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5111058\Desktop\git_folder\NEM_Analysis\"/>
    </mc:Choice>
  </mc:AlternateContent>
  <bookViews>
    <workbookView xWindow="1410" yWindow="0" windowWidth="7470" windowHeight="2670" tabRatio="887" firstSheet="2" activeTab="4"/>
  </bookViews>
  <sheets>
    <sheet name="Title Page" sheetId="17" r:id="rId1"/>
    <sheet name="Registered Participants" sheetId="18" r:id="rId2"/>
    <sheet name="Applications Received " sheetId="37" r:id="rId3"/>
    <sheet name="Ceasing Registration" sheetId="20" r:id="rId4"/>
    <sheet name="Generators and Scheduled Loads" sheetId="22" r:id="rId5"/>
    <sheet name="Suspended Participants" sheetId="21" r:id="rId6"/>
    <sheet name="Ancillary Services" sheetId="23" r:id="rId7"/>
    <sheet name="Exemption - small generation" sheetId="24" r:id="rId8"/>
    <sheet name="Exemption - Intermediary" sheetId="25" r:id="rId9"/>
    <sheet name="Exemption - Central Dispatch" sheetId="26" r:id="rId10"/>
    <sheet name="Metering Coordinators" sheetId="36" r:id="rId11"/>
    <sheet name="Dedicated Connection Asset" sheetId="38" r:id="rId12"/>
  </sheets>
  <definedNames>
    <definedName name="_xlnm._FilterDatabase" localSheetId="6" hidden="1">'Ancillary Services'!$A$1:$J$778</definedName>
    <definedName name="_xlnm._FilterDatabase" localSheetId="2" hidden="1">'Applications Received '!$A$1:$I$44</definedName>
    <definedName name="_xlnm._FilterDatabase" localSheetId="3" hidden="1">'Ceasing Registration'!$A$1:$O$1</definedName>
    <definedName name="_xlnm._FilterDatabase" localSheetId="9" hidden="1">'Exemption - Central Dispatch'!$A$1:$D$29</definedName>
    <definedName name="_xlnm._FilterDatabase" localSheetId="8" hidden="1">'Exemption - Intermediary'!$A$1:$F$256</definedName>
    <definedName name="_xlnm._FilterDatabase" localSheetId="7" hidden="1">'Exemption - small generation'!$A$1:$D$81</definedName>
    <definedName name="_xlnm._FilterDatabase" localSheetId="4" hidden="1">'Generators and Scheduled Loads'!$A$1:$Q$484</definedName>
    <definedName name="_xlnm._FilterDatabase" localSheetId="1" hidden="1">'Registered Participants'!$T$1:$T$407</definedName>
    <definedName name="_Hlk10714395" localSheetId="1">'Registered Participants'!$A$76</definedName>
    <definedName name="_Hlk13822180" localSheetId="1">'Registered Participants'!$A$116</definedName>
    <definedName name="_Hlk518553638" localSheetId="1">'Registered Participants'!$A$201</definedName>
    <definedName name="_xlnm.Print_Area" localSheetId="3">'Ceasing Registration'!$A$1:$I$56</definedName>
    <definedName name="_xlnm.Print_Area" localSheetId="9">'Exemption - Central Dispatch'!$A$1:$D$29</definedName>
    <definedName name="_xlnm.Print_Area" localSheetId="8">'Exemption - Intermediary'!$A$1:$E$190</definedName>
    <definedName name="_xlnm.Print_Area" localSheetId="7">'Exemption - small generation'!$A$1:$D$71</definedName>
    <definedName name="_xlnm.Print_Area" localSheetId="4">'Generators and Scheduled Loads'!#REF!</definedName>
    <definedName name="_xlnm.Print_Area" localSheetId="10">'Metering Coordinators'!$A$1:$E$34</definedName>
    <definedName name="_xlnm.Print_Area" localSheetId="1">'Registered Participants'!$A$1:$U$345</definedName>
    <definedName name="_xlnm.Print_Area" localSheetId="5">'Suspended Participants'!$A$1:$D$3</definedName>
    <definedName name="_xlnm.Print_Titles" localSheetId="9">'Exemption - Central Dispatch'!$1:$1</definedName>
    <definedName name="_xlnm.Print_Titles" localSheetId="8">'Exemption - Intermediary'!$1:$1</definedName>
    <definedName name="_xlnm.Print_Titles" localSheetId="7">'Exemption - small generation'!$1:$1</definedName>
    <definedName name="_xlnm.Print_Titles" localSheetId="4">'Generators and Scheduled Loads'!#REF!</definedName>
    <definedName name="_xlnm.Print_Titles" localSheetId="1">'Registered Participants'!$1:$2</definedName>
    <definedName name="vi">#REF!</definedName>
  </definedNames>
  <calcPr calcId="162913"/>
</workbook>
</file>

<file path=xl/calcChain.xml><?xml version="1.0" encoding="utf-8"?>
<calcChain xmlns="http://schemas.openxmlformats.org/spreadsheetml/2006/main">
  <c r="V242" i="18" l="1"/>
  <c r="V2" i="18" s="1"/>
  <c r="A2" i="18" s="1"/>
  <c r="C2" i="18"/>
  <c r="D2" i="18"/>
  <c r="E2" i="18"/>
  <c r="F2" i="18"/>
  <c r="G2" i="18"/>
  <c r="H2" i="18"/>
  <c r="I2" i="18"/>
  <c r="J2" i="18"/>
  <c r="K2" i="18"/>
  <c r="L2" i="18"/>
  <c r="M2" i="18"/>
  <c r="N2" i="18"/>
  <c r="O2" i="18"/>
  <c r="P2" i="18"/>
  <c r="Q2" i="18"/>
  <c r="R2" i="18"/>
  <c r="S2" i="18"/>
  <c r="T2" i="18"/>
  <c r="U2" i="18"/>
</calcChain>
</file>

<file path=xl/sharedStrings.xml><?xml version="1.0" encoding="utf-8"?>
<sst xmlns="http://schemas.openxmlformats.org/spreadsheetml/2006/main" count="19017" uniqueCount="3287">
  <si>
    <t xml:space="preserve">                    This spreadsheet contains the following information concerning Registered Participants in the NEM:</t>
  </si>
  <si>
    <t>Sheet</t>
  </si>
  <si>
    <t>Description</t>
  </si>
  <si>
    <t>Title Page</t>
  </si>
  <si>
    <t>This page</t>
  </si>
  <si>
    <t>Registered Participants</t>
  </si>
  <si>
    <t>This worksheet contains a list of all Registered Participants, including the category or categories for which each has been registered</t>
  </si>
  <si>
    <t>Applicants</t>
  </si>
  <si>
    <t xml:space="preserve">This worksheet contains a list of all current Applicants for registration.
</t>
  </si>
  <si>
    <t>Participants ceasing registration</t>
  </si>
  <si>
    <t>This worksheet contains a list of all Registered Participants who have notifed AEMO under clause 2.10 that it wishes to cease to be registered in any category of Registered Participant or that it wishes to terminate any of its classifications or loads, generating units or network services.</t>
  </si>
  <si>
    <t>Suspended Participants</t>
  </si>
  <si>
    <t>This worksheet contains a list of all Market Participants who are or are going to be suspended.</t>
  </si>
  <si>
    <t>Generators and Scheduled Loads</t>
  </si>
  <si>
    <t>This worksheet contains a list of all Generators and Scheduled Loads.</t>
  </si>
  <si>
    <t>Exemption - small generation</t>
  </si>
  <si>
    <t xml:space="preserve">AEMO may, in accordance with guidelines issued by AEMO, exempt a person from the requirement to register as a Generator, subject to such conditions as AEMO deems appropriate, where (in AEMO's opinion) such an exemption is not inconsistent with the market objective (as per clause 2.2.1(c) of the Rules).
This worksheet contains a list of persons exempted from registering as a Generator on the basis of a small generating system. AEMO's guideline for exemption on the basis of a small generating system is published in the Generator Registration Guide.
</t>
  </si>
  <si>
    <t>Exemption - Intermediary</t>
  </si>
  <si>
    <t xml:space="preserve">A person who is required to be registered under the National Electricity Law or under the Rules as a Generator may apply to AEMO for an exemption from that requirement to registered (clause 2.9.3(a) of the Rules).
AEMO must allow the exemption if the person notified AEMO of the identify of an intermediary to be registered instead of the applicant, with the consent of the intermediary (clause 2.9.3(b) of the Rules).
This worksheet contains a list of all persons who have nominated intermediaries and the names of the relevant intermediaries.
</t>
  </si>
  <si>
    <t xml:space="preserve">Exemption - Central Dispatch
</t>
  </si>
  <si>
    <t xml:space="preserve">Unless AEMO approves otherwise, a generating unit with a nameplate rating of 30 MW may only be classified as a non-scheduled generating unit (clause 2.2.3(a) of the Rules).
A person must not classify a generating unit as a non-scheduled generating unit unless it has obtained AEMO's approval to do so. AEMO must approve the classification if it is satisfied that (clause 2.2.3(b)):
(1) the primary purpose for which the unit operates is local use and sent out generation rarely exceeds 30 MW
(2) the physical and technical attributes of the relevant unit are such that it is not practicalbe for it to participated in central dispatch; or
(3) the output of the unit is intermittent.
This worksheet contains a list of all persons registered as a Non-scheduled Generator under clause 2.2.3(b).
</t>
  </si>
  <si>
    <t>Metering Coordinators</t>
  </si>
  <si>
    <t>This worksheet contains a list of persons who have applied to be a Metering Coordinator under clause 2.4A.</t>
  </si>
  <si>
    <t>Dedicated Connection Assets</t>
  </si>
  <si>
    <t>This worksheet contains a list of NSP whom have Dedicated Connection Assets under clause 2.5.1A</t>
  </si>
  <si>
    <t>ABN / ACN</t>
  </si>
  <si>
    <t>Generator Market - Scheduled</t>
  </si>
  <si>
    <t xml:space="preserve">Generator Market Non-Scheduled </t>
  </si>
  <si>
    <t xml:space="preserve">Generator Market Semi-Scheduled </t>
  </si>
  <si>
    <t xml:space="preserve">Generator Non-Market - Scheduled </t>
  </si>
  <si>
    <t>Generator Non-Market Non-Scheduled</t>
  </si>
  <si>
    <t>Generator Non-Market Semi-Scheduled</t>
  </si>
  <si>
    <t>Market Small Generation Aggregator</t>
  </si>
  <si>
    <t>Market Customer</t>
  </si>
  <si>
    <t xml:space="preserve">Market Ancillary
 Service Provider </t>
  </si>
  <si>
    <t>Metering 
Coordinator</t>
  </si>
  <si>
    <t>Market NSP</t>
  </si>
  <si>
    <t>NSP (Transmission)</t>
  </si>
  <si>
    <t>NSP (Distribution)</t>
  </si>
  <si>
    <t>NSP (Other)</t>
  </si>
  <si>
    <t>Special Participant System Operator</t>
  </si>
  <si>
    <t>Special Participant Distribution Operator</t>
  </si>
  <si>
    <t>Trader</t>
  </si>
  <si>
    <t>Intending</t>
  </si>
  <si>
    <t>Reallocator</t>
  </si>
  <si>
    <t>Totals</t>
  </si>
  <si>
    <t>1st Energy Pty Ltd</t>
  </si>
  <si>
    <t>71 604 999 706</t>
  </si>
  <si>
    <t>Acciona Solar Pty Ltd</t>
  </si>
  <si>
    <t>53 618 445 177</t>
  </si>
  <si>
    <t>Icon Retail Investments Limited and AGL ACT Retail Investment Pty Ltd trading as ActewAGL Retail</t>
  </si>
  <si>
    <t>46 221 314 841</t>
  </si>
  <si>
    <t>Active Stream Pty Ltd</t>
  </si>
  <si>
    <t>32 603 459 267</t>
  </si>
  <si>
    <t>Acumen Metering Pty Ltd</t>
  </si>
  <si>
    <t>69 105 423 541</t>
  </si>
  <si>
    <t>Adani Infrastructure Pty Ltd</t>
  </si>
  <si>
    <t>16 606 764 827</t>
  </si>
  <si>
    <t>Adelaide Brighton Cement Limited</t>
  </si>
  <si>
    <t>96 007 870 199</t>
  </si>
  <si>
    <t xml:space="preserve">AETV Pty Ltd </t>
  </si>
  <si>
    <t xml:space="preserve">29 123 391 613 </t>
  </si>
  <si>
    <t>AGL Hydro Partnership</t>
  </si>
  <si>
    <t>86 076 691 481</t>
  </si>
  <si>
    <t>AGL Loy Yang Marketing Pty Ltd</t>
  </si>
  <si>
    <t>19 105 758 316</t>
  </si>
  <si>
    <t>AGL Macquarie Pty Limited</t>
  </si>
  <si>
    <t>18 167 859 494</t>
  </si>
  <si>
    <t>AGL PARF NSW Pty Ltd</t>
  </si>
  <si>
    <t>33 615 408 770</t>
  </si>
  <si>
    <t xml:space="preserve">AGL PARF Qld Pty Limited </t>
  </si>
  <si>
    <t>94 619 439 226</t>
  </si>
  <si>
    <t xml:space="preserve">AGL SA Generation Pty Limited </t>
  </si>
  <si>
    <t xml:space="preserve">   84 081 074 204 </t>
  </si>
  <si>
    <t>AGL Sales (Queensland Electricity) Pty Limited</t>
  </si>
  <si>
    <t>66 078 875 902</t>
  </si>
  <si>
    <t>AGL Sales Pty Limited</t>
  </si>
  <si>
    <t>88 090 538 337</t>
  </si>
  <si>
    <t>AGL South Australia Pty Ltd</t>
  </si>
  <si>
    <t>49 091 105 092</t>
  </si>
  <si>
    <t>Alcoa of Australia Limited</t>
  </si>
  <si>
    <t xml:space="preserve">93 004 879 298 </t>
  </si>
  <si>
    <t>Alcoa Portland of Australia Pty Ltd</t>
  </si>
  <si>
    <t>80 006 306 752</t>
  </si>
  <si>
    <t>Alinta Energy Retail Sales Pty Ltd</t>
  </si>
  <si>
    <t>22 149 658 300</t>
  </si>
  <si>
    <t>Alinta Sales Pty Ltd</t>
  </si>
  <si>
    <t>92 089 531 984</t>
  </si>
  <si>
    <t>Amaysim Energy Pty Ltd</t>
  </si>
  <si>
    <t>41 116 567 492</t>
  </si>
  <si>
    <t>Anglo Coal (CapCoal Management) Pty Limited</t>
  </si>
  <si>
    <t>73 010 037 564</t>
  </si>
  <si>
    <t>Anglo Coal (Moranbah North Management) Pty Limited</t>
  </si>
  <si>
    <t>14 069 603 587</t>
  </si>
  <si>
    <t xml:space="preserve">APT Pipelines Limited </t>
  </si>
  <si>
    <t xml:space="preserve">89 009 666 700 </t>
  </si>
  <si>
    <t>Ararat Wind Farm Pty Ltd</t>
  </si>
  <si>
    <t>86 158 062 358</t>
  </si>
  <si>
    <t xml:space="preserve">Arcadia Energy Trading Pty Ltd </t>
  </si>
  <si>
    <t xml:space="preserve">31 121 803 638 </t>
  </si>
  <si>
    <t>Argyle Solar Farm Pty Ltd</t>
  </si>
  <si>
    <t>68 624 521 848</t>
  </si>
  <si>
    <t>ARP Australian Solar Pty Ltd</t>
  </si>
  <si>
    <t>55 621 156 170</t>
  </si>
  <si>
    <t>Arrow Energy Trading Pty Ltd</t>
  </si>
  <si>
    <t>68 139 053 133</t>
  </si>
  <si>
    <t>Atherton Solar Farm Pty Ltd</t>
  </si>
  <si>
    <t xml:space="preserve"> 625 266 033</t>
  </si>
  <si>
    <t xml:space="preserve">Attunga Capital Pty Ltd  </t>
  </si>
  <si>
    <t>96 117 683 093</t>
  </si>
  <si>
    <t>Aurora Energy (Tamar Valley) Pty Ltd trading as AETV Power</t>
  </si>
  <si>
    <t>29 123 391 613</t>
  </si>
  <si>
    <t>Aurora Energy Pty Ltd</t>
  </si>
  <si>
    <t>85 082 464 622</t>
  </si>
  <si>
    <t>Ausgrid Operator Partnership (trading as Ausgrid) a partnership carried out under that name by:
Blue Op Partner Pty Ltd ACN 615 217 500 as trustee for the Blue Op Partner Trust
ERIC Alpha Operator Corporation 1 Pty Ltd ACN 612 975 096 as trustee for the ERIC Alpha Operator Trust 1
ERIC Alpha Operator Corporation 2 Pty Ltd ACN 612 975 121 as trustee for the ERIC Alpha Operator Trust 2
ERIC Alpha Operator Corporation 3 Pty Ltd ACN 612 975 185 as trustee for the ERIC Alpha Operator Trust 3
ERIC Alpha Operator Corporation 4 Pty Ltd ACN 612 975 210 as trustee for the ERIC Alpha Operator Trust 4</t>
  </si>
  <si>
    <t>78 508 211 731</t>
  </si>
  <si>
    <t>AusNet Electricity Services Pty Ltd</t>
  </si>
  <si>
    <t>91 064 651 118</t>
  </si>
  <si>
    <t>AusNet Transmission Group Pty Ltd</t>
  </si>
  <si>
    <t>78 079 798 173</t>
  </si>
  <si>
    <t>Australia and New Zealand Bank Group Limited</t>
  </si>
  <si>
    <t>11 005 357 522</t>
  </si>
  <si>
    <t xml:space="preserve">Australia Continental Energy Pty Ltd </t>
  </si>
  <si>
    <t>72 142 956 616</t>
  </si>
  <si>
    <t>Australia Energy Wind Farm Pty Ltd</t>
  </si>
  <si>
    <t>25 614 608 454</t>
  </si>
  <si>
    <t>Australian Solar Group Pty Ltd</t>
  </si>
  <si>
    <t>59 141 480 284</t>
  </si>
  <si>
    <t>Bald Hills  Wind Farm Pty Ltd</t>
  </si>
  <si>
    <t>13 117 264 712</t>
  </si>
  <si>
    <t>Barunggam Solar Farms Pty Ltd</t>
  </si>
  <si>
    <t>56 624 634 395</t>
  </si>
  <si>
    <t>Basslink Pty Ltd</t>
  </si>
  <si>
    <t>52 090 996 231</t>
  </si>
  <si>
    <t>BayWa r.e. Wind Pty Ltd</t>
  </si>
  <si>
    <t>51 606 343 757</t>
  </si>
  <si>
    <t>BE Pro J Pty Ltd</t>
  </si>
  <si>
    <t>17 624 192 338</t>
  </si>
  <si>
    <t>BE Pro W Pty Ltd</t>
  </si>
  <si>
    <t>26 627 937 473</t>
  </si>
  <si>
    <t>Blue NRG Pty Ltd</t>
  </si>
  <si>
    <t>30 151 014 658</t>
  </si>
  <si>
    <t>Blue Pacific Energy Pty Ltd</t>
  </si>
  <si>
    <t>37 628 273 656</t>
  </si>
  <si>
    <t>Boco Rock Wind Farm Pty Ltd</t>
  </si>
  <si>
    <t>49 137 886 750</t>
  </si>
  <si>
    <t>Bodangora Wind Farm Pty Limited</t>
  </si>
  <si>
    <t xml:space="preserve"> 79 134 443 904</t>
  </si>
  <si>
    <t>Bomen Solar Farm Pty Ltd</t>
  </si>
  <si>
    <t>620 832 108</t>
  </si>
  <si>
    <t xml:space="preserve">Bookaar Renewables Pty Ltd </t>
  </si>
  <si>
    <t>45 615 475 244</t>
  </si>
  <si>
    <t>Bordstrong Developments Pty Ltd (Trading as Solar Q)</t>
  </si>
  <si>
    <t>47 613 208 414</t>
  </si>
  <si>
    <t xml:space="preserve">BP Energy Asia Private Limited </t>
  </si>
  <si>
    <t>77 549 205 033</t>
  </si>
  <si>
    <t>Braemar Power Project Pty Ltd</t>
  </si>
  <si>
    <t>54 113 386 600</t>
  </si>
  <si>
    <t xml:space="preserve">Broadsound Solar Farm Pty Ltd </t>
  </si>
  <si>
    <t>15 620 028 097</t>
  </si>
  <si>
    <t>Bulgana Wind Farm Pty Ltd</t>
  </si>
  <si>
    <t>162 201 569</t>
  </si>
  <si>
    <t>Bungama Solar 1 Pty Ltd</t>
  </si>
  <si>
    <t xml:space="preserve">84 621 450 762 </t>
  </si>
  <si>
    <t>Bungama Solar 2 Pty Ltd</t>
  </si>
  <si>
    <t xml:space="preserve">35 621 450 995 </t>
  </si>
  <si>
    <t>Callide Power Trading Pty Limited</t>
  </si>
  <si>
    <t>80 082 468 719</t>
  </si>
  <si>
    <t>Canadian Solar (Australian) Pty Limited</t>
  </si>
  <si>
    <t>61 149 125 020</t>
  </si>
  <si>
    <t>Canunda Power Pty Ltd</t>
  </si>
  <si>
    <t>31 103 087 341</t>
  </si>
  <si>
    <t>Cape Byron Management Pty Ltd</t>
  </si>
  <si>
    <t>26 165 320 445</t>
  </si>
  <si>
    <t xml:space="preserve">Capricorn SF No1 Pty Ltd </t>
  </si>
  <si>
    <t>36 611 727 765</t>
  </si>
  <si>
    <t>Castleton Commodities Merchant Asia Co Pte Ltd</t>
  </si>
  <si>
    <t>153 463 846</t>
  </si>
  <si>
    <t>Cathedral Rocks Wind Farm Pty Ltd</t>
  </si>
  <si>
    <t>87 107 113 708</t>
  </si>
  <si>
    <t xml:space="preserve">Cherry Tree Wind Farm Pty Ltd as trustee for The Cherry Tree Project trust </t>
  </si>
  <si>
    <t>19 446 997 168</t>
  </si>
  <si>
    <t>Childers Solar Farm Pty Ltd</t>
  </si>
  <si>
    <t>70 609 374 058</t>
  </si>
  <si>
    <t>CitiPower Pty Ltd</t>
  </si>
  <si>
    <t>76 064 651 056</t>
  </si>
  <si>
    <t>CKI Utilities Development Limited, PAI Utilities Development Limited, Spark Infrastructure SA (NO3) PTY Limited, Spark Infrastructure SA (NO1) PTY Limited, Spark Infrastructure SA (NO2) PTY Limited (SA Power Networks)</t>
  </si>
  <si>
    <t>13 332 330 749</t>
  </si>
  <si>
    <t>Clare Solar Farm Pty Ltd</t>
  </si>
  <si>
    <t xml:space="preserve">78 611 346 859 </t>
  </si>
  <si>
    <t>Clean Technology Partners Pty Ltd</t>
  </si>
  <si>
    <t xml:space="preserve">19 149 191 337 </t>
  </si>
  <si>
    <t>CleanCo Queensland Limited</t>
  </si>
  <si>
    <t>85 628 008 159</t>
  </si>
  <si>
    <t>Cleangen Power Pty Ltd</t>
  </si>
  <si>
    <t>61 161 065 283</t>
  </si>
  <si>
    <t>Cocamba Stage One Project Pty Ltd (ACN 631 975 436) as trustee for Cocamba Stage One Project Trust</t>
  </si>
  <si>
    <t>58 614 700 570</t>
  </si>
  <si>
    <t>Coleambally Solar Pty Ltd</t>
  </si>
  <si>
    <t>91 618 341 209</t>
  </si>
  <si>
    <t>Colt Energy Pty Ltd</t>
  </si>
  <si>
    <t>82 627 911 335</t>
  </si>
  <si>
    <t>Clermont Asset Co Pty Ltd (ACN 623 155 573) as Trustee for the Clermont Solar Unit Trust</t>
  </si>
  <si>
    <t>99 167 685 924</t>
  </si>
  <si>
    <t>Comet Solar Farm Pty Ltd</t>
  </si>
  <si>
    <t>72 618 108 286</t>
  </si>
  <si>
    <t>Commonwealth Bank of Australia</t>
  </si>
  <si>
    <t>48 123 123 124</t>
  </si>
  <si>
    <t>Coonooer Bridge Wind Farm Pty Ltd</t>
  </si>
  <si>
    <t>35 160 665 485</t>
  </si>
  <si>
    <t>Covau Pty Limited</t>
  </si>
  <si>
    <t xml:space="preserve">54 090 117 730 </t>
  </si>
  <si>
    <t>COzero Energy Retail Pty Ltd</t>
  </si>
  <si>
    <t>85 165 155 966</t>
  </si>
  <si>
    <t>Crookwell Development Pty Ltd</t>
  </si>
  <si>
    <t>53 106 800 480</t>
  </si>
  <si>
    <t>CS Energy Limited</t>
  </si>
  <si>
    <t>54 078 848 745</t>
  </si>
  <si>
    <t>Cullerin Range Wind Farm Pty Ltd</t>
  </si>
  <si>
    <t>38 126 197 126</t>
  </si>
  <si>
    <t>CuString Pty Ltd</t>
  </si>
  <si>
    <t>47 137 531 054</t>
  </si>
  <si>
    <t>Danske Commodities Australia Pty Ltd</t>
  </si>
  <si>
    <t>52 621 320 581</t>
  </si>
  <si>
    <t xml:space="preserve">Daydream Solar Farm Pty Ltd ATF the Daydream Solar Farm Trust </t>
  </si>
  <si>
    <t>94 334 622 922</t>
  </si>
  <si>
    <t xml:space="preserve">Darling Downs Solar Farm Pty Ltd </t>
  </si>
  <si>
    <t xml:space="preserve">35 611 319 003 </t>
  </si>
  <si>
    <t>Darlington Point Solar Farm Pty Ltd</t>
  </si>
  <si>
    <t>54 615 736 984</t>
  </si>
  <si>
    <t>Delta Electricity</t>
  </si>
  <si>
    <t xml:space="preserve">75 162 696 335 </t>
  </si>
  <si>
    <t>Deutsche Bank AG</t>
  </si>
  <si>
    <t>13 064 165 162</t>
  </si>
  <si>
    <t xml:space="preserve">Diamond Energy Pty Ltd </t>
  </si>
  <si>
    <t xml:space="preserve">97 107 516 334 </t>
  </si>
  <si>
    <t>Directlink (No. 1) Pty Limited ABN 85 085 123 468,  Directlink (No. 2) Pty Limited ABN 87 095 439 222, and Directlink (No. 3) Pty Limited ABN 86 095 449 817 trading as Directlink Joint Venture.</t>
  </si>
  <si>
    <t>16 779 340 889</t>
  </si>
  <si>
    <t>Discover Energy Pty Ltd</t>
  </si>
  <si>
    <t>DP Energy Australia Pty Ltd</t>
  </si>
  <si>
    <t>16 140 516 196</t>
  </si>
  <si>
    <t>Dubbo Solar Hub Pty Ltd</t>
  </si>
  <si>
    <t>81 615 225 968</t>
  </si>
  <si>
    <t>Dundonnell Wind Farm Pty Ltd</t>
  </si>
  <si>
    <t>17 133 651 019</t>
  </si>
  <si>
    <t>Dysart 1 Pty Ltd</t>
  </si>
  <si>
    <t>609 597 248</t>
  </si>
  <si>
    <t>Dysart Solar Farm Pty Ltd</t>
  </si>
  <si>
    <t>38 619 931 412</t>
  </si>
  <si>
    <t>Ecogen Energy Pty Ltd</t>
  </si>
  <si>
    <t>86 086 589 611</t>
  </si>
  <si>
    <t>Edenvale Solar Park Pty Ltd</t>
  </si>
  <si>
    <t>627 088 359</t>
  </si>
  <si>
    <t>EDL (OCI) Pty Ltd</t>
  </si>
  <si>
    <t>85 113 489 295</t>
  </si>
  <si>
    <t>EDL (TT) Pty Limited</t>
  </si>
  <si>
    <t>95 088 169 135</t>
  </si>
  <si>
    <t>EDL CSM (QLD) Pty Ltd</t>
  </si>
  <si>
    <t>48 098 224 269</t>
  </si>
  <si>
    <t>EDL Group Operations Pty Ltd</t>
  </si>
  <si>
    <t>39 055 555 416</t>
  </si>
  <si>
    <t>EDL LFG (NSW) Pty Ltd</t>
  </si>
  <si>
    <t>37 070 941 794</t>
  </si>
  <si>
    <t>EDL LFG (QLD) Pty Ltd</t>
  </si>
  <si>
    <t>21 071 089 579</t>
  </si>
  <si>
    <t>EDL LFG (SA) Pty Ltd</t>
  </si>
  <si>
    <t>21 055 640 321</t>
  </si>
  <si>
    <t>EDL LFG (VIC) Pty Ltd</t>
  </si>
  <si>
    <t>69 061 503 348</t>
  </si>
  <si>
    <t>EDL Projects (Australia) Pty Ltd</t>
  </si>
  <si>
    <t>37 084 776 616</t>
  </si>
  <si>
    <t>EIWA Bundaberg Solar Pty Ltd</t>
  </si>
  <si>
    <t>26 626 084 544</t>
  </si>
  <si>
    <t>EIWA Karrabin Solar Pty Ltd</t>
  </si>
  <si>
    <t>62 631 174 788</t>
  </si>
  <si>
    <t>Elaine Windfarm Pty Ltd</t>
  </si>
  <si>
    <t>31 127 338 827</t>
  </si>
  <si>
    <t>Electrag Pty Ltd</t>
  </si>
  <si>
    <t>42 115 459 848</t>
  </si>
  <si>
    <t>ElectraNet Pty Limited</t>
  </si>
  <si>
    <t>41 094 482 416</t>
  </si>
  <si>
    <t>ElectraNet SA (Transmission Lessor Corporation)</t>
  </si>
  <si>
    <t>62 442 362 946</t>
  </si>
  <si>
    <t>Elysian Energy Pty Ltd</t>
  </si>
  <si>
    <t>85 617 526 333</t>
  </si>
  <si>
    <t>Endeavour Energy</t>
  </si>
  <si>
    <t>11 247 365 823</t>
  </si>
  <si>
    <t>Endeavour Energy Network Operator Partnership:
Edwards O Pty Limited (ACN 618 643 486) as trustee for Edwards O Trust;
ERIC Epsilon Operator Corporation 1 Pty Ltd (ACN 617 221 735) as trustee for ERIC Epsilon Operator Trust 1;
ERIC Epsilon Operator Corporation 2 Pty Ltd (ACN 617 221 744) as trustee for ERIC Epsilon Operator Trust 2;
ERIC Epsilon Operator Corporation 3 Pty Ltd (ACN 617 221 753) as trustee for ERIC Epsilon Operator Trust 3;
ERIC Epsilon Operator Corporation 4 Pty Ltd (ACN 617 221 771) as trustee for ERIC Epsilon Operator Trust 4;</t>
  </si>
  <si>
    <t>618 643 486</t>
  </si>
  <si>
    <t>Energex Limited</t>
  </si>
  <si>
    <t>40 078 849 055</t>
  </si>
  <si>
    <t>Energy Locals Pty Ltd</t>
  </si>
  <si>
    <t xml:space="preserve">23 606 408 879 </t>
  </si>
  <si>
    <t>Energy Pacific (Vic) Pty Ltd</t>
  </si>
  <si>
    <t>18 063 543 984</t>
  </si>
  <si>
    <t xml:space="preserve">EnergyAustralia Pty Ltd </t>
  </si>
  <si>
    <t>99 086 014 968</t>
  </si>
  <si>
    <t>EnergyAustralia Yallourn Pty Ltd</t>
  </si>
  <si>
    <t>47 065 325 224</t>
  </si>
  <si>
    <t xml:space="preserve">Enel X Australia Pty Ltd </t>
  </si>
  <si>
    <t>49 104 710 278</t>
  </si>
  <si>
    <t>Enerparc Australia Pty Ltd</t>
  </si>
  <si>
    <t>46 622 182 469</t>
  </si>
  <si>
    <t>Enertech PV Australia Pty Ltd</t>
  </si>
  <si>
    <t>54 625 087 112</t>
  </si>
  <si>
    <t>Engie Renewables Australia Pty Ltd</t>
  </si>
  <si>
    <t>59 615 753 574</t>
  </si>
  <si>
    <t>Enova Energy Pty Ltd</t>
  </si>
  <si>
    <t>16 606 176 756</t>
  </si>
  <si>
    <t>EnviroGen Pty Limited</t>
  </si>
  <si>
    <t>EPC Technologies Pty Ltd</t>
  </si>
  <si>
    <t>64 612 341 849</t>
  </si>
  <si>
    <t xml:space="preserve">Epho Asset Management </t>
  </si>
  <si>
    <t>22 168 630 546</t>
  </si>
  <si>
    <t>Epoch Capital Pty Ltd</t>
  </si>
  <si>
    <t>16 128 329 395</t>
  </si>
  <si>
    <t>Epoch Energy Solutions Pty Ltd</t>
  </si>
  <si>
    <t>22 621 651 321</t>
  </si>
  <si>
    <t>Epuron Pty Ltd</t>
  </si>
  <si>
    <t>70 104 503 380</t>
  </si>
  <si>
    <t>Ergon Energy Corporation Limited</t>
  </si>
  <si>
    <t>50 087 646 062</t>
  </si>
  <si>
    <t>Ergon Energy Queensland Pty Ltd</t>
  </si>
  <si>
    <t>11 121 177 802</t>
  </si>
  <si>
    <t>ERM Power Retail Pty Ltd</t>
  </si>
  <si>
    <t>87 126 175 460</t>
  </si>
  <si>
    <t>ESCO Pacific Pty Ltd</t>
  </si>
  <si>
    <t>77 608 790 085</t>
  </si>
  <si>
    <t>Essential Energy</t>
  </si>
  <si>
    <t>37 428 185 226</t>
  </si>
  <si>
    <t xml:space="preserve">Everleigh Solar Park Pty Ltd </t>
  </si>
  <si>
    <t>62 627 091 525</t>
  </si>
  <si>
    <t>Finley Solar Farm Pty Ltd (ABN 89 616 527 621) as trustee for the Finley Solar Trust</t>
  </si>
  <si>
    <t>63 656 675 511</t>
  </si>
  <si>
    <t>First Solar (Australia) Pty Ltd</t>
  </si>
  <si>
    <t>66 141 686 946</t>
  </si>
  <si>
    <t>Flinders Operating Services Pty Ltd</t>
  </si>
  <si>
    <t xml:space="preserve"> 36 094 130 837</t>
  </si>
  <si>
    <t xml:space="preserve">Foresight Solar Australia Pty Ltd </t>
  </si>
  <si>
    <t>19 611 378 584</t>
  </si>
  <si>
    <t>FRV Services Australia Pty Limited</t>
  </si>
  <si>
    <t>60 151 469 662</t>
  </si>
  <si>
    <t>FS NSW Project No 1 At Pty Ltd (ACN 621 215 969) as trustee for the FS NSW Project No 1 Asset Trust</t>
  </si>
  <si>
    <t>64 652 826 541</t>
  </si>
  <si>
    <t>Gannawarra Solar Farm Pty Ltd</t>
  </si>
  <si>
    <t>33 615 736 895</t>
  </si>
  <si>
    <t xml:space="preserve">Genex (Solar) Pty Ltd </t>
  </si>
  <si>
    <t>24 606 804 915</t>
  </si>
  <si>
    <t>Genex Power Limited</t>
  </si>
  <si>
    <t>18 152 098 854</t>
  </si>
  <si>
    <t xml:space="preserve">Global Power Generation Australia Pty Ltd </t>
  </si>
  <si>
    <t>74 130 542 031</t>
  </si>
  <si>
    <t>Globird Energy Pty Ltd</t>
  </si>
  <si>
    <t>68 600 285 827</t>
  </si>
  <si>
    <t>Goldman Sachs Financial Markets Pty Ltd</t>
  </si>
  <si>
    <t>16 107 084 640</t>
  </si>
  <si>
    <t>Goldwind Australia Pty Ltd</t>
  </si>
  <si>
    <t>32 140 108 390</t>
  </si>
  <si>
    <t>Goonumbla Asset Co Pty Ltd (ACN 628 351 271) as The Trustee for Goonumbla Asset Trust</t>
  </si>
  <si>
    <t>80 881 665 313</t>
  </si>
  <si>
    <t>Granite Hills Wind Farm Pty Limited</t>
  </si>
  <si>
    <t>20 612 210 303</t>
  </si>
  <si>
    <t xml:space="preserve">Granville Harbour Operations Pty Ltd as The Trustee for Granville Harbour Operations Trust </t>
  </si>
  <si>
    <t>30 200 530 013</t>
  </si>
  <si>
    <t>Greentricity Pty Ltd</t>
  </si>
  <si>
    <t>47 122 144 709</t>
  </si>
  <si>
    <t xml:space="preserve">Gregadoo Solar Farm Pty Ltd </t>
  </si>
  <si>
    <t>62 621 818 862</t>
  </si>
  <si>
    <t xml:space="preserve">Grey Box Energy Field Pty Ltd </t>
  </si>
  <si>
    <t>80 619 786 739</t>
  </si>
  <si>
    <t xml:space="preserve">Griffith Solar Farm Pty Ltd </t>
  </si>
  <si>
    <t>66 615 225 842</t>
  </si>
  <si>
    <t>GSP Energy Pty Ltd</t>
  </si>
  <si>
    <t>13 101 038 386</t>
  </si>
  <si>
    <t>Gunning Wind Energy Developments Pty Ltd</t>
  </si>
  <si>
    <t>28 145 164 478</t>
  </si>
  <si>
    <t>Hamilton Solar Farm Pty Ltd</t>
  </si>
  <si>
    <t>83 615 737 098</t>
  </si>
  <si>
    <t>Hanwha Energy Retail Australia Pty Ltd</t>
  </si>
  <si>
    <t>82 630 397 214</t>
  </si>
  <si>
    <t>Hartree Partners, LP</t>
  </si>
  <si>
    <t>N/A</t>
  </si>
  <si>
    <t xml:space="preserve">Hayman Solar Farm Pty Ltd ATF the Hayman Solar Farm Trust </t>
  </si>
  <si>
    <t>14 829 941 435</t>
  </si>
  <si>
    <t>Hazelwood Power</t>
  </si>
  <si>
    <t>40 924 759 557</t>
  </si>
  <si>
    <t xml:space="preserve">Hornsdale Power Reserve Pty Ltd </t>
  </si>
  <si>
    <t>79 619 311 983</t>
  </si>
  <si>
    <t xml:space="preserve">Hornsdale Windfarm Pty Ltd </t>
  </si>
  <si>
    <t>88 167 598 594</t>
  </si>
  <si>
    <t>Hughenden Solar Pty Limited as trustee for Hughenden Solar Trust</t>
  </si>
  <si>
    <t>49 156 463 317</t>
  </si>
  <si>
    <t>Hunter Energy Pty Ltd</t>
  </si>
  <si>
    <t>65 624 824 791</t>
  </si>
  <si>
    <t xml:space="preserve">HWF1 Pty Ltd </t>
  </si>
  <si>
    <t>20 603 414 151</t>
  </si>
  <si>
    <t xml:space="preserve">HWF2 Pty Ltd </t>
  </si>
  <si>
    <t>40 605 944 394</t>
  </si>
  <si>
    <t>HWF3 Pty Ltd</t>
  </si>
  <si>
    <t>49 610 776 068</t>
  </si>
  <si>
    <t>Hydro Power Pty Limited</t>
  </si>
  <si>
    <t>39 003 714 136</t>
  </si>
  <si>
    <t>Hydro-Electric Corporation trading as Hydro Tasmania</t>
  </si>
  <si>
    <t>48 072 377 158</t>
  </si>
  <si>
    <t>Ib vogt GmbH</t>
  </si>
  <si>
    <t>68 532 456 050</t>
  </si>
  <si>
    <t xml:space="preserve">Icon Distribution Investments Limited and Jemena Networks (ACT) Pty Ltd Trading as Evoenergy </t>
  </si>
  <si>
    <t xml:space="preserve">76 670 568 688 </t>
  </si>
  <si>
    <t>Infigen Energy Holdings Pty Ltd</t>
  </si>
  <si>
    <t>86 111 909 794</t>
  </si>
  <si>
    <t>Infigen Energy Markets Pty Limited</t>
  </si>
  <si>
    <t>47 128 696 097</t>
  </si>
  <si>
    <t>IntelliHUB Pty Ltd</t>
  </si>
  <si>
    <t>57 601 509 693</t>
  </si>
  <si>
    <t>International Power (Energy) Pty Ltd</t>
  </si>
  <si>
    <t>53 062 798 510</t>
  </si>
  <si>
    <t>Investec Bank (Australia) Ltd</t>
  </si>
  <si>
    <t>55 071 292 594</t>
  </si>
  <si>
    <t xml:space="preserve">Iraak Sun Farm Pty Ltd </t>
  </si>
  <si>
    <t>38 611 727 774</t>
  </si>
  <si>
    <t>Ironbark Holdings Australia Pty Ltd</t>
  </si>
  <si>
    <t>39 168 385 699</t>
  </si>
  <si>
    <t xml:space="preserve">Jemalong Networks Pty Ltd </t>
  </si>
  <si>
    <t>623 524 809</t>
  </si>
  <si>
    <t>Jemena Electricity Networks (Vic) Ltd</t>
  </si>
  <si>
    <t>82 064 651 083</t>
  </si>
  <si>
    <t xml:space="preserve">Jindera Solar Farm Pty Ltd </t>
  </si>
  <si>
    <t xml:space="preserve">98 623 377 453 </t>
  </si>
  <si>
    <t xml:space="preserve">Joule Logic Pty Ltd </t>
  </si>
  <si>
    <t>95 145 948 492</t>
  </si>
  <si>
    <t>Juwi Renewable Energy Pty Ltd</t>
  </si>
  <si>
    <t>42 159 228 145</t>
  </si>
  <si>
    <t>Kennedy Energy Park Pty Ltd</t>
  </si>
  <si>
    <t>81 605 095 298</t>
  </si>
  <si>
    <t>Kerang Solar Plant Pty Ltd</t>
  </si>
  <si>
    <t>61 607 331 117</t>
  </si>
  <si>
    <t>Kerang Solar Power Pty Ltd</t>
  </si>
  <si>
    <t>61 624 301 800</t>
  </si>
  <si>
    <t>Kiata Wind Farm Pty Ltd</t>
  </si>
  <si>
    <t>79 607 460 873</t>
  </si>
  <si>
    <t>Koorangie Solar Farm Pty Ltd</t>
  </si>
  <si>
    <t>620 098 464</t>
  </si>
  <si>
    <t>Kyoto Energy Wind Scone Pty Ltd</t>
  </si>
  <si>
    <t>41 144 582 525</t>
  </si>
  <si>
    <t>Lake Bonney Wind Power Pty Ltd</t>
  </si>
  <si>
    <t>48 104 654 837</t>
  </si>
  <si>
    <t>Lakeland Solar &amp; Storage Pty Limited</t>
  </si>
  <si>
    <t>86 606 530 198</t>
  </si>
  <si>
    <t>Lakeland Wind Farm Pty Ltd</t>
  </si>
  <si>
    <t xml:space="preserve">92 618 427 900 </t>
  </si>
  <si>
    <t>Landfill Operations Pty Ltd</t>
  </si>
  <si>
    <t>18 603 300 358</t>
  </si>
  <si>
    <t>Lal Lal Wind Farms Nom Co Pty Ltd</t>
  </si>
  <si>
    <t>37 625 768 774</t>
  </si>
  <si>
    <t>LGI Limited</t>
  </si>
  <si>
    <t>49 138 085 551</t>
  </si>
  <si>
    <t xml:space="preserve">Lightsource Australia SPV 2 Pty Ltd </t>
  </si>
  <si>
    <t>627 818 259</t>
  </si>
  <si>
    <t>Limondale Sun Farm Pty Ltd</t>
  </si>
  <si>
    <t>66 617 558 728</t>
  </si>
  <si>
    <t>Lincoln Gap Wind Farm Pty Ltd</t>
  </si>
  <si>
    <t>52 133 372 595</t>
  </si>
  <si>
    <t>Lincoln Gap Wind Farm (Operations) Pty Ltd</t>
  </si>
  <si>
    <t>73 164 355 195</t>
  </si>
  <si>
    <t>Liquid Capital Australia Pty Ltd</t>
  </si>
  <si>
    <t>59 105 963 479</t>
  </si>
  <si>
    <t>LMS Energy Pty Ltd</t>
  </si>
  <si>
    <t>39 059 428 474</t>
  </si>
  <si>
    <t>Locality Planning Energy Pty Ltd</t>
  </si>
  <si>
    <t xml:space="preserve">15 148 958 061 </t>
  </si>
  <si>
    <t>Luminous Energy Pty Ltd</t>
  </si>
  <si>
    <t>79 608 985 379</t>
  </si>
  <si>
    <t>Lumo Energy (NSW) Pty Ltd</t>
  </si>
  <si>
    <t>92 121 155 011</t>
  </si>
  <si>
    <t>Lumo Energy (QLD) Pty Ltd</t>
  </si>
  <si>
    <t>63 114 356 642</t>
  </si>
  <si>
    <t>Lumo Energy (SA) Pty Ltd</t>
  </si>
  <si>
    <t>61 114 356 697</t>
  </si>
  <si>
    <t>Lumo Energy Australia Pty Ltd</t>
  </si>
  <si>
    <t>69 100 528 327</t>
  </si>
  <si>
    <t>Lumo Generation SA Pty Ltd</t>
  </si>
  <si>
    <t>87 115 291 042</t>
  </si>
  <si>
    <t>M&amp;C Energy Pty Ltd</t>
  </si>
  <si>
    <t>16 104 501 091</t>
  </si>
  <si>
    <t xml:space="preserve">M2 Energy Pty Ltd </t>
  </si>
  <si>
    <t>15 123 155 840</t>
  </si>
  <si>
    <t>Mackay Sugar Limited</t>
  </si>
  <si>
    <t>12 057 463 671</t>
  </si>
  <si>
    <t>11 009 658 708</t>
  </si>
  <si>
    <t>Macquarie Bank Limited</t>
  </si>
  <si>
    <t>46 008 583 542</t>
  </si>
  <si>
    <t>Manildra Prop Pty Ltd as The Trustee for the Manildra Asset Trust</t>
  </si>
  <si>
    <t xml:space="preserve">93 276 108 749 </t>
  </si>
  <si>
    <t>Marble Solar Pty Ltd</t>
  </si>
  <si>
    <t>38 628 447 816</t>
  </si>
  <si>
    <t>Melbourne Water Corporation</t>
  </si>
  <si>
    <t>81 945 386 953</t>
  </si>
  <si>
    <t>Meridian Finco Pty Limited</t>
  </si>
  <si>
    <t>42 143 693 592</t>
  </si>
  <si>
    <t xml:space="preserve">Metering Dynamics Pty Ltd </t>
  </si>
  <si>
    <t>58 087 082 764</t>
  </si>
  <si>
    <t>Metropolis Metering Assets Pty Ltd</t>
  </si>
  <si>
    <t>53 116 717 321</t>
  </si>
  <si>
    <t xml:space="preserve">Metz NewCo Pty Ltd </t>
  </si>
  <si>
    <t>34 610 480 281</t>
  </si>
  <si>
    <t>Millmerran Energy Trader Pty Ltd</t>
  </si>
  <si>
    <t>23 084 923 973</t>
  </si>
  <si>
    <t>Mirani Solar Farm Pty Ltd</t>
  </si>
  <si>
    <t>615 329 845</t>
  </si>
  <si>
    <t>Mojo Power Pty Ltd</t>
  </si>
  <si>
    <t>85 604 909 837</t>
  </si>
  <si>
    <t>Molong Operations Co Pty Ltd as Trustee for Molong Operations Trust</t>
  </si>
  <si>
    <t>89 580 081 061</t>
  </si>
  <si>
    <t>Momentum Energy Pty Limited</t>
  </si>
  <si>
    <t>42 100 569 159</t>
  </si>
  <si>
    <t>Moree Solar Farm Pty Ltd</t>
  </si>
  <si>
    <t>24 147 861 345</t>
  </si>
  <si>
    <t>Mortlake South Wind Farm Pty Ltd</t>
  </si>
  <si>
    <t xml:space="preserve">12 622 271 363 </t>
  </si>
  <si>
    <t>Mortons Lane Windfarm Pty Limited</t>
  </si>
  <si>
    <t>37 126 367 600</t>
  </si>
  <si>
    <t>MP Tableland Green Power Pty Ltd</t>
  </si>
  <si>
    <t>17 614 688 694</t>
  </si>
  <si>
    <t>Mt Gellibrand Wind Farm Pty Ltd</t>
  </si>
  <si>
    <t>30 125 610 639</t>
  </si>
  <si>
    <t>Mt Mercer WindFarm Pty Ltd</t>
  </si>
  <si>
    <t>86 118 169 421</t>
  </si>
  <si>
    <t>Mt Millar Wind Farm Pty Ltd</t>
  </si>
  <si>
    <t>67 107 673 361</t>
  </si>
  <si>
    <t>Mugga Lane Solar Park Pty Ltd</t>
  </si>
  <si>
    <t>32 156 565 641</t>
  </si>
  <si>
    <t xml:space="preserve">Munna Creek Solar Farm Pty Ltd </t>
  </si>
  <si>
    <t>89 620 305 428</t>
  </si>
  <si>
    <t>Murra Warra II Project Co Pty Ltd as Trustee for the Murra Warra II Project Trust</t>
  </si>
  <si>
    <t>82 961 145 141</t>
  </si>
  <si>
    <t>Murra Warra Project Co Pty Ltd</t>
  </si>
  <si>
    <t>616 990 731</t>
  </si>
  <si>
    <t>Murraylink Transmission Company Pty Ltd</t>
  </si>
  <si>
    <t>42 089 875 605</t>
  </si>
  <si>
    <t xml:space="preserve">Neighbourhood Energy Pty Ltd </t>
  </si>
  <si>
    <t>97 109 118 578</t>
  </si>
  <si>
    <t>Neoen Australia Pty Ltd</t>
  </si>
  <si>
    <t>57 160 905 706</t>
  </si>
  <si>
    <t>New Gullen Range Wind Farm Pty Ltd</t>
  </si>
  <si>
    <t>41 167 404 211</t>
  </si>
  <si>
    <t>NewEn Australia Pty Ltd</t>
  </si>
  <si>
    <t>98 103 702 405</t>
  </si>
  <si>
    <t>NewGen Braemar 2 Partnership</t>
  </si>
  <si>
    <t>27 245 692 985</t>
  </si>
  <si>
    <t>Next Business Energy Pty Ltd</t>
  </si>
  <si>
    <t xml:space="preserve">91 167 937 555 </t>
  </si>
  <si>
    <t>NovaPower Pty Ltd</t>
  </si>
  <si>
    <t>44 119 925 334</t>
  </si>
  <si>
    <t>NSW Electricity Networks Operations Pty Ltd as a Trustee for the NSW Electricity Networks Operations Trust</t>
  </si>
  <si>
    <t>70 250 995 390</t>
  </si>
  <si>
    <t>Numurkah Solar Farm Pty Ltd</t>
  </si>
  <si>
    <t>36 618 524 422</t>
  </si>
  <si>
    <t xml:space="preserve">Oaky Creek Coal Pty Ltd </t>
  </si>
  <si>
    <t xml:space="preserve">17 010 202 936 </t>
  </si>
  <si>
    <t>OM Financial Limited</t>
  </si>
  <si>
    <t>(NA)</t>
  </si>
  <si>
    <t>OneSteel Manufacturing Pty Limited</t>
  </si>
  <si>
    <t xml:space="preserve"> 42 004 651 325</t>
  </si>
  <si>
    <t>Online Power and Gas Pty Ltd</t>
  </si>
  <si>
    <t xml:space="preserve">95 164 285 634 </t>
  </si>
  <si>
    <t xml:space="preserve">Onsite Energy Solutions Pty Ltd </t>
  </si>
  <si>
    <t xml:space="preserve">92 164 385 693 </t>
  </si>
  <si>
    <t>Origin Energy Electricity Limited</t>
  </si>
  <si>
    <t>33 071 052 287</t>
  </si>
  <si>
    <t>Origin Energy Metering Coordinator Pty Ltd</t>
  </si>
  <si>
    <t>96 616 347 454</t>
  </si>
  <si>
    <t>Origin Energy Uranquinty Power Pty Ltd</t>
  </si>
  <si>
    <t>26 120 384 938</t>
  </si>
  <si>
    <t>Overland Sun Farming Pty Ltd</t>
  </si>
  <si>
    <t>76 150 464 001</t>
  </si>
  <si>
    <t>Oz Minerals Limited</t>
  </si>
  <si>
    <t>40 005 482 824</t>
  </si>
  <si>
    <t>OzGen Retail Pty Ltd</t>
  </si>
  <si>
    <t>22 129 658 206</t>
  </si>
  <si>
    <t>Pacific Energy (Victorian Hydro) Pty Ltd</t>
  </si>
  <si>
    <t>86 004 474 186</t>
  </si>
  <si>
    <t>Pacific Hydro Challicum Hills Pty Ltd</t>
  </si>
  <si>
    <t>88 101 989 744</t>
  </si>
  <si>
    <t>Pacific Hydro Clements Gap Pty Ltd</t>
  </si>
  <si>
    <t>87 109 911 097</t>
  </si>
  <si>
    <t>Pacific Hydro Crowlands Pty Ltd</t>
  </si>
  <si>
    <t xml:space="preserve">19 620 640 486 </t>
  </si>
  <si>
    <t>Pacific Hydro Haughton Solar Farm Pty Ltd</t>
  </si>
  <si>
    <t>31 617 201 653</t>
  </si>
  <si>
    <t>Pacific Hydro Investments Pty Ltd</t>
  </si>
  <si>
    <t>18 053 747 407</t>
  </si>
  <si>
    <t>Pacific Hydro Portland Wind Farm Pty Ltd</t>
  </si>
  <si>
    <t>75 103 162 474</t>
  </si>
  <si>
    <t>Pacific Hydro Yaloak South Pty Ltd</t>
  </si>
  <si>
    <t>11 612 249 671</t>
  </si>
  <si>
    <t>Pangea Energy Pty Ltd</t>
  </si>
  <si>
    <t>15 613 559 470</t>
  </si>
  <si>
    <t>Parkes Solar Farm Pty Ltd</t>
  </si>
  <si>
    <t xml:space="preserve">24 615 225 664 </t>
  </si>
  <si>
    <t>Pelican Point Power Limited</t>
  </si>
  <si>
    <t>11 086 411 814</t>
  </si>
  <si>
    <t>People Energy</t>
  </si>
  <si>
    <t>20 159 727 401</t>
  </si>
  <si>
    <t>Pioneer Sugar Mills Pty Ltd</t>
  </si>
  <si>
    <t>63 009 889 856</t>
  </si>
  <si>
    <t>Pirie Solar Farm Pty Ltd</t>
  </si>
  <si>
    <t xml:space="preserve">77 624 758 425 </t>
  </si>
  <si>
    <t>Pooled Energy Pty Ltd</t>
  </si>
  <si>
    <t xml:space="preserve">31 163 873 078 </t>
  </si>
  <si>
    <t>Port Adelaide Energy Pty Ltd</t>
  </si>
  <si>
    <t>83 105 607 538</t>
  </si>
  <si>
    <t>Power Club Limited</t>
  </si>
  <si>
    <t>71 603 346 836</t>
  </si>
  <si>
    <t>Powercor Australia Ltd</t>
  </si>
  <si>
    <t>89 064 651 109</t>
  </si>
  <si>
    <t>Powerdirect  Pty Ltd</t>
  </si>
  <si>
    <t>28 067 609 803</t>
  </si>
  <si>
    <t>Powerlink Queensland (Queensland Electricity Tranmission Corporation Ltd)</t>
  </si>
  <si>
    <t>82 078 849 233</t>
  </si>
  <si>
    <t>Powermeteric Metering Pty Ltd</t>
  </si>
  <si>
    <t>89 131 072 707</t>
  </si>
  <si>
    <t>Powershop Australia Pty Limited</t>
  </si>
  <si>
    <t>41 154 914 075</t>
  </si>
  <si>
    <t>Progressive Green Pty Ltd</t>
  </si>
  <si>
    <t>27 130 175 343</t>
  </si>
  <si>
    <t>Progressive Renewable Developments Goondiwindi Pty Ltd</t>
  </si>
  <si>
    <t>21 629 560 621</t>
  </si>
  <si>
    <t>Pumped Hydro (SA) Pty Ltd</t>
  </si>
  <si>
    <t>11 617 761 743</t>
  </si>
  <si>
    <t>Pyrenees Wind Energy Development Pty Ltd</t>
  </si>
  <si>
    <t>31 097 047 268</t>
  </si>
  <si>
    <t>Qenergy Limited</t>
  </si>
  <si>
    <t>58 120 124 101</t>
  </si>
  <si>
    <t>QGC Sales Qld Pty Ltd</t>
  </si>
  <si>
    <t>80 120 323 588</t>
  </si>
  <si>
    <t xml:space="preserve">Queensland Bulk Water Supply Authority (trading as Seqwater) </t>
  </si>
  <si>
    <t>75 450 239 876</t>
  </si>
  <si>
    <t>RE Oakey Pty Ltd</t>
  </si>
  <si>
    <t xml:space="preserve">38 160 581 626 </t>
  </si>
  <si>
    <t>ReAmped Energy Pty Ltd</t>
  </si>
  <si>
    <t>21 605 682 684</t>
  </si>
  <si>
    <t>Reach Solar Energy Management Company Pty Limited</t>
  </si>
  <si>
    <t>40 608 853 989</t>
  </si>
  <si>
    <t>Red Energy Pty Limited</t>
  </si>
  <si>
    <t>60 107 479 372</t>
  </si>
  <si>
    <t>Renew Power Group Pty Ltd</t>
  </si>
  <si>
    <t xml:space="preserve">74 615 045 237 </t>
  </si>
  <si>
    <t xml:space="preserve">Renewable Power Australia Limited </t>
  </si>
  <si>
    <t>14 158 240 192</t>
  </si>
  <si>
    <t>RES Australia Pty Ltd</t>
  </si>
  <si>
    <t>55 106 637 754</t>
  </si>
  <si>
    <t>Rio Tinto Aluminium (Bell Bay) Limited</t>
  </si>
  <si>
    <t>91 009 483 201</t>
  </si>
  <si>
    <t>Rise Renewables Pty Ltd</t>
  </si>
  <si>
    <t xml:space="preserve">53 621 541 348 </t>
  </si>
  <si>
    <t>Riverina Solar Farm Pty Ltd</t>
  </si>
  <si>
    <t>28 611 245 704</t>
  </si>
  <si>
    <t>Robertstown Solar 1 Pty Limited</t>
  </si>
  <si>
    <t xml:space="preserve">37 621 450 940 </t>
  </si>
  <si>
    <t>Robertstown Solar 2 Pty Limited</t>
  </si>
  <si>
    <t>91 621 451 161</t>
  </si>
  <si>
    <t>Rodds Bay Solar Farm Pty Ltd</t>
  </si>
  <si>
    <t>622 753 333</t>
  </si>
  <si>
    <t>Rollingstone Solar Farm Pty Ltd</t>
  </si>
  <si>
    <t>14 610 264 358</t>
  </si>
  <si>
    <t xml:space="preserve">Ross River Operations Pty Ltd as the Trustee for the Ross River Operations Trust </t>
  </si>
  <si>
    <t>49 588 936 886</t>
  </si>
  <si>
    <t>Ross River Operations Pty Ltd</t>
  </si>
  <si>
    <t>616 327 827</t>
  </si>
  <si>
    <t>Royalla Solar Farm Pty Ltd</t>
  </si>
  <si>
    <t xml:space="preserve">29 158 394 677 </t>
  </si>
  <si>
    <t>RTA Yarwun Pty Ltd</t>
  </si>
  <si>
    <t>73 137 266 301</t>
  </si>
  <si>
    <t>RWE Supply &amp; Trading GmbH</t>
  </si>
  <si>
    <t xml:space="preserve">Rye Park Wind Farm Pty Ltd </t>
  </si>
  <si>
    <t>11 153 598 586</t>
  </si>
  <si>
    <t>Salt Creek Wind Farm Pty Ltd</t>
  </si>
  <si>
    <t>94 121 087 492</t>
  </si>
  <si>
    <t>Sanctuary Energy Pty Ltd</t>
  </si>
  <si>
    <t>62 128 995 433</t>
  </si>
  <si>
    <t>Santos NSW (Narrabri Power) Pty Ltd</t>
  </si>
  <si>
    <t>42 104 570 943</t>
  </si>
  <si>
    <t>Select Solutions Group Pty Ltd</t>
  </si>
  <si>
    <t>73 097 962 395</t>
  </si>
  <si>
    <t>SIMEC Zen Energy Retail Pty Ltd</t>
  </si>
  <si>
    <t>54 615 751 052</t>
  </si>
  <si>
    <t>Simec Zen Technologies (Power and Energy) Pty Ltd</t>
  </si>
  <si>
    <t>82 110 224 005</t>
  </si>
  <si>
    <t>Simply Energy</t>
  </si>
  <si>
    <t>67 269 241 237</t>
  </si>
  <si>
    <t>Smithfield Power Generation Pty Ltd</t>
  </si>
  <si>
    <t>45 616 835 682</t>
  </si>
  <si>
    <t>Snowtown Wind Farm Pty Ltd</t>
  </si>
  <si>
    <t>76 109 468 804</t>
  </si>
  <si>
    <t>Snowtown Wind Farm Stage 2 Pty Ltd</t>
  </si>
  <si>
    <t>85 155 626 252</t>
  </si>
  <si>
    <t>Snowy Hydro Limited</t>
  </si>
  <si>
    <t>17 090 574 431</t>
  </si>
  <si>
    <t>Solar Choice Pty Ltd</t>
  </si>
  <si>
    <t>97 134 064 958</t>
  </si>
  <si>
    <t>Solar Reserve Australia II Pty Ltd</t>
  </si>
  <si>
    <t>14 606 360 169</t>
  </si>
  <si>
    <t xml:space="preserve">South Australian Water Corporation </t>
  </si>
  <si>
    <t>69 336 525 019</t>
  </si>
  <si>
    <t xml:space="preserve">Spotless Facility Services Pty Ltd </t>
  </si>
  <si>
    <t>83 072 293 880</t>
  </si>
  <si>
    <t>Springdale Solar Farm Pty Limited</t>
  </si>
  <si>
    <t>620 367 768</t>
  </si>
  <si>
    <t>Stanwell Corporation Limited</t>
  </si>
  <si>
    <t>37 078 848 674</t>
  </si>
  <si>
    <t xml:space="preserve">Starfish Hill Wind Farm Pty Ltd </t>
  </si>
  <si>
    <t>54 099 761 261</t>
  </si>
  <si>
    <t>Stockyard Hill Wind Farm Pty Ltd</t>
  </si>
  <si>
    <t>71 118 119 501</t>
  </si>
  <si>
    <t>Sumo Power Pty Ltd</t>
  </si>
  <si>
    <t xml:space="preserve">86 601 199 151 </t>
  </si>
  <si>
    <t>Sun Farms Australia Pty Ltd</t>
  </si>
  <si>
    <t>620 086 722</t>
  </si>
  <si>
    <t>Sun Metals Corporation Pty Ltd</t>
  </si>
  <si>
    <t>97 074 241 982</t>
  </si>
  <si>
    <t xml:space="preserve">Sun Retail Pty Ltd </t>
  </si>
  <si>
    <t>97 078 848 549</t>
  </si>
  <si>
    <t xml:space="preserve">Sun Spot 7 Pty Ltd </t>
  </si>
  <si>
    <t>23 632 230 794</t>
  </si>
  <si>
    <t>Sun Spot 2 Pty Ltd</t>
  </si>
  <si>
    <t>618 128 671</t>
  </si>
  <si>
    <t>Sunraysia Solar Project Pty Ltd</t>
  </si>
  <si>
    <t>75 612 072 536</t>
  </si>
  <si>
    <t xml:space="preserve">Sunshine Energy Australia Pty Ltd </t>
  </si>
  <si>
    <t xml:space="preserve">84 617 880 752 </t>
  </si>
  <si>
    <t>Susan River Solar Pty Ltd as Trustee for Susan River Solar Trust</t>
  </si>
  <si>
    <t>75 778 423 009</t>
  </si>
  <si>
    <t>SWF1 Operations Pty Ltd</t>
  </si>
  <si>
    <t>601 425 316</t>
  </si>
  <si>
    <t>Synergen Power Pty Limited</t>
  </si>
  <si>
    <t>66 092 560 819</t>
  </si>
  <si>
    <t>Tango Energy Pty Ltd</t>
  </si>
  <si>
    <t>43 155 908 839</t>
  </si>
  <si>
    <t>Taralga Wind Farm Nominees No 2 Pty Ltd (ATF Taralga Wind Farm Operating Trust)</t>
  </si>
  <si>
    <t>31 159 439 522</t>
  </si>
  <si>
    <t>Tasmanian Irrigation Pty Ltd</t>
  </si>
  <si>
    <t>95 722 799 075</t>
  </si>
  <si>
    <t>Tasmanian Networks Pty Ltd</t>
  </si>
  <si>
    <t>24 167 357 299</t>
  </si>
  <si>
    <t>Teebar Clean Energy Pty Ltd</t>
  </si>
  <si>
    <t>87 612 610 867</t>
  </si>
  <si>
    <t>Telstra Energy (Generation) Pty Ltd</t>
  </si>
  <si>
    <t>32 613 554 233</t>
  </si>
  <si>
    <t>Terrain Solar Pty Ltd</t>
  </si>
  <si>
    <t>13 616 856 172</t>
  </si>
  <si>
    <t xml:space="preserve">Total Eren Australia Pty Ltd </t>
  </si>
  <si>
    <t>16 617 965 081</t>
  </si>
  <si>
    <t xml:space="preserve">The Solar River Project Pty Ltd </t>
  </si>
  <si>
    <t>40 622 113 517</t>
  </si>
  <si>
    <t>PLUS ES</t>
  </si>
  <si>
    <t>30 179 420 673</t>
  </si>
  <si>
    <t>The Trustee for Superman Energy Unit Trust</t>
  </si>
  <si>
    <t>66 532 053 622</t>
  </si>
  <si>
    <t xml:space="preserve">The Trustee for the SWF1 Operations Trust </t>
  </si>
  <si>
    <t>34 830 863 882</t>
  </si>
  <si>
    <t>Tibra Trading Pty Limited</t>
  </si>
  <si>
    <t>42 117 881 759</t>
  </si>
  <si>
    <t>Tilt Renewables Limited</t>
  </si>
  <si>
    <t>55 613 749 616</t>
  </si>
  <si>
    <t>Tomago Aluminium Company Pty Ltd</t>
  </si>
  <si>
    <t>68 001 862 228</t>
  </si>
  <si>
    <t>Toora Wind Farm Pty Ltd</t>
  </si>
  <si>
    <t>56 126 722 076</t>
  </si>
  <si>
    <t>Total Gas &amp; Power Asia Private Limited</t>
  </si>
  <si>
    <t>71 161 771 286</t>
  </si>
  <si>
    <t>Total Gas &amp; Power Australia Pty Ltd</t>
  </si>
  <si>
    <t>87 167 432 448</t>
  </si>
  <si>
    <t>TransGrid Services Pty Ltd as Trustee for TransGrid Services Trust</t>
  </si>
  <si>
    <t>94 121 353 950</t>
  </si>
  <si>
    <t>Transalta Energy (Australia) Pty Ltd</t>
  </si>
  <si>
    <t>40 062 135 844</t>
  </si>
  <si>
    <t>Transmission Operations (Australia) 2 Pty Ltd</t>
  </si>
  <si>
    <t>34 605 734 129</t>
  </si>
  <si>
    <t>Transmission Operations (Australia) Pty Ltd</t>
  </si>
  <si>
    <t>21 159 526 520</t>
  </si>
  <si>
    <t xml:space="preserve">United Energy Distribution Pty Ltd </t>
  </si>
  <si>
    <t>70 064 651 029</t>
  </si>
  <si>
    <t>UPC Robbins Island Pty Ltd</t>
  </si>
  <si>
    <t>35 618 734 277</t>
  </si>
  <si>
    <t>Urth Energy Pty Ltd (Adminstrators Appointed)</t>
  </si>
  <si>
    <t xml:space="preserve">52 601 693 109 </t>
  </si>
  <si>
    <t>Vector Advanced Metering Services (Australia) Pty Ltd trading as Elect Data Services</t>
  </si>
  <si>
    <t>28 098 108 797</t>
  </si>
  <si>
    <t>Vena Energy Services (Australia) Pty Ltd</t>
  </si>
  <si>
    <t>89 609 132 747</t>
  </si>
  <si>
    <t>Veolia Environmental Services (Australia) Pty Ltd</t>
  </si>
  <si>
    <t>20 051 316 584</t>
  </si>
  <si>
    <t xml:space="preserve">Vivienne Court Trading Pty Ltd </t>
  </si>
  <si>
    <t>86 153 821 571</t>
  </si>
  <si>
    <t xml:space="preserve">Wangaratta Solar Farm Pty Ltd </t>
  </si>
  <si>
    <t>25 608 644 435</t>
  </si>
  <si>
    <t xml:space="preserve">Waterloo Wind Farm Pty Ltd </t>
  </si>
  <si>
    <t>87 113 160 731</t>
  </si>
  <si>
    <t>Wemen Asset Co Pty Ltd as Trustee for Wemen Solar Unit Trust</t>
  </si>
  <si>
    <t>76 874 996 133</t>
  </si>
  <si>
    <t>Westcoast Wind Pty Ltd</t>
  </si>
  <si>
    <t>85 153 303 523</t>
  </si>
  <si>
    <t xml:space="preserve">Western Downs Solar Project Pty Ltd </t>
  </si>
  <si>
    <t>45 618 515 174</t>
  </si>
  <si>
    <t>Westpac Banking Corporation</t>
  </si>
  <si>
    <t>33 007 457 141</t>
  </si>
  <si>
    <t xml:space="preserve">WestWind Energy Pty Ltd </t>
  </si>
  <si>
    <t>94 109 132 201</t>
  </si>
  <si>
    <t>White Rock Wind Farm Pty Ltd</t>
  </si>
  <si>
    <t>45 153 592 173</t>
  </si>
  <si>
    <t>Whitsunday Solar Farm Pty Ltd</t>
  </si>
  <si>
    <t>20 615 715 270</t>
  </si>
  <si>
    <t>Willogoleche Power Pty Limited</t>
  </si>
  <si>
    <t>22 112 307 589</t>
  </si>
  <si>
    <t>Wilmar Sugar Pty Ltd</t>
  </si>
  <si>
    <t>44 081 051 792</t>
  </si>
  <si>
    <t>Windlab Systems Pty Ltd</t>
  </si>
  <si>
    <t>26 104 461 958</t>
  </si>
  <si>
    <t>Windy Hill Wind Farm Pty Ltd</t>
  </si>
  <si>
    <t>60 126 722 094</t>
  </si>
  <si>
    <t>WINenergy Pty Ltd</t>
  </si>
  <si>
    <t>71 112 175 710</t>
  </si>
  <si>
    <t>Winton Asset Co Pty Ltd</t>
  </si>
  <si>
    <t>31 623 824 288</t>
  </si>
  <si>
    <t>Wodonga Solar Power Pty Ltd</t>
  </si>
  <si>
    <t>90 622 199 240</t>
  </si>
  <si>
    <t xml:space="preserve">Wollar Solar Development Pty Ltd </t>
  </si>
  <si>
    <t>88 621 969 266</t>
  </si>
  <si>
    <t>Woodlawn Wind Pty Ltd</t>
  </si>
  <si>
    <t>38 139 165 610</t>
  </si>
  <si>
    <t>Woolsthorpe Wind Farm Pty Ltd</t>
  </si>
  <si>
    <t>104 022 237</t>
  </si>
  <si>
    <t>X-Elio Australia Pty Ltd</t>
  </si>
  <si>
    <t>42 617 094 863</t>
  </si>
  <si>
    <t>Y.E.S. (Aust) Pty Ltd trading as Yates Electrical Services</t>
  </si>
  <si>
    <t>22 134 318 924</t>
  </si>
  <si>
    <t>Y.E.S. Energy (SA) Pty Ltd</t>
  </si>
  <si>
    <t>22 627 706 594</t>
  </si>
  <si>
    <t>Yarranlea Solar Pty Ltd</t>
  </si>
  <si>
    <t>30 609 850 553</t>
  </si>
  <si>
    <t>YD Projects Pty Ltd</t>
  </si>
  <si>
    <t>50 156 004 732</t>
  </si>
  <si>
    <t>Yendon Windfarm Pty Ltd</t>
  </si>
  <si>
    <t>20 127 338 783</t>
  </si>
  <si>
    <t>Yorke Peninsula WF Project Pty Ltd</t>
  </si>
  <si>
    <t>15 138 965 901</t>
  </si>
  <si>
    <t>ZAP Energy</t>
  </si>
  <si>
    <t>92 618 444 910</t>
  </si>
  <si>
    <t>Applicant</t>
  </si>
  <si>
    <t xml:space="preserve">Date </t>
  </si>
  <si>
    <t>Station Name</t>
  </si>
  <si>
    <t>Region</t>
  </si>
  <si>
    <t>Dispatch Type</t>
  </si>
  <si>
    <t>Classification</t>
  </si>
  <si>
    <t>Fuel Source - Primary</t>
  </si>
  <si>
    <t>Fuel Source - Descriptor</t>
  </si>
  <si>
    <t>Reg Cap (MW)</t>
  </si>
  <si>
    <t>AGL PARF NSW Pty Limited</t>
  </si>
  <si>
    <t>Broken Hill Solar Plant</t>
  </si>
  <si>
    <t>NSW1</t>
  </si>
  <si>
    <t>Generator</t>
  </si>
  <si>
    <t>Market Semi-Scheduled - Change of Intermediary</t>
  </si>
  <si>
    <t>Wind</t>
  </si>
  <si>
    <t>Nyngan Solar Plant</t>
  </si>
  <si>
    <t>AGL SA Generation Pty Limited</t>
  </si>
  <si>
    <t>Barker Inlet Power Station</t>
  </si>
  <si>
    <t>SA1</t>
  </si>
  <si>
    <t>Market Scheduled</t>
  </si>
  <si>
    <t xml:space="preserve">Fossil </t>
  </si>
  <si>
    <t>Natural Gas (pipeline)</t>
  </si>
  <si>
    <t>FCAS</t>
  </si>
  <si>
    <t>Adding FCAS</t>
  </si>
  <si>
    <t xml:space="preserve">Balance Commodities and Energy Pty Ltd </t>
  </si>
  <si>
    <t>Customer</t>
  </si>
  <si>
    <t>Bomen Solar Farm Pty Ltd as trustee for Bomen SF Trust</t>
  </si>
  <si>
    <t>Bomen Solar Farm</t>
  </si>
  <si>
    <t>Market Semi-Scheduled</t>
  </si>
  <si>
    <t>Solar</t>
  </si>
  <si>
    <t>Photovoltaic Tracking Flat
Panel</t>
  </si>
  <si>
    <t>Bright Spark Power Pty Ltd</t>
  </si>
  <si>
    <t>Retailer</t>
  </si>
  <si>
    <t>Bulgana Green Power Hub</t>
  </si>
  <si>
    <t>VIC1</t>
  </si>
  <si>
    <t xml:space="preserve">Market Semi-Scheduled  </t>
  </si>
  <si>
    <t>Wind - Onshore</t>
  </si>
  <si>
    <t>CRWF Nominees Pty Ltd as Trustee for CRWF Trust</t>
  </si>
  <si>
    <t>Crudine Ridge Wind Farm</t>
  </si>
  <si>
    <t>Darlington Point Solar Farm</t>
  </si>
  <si>
    <t>Diamond Energy Pty Ltd</t>
  </si>
  <si>
    <t>Shepparton Wastewater Treatment Facility, Tatura Biomass Generator</t>
  </si>
  <si>
    <t>Shepparton Wastewater Treatment Facility</t>
  </si>
  <si>
    <t>Tatura Biomass Generator</t>
  </si>
  <si>
    <t>Dundonnell Wind Farm</t>
  </si>
  <si>
    <t xml:space="preserve">North Goonyella Waste Coal Mine Gas Power </t>
  </si>
  <si>
    <t>QLD1</t>
  </si>
  <si>
    <t xml:space="preserve">Generator </t>
  </si>
  <si>
    <t>Non-Market Non-Scheduled</t>
  </si>
  <si>
    <t xml:space="preserve">Waste Coal Mine Gas </t>
  </si>
  <si>
    <t>Elliott Nevertire Solar Pty Ltd as Trustee for the Elliott Nevertire Trust</t>
  </si>
  <si>
    <t>Nevertire Solar Farm</t>
  </si>
  <si>
    <t>Photovoltaic tracking flat panel</t>
  </si>
  <si>
    <t>Enel Energy Australia Pty Ltd</t>
  </si>
  <si>
    <t>Cohuna Solar Farm</t>
  </si>
  <si>
    <t>Photovoltaic Tracking Flat panel</t>
  </si>
  <si>
    <t>Hallett Power Station</t>
  </si>
  <si>
    <t>Natural Gas</t>
  </si>
  <si>
    <t xml:space="preserve">Granville Harbour Operations Pty Ltd as Trustee for Granville Harbour Operations Trust </t>
  </si>
  <si>
    <t>Granville Harbour Wind Farm</t>
  </si>
  <si>
    <t>TAS1</t>
  </si>
  <si>
    <t>Hydro Electric Corporation</t>
  </si>
  <si>
    <t>Bell Bay Three Power Station</t>
  </si>
  <si>
    <t>Market Scheduled - Change of Intermediary</t>
  </si>
  <si>
    <t>17/012/2018</t>
  </si>
  <si>
    <t>Tamar Valley Combined Cycle Power Station</t>
  </si>
  <si>
    <t>Musselroe Wind Farm</t>
  </si>
  <si>
    <t>Kennedy Energy Park</t>
  </si>
  <si>
    <t>Wind, Solar</t>
  </si>
  <si>
    <t>43 + 15</t>
  </si>
  <si>
    <t>Contingency FCAS</t>
  </si>
  <si>
    <t>Raise and Lower Services</t>
  </si>
  <si>
    <t>Battery</t>
  </si>
  <si>
    <t>Market Non-Scheduled</t>
  </si>
  <si>
    <t>KSF Project Nominees Pty Ltd as The Trustee for KSF Project Trust</t>
  </si>
  <si>
    <t xml:space="preserve">Kiamal Solar Farm </t>
  </si>
  <si>
    <t xml:space="preserve">Solar </t>
  </si>
  <si>
    <t>Elaine Wind Farm</t>
  </si>
  <si>
    <t>Limondale Solar Farm 1</t>
  </si>
  <si>
    <t>Limondale Solar Farm 2</t>
  </si>
  <si>
    <t>Linclon Gap Battery Storage Load 1</t>
  </si>
  <si>
    <t>Market Scheduled, FCAS</t>
  </si>
  <si>
    <t>Localvolts Pty Ltd</t>
  </si>
  <si>
    <t>Moorabool Wind Farm Interface Company Pty Ltd</t>
  </si>
  <si>
    <t>Moorabool Wind Farm</t>
  </si>
  <si>
    <t>Ovo Energy Pty. Ltd.</t>
  </si>
  <si>
    <t>Sunraysia Solar Solar Project as trustee for the Sunraysia Solar Project Trust</t>
  </si>
  <si>
    <t>Sunraysia Solar Farm</t>
  </si>
  <si>
    <t>The University of Queensland</t>
  </si>
  <si>
    <t>Warwick Solar Farm 1</t>
  </si>
  <si>
    <t>Warwick Solar Farm 2</t>
  </si>
  <si>
    <t>Wild Cattle Hill Pty Ltd</t>
  </si>
  <si>
    <t>Cattle Hill Wind Farm</t>
  </si>
  <si>
    <t>Y.E.S. (Aust) Pty Ltd</t>
  </si>
  <si>
    <t>Yarranlea Solar Farm</t>
  </si>
  <si>
    <t>Yatpool Sun Farm Pty Ltd</t>
  </si>
  <si>
    <t>Yatpool Solar Farm</t>
  </si>
  <si>
    <t>Registered Participant</t>
  </si>
  <si>
    <t>ABN</t>
  </si>
  <si>
    <t>Category of Participant</t>
  </si>
  <si>
    <t>Facility</t>
  </si>
  <si>
    <t>Units</t>
  </si>
  <si>
    <t>Type</t>
  </si>
  <si>
    <t>Capacity</t>
  </si>
  <si>
    <t>Time</t>
  </si>
  <si>
    <t>Notice of Closure Date (NER Clause 2.10.1)</t>
  </si>
  <si>
    <t xml:space="preserve">Adani Mining Pty Ltd </t>
  </si>
  <si>
    <t>27 145 455 205</t>
  </si>
  <si>
    <t xml:space="preserve">Bell Bay Three Power Station: Bell Bay Three Units 1-3 and Tamar Valley Peaking Plant Unit 1 </t>
  </si>
  <si>
    <t>1-3 and 1</t>
  </si>
  <si>
    <t>AGL Energy Services (Queensland) Pty Limited</t>
  </si>
  <si>
    <t>80 104 759 471</t>
  </si>
  <si>
    <t>Roghan Road Power Station</t>
  </si>
  <si>
    <t>Oakey Power Station</t>
  </si>
  <si>
    <t>1-2</t>
  </si>
  <si>
    <t>Liddell Power Station</t>
  </si>
  <si>
    <t>84 081 074 204</t>
  </si>
  <si>
    <t>Torrens Island A Power Station</t>
  </si>
  <si>
    <t>Brooklyn Landfill Gas Power Station</t>
  </si>
  <si>
    <t>1-3</t>
  </si>
  <si>
    <t>Grange Avenue Landfill Gas Power Station</t>
  </si>
  <si>
    <t>Jacks Gully Landfill Gas Power Station</t>
  </si>
  <si>
    <t>German Creek Waste Coal Miine Power Station</t>
  </si>
  <si>
    <t>1-16</t>
  </si>
  <si>
    <t>KRC Cogeneration Plant Power Station</t>
  </si>
  <si>
    <t>AGL Southern Hydro (NSW) Pty Ltd</t>
  </si>
  <si>
    <t>73 056 452 601</t>
  </si>
  <si>
    <t xml:space="preserve">Yarrawonga Power Station </t>
  </si>
  <si>
    <t>Non Market, Non-Scheduled</t>
  </si>
  <si>
    <t>Copeton Hydro Power Station</t>
  </si>
  <si>
    <t>Non-market, Non-Scheduled</t>
  </si>
  <si>
    <t>Glenbawn Hydro Power Station</t>
  </si>
  <si>
    <t>Burrendong Hydro Power Station</t>
  </si>
  <si>
    <t>93 004 879 298</t>
  </si>
  <si>
    <t>Anglesea Power Station</t>
  </si>
  <si>
    <t>Alinta EATM Pty Ltd</t>
  </si>
  <si>
    <t>70 083 050 168</t>
  </si>
  <si>
    <t>Generator, Trader</t>
  </si>
  <si>
    <t xml:space="preserve">Apex Energy N L </t>
  </si>
  <si>
    <t>40 097 997 914</t>
  </si>
  <si>
    <t>Network Service Provider</t>
  </si>
  <si>
    <t>NSP, Distribution, Metering Data Provider &amp; Metering Provider</t>
  </si>
  <si>
    <t>Ausgrid</t>
  </si>
  <si>
    <t>67 505 337 385</t>
  </si>
  <si>
    <t>Mornington Waste Disposal</t>
  </si>
  <si>
    <t>Woodlawn Bioreactor</t>
  </si>
  <si>
    <t>1-6</t>
  </si>
  <si>
    <t>Wyndham Waste Disposal</t>
  </si>
  <si>
    <t>Australian Power and Gas (NSW) Pty Ltd</t>
  </si>
  <si>
    <t>95 116 613 435</t>
  </si>
  <si>
    <t>Australian Power and Gas Pty Limited</t>
  </si>
  <si>
    <t>26 118 609 813</t>
  </si>
  <si>
    <t xml:space="preserve">Balfour Beatty Investments Australia Pty Limited </t>
  </si>
  <si>
    <t>94 166 345 017</t>
  </si>
  <si>
    <t>Barclays Bank PLC</t>
  </si>
  <si>
    <t>86 062 449 585</t>
  </si>
  <si>
    <t>BE Pro S Pty Ltd</t>
  </si>
  <si>
    <t>34 623 315 104</t>
  </si>
  <si>
    <t xml:space="preserve">Bell Bay Power Pty Ltd </t>
  </si>
  <si>
    <t>52 097 079 331</t>
  </si>
  <si>
    <t xml:space="preserve">Boreas Wind Group (Australia) Pty Ltd </t>
  </si>
  <si>
    <t>64 148 173 353</t>
  </si>
  <si>
    <t>BP Energy Asia Pte Limited</t>
  </si>
  <si>
    <t>BP Solar Pty Ltd</t>
  </si>
  <si>
    <t>52 094 827 531</t>
  </si>
  <si>
    <t>C S Energy Limited</t>
  </si>
  <si>
    <t>Swanbank B Power Station</t>
  </si>
  <si>
    <t>2 &amp; 4</t>
  </si>
  <si>
    <t>1 &amp; 3</t>
  </si>
  <si>
    <t>Swanbank Power Station E</t>
  </si>
  <si>
    <t>Collinsville Power Station</t>
  </si>
  <si>
    <t>Callide A Power Station</t>
  </si>
  <si>
    <t>CBD Energy Limited</t>
  </si>
  <si>
    <t>88 010 966 793</t>
  </si>
  <si>
    <t>CitiPower Pty</t>
  </si>
  <si>
    <t>CSR Limited</t>
  </si>
  <si>
    <t>90 000 001 276</t>
  </si>
  <si>
    <t>Invicta Sugar Mill</t>
  </si>
  <si>
    <t>67 139 819 642</t>
  </si>
  <si>
    <t>Munmorah Power Station</t>
  </si>
  <si>
    <t>Condong Power Station</t>
  </si>
  <si>
    <t xml:space="preserve">Broadwater Power Station </t>
  </si>
  <si>
    <t>Claytons Landfill Gas Power Station</t>
  </si>
  <si>
    <t>1-11</t>
  </si>
  <si>
    <t>Roghan Road LFG Power Plant</t>
  </si>
  <si>
    <t xml:space="preserve">EDL LFG (SA) Pty Limited </t>
  </si>
  <si>
    <t xml:space="preserve">Pedler Creek Landfill Gas Power Station </t>
  </si>
  <si>
    <t>Highbury Landfill Gas Power Station Unit 1</t>
  </si>
  <si>
    <t>Tea Tree Gully Landfill Gas Power Station Unit 1</t>
  </si>
  <si>
    <t>EEW Eco Energy World Australia Proprietary Ltd</t>
  </si>
  <si>
    <t>14 611 582 239</t>
  </si>
  <si>
    <t>Electrade II Pty Limited</t>
  </si>
  <si>
    <t>40 127 459 563</t>
  </si>
  <si>
    <t>Energy Brix Australia Corporation Pty Ltd</t>
  </si>
  <si>
    <t>79 074 736 833</t>
  </si>
  <si>
    <t>Market Customer, Generator</t>
  </si>
  <si>
    <t>Energy Brix Complex Power Station</t>
  </si>
  <si>
    <t>Wallerawang C Power Station</t>
  </si>
  <si>
    <t>Waterloo Wind Farm</t>
  </si>
  <si>
    <t>EnerNOC Pty Ltd</t>
  </si>
  <si>
    <t>Blue Lake Milling Power Plant</t>
  </si>
  <si>
    <t>Bankstown Sports Club Plant Units</t>
  </si>
  <si>
    <t>Amcor Glass, Gawler Plant</t>
  </si>
  <si>
    <t xml:space="preserve">49 104 710 278 </t>
  </si>
  <si>
    <t>Symex Power Plant</t>
  </si>
  <si>
    <t>Eraring Energy</t>
  </si>
  <si>
    <t>31 357 688 069</t>
  </si>
  <si>
    <t xml:space="preserve">Hume (NSW) Hydro Power Station </t>
  </si>
  <si>
    <t xml:space="preserve">Hume (Vic) Hydro Power Station </t>
  </si>
  <si>
    <t xml:space="preserve">Brown Mountain Hydro Power Station </t>
  </si>
  <si>
    <t xml:space="preserve">Keepit Hydro Power Station </t>
  </si>
  <si>
    <t xml:space="preserve">Burrinjuck Mountain Hydro Power Station </t>
  </si>
  <si>
    <t>3-5</t>
  </si>
  <si>
    <t>Warragamba Power Station</t>
  </si>
  <si>
    <t>ERM Land Holdings Pty Ltd</t>
  </si>
  <si>
    <t>40 083 762 056</t>
  </si>
  <si>
    <t xml:space="preserve">Teralba Power Station </t>
  </si>
  <si>
    <t>1-8</t>
  </si>
  <si>
    <t>Oaky Creek Mine Power Station</t>
  </si>
  <si>
    <t>Daandine Power Station</t>
  </si>
  <si>
    <t xml:space="preserve">Wonthaggie Wind Farm </t>
  </si>
  <si>
    <t>Lucas Heights II Stage 2</t>
  </si>
  <si>
    <t>1-4</t>
  </si>
  <si>
    <t>Lake Bonney Wind Farm</t>
  </si>
  <si>
    <t>1-46</t>
  </si>
  <si>
    <t>Rochedale Renewable Energy Facility Units</t>
  </si>
  <si>
    <t>Whitwood Road Power Station</t>
  </si>
  <si>
    <t>36 094 130 837</t>
  </si>
  <si>
    <t>Northern Power Station</t>
  </si>
  <si>
    <t>Playford B Power Station</t>
  </si>
  <si>
    <t xml:space="preserve">Gannawarra Solar Farm Pty Ltd </t>
  </si>
  <si>
    <t>Gannawarra Solar Farm Units</t>
  </si>
  <si>
    <t>1-22</t>
  </si>
  <si>
    <t>Green State Power Pty Ltd</t>
  </si>
  <si>
    <t>52 163 839 147</t>
  </si>
  <si>
    <t>Burrinjuck Hydro Power Station</t>
  </si>
  <si>
    <t>3, 4 &amp; 5</t>
  </si>
  <si>
    <t>145 051 994</t>
  </si>
  <si>
    <t>Gullen Range Wind Farm Pty Ltd</t>
  </si>
  <si>
    <t>81 129 017 787</t>
  </si>
  <si>
    <t>Gullen Range Wind Farm</t>
  </si>
  <si>
    <t>1-73</t>
  </si>
  <si>
    <t>Hazelwood Power Partnership (Trading as Hazelwood Power)</t>
  </si>
  <si>
    <t>Hazelwood Power Station</t>
  </si>
  <si>
    <t>Hydro-Electric Corporation</t>
  </si>
  <si>
    <t>Bell Bay Diesel Generator</t>
  </si>
  <si>
    <t xml:space="preserve">Terminal Storage Mini Hydro Power Station </t>
  </si>
  <si>
    <t>IMC Pacific Pty Ltd</t>
  </si>
  <si>
    <t>89 099 273 846</t>
  </si>
  <si>
    <t>Independent Electricity Retail Solutions Pty Ltd</t>
  </si>
  <si>
    <t>47 107 316 423</t>
  </si>
  <si>
    <t>Investec Bank (Australia) Limited</t>
  </si>
  <si>
    <t>Hallam Road Renewable Energy Facility</t>
  </si>
  <si>
    <t>Hunter Economic Zone</t>
  </si>
  <si>
    <t>Market Non-Scheduled Generator</t>
  </si>
  <si>
    <t>16/11/2019*</t>
  </si>
  <si>
    <t>Wollert Renewable Energy Facility</t>
  </si>
  <si>
    <t>1-7</t>
  </si>
  <si>
    <t>Awaba Power Station</t>
  </si>
  <si>
    <t>Remount Power Station</t>
  </si>
  <si>
    <t>Lyon Solar Pty Ltd</t>
  </si>
  <si>
    <t>50 616 160 073</t>
  </si>
  <si>
    <t>Macquarie Generation</t>
  </si>
  <si>
    <t>18 402 904 344</t>
  </si>
  <si>
    <t>Hunter Valley Gas Turbines</t>
  </si>
  <si>
    <t>Bayswater Power Station</t>
  </si>
  <si>
    <t>Merrill Lynch Commodities (Europe) Limited</t>
  </si>
  <si>
    <t>17 571 601 210</t>
  </si>
  <si>
    <t>Mt Hope Family Trust &amp; B.L Welsh &amp; J.M Welsh &amp; M.F Welsh as a Family Partnership trading as MF Welsh &amp; Co</t>
  </si>
  <si>
    <t>74 374 972 205</t>
  </si>
  <si>
    <t xml:space="preserve">N.P. Power Pty Ltd </t>
  </si>
  <si>
    <t>82 094 423 006</t>
  </si>
  <si>
    <t>Photon Energy AUS SPV 2 Pty Ltd</t>
  </si>
  <si>
    <t>63 159 386 259</t>
  </si>
  <si>
    <t xml:space="preserve">RATCH-Australia Collinsville Pty Limited </t>
  </si>
  <si>
    <t>84 058 436 847</t>
  </si>
  <si>
    <t>1-5</t>
  </si>
  <si>
    <t xml:space="preserve">Recurrent Energy Australia Pty Ltd </t>
  </si>
  <si>
    <t>61 156 635 415</t>
  </si>
  <si>
    <t>Redbank Project Pty Limited</t>
  </si>
  <si>
    <t>34 075 222 561</t>
  </si>
  <si>
    <t xml:space="preserve"> Generator</t>
  </si>
  <si>
    <t>Renewable Power Ventures Pty Ltd</t>
  </si>
  <si>
    <t>25 102 696 159</t>
  </si>
  <si>
    <t>RES Southern Cross Pty Limited</t>
  </si>
  <si>
    <t>79 106 640 206</t>
  </si>
  <si>
    <t>Rocky Point Power Project Pty Ltd</t>
  </si>
  <si>
    <t>21 117 462 889</t>
  </si>
  <si>
    <t>Rocky Point Cogeneration Plant</t>
  </si>
  <si>
    <t>SA Power Networks</t>
  </si>
  <si>
    <t xml:space="preserve">Santos (TGR) Pty Ltd </t>
  </si>
  <si>
    <t>29 098 099 908</t>
  </si>
  <si>
    <t>Secure Energy Pty Ltd</t>
  </si>
  <si>
    <t>83 124 703 224</t>
  </si>
  <si>
    <t xml:space="preserve">Southbank Institute of Technology </t>
  </si>
  <si>
    <t>Societe Generale</t>
  </si>
  <si>
    <t>71 092 516 286</t>
  </si>
  <si>
    <t>Gladstone Power Station</t>
  </si>
  <si>
    <t>Mackay Gas Turbine</t>
  </si>
  <si>
    <t>State Electricity Commission Victoria (SECV)</t>
  </si>
  <si>
    <t>58 155 836 293</t>
  </si>
  <si>
    <t>Generator, Market Customer</t>
  </si>
  <si>
    <t>Anglesea Power Station, Point Henry Smelter</t>
  </si>
  <si>
    <t>Tarong Energy Corporation Limited</t>
  </si>
  <si>
    <t>52 078 848 736</t>
  </si>
  <si>
    <t xml:space="preserve">Tarong North Power Station </t>
  </si>
  <si>
    <t>Tarong Power Station</t>
  </si>
  <si>
    <t xml:space="preserve">Wivenhoe Power Station </t>
  </si>
  <si>
    <t>Tarong Gas Turbine</t>
  </si>
  <si>
    <t>Transend Networks Pty Ltd</t>
  </si>
  <si>
    <t>57 082 586 892</t>
  </si>
  <si>
    <t>Transend Networks transmission system</t>
  </si>
  <si>
    <t>NSP, Transmission &amp; Special Participant, System Operator</t>
  </si>
  <si>
    <t>TRUenergy Pty Ltd</t>
  </si>
  <si>
    <t xml:space="preserve">Hallett Power Station </t>
  </si>
  <si>
    <t xml:space="preserve">Utilities Management Pty Ltd </t>
  </si>
  <si>
    <t>25 090 664 878</t>
  </si>
  <si>
    <t>NSP</t>
  </si>
  <si>
    <t>SA Distribution Network</t>
  </si>
  <si>
    <t>Network</t>
  </si>
  <si>
    <t>Valley Power Pty Ltd</t>
  </si>
  <si>
    <t>16 083 964 407</t>
  </si>
  <si>
    <t>Valley Power Peaking Facility</t>
  </si>
  <si>
    <t>Waterloo Wind Farm Pty Ltd</t>
  </si>
  <si>
    <t>ZeroGen Pty Ltd</t>
  </si>
  <si>
    <t>25 118 696 932</t>
  </si>
  <si>
    <t>*The day after the final settlement revision</t>
  </si>
  <si>
    <t>Participant</t>
  </si>
  <si>
    <t>Category</t>
  </si>
  <si>
    <t>Technology Type - Primary</t>
  </si>
  <si>
    <t>Technology Type - Descriptor</t>
  </si>
  <si>
    <t>Physical Unit No.</t>
  </si>
  <si>
    <t>Unit Size (MW)</t>
  </si>
  <si>
    <t>Aggregation</t>
  </si>
  <si>
    <t>DUID</t>
  </si>
  <si>
    <t>Max Cap (MW)</t>
  </si>
  <si>
    <t>Max ROC/Min</t>
  </si>
  <si>
    <t>AETV Pty Ltd</t>
  </si>
  <si>
    <t>Bairnsdale Power Station</t>
  </si>
  <si>
    <t>Market</t>
  </si>
  <si>
    <t>Scheduled</t>
  </si>
  <si>
    <t>Fossil</t>
  </si>
  <si>
    <t>Combustion</t>
  </si>
  <si>
    <t>Open Cycle Gas turbines (OCGT)</t>
  </si>
  <si>
    <t>1</t>
  </si>
  <si>
    <t>47</t>
  </si>
  <si>
    <t>Y</t>
  </si>
  <si>
    <t>BDL01</t>
  </si>
  <si>
    <t>4</t>
  </si>
  <si>
    <t>2</t>
  </si>
  <si>
    <t>BDL02</t>
  </si>
  <si>
    <t>Chepstowe Wind Farm</t>
  </si>
  <si>
    <t>Non-Scheduled</t>
  </si>
  <si>
    <t>Renewable</t>
  </si>
  <si>
    <t>2.05</t>
  </si>
  <si>
    <t>N</t>
  </si>
  <si>
    <t>CHPSTWF1</t>
  </si>
  <si>
    <t>6.15</t>
  </si>
  <si>
    <t>6</t>
  </si>
  <si>
    <t>0</t>
  </si>
  <si>
    <t>Agl Kemps Creek</t>
  </si>
  <si>
    <t>Renewable/ Biomass / Waste</t>
  </si>
  <si>
    <t>Landfill Methane / Landfill Gas</t>
  </si>
  <si>
    <t>Compression Reciprocating Engine</t>
  </si>
  <si>
    <t>0.5</t>
  </si>
  <si>
    <t>AGLSITA1</t>
  </si>
  <si>
    <t>Banimboola Power Station</t>
  </si>
  <si>
    <t>Hydro</t>
  </si>
  <si>
    <t>Water</t>
  </si>
  <si>
    <t>Hydro - Gravity</t>
  </si>
  <si>
    <t>5.3</t>
  </si>
  <si>
    <t>BAPS</t>
  </si>
  <si>
    <t>12.85</t>
  </si>
  <si>
    <t>13</t>
  </si>
  <si>
    <t/>
  </si>
  <si>
    <t>3</t>
  </si>
  <si>
    <t>2.25</t>
  </si>
  <si>
    <t>-</t>
  </si>
  <si>
    <t>Bogong / Mackay Power Station</t>
  </si>
  <si>
    <t>26.7</t>
  </si>
  <si>
    <t>MCKAY1</t>
  </si>
  <si>
    <t>74</t>
  </si>
  <si>
    <t>300</t>
  </si>
  <si>
    <t>60</t>
  </si>
  <si>
    <t>Semi-Scheduled</t>
  </si>
  <si>
    <t>Photovoltaic Flat panel</t>
  </si>
  <si>
    <t>1-80</t>
  </si>
  <si>
    <t>0.672</t>
  </si>
  <si>
    <t>BROKENH1</t>
  </si>
  <si>
    <t>53.76</t>
  </si>
  <si>
    <t>53</t>
  </si>
  <si>
    <t>20</t>
  </si>
  <si>
    <t>19</t>
  </si>
  <si>
    <t>BDONGHYD</t>
  </si>
  <si>
    <t>Clover Power Station</t>
  </si>
  <si>
    <t>14.5</t>
  </si>
  <si>
    <t>CLOVER</t>
  </si>
  <si>
    <t>29</t>
  </si>
  <si>
    <t>22.5</t>
  </si>
  <si>
    <t>COPTNHYD</t>
  </si>
  <si>
    <t>23</t>
  </si>
  <si>
    <t>Dartmouth Power Station</t>
  </si>
  <si>
    <t>150</t>
  </si>
  <si>
    <t>DARTM1</t>
  </si>
  <si>
    <t>185</t>
  </si>
  <si>
    <t>Eildon Power Station</t>
  </si>
  <si>
    <t>EILDON1</t>
  </si>
  <si>
    <t>1b</t>
  </si>
  <si>
    <t>7.5</t>
  </si>
  <si>
    <t>EILDON2</t>
  </si>
  <si>
    <t>2b</t>
  </si>
  <si>
    <t>5.5</t>
  </si>
  <si>
    <t>GLBWNHYD</t>
  </si>
  <si>
    <t>ISIS Central Sugar Mill Co-generation Plant</t>
  </si>
  <si>
    <t>Bagasse</t>
  </si>
  <si>
    <t>Steam Sub-Critical</t>
  </si>
  <si>
    <t>25</t>
  </si>
  <si>
    <t>ICSM</t>
  </si>
  <si>
    <t>Kincumber Landfill Site</t>
  </si>
  <si>
    <t>1.064</t>
  </si>
  <si>
    <t>KINCUM1</t>
  </si>
  <si>
    <t>Macarthur Wind Farm</t>
  </si>
  <si>
    <t>1-140</t>
  </si>
  <si>
    <t>MACARTH1</t>
  </si>
  <si>
    <t>420</t>
  </si>
  <si>
    <t>90</t>
  </si>
  <si>
    <t>Moranbah Generation Project</t>
  </si>
  <si>
    <t>Coal Seam Methane</t>
  </si>
  <si>
    <t>1.57</t>
  </si>
  <si>
    <t>MORANBAH</t>
  </si>
  <si>
    <t>12.56</t>
  </si>
  <si>
    <t>1-154</t>
  </si>
  <si>
    <t>0.663</t>
  </si>
  <si>
    <t>NYNGAN1</t>
  </si>
  <si>
    <t>102.141</t>
  </si>
  <si>
    <t>102</t>
  </si>
  <si>
    <t>Oaklands Hill Wind Farm</t>
  </si>
  <si>
    <t>1-32</t>
  </si>
  <si>
    <t>2.1</t>
  </si>
  <si>
    <t>OAKLAND1</t>
  </si>
  <si>
    <t>67</t>
  </si>
  <si>
    <t>63</t>
  </si>
  <si>
    <t>30</t>
  </si>
  <si>
    <t>Pindari Hydro Power Station</t>
  </si>
  <si>
    <t>6.7</t>
  </si>
  <si>
    <t>PINDARI</t>
  </si>
  <si>
    <t>Rubicon Mountain Streams Station</t>
  </si>
  <si>
    <t>LRPS1</t>
  </si>
  <si>
    <t>RUBICON</t>
  </si>
  <si>
    <t>RFPS1</t>
  </si>
  <si>
    <t>RPS1-2</t>
  </si>
  <si>
    <t>RYPS1</t>
  </si>
  <si>
    <t>Somerton Power Station</t>
  </si>
  <si>
    <t>42.5</t>
  </si>
  <si>
    <t>AGLSOM</t>
  </si>
  <si>
    <t>170</t>
  </si>
  <si>
    <t>Townsville Gas Turbine</t>
  </si>
  <si>
    <t>Combined Cycle Gas Turbine (CCGT)</t>
  </si>
  <si>
    <t>160</t>
  </si>
  <si>
    <t>YABULU</t>
  </si>
  <si>
    <t>174</t>
  </si>
  <si>
    <t>17</t>
  </si>
  <si>
    <t>82</t>
  </si>
  <si>
    <t>YABULU2</t>
  </si>
  <si>
    <t>84</t>
  </si>
  <si>
    <t>10</t>
  </si>
  <si>
    <t>West Kiewa Power Station</t>
  </si>
  <si>
    <t>WKIEWA1</t>
  </si>
  <si>
    <t>15.5</t>
  </si>
  <si>
    <t>31</t>
  </si>
  <si>
    <t>34</t>
  </si>
  <si>
    <t>15</t>
  </si>
  <si>
    <t>WKIEWA2</t>
  </si>
  <si>
    <t>West Nowra Landfill Gas Power Generation Facility</t>
  </si>
  <si>
    <t>AGLNOW1</t>
  </si>
  <si>
    <t>Woy Woy Landfill Site</t>
  </si>
  <si>
    <t>Spark Ignition Reciprocating Engine</t>
  </si>
  <si>
    <t>WOYWOY1</t>
  </si>
  <si>
    <t>Yarrawonga Hydro Power Station</t>
  </si>
  <si>
    <t>4.725</t>
  </si>
  <si>
    <t>YWNGAHYD</t>
  </si>
  <si>
    <t>9</t>
  </si>
  <si>
    <t>Loy Yang A Power Station</t>
  </si>
  <si>
    <t>Brown Coal</t>
  </si>
  <si>
    <t>560</t>
  </si>
  <si>
    <t>LYA1</t>
  </si>
  <si>
    <t>590</t>
  </si>
  <si>
    <t>118</t>
  </si>
  <si>
    <t>530</t>
  </si>
  <si>
    <t>LYA2</t>
  </si>
  <si>
    <t>535</t>
  </si>
  <si>
    <t>108</t>
  </si>
  <si>
    <t>LYA3</t>
  </si>
  <si>
    <t>LYA4</t>
  </si>
  <si>
    <t>580</t>
  </si>
  <si>
    <t>116</t>
  </si>
  <si>
    <t>Black Coal</t>
  </si>
  <si>
    <t>660</t>
  </si>
  <si>
    <t>BW01</t>
  </si>
  <si>
    <t>700</t>
  </si>
  <si>
    <t>140</t>
  </si>
  <si>
    <t>BW02</t>
  </si>
  <si>
    <t>BW03</t>
  </si>
  <si>
    <t>BW04</t>
  </si>
  <si>
    <t>Hunter Valley Gas Turbine</t>
  </si>
  <si>
    <t>Kerosene</t>
  </si>
  <si>
    <t>HVGTS</t>
  </si>
  <si>
    <t>50</t>
  </si>
  <si>
    <t>500</t>
  </si>
  <si>
    <t>LD01</t>
  </si>
  <si>
    <t>550</t>
  </si>
  <si>
    <t>110</t>
  </si>
  <si>
    <t>LD02</t>
  </si>
  <si>
    <t>LD03</t>
  </si>
  <si>
    <t>LD04</t>
  </si>
  <si>
    <t>Silverton Wind Farm</t>
  </si>
  <si>
    <t>1-58</t>
  </si>
  <si>
    <t>3.43</t>
  </si>
  <si>
    <t>STWF1</t>
  </si>
  <si>
    <t>198.94</t>
  </si>
  <si>
    <t>198</t>
  </si>
  <si>
    <t>AGL PARF QLD Pty Limited</t>
  </si>
  <si>
    <t>Coopers Gap Wind Farm</t>
  </si>
  <si>
    <t>1-48</t>
  </si>
  <si>
    <t>COOPGWF1</t>
  </si>
  <si>
    <t>49-62</t>
  </si>
  <si>
    <t>63-105</t>
  </si>
  <si>
    <t>106-123</t>
  </si>
  <si>
    <t>1-12</t>
  </si>
  <si>
    <t>BARKIPS1</t>
  </si>
  <si>
    <t>Hallett 1 Wind Farm</t>
  </si>
  <si>
    <t>1-45</t>
  </si>
  <si>
    <t>HALLWF1</t>
  </si>
  <si>
    <t>94.5</t>
  </si>
  <si>
    <t>95</t>
  </si>
  <si>
    <t>Hallett 2 Wind Farm</t>
  </si>
  <si>
    <t>1-34</t>
  </si>
  <si>
    <t>HALLWF2</t>
  </si>
  <si>
    <t>71.4</t>
  </si>
  <si>
    <t>71</t>
  </si>
  <si>
    <t>North Brown Hill Wind Farm</t>
  </si>
  <si>
    <t>1-63</t>
  </si>
  <si>
    <t>NBHWF1</t>
  </si>
  <si>
    <t>132.3</t>
  </si>
  <si>
    <t>132</t>
  </si>
  <si>
    <t>The Bluff Wind Farm</t>
  </si>
  <si>
    <t>1-25</t>
  </si>
  <si>
    <t>BLUFF1</t>
  </si>
  <si>
    <t>52.5</t>
  </si>
  <si>
    <t>Torrens Island Power Station</t>
  </si>
  <si>
    <t>Natural Gas / Fuel Oil</t>
  </si>
  <si>
    <t>120</t>
  </si>
  <si>
    <t>TORRA1</t>
  </si>
  <si>
    <t>TORRA2</t>
  </si>
  <si>
    <t>TORRA3</t>
  </si>
  <si>
    <t>TORRA4</t>
  </si>
  <si>
    <t>200</t>
  </si>
  <si>
    <t>TORRB1</t>
  </si>
  <si>
    <t>210</t>
  </si>
  <si>
    <t>TORRB2</t>
  </si>
  <si>
    <t>TORRB3</t>
  </si>
  <si>
    <t>TORRB4</t>
  </si>
  <si>
    <t>Wattle Point Wind Farm</t>
  </si>
  <si>
    <t>1-55</t>
  </si>
  <si>
    <t>1.65</t>
  </si>
  <si>
    <t>WPWF</t>
  </si>
  <si>
    <t>90.75</t>
  </si>
  <si>
    <t>91</t>
  </si>
  <si>
    <t>Alcoa Portland Aluminium Pty Ltd</t>
  </si>
  <si>
    <t>Portland</t>
  </si>
  <si>
    <t>Load</t>
  </si>
  <si>
    <t>Non-Market</t>
  </si>
  <si>
    <t>450</t>
  </si>
  <si>
    <t>509</t>
  </si>
  <si>
    <t>Bald Hills Wind Farm</t>
  </si>
  <si>
    <t>1-52</t>
  </si>
  <si>
    <t>BALDHWF1</t>
  </si>
  <si>
    <t>106.6</t>
  </si>
  <si>
    <t>106</t>
  </si>
  <si>
    <t>600</t>
  </si>
  <si>
    <t>Bannerton Solar Park</t>
  </si>
  <si>
    <t>1-40</t>
  </si>
  <si>
    <t>BANN1</t>
  </si>
  <si>
    <t>Loy Yang B Power Station</t>
  </si>
  <si>
    <t>LOYYB1</t>
  </si>
  <si>
    <t>LOYYB2</t>
  </si>
  <si>
    <t>Maroona Wind Farm</t>
  </si>
  <si>
    <t>3.4</t>
  </si>
  <si>
    <t>MAROOWF1</t>
  </si>
  <si>
    <t>6.8</t>
  </si>
  <si>
    <t>Timboon West Wind Farm</t>
  </si>
  <si>
    <t>TIMWEST</t>
  </si>
  <si>
    <t>Yawong Wind Farm</t>
  </si>
  <si>
    <t>YAWWF1</t>
  </si>
  <si>
    <t>Ararat Wind Farm</t>
  </si>
  <si>
    <t>1-31</t>
  </si>
  <si>
    <t>3.23</t>
  </si>
  <si>
    <t>ARWF1</t>
  </si>
  <si>
    <t>241.59</t>
  </si>
  <si>
    <t>241</t>
  </si>
  <si>
    <t>32</t>
  </si>
  <si>
    <t>2.57</t>
  </si>
  <si>
    <t>33-75</t>
  </si>
  <si>
    <t>DAANDINE</t>
  </si>
  <si>
    <t>33</t>
  </si>
  <si>
    <t>Arrow Southern Generation Pty Ltd And Arrow Braemar 2 Pty Ltd</t>
  </si>
  <si>
    <t>Braemar 2 Power Station</t>
  </si>
  <si>
    <t>5</t>
  </si>
  <si>
    <t>173</t>
  </si>
  <si>
    <t>BRAEMAR5</t>
  </si>
  <si>
    <t>35</t>
  </si>
  <si>
    <t>BRAEMAR6</t>
  </si>
  <si>
    <t>7</t>
  </si>
  <si>
    <t>BRAEMAR7</t>
  </si>
  <si>
    <t>Basslink HVDC Link</t>
  </si>
  <si>
    <t>480</t>
  </si>
  <si>
    <t>BLNKTAS</t>
  </si>
  <si>
    <t>478</t>
  </si>
  <si>
    <t>BLNKVIC</t>
  </si>
  <si>
    <t>594</t>
  </si>
  <si>
    <t>Boco Rock Wind Farm</t>
  </si>
  <si>
    <t>1.7</t>
  </si>
  <si>
    <t>BOCORWF1</t>
  </si>
  <si>
    <t>113.18</t>
  </si>
  <si>
    <t>113</t>
  </si>
  <si>
    <t>201</t>
  </si>
  <si>
    <t>59-67</t>
  </si>
  <si>
    <t>1.62</t>
  </si>
  <si>
    <t xml:space="preserve">Bodangora Wind Farm </t>
  </si>
  <si>
    <t>1-33</t>
  </si>
  <si>
    <t>BODWF1</t>
  </si>
  <si>
    <t>Braemar Power Station</t>
  </si>
  <si>
    <t>168</t>
  </si>
  <si>
    <t>BRAEMAR1</t>
  </si>
  <si>
    <t>43</t>
  </si>
  <si>
    <t>BRAEMAR2</t>
  </si>
  <si>
    <t>BRAEMAR3</t>
  </si>
  <si>
    <t>Rugby Run Solar Farm</t>
  </si>
  <si>
    <t>RUGBYR1</t>
  </si>
  <si>
    <t xml:space="preserve">Braemar Power Project Pty Ltd </t>
  </si>
  <si>
    <t>Collinsville Solar PV Power Station</t>
  </si>
  <si>
    <t>Photovoltaic Flat Panel</t>
  </si>
  <si>
    <t>1-17</t>
  </si>
  <si>
    <t>CSPVPS1</t>
  </si>
  <si>
    <t>Callide C Nett Off</t>
  </si>
  <si>
    <t>Steam Super Critical</t>
  </si>
  <si>
    <t>CPP_3</t>
  </si>
  <si>
    <t>CPP_4</t>
  </si>
  <si>
    <t>Canunda Wind Farm</t>
  </si>
  <si>
    <t>1-23</t>
  </si>
  <si>
    <t>CNUNDAWF</t>
  </si>
  <si>
    <t>46</t>
  </si>
  <si>
    <t>Broadwater Power Station</t>
  </si>
  <si>
    <t>BWTR1</t>
  </si>
  <si>
    <t>38</t>
  </si>
  <si>
    <t>8</t>
  </si>
  <si>
    <t>CONDONG1</t>
  </si>
  <si>
    <t>Cathedral Rocks</t>
  </si>
  <si>
    <t>CATHROCK</t>
  </si>
  <si>
    <t>66</t>
  </si>
  <si>
    <t xml:space="preserve">Childers Solar Pty Ltd as the Trustee for the Childers Solar Trust </t>
  </si>
  <si>
    <t>Childers Solar Farm</t>
  </si>
  <si>
    <t>1-37</t>
  </si>
  <si>
    <t>CHILDSF1</t>
  </si>
  <si>
    <t>Clare Solar Farm</t>
  </si>
  <si>
    <t>1-69</t>
  </si>
  <si>
    <t>1.598</t>
  </si>
  <si>
    <t>CLARESF1</t>
  </si>
  <si>
    <t>110.262</t>
  </si>
  <si>
    <t>100</t>
  </si>
  <si>
    <t>12</t>
  </si>
  <si>
    <t>Clermont Asset Co Pty Ltd as the Trustee for the Clermont Solar Unit Trust</t>
  </si>
  <si>
    <t>Clermont Solar Farm</t>
  </si>
  <si>
    <t>CLERMSF1</t>
  </si>
  <si>
    <t>Coleambally Solar Farm</t>
  </si>
  <si>
    <t>1-90</t>
  </si>
  <si>
    <t>COLEASF1</t>
  </si>
  <si>
    <t>Coonooer Bridge Wind Farm</t>
  </si>
  <si>
    <t>19.8</t>
  </si>
  <si>
    <t>CBWF1</t>
  </si>
  <si>
    <t xml:space="preserve">Crookwell Development Pty Ltd </t>
  </si>
  <si>
    <t>Crookwell 2 Wind Farm</t>
  </si>
  <si>
    <t>1-28</t>
  </si>
  <si>
    <t>CROOKWF2</t>
  </si>
  <si>
    <t>Callide Power Station</t>
  </si>
  <si>
    <t>CALL_A_4</t>
  </si>
  <si>
    <t>350</t>
  </si>
  <si>
    <t>CALL_B_1</t>
  </si>
  <si>
    <t>385</t>
  </si>
  <si>
    <t>77</t>
  </si>
  <si>
    <t>CALL_B_2</t>
  </si>
  <si>
    <t>280</t>
  </si>
  <si>
    <t>GSTONE1</t>
  </si>
  <si>
    <t>285</t>
  </si>
  <si>
    <t>57</t>
  </si>
  <si>
    <t>GSTONE2</t>
  </si>
  <si>
    <t>GSTONE3</t>
  </si>
  <si>
    <t>GSTONE4</t>
  </si>
  <si>
    <t>GSTONE5</t>
  </si>
  <si>
    <t>GSTONE6</t>
  </si>
  <si>
    <t>Kogan Creek Power Station</t>
  </si>
  <si>
    <t>744</t>
  </si>
  <si>
    <t>KPP_1</t>
  </si>
  <si>
    <t>781</t>
  </si>
  <si>
    <t>157</t>
  </si>
  <si>
    <t>Wivenhoe Power Station</t>
  </si>
  <si>
    <t>240</t>
  </si>
  <si>
    <t>PUMP1</t>
  </si>
  <si>
    <t>245</t>
  </si>
  <si>
    <t>PUMP2</t>
  </si>
  <si>
    <t>Pump Storage</t>
  </si>
  <si>
    <t>250</t>
  </si>
  <si>
    <t>W/HOE#1</t>
  </si>
  <si>
    <t>312</t>
  </si>
  <si>
    <t>W/HOE#2</t>
  </si>
  <si>
    <t>Cullerin Range Wind Farm</t>
  </si>
  <si>
    <t>1-15</t>
  </si>
  <si>
    <t>CULLRGWF</t>
  </si>
  <si>
    <t xml:space="preserve">Darling Downs Solar Farm, Units 1-44 </t>
  </si>
  <si>
    <t>1-44</t>
  </si>
  <si>
    <t>DDSF1</t>
  </si>
  <si>
    <t>Daydream Solar Farm</t>
  </si>
  <si>
    <t>1-29</t>
  </si>
  <si>
    <t>2.75</t>
  </si>
  <si>
    <t>DAYDSF1</t>
  </si>
  <si>
    <t>30-61</t>
  </si>
  <si>
    <t>DAYDSF2</t>
  </si>
  <si>
    <t>Vales Point "B" Power Station</t>
  </si>
  <si>
    <t>VP5</t>
  </si>
  <si>
    <t>680</t>
  </si>
  <si>
    <t>VP6</t>
  </si>
  <si>
    <t>Baking Board Solar Farm</t>
  </si>
  <si>
    <t>BAKING1</t>
  </si>
  <si>
    <t>Barcaldine Solar Farm</t>
  </si>
  <si>
    <t>BARCSF1</t>
  </si>
  <si>
    <t>Longreach Solar Farm</t>
  </si>
  <si>
    <t>LRSF1</t>
  </si>
  <si>
    <t>Oakey 1 Solar Farm</t>
  </si>
  <si>
    <t>OAKEY1SF</t>
  </si>
  <si>
    <t>Oakey 2 Solar Farm</t>
  </si>
  <si>
    <t>1-26</t>
  </si>
  <si>
    <t>OAKEY2SF</t>
  </si>
  <si>
    <t>Sewerage / Waste Water</t>
  </si>
  <si>
    <t>1.1</t>
  </si>
  <si>
    <t>SHEP1</t>
  </si>
  <si>
    <t>TATURA01</t>
  </si>
  <si>
    <t>Valdora Solar Farm</t>
  </si>
  <si>
    <t>VALDORA1</t>
  </si>
  <si>
    <t>Narromine Solar Farm</t>
  </si>
  <si>
    <t>NASF1</t>
  </si>
  <si>
    <t>South Keswick Solar Farm</t>
  </si>
  <si>
    <t>SKSF1</t>
  </si>
  <si>
    <t>Jeeralang "A" Power Station</t>
  </si>
  <si>
    <t>51</t>
  </si>
  <si>
    <t>JLA01</t>
  </si>
  <si>
    <t>65</t>
  </si>
  <si>
    <t>JLA02</t>
  </si>
  <si>
    <t>JLA03</t>
  </si>
  <si>
    <t>JLA04</t>
  </si>
  <si>
    <t>Jeeralang "B" Power Station</t>
  </si>
  <si>
    <t>76</t>
  </si>
  <si>
    <t>JLB01</t>
  </si>
  <si>
    <t>JLB02</t>
  </si>
  <si>
    <t>JLB03</t>
  </si>
  <si>
    <t>Newport Power Station</t>
  </si>
  <si>
    <t>NPS</t>
  </si>
  <si>
    <t>510</t>
  </si>
  <si>
    <t>EDL (OCI) Pty Limited</t>
  </si>
  <si>
    <t>Glennies Creek Power Station</t>
  </si>
  <si>
    <t>Waste Coal Mine Gas</t>
  </si>
  <si>
    <t>1.065</t>
  </si>
  <si>
    <t>GLENNCRK</t>
  </si>
  <si>
    <t>12.78</t>
  </si>
  <si>
    <t>Oaky Creek 2</t>
  </si>
  <si>
    <t>OAKY2</t>
  </si>
  <si>
    <t>Oaky Creek Power Station</t>
  </si>
  <si>
    <t>1-14</t>
  </si>
  <si>
    <t>1.037</t>
  </si>
  <si>
    <t>OAKYCREK</t>
  </si>
  <si>
    <t>15-16</t>
  </si>
  <si>
    <t>Tahmoor Waste Coal Mine Gas Power Station</t>
  </si>
  <si>
    <t>1.006</t>
  </si>
  <si>
    <t>TAHMOOR1</t>
  </si>
  <si>
    <t>7.042</t>
  </si>
  <si>
    <t>Teralba Power Station</t>
  </si>
  <si>
    <t>1-2,4</t>
  </si>
  <si>
    <t>TERALBA</t>
  </si>
  <si>
    <t>German Creek Power Station</t>
  </si>
  <si>
    <t>1.979</t>
  </si>
  <si>
    <t>GERMCRK</t>
  </si>
  <si>
    <t>44.976</t>
  </si>
  <si>
    <t>45</t>
  </si>
  <si>
    <t>17-20</t>
  </si>
  <si>
    <t>3.328</t>
  </si>
  <si>
    <t>Berwick Power Plant</t>
  </si>
  <si>
    <t>1.44</t>
  </si>
  <si>
    <t>7.2</t>
  </si>
  <si>
    <t>Eastern Creek LFG PS Units 1-4</t>
  </si>
  <si>
    <t>1.264</t>
  </si>
  <si>
    <t>EASTCRK</t>
  </si>
  <si>
    <t>5.056</t>
  </si>
  <si>
    <t>GRANGEAV</t>
  </si>
  <si>
    <t>1.15</t>
  </si>
  <si>
    <t>JACKSGUL</t>
  </si>
  <si>
    <t>2.3</t>
  </si>
  <si>
    <t>Lucas Heights 2 Power Station</t>
  </si>
  <si>
    <t>12-15</t>
  </si>
  <si>
    <t>LUCAS2S2</t>
  </si>
  <si>
    <t>4.6</t>
  </si>
  <si>
    <t>LUCASHGT</t>
  </si>
  <si>
    <t>12.65</t>
  </si>
  <si>
    <t>EDL LFG (Qld) Pty Ltd</t>
  </si>
  <si>
    <t>Browns Plains Landfill Gas PS</t>
  </si>
  <si>
    <t>BPLANDF1</t>
  </si>
  <si>
    <t>EDLRGNRD</t>
  </si>
  <si>
    <t>Wingfield 1 Landfill Gas Power Station</t>
  </si>
  <si>
    <t>1.03</t>
  </si>
  <si>
    <t>WINGF1_1</t>
  </si>
  <si>
    <t>4.12</t>
  </si>
  <si>
    <t>Wingfield 2 Landfill Gas Power Station</t>
  </si>
  <si>
    <t>WINGF2_1</t>
  </si>
  <si>
    <t>EDL LFG (Vic) Pty Ltd</t>
  </si>
  <si>
    <t>Broadmeadows Landfill Gas Power Station</t>
  </si>
  <si>
    <t>BROADMDW</t>
  </si>
  <si>
    <t>Brooklyn LFG U1-3</t>
  </si>
  <si>
    <t>BROOKLYN</t>
  </si>
  <si>
    <t>2.83</t>
  </si>
  <si>
    <t>0.65</t>
  </si>
  <si>
    <t>Clayton Landfill Gas Power Station</t>
  </si>
  <si>
    <t>CLAYTON</t>
  </si>
  <si>
    <t>11</t>
  </si>
  <si>
    <t>Corio Landfill Gas Power Station</t>
  </si>
  <si>
    <t>CORIO1</t>
  </si>
  <si>
    <t>Springvale Landfill Gas Power Station</t>
  </si>
  <si>
    <t>1.05</t>
  </si>
  <si>
    <t>SVALE1</t>
  </si>
  <si>
    <t>4.2</t>
  </si>
  <si>
    <t>Grosvenor 1 Waste Coal Mine Gas Power Station</t>
  </si>
  <si>
    <t>3.041</t>
  </si>
  <si>
    <t>GROSV1</t>
  </si>
  <si>
    <t>21.287</t>
  </si>
  <si>
    <t>21</t>
  </si>
  <si>
    <t>Grosvenor 2</t>
  </si>
  <si>
    <t>GROSV2</t>
  </si>
  <si>
    <t>15.205</t>
  </si>
  <si>
    <t>Moranbah North Waste Coal Mine Gas Power Station</t>
  </si>
  <si>
    <t>1-21</t>
  </si>
  <si>
    <t>3.02</t>
  </si>
  <si>
    <t>MBAHNTH</t>
  </si>
  <si>
    <t>63.42</t>
  </si>
  <si>
    <t>Ballarat Base Hospital Plant</t>
  </si>
  <si>
    <t>BBASEHOS</t>
  </si>
  <si>
    <t>Diesel</t>
  </si>
  <si>
    <t>Nine Network Willoughby Plant</t>
  </si>
  <si>
    <t>1.06</t>
  </si>
  <si>
    <t>NINEWIL1</t>
  </si>
  <si>
    <t>3.2</t>
  </si>
  <si>
    <t>Tataria Bordertown Plant</t>
  </si>
  <si>
    <t>TATIARA1</t>
  </si>
  <si>
    <t>West Illawarra Leagues Club Plant</t>
  </si>
  <si>
    <t>0.715</t>
  </si>
  <si>
    <t>WESTILL1</t>
  </si>
  <si>
    <t>0.275</t>
  </si>
  <si>
    <t>Western Suburbs League Club (Campbelltown) Plant</t>
  </si>
  <si>
    <t>WESTCBT1</t>
  </si>
  <si>
    <t>Codrington Wind Farm</t>
  </si>
  <si>
    <t>1.3</t>
  </si>
  <si>
    <t>CODRNGTON</t>
  </si>
  <si>
    <t>18.2</t>
  </si>
  <si>
    <t>18</t>
  </si>
  <si>
    <t>Yambuk Wind Farm</t>
  </si>
  <si>
    <t>1-20</t>
  </si>
  <si>
    <t>1.5</t>
  </si>
  <si>
    <t>YAMBUKWF</t>
  </si>
  <si>
    <t>EnergyAustralia Pty Ltd</t>
  </si>
  <si>
    <t>Ballarat Battery Energy Storage System</t>
  </si>
  <si>
    <t>Battery storage</t>
  </si>
  <si>
    <t>Grid</t>
  </si>
  <si>
    <t>Storage</t>
  </si>
  <si>
    <t>1.764</t>
  </si>
  <si>
    <t>BALBG1</t>
  </si>
  <si>
    <t>BALBL1</t>
  </si>
  <si>
    <t>Gannawarra Energy Storage System</t>
  </si>
  <si>
    <t>1-50</t>
  </si>
  <si>
    <t>0,6175</t>
  </si>
  <si>
    <t>GANNBG1</t>
  </si>
  <si>
    <t>GANNBL1</t>
  </si>
  <si>
    <t>Mornington Waste Disposal Facility</t>
  </si>
  <si>
    <t>0.77</t>
  </si>
  <si>
    <t>MORNW</t>
  </si>
  <si>
    <t>Mt Piper Power Station</t>
  </si>
  <si>
    <t>MP1</t>
  </si>
  <si>
    <t>MP2</t>
  </si>
  <si>
    <t>Tallawarra Power Station</t>
  </si>
  <si>
    <t>440</t>
  </si>
  <si>
    <t>TALWA1</t>
  </si>
  <si>
    <t>Woodlawn Bioreactor Energy Generation Station</t>
  </si>
  <si>
    <t>WDLNGN01</t>
  </si>
  <si>
    <t>Wyndham Waste Disposal Facility</t>
  </si>
  <si>
    <t>WYNDW</t>
  </si>
  <si>
    <t>Natural Gas / Diesel</t>
  </si>
  <si>
    <t>GT 1-2,GT 1-4</t>
  </si>
  <si>
    <t>14</t>
  </si>
  <si>
    <t>AGLHAL</t>
  </si>
  <si>
    <t>220</t>
  </si>
  <si>
    <t>44</t>
  </si>
  <si>
    <t>GT 2-1</t>
  </si>
  <si>
    <t>GT 2-2</t>
  </si>
  <si>
    <t>GT 2-3</t>
  </si>
  <si>
    <t>GT 2-4</t>
  </si>
  <si>
    <t>23.4</t>
  </si>
  <si>
    <t>GT 3-1</t>
  </si>
  <si>
    <t>GT 3-2</t>
  </si>
  <si>
    <t>15.3</t>
  </si>
  <si>
    <t>GT 3-3</t>
  </si>
  <si>
    <t>GT 3-4</t>
  </si>
  <si>
    <t>15.7</t>
  </si>
  <si>
    <t>GT 4-1</t>
  </si>
  <si>
    <t>15.1</t>
  </si>
  <si>
    <t>GT 4-2</t>
  </si>
  <si>
    <t>14.6</t>
  </si>
  <si>
    <t>Yallourn 'W' Power Station</t>
  </si>
  <si>
    <t>360</t>
  </si>
  <si>
    <t>YWPS1</t>
  </si>
  <si>
    <t>395</t>
  </si>
  <si>
    <t>79</t>
  </si>
  <si>
    <t>YWPS2</t>
  </si>
  <si>
    <t>380</t>
  </si>
  <si>
    <t>YWPS3</t>
  </si>
  <si>
    <t>405</t>
  </si>
  <si>
    <t>81</t>
  </si>
  <si>
    <t>YWPS4</t>
  </si>
  <si>
    <t>Barcaldine Power Station</t>
  </si>
  <si>
    <t>37</t>
  </si>
  <si>
    <t>BARCALDN</t>
  </si>
  <si>
    <t xml:space="preserve">Ergon Energy Queensland Pty Ltd </t>
  </si>
  <si>
    <t>Lilyvale Solar Farm</t>
  </si>
  <si>
    <t>1-74</t>
  </si>
  <si>
    <t>LILYSF1</t>
  </si>
  <si>
    <t>Mount Emerald Wind Farm</t>
  </si>
  <si>
    <t xml:space="preserve"> 1-37</t>
  </si>
  <si>
    <t>MEWF1</t>
  </si>
  <si>
    <t xml:space="preserve"> 38-53</t>
  </si>
  <si>
    <t>141</t>
  </si>
  <si>
    <t>OAKEY1</t>
  </si>
  <si>
    <t>OAKEY2</t>
  </si>
  <si>
    <t>Broken Hill Gas Turbines</t>
  </si>
  <si>
    <t>GB01</t>
  </si>
  <si>
    <t>Finley Solar Farm Pty Ltd as trustee for the Finley Solar Trust</t>
  </si>
  <si>
    <t>Finley Solar Farm</t>
  </si>
  <si>
    <t>Photovoltaic Tracking  Flat Panel</t>
  </si>
  <si>
    <t>99</t>
  </si>
  <si>
    <t>1.34</t>
  </si>
  <si>
    <t>FINLYSF1</t>
  </si>
  <si>
    <t>FS NSW Project No 1 At Pty Ltd as trustee for the FS NSW Project No 1 Asset Trust</t>
  </si>
  <si>
    <t>Beryl Solar Farm, Units 1-60</t>
  </si>
  <si>
    <t>1-60</t>
  </si>
  <si>
    <t>BERYLSF1</t>
  </si>
  <si>
    <t>Gannawarra Solar Farm</t>
  </si>
  <si>
    <t>GANNSF1</t>
  </si>
  <si>
    <t>Genex (Solar) Pty Ltd</t>
  </si>
  <si>
    <t>Kidston Solar Project</t>
  </si>
  <si>
    <t>KSP1</t>
  </si>
  <si>
    <t>Dalrymple North Battery Energy Storage System</t>
  </si>
  <si>
    <t>DALNTH01</t>
  </si>
  <si>
    <t>DALNTHL1</t>
  </si>
  <si>
    <t>Griffith Solar Farm Pty Ltd</t>
  </si>
  <si>
    <t>Griffith Solar Farm</t>
  </si>
  <si>
    <t>2.27</t>
  </si>
  <si>
    <t>GRIFSF1</t>
  </si>
  <si>
    <t>27.2</t>
  </si>
  <si>
    <t>27</t>
  </si>
  <si>
    <t>3-4</t>
  </si>
  <si>
    <t>5.7</t>
  </si>
  <si>
    <t>BURRIN</t>
  </si>
  <si>
    <t>28</t>
  </si>
  <si>
    <t>15.4</t>
  </si>
  <si>
    <t>Hume (NSW) Hydro Power Station</t>
  </si>
  <si>
    <t>HUMENSW</t>
  </si>
  <si>
    <t>70</t>
  </si>
  <si>
    <t>Hume (Vic) Hydro Power Station</t>
  </si>
  <si>
    <t>HUMEV</t>
  </si>
  <si>
    <t>Keepit Hydro Power Station</t>
  </si>
  <si>
    <t>KEEPIT</t>
  </si>
  <si>
    <t>Gunning Wind Farm</t>
  </si>
  <si>
    <t>GUNNING1</t>
  </si>
  <si>
    <t>46.5</t>
  </si>
  <si>
    <t>Hamilton Solar Farm</t>
  </si>
  <si>
    <t>2.5</t>
  </si>
  <si>
    <t>HAMISF1</t>
  </si>
  <si>
    <t>Hayman Solar Farm</t>
  </si>
  <si>
    <t>HAYMSF1</t>
  </si>
  <si>
    <t>Hornsdale Power Reserve Pty Ltd</t>
  </si>
  <si>
    <t>Hornsdale Power Reserve</t>
  </si>
  <si>
    <t>Battery and Inverter</t>
  </si>
  <si>
    <t>1-197</t>
  </si>
  <si>
    <t>0.52</t>
  </si>
  <si>
    <t>HPRG1</t>
  </si>
  <si>
    <t>0.406</t>
  </si>
  <si>
    <t>HPRL1</t>
  </si>
  <si>
    <t>79.982</t>
  </si>
  <si>
    <t>80</t>
  </si>
  <si>
    <t>Hughenden Solar Pty Limited As Trustee For Hughenden Solar Trust</t>
  </si>
  <si>
    <t>Hughenden Solar Farm</t>
  </si>
  <si>
    <t>1-18</t>
  </si>
  <si>
    <t>1.165</t>
  </si>
  <si>
    <t>HUGSF1</t>
  </si>
  <si>
    <t>20.97</t>
  </si>
  <si>
    <t>HWF1 Pty Ltd</t>
  </si>
  <si>
    <t>Hornsdale Wind Farm</t>
  </si>
  <si>
    <t>HDWF1</t>
  </si>
  <si>
    <t>102.4</t>
  </si>
  <si>
    <t>HWF2 Pty Ltd</t>
  </si>
  <si>
    <t>Hornsdale Wind Farm 2</t>
  </si>
  <si>
    <t>HDWF2</t>
  </si>
  <si>
    <t>Hornsdale Wind Farm 3</t>
  </si>
  <si>
    <t>1-35</t>
  </si>
  <si>
    <t>HDWF3</t>
  </si>
  <si>
    <t>112</t>
  </si>
  <si>
    <t>109</t>
  </si>
  <si>
    <t>Brown Mountain Hydro Power Station</t>
  </si>
  <si>
    <t>BROWNMT</t>
  </si>
  <si>
    <t>2-3</t>
  </si>
  <si>
    <t>0.75</t>
  </si>
  <si>
    <t>4-5</t>
  </si>
  <si>
    <t>Wyangala A Power Station</t>
  </si>
  <si>
    <t>WYANGALA</t>
  </si>
  <si>
    <t>Wyangala B Power Station</t>
  </si>
  <si>
    <t>WYANGALB</t>
  </si>
  <si>
    <t>BBTHREE1</t>
  </si>
  <si>
    <t>49</t>
  </si>
  <si>
    <t>BBTHREE2</t>
  </si>
  <si>
    <t>BBTHREE3</t>
  </si>
  <si>
    <t>58</t>
  </si>
  <si>
    <t>TVPP104</t>
  </si>
  <si>
    <t>140.6</t>
  </si>
  <si>
    <t>TVCC201</t>
  </si>
  <si>
    <t>208.6</t>
  </si>
  <si>
    <t>208</t>
  </si>
  <si>
    <t>68</t>
  </si>
  <si>
    <t>Bastyan Power Station</t>
  </si>
  <si>
    <t>79.9</t>
  </si>
  <si>
    <t>BASTYAN</t>
  </si>
  <si>
    <t>88</t>
  </si>
  <si>
    <t>40</t>
  </si>
  <si>
    <t>Butlers Gorge Power Station</t>
  </si>
  <si>
    <t>14.4</t>
  </si>
  <si>
    <t>BUTLERSG</t>
  </si>
  <si>
    <t>Catagunya / Liapootah / Wayatinah Power Station</t>
  </si>
  <si>
    <t>C 1-2</t>
  </si>
  <si>
    <t>24</t>
  </si>
  <si>
    <t>LI_WY_CA</t>
  </si>
  <si>
    <t>170.1</t>
  </si>
  <si>
    <t>183</t>
  </si>
  <si>
    <t>L 1-3</t>
  </si>
  <si>
    <t>27.9</t>
  </si>
  <si>
    <t>W 1-3</t>
  </si>
  <si>
    <t>12.8</t>
  </si>
  <si>
    <t>Cethana Power Station</t>
  </si>
  <si>
    <t>85</t>
  </si>
  <si>
    <t>CETHANA</t>
  </si>
  <si>
    <t>Cluny Power Station</t>
  </si>
  <si>
    <t>CLUNY</t>
  </si>
  <si>
    <t>Devils Gate Power Station</t>
  </si>
  <si>
    <t>DEVILS_G</t>
  </si>
  <si>
    <t>Fisher Power Station</t>
  </si>
  <si>
    <t>43.2</t>
  </si>
  <si>
    <t>FISHER</t>
  </si>
  <si>
    <t>Gordon Power Station</t>
  </si>
  <si>
    <t>144</t>
  </si>
  <si>
    <t>GORDON</t>
  </si>
  <si>
    <t>432</t>
  </si>
  <si>
    <t>180</t>
  </si>
  <si>
    <t>John Butters Power Station</t>
  </si>
  <si>
    <t>JBUTTERS</t>
  </si>
  <si>
    <t>Lake Echo Power Station</t>
  </si>
  <si>
    <t>32.4</t>
  </si>
  <si>
    <t>LK_ECHO</t>
  </si>
  <si>
    <t>Lemonthyme / Wilmot Power Station</t>
  </si>
  <si>
    <t>L 1</t>
  </si>
  <si>
    <t>LEM_WIL</t>
  </si>
  <si>
    <t>81.6</t>
  </si>
  <si>
    <t>86</t>
  </si>
  <si>
    <t>W 1</t>
  </si>
  <si>
    <t>30.6</t>
  </si>
  <si>
    <t>Mackintosh Power Station</t>
  </si>
  <si>
    <t>MACKNTSH</t>
  </si>
  <si>
    <t>89</t>
  </si>
  <si>
    <t>Meadowbank Power Station</t>
  </si>
  <si>
    <t>MEADOWBK</t>
  </si>
  <si>
    <t>1 - 56</t>
  </si>
  <si>
    <t>MUSSELR1</t>
  </si>
  <si>
    <t>Paloona Power Station</t>
  </si>
  <si>
    <t>PALOONA</t>
  </si>
  <si>
    <t>Poatina Power Station</t>
  </si>
  <si>
    <t>POAT110</t>
  </si>
  <si>
    <t>124</t>
  </si>
  <si>
    <t>3-6</t>
  </si>
  <si>
    <t>POAT220</t>
  </si>
  <si>
    <t>248</t>
  </si>
  <si>
    <t>Reece Power Station</t>
  </si>
  <si>
    <t>115.6</t>
  </si>
  <si>
    <t>REECE1</t>
  </si>
  <si>
    <t>119</t>
  </si>
  <si>
    <t>REECE2</t>
  </si>
  <si>
    <t>Repulse Power Station</t>
  </si>
  <si>
    <t>REPULSE</t>
  </si>
  <si>
    <t>Rowallan Power Station</t>
  </si>
  <si>
    <t>10.5</t>
  </si>
  <si>
    <t>ROWALLAN</t>
  </si>
  <si>
    <t>Tarraleah Power Station</t>
  </si>
  <si>
    <t>TARRALEA</t>
  </si>
  <si>
    <t>94</t>
  </si>
  <si>
    <t>Trevallyn Power Station</t>
  </si>
  <si>
    <t>TREVALLN</t>
  </si>
  <si>
    <t>93</t>
  </si>
  <si>
    <t>103</t>
  </si>
  <si>
    <t>26.5</t>
  </si>
  <si>
    <t>Tribute Power Station</t>
  </si>
  <si>
    <t>82.8</t>
  </si>
  <si>
    <t>TRIBUTE</t>
  </si>
  <si>
    <t>92</t>
  </si>
  <si>
    <t>Tungatinah Power Station</t>
  </si>
  <si>
    <t>1, 2 &amp; 5,3 &amp; 4</t>
  </si>
  <si>
    <t>TUNGATIN</t>
  </si>
  <si>
    <t>125</t>
  </si>
  <si>
    <t>142</t>
  </si>
  <si>
    <t>75</t>
  </si>
  <si>
    <t>Woolnorth Studland Bay / Bluff Point Wind Farm</t>
  </si>
  <si>
    <t>WBP 1-37</t>
  </si>
  <si>
    <t>1.75</t>
  </si>
  <si>
    <t>WOOLNTH1</t>
  </si>
  <si>
    <t>WSB 1-25</t>
  </si>
  <si>
    <t>Infigen Energy Holdings Pty Limited</t>
  </si>
  <si>
    <t>Capital East Solar Farm</t>
  </si>
  <si>
    <t>0.013</t>
  </si>
  <si>
    <t>CESF1</t>
  </si>
  <si>
    <t>0.205</t>
  </si>
  <si>
    <t>0.011</t>
  </si>
  <si>
    <t>0.168</t>
  </si>
  <si>
    <t>Capital Wind Farm</t>
  </si>
  <si>
    <t>1-67</t>
  </si>
  <si>
    <t>CAPTL_WF</t>
  </si>
  <si>
    <t>Iraak Sun Farm Pty Ltd</t>
  </si>
  <si>
    <t>Karadoc Solar Farm</t>
  </si>
  <si>
    <t>1-38</t>
  </si>
  <si>
    <t>2.368</t>
  </si>
  <si>
    <t>KARSF1</t>
  </si>
  <si>
    <t>Kiata Wind Farm</t>
  </si>
  <si>
    <t>1-9</t>
  </si>
  <si>
    <t>3.45</t>
  </si>
  <si>
    <t>KIATAWF1</t>
  </si>
  <si>
    <t>31.05</t>
  </si>
  <si>
    <t>Lake Bonney BESS1</t>
  </si>
  <si>
    <t>LBBG1</t>
  </si>
  <si>
    <t>LBBL1</t>
  </si>
  <si>
    <t>Lake Bonney Stage 2 Windfarm</t>
  </si>
  <si>
    <t>1-53</t>
  </si>
  <si>
    <t>LKBONNY2</t>
  </si>
  <si>
    <t>159</t>
  </si>
  <si>
    <t>Lake Bonney Stage 3 Wind Farm</t>
  </si>
  <si>
    <t>1-13</t>
  </si>
  <si>
    <t>LKBONNY3</t>
  </si>
  <si>
    <t>39</t>
  </si>
  <si>
    <t>Lake Bonney Wind Farm Stage 1</t>
  </si>
  <si>
    <t>LKBONNY1</t>
  </si>
  <si>
    <t>80.5</t>
  </si>
  <si>
    <t>Yendon Wind Farm</t>
  </si>
  <si>
    <t>YENDWF1</t>
  </si>
  <si>
    <t>Melbourne Regional Landfill</t>
  </si>
  <si>
    <t>Lincoln Gap Wind Farm</t>
  </si>
  <si>
    <t>1-59</t>
  </si>
  <si>
    <t>LGAPWF1</t>
  </si>
  <si>
    <t>Eastern Creek 2 Gas Utilisation Facility</t>
  </si>
  <si>
    <t>1.123</t>
  </si>
  <si>
    <t>8.984</t>
  </si>
  <si>
    <t>HALAMRD1</t>
  </si>
  <si>
    <t>REMOUNT</t>
  </si>
  <si>
    <t>Stapylton Renewable Energy Facility</t>
  </si>
  <si>
    <t>1.07</t>
  </si>
  <si>
    <t>STAPYLTON1</t>
  </si>
  <si>
    <t>0.765</t>
  </si>
  <si>
    <t>WOLLERT1</t>
  </si>
  <si>
    <t>Racecourse Mill Power Station</t>
  </si>
  <si>
    <t>3.5</t>
  </si>
  <si>
    <t>RACOMIL1</t>
  </si>
  <si>
    <t>Manildra solar Farm</t>
  </si>
  <si>
    <t>1-10</t>
  </si>
  <si>
    <t>MANSLR1</t>
  </si>
  <si>
    <t>11-20</t>
  </si>
  <si>
    <t>Millmerran Power Plant</t>
  </si>
  <si>
    <t>426</t>
  </si>
  <si>
    <t>MPP_1</t>
  </si>
  <si>
    <t>435</t>
  </si>
  <si>
    <t>MPP_2</t>
  </si>
  <si>
    <t>Moree Solar Farm</t>
  </si>
  <si>
    <t>1-56</t>
  </si>
  <si>
    <t>1.019</t>
  </si>
  <si>
    <t>MOREESF1</t>
  </si>
  <si>
    <t>57.064</t>
  </si>
  <si>
    <t>56</t>
  </si>
  <si>
    <t>Mortons Lane Wind Farm</t>
  </si>
  <si>
    <t>MLWF1</t>
  </si>
  <si>
    <t>19.5</t>
  </si>
  <si>
    <t>Tableland Mill, Unit 2</t>
  </si>
  <si>
    <t>TABMILL2</t>
  </si>
  <si>
    <t>Mt Gellibrand Wind Farm</t>
  </si>
  <si>
    <t xml:space="preserve"> 1-14</t>
  </si>
  <si>
    <t>MTGELWF1</t>
  </si>
  <si>
    <t>400/200</t>
  </si>
  <si>
    <t xml:space="preserve"> 19-26</t>
  </si>
  <si>
    <t xml:space="preserve"> 15-18</t>
  </si>
  <si>
    <t xml:space="preserve"> 27-35</t>
  </si>
  <si>
    <t xml:space="preserve"> 38-40</t>
  </si>
  <si>
    <t xml:space="preserve"> 42-47</t>
  </si>
  <si>
    <t>Mt Mercer Windfarm Pty Ltd</t>
  </si>
  <si>
    <t>Hepburn Community Wind Farm</t>
  </si>
  <si>
    <t>1 &amp; 2</t>
  </si>
  <si>
    <t>HEPWIND1</t>
  </si>
  <si>
    <t>4.1</t>
  </si>
  <si>
    <t>Mt Mercer Wind Farm</t>
  </si>
  <si>
    <t>1-64</t>
  </si>
  <si>
    <t>MERCER01</t>
  </si>
  <si>
    <t>131.2</t>
  </si>
  <si>
    <t>131</t>
  </si>
  <si>
    <t>Mt Millar Wind Farm</t>
  </si>
  <si>
    <t>MTMILLAR</t>
  </si>
  <si>
    <t>Mugga Lane Solar Park</t>
  </si>
  <si>
    <t>MLSP1</t>
  </si>
  <si>
    <t>Gullen Range Solar Farm</t>
  </si>
  <si>
    <t>Solar Thermal</t>
  </si>
  <si>
    <t>GULLRSF1</t>
  </si>
  <si>
    <t>GULLRWF1</t>
  </si>
  <si>
    <t>165.5</t>
  </si>
  <si>
    <t>165</t>
  </si>
  <si>
    <t>18-73</t>
  </si>
  <si>
    <t>Traralgon Network Support Station</t>
  </si>
  <si>
    <t>TGNSS1</t>
  </si>
  <si>
    <t>Numurkah Solar Farm</t>
  </si>
  <si>
    <t>NUMURSF1</t>
  </si>
  <si>
    <t>38-56</t>
  </si>
  <si>
    <t>NUMURSF2</t>
  </si>
  <si>
    <t>Darling Downs Power Station</t>
  </si>
  <si>
    <t>121</t>
  </si>
  <si>
    <t>DDPS1</t>
  </si>
  <si>
    <t>Eraring Power Station</t>
  </si>
  <si>
    <t>720</t>
  </si>
  <si>
    <t>ER01</t>
  </si>
  <si>
    <t>750</t>
  </si>
  <si>
    <t>ER02</t>
  </si>
  <si>
    <t>ER03</t>
  </si>
  <si>
    <t>ER04</t>
  </si>
  <si>
    <t>41.5</t>
  </si>
  <si>
    <t>ERGT01</t>
  </si>
  <si>
    <t>Ladbroke Grove Power Station</t>
  </si>
  <si>
    <t>LADBROK1</t>
  </si>
  <si>
    <t>LADBROK2</t>
  </si>
  <si>
    <t>Mortlake Power Station</t>
  </si>
  <si>
    <t>283</t>
  </si>
  <si>
    <t>MORTLK11</t>
  </si>
  <si>
    <t>292</t>
  </si>
  <si>
    <t>MORTLK12</t>
  </si>
  <si>
    <t>Mt Stuart Power Station</t>
  </si>
  <si>
    <t>MSTUART1</t>
  </si>
  <si>
    <t>152</t>
  </si>
  <si>
    <t>MSTUART2</t>
  </si>
  <si>
    <t>MSTUART3</t>
  </si>
  <si>
    <t>139</t>
  </si>
  <si>
    <t>Roma Gas Turbine Station</t>
  </si>
  <si>
    <t>ROMA_7</t>
  </si>
  <si>
    <t>42</t>
  </si>
  <si>
    <t>Osborne Power Station</t>
  </si>
  <si>
    <t>OSB-AG</t>
  </si>
  <si>
    <t>204</t>
  </si>
  <si>
    <t>41</t>
  </si>
  <si>
    <t>62</t>
  </si>
  <si>
    <t>Quarantine Power Station</t>
  </si>
  <si>
    <t>QPS1</t>
  </si>
  <si>
    <t>QPS2</t>
  </si>
  <si>
    <t>QPS3</t>
  </si>
  <si>
    <t>QPS4</t>
  </si>
  <si>
    <t>128</t>
  </si>
  <si>
    <t>QPS5</t>
  </si>
  <si>
    <t>26</t>
  </si>
  <si>
    <t>Rochedale Renewable Energy Facility</t>
  </si>
  <si>
    <t>ROCHEDAL</t>
  </si>
  <si>
    <t>4.4</t>
  </si>
  <si>
    <t>ROMA_8</t>
  </si>
  <si>
    <t>Shoalhaven Power Station (Bendeela And Kangaroo Valley Power Station And Pumps)</t>
  </si>
  <si>
    <t>SHGEN</t>
  </si>
  <si>
    <t>SHPUMP</t>
  </si>
  <si>
    <t>Whitwood Road Renewable Energy Facility</t>
  </si>
  <si>
    <t>WHIT1</t>
  </si>
  <si>
    <t>Bungala One Solar Farm</t>
  </si>
  <si>
    <t>BNGSF1</t>
  </si>
  <si>
    <t>Bungala Two Solar Farm</t>
  </si>
  <si>
    <t>BNGSF2</t>
  </si>
  <si>
    <t>Uranquinty Power Station</t>
  </si>
  <si>
    <t>166</t>
  </si>
  <si>
    <t>URANQ11</t>
  </si>
  <si>
    <t>URANQ12</t>
  </si>
  <si>
    <t>URANQ13</t>
  </si>
  <si>
    <t>URANQ14</t>
  </si>
  <si>
    <t>Challicum Hills Wind Farm</t>
  </si>
  <si>
    <t>CHALLHWF</t>
  </si>
  <si>
    <t>Clements Gap Wind Farm</t>
  </si>
  <si>
    <t>1-27</t>
  </si>
  <si>
    <t>CLEMGPWF</t>
  </si>
  <si>
    <t xml:space="preserve">Pacific Hydro Crowlands Pty Ltd </t>
  </si>
  <si>
    <t>Crowlands Wind Farm</t>
  </si>
  <si>
    <t>1-39</t>
  </si>
  <si>
    <t>CROWLWF1</t>
  </si>
  <si>
    <t>Haughton Solar Farm Stage 1</t>
  </si>
  <si>
    <t>1-81</t>
  </si>
  <si>
    <t>HAUGHT11</t>
  </si>
  <si>
    <t>Run of River</t>
  </si>
  <si>
    <t>4.5</t>
  </si>
  <si>
    <t>EILDON3</t>
  </si>
  <si>
    <t>Glenmaggie Hydro Power Station</t>
  </si>
  <si>
    <t>3.8</t>
  </si>
  <si>
    <t>GLENMAG1</t>
  </si>
  <si>
    <t>The Drop Power Station</t>
  </si>
  <si>
    <t>THEDROP1</t>
  </si>
  <si>
    <t>William Hovell Power Station</t>
  </si>
  <si>
    <t>WILLHOV1</t>
  </si>
  <si>
    <t>Portland Wind Farm</t>
  </si>
  <si>
    <t>148</t>
  </si>
  <si>
    <t>Yaloak South Wind Farm</t>
  </si>
  <si>
    <t>YSWF1</t>
  </si>
  <si>
    <t>28.7</t>
  </si>
  <si>
    <t>172</t>
  </si>
  <si>
    <t>Parkes Solar Farm</t>
  </si>
  <si>
    <t>2.295</t>
  </si>
  <si>
    <t>PARSF1</t>
  </si>
  <si>
    <t>1000</t>
  </si>
  <si>
    <t>Pelican Point Power Station</t>
  </si>
  <si>
    <t>PPCCGT</t>
  </si>
  <si>
    <t>158</t>
  </si>
  <si>
    <t>Pioneer Sugar Mill</t>
  </si>
  <si>
    <t>30.86</t>
  </si>
  <si>
    <t>67.78</t>
  </si>
  <si>
    <t>36.92</t>
  </si>
  <si>
    <t>South East Water - Halllam Hydro Plant</t>
  </si>
  <si>
    <t>0.25</t>
  </si>
  <si>
    <t>HLMSEW01</t>
  </si>
  <si>
    <t>Wonthaggi Wind Farm</t>
  </si>
  <si>
    <t>WONWP</t>
  </si>
  <si>
    <t>Waubra Wind Farm</t>
  </si>
  <si>
    <t>1-128</t>
  </si>
  <si>
    <t>WAUBRAWF</t>
  </si>
  <si>
    <t>192</t>
  </si>
  <si>
    <t>Condamine Power Station A</t>
  </si>
  <si>
    <t>CPSA</t>
  </si>
  <si>
    <t>143</t>
  </si>
  <si>
    <t>Renewable Power Australia Limited</t>
  </si>
  <si>
    <t>RPCG</t>
  </si>
  <si>
    <t xml:space="preserve">Ross River Solar Farm, Units 1-64 </t>
  </si>
  <si>
    <t>RRSF1</t>
  </si>
  <si>
    <t>Royalla Solar Farm Pty Limited</t>
  </si>
  <si>
    <t>Royalla Solar Farm</t>
  </si>
  <si>
    <t>ROYALLA1</t>
  </si>
  <si>
    <t>Yarwun Power Station</t>
  </si>
  <si>
    <t>154</t>
  </si>
  <si>
    <t>YARWUN_1</t>
  </si>
  <si>
    <t>Temporary Generation North</t>
  </si>
  <si>
    <t>30.8</t>
  </si>
  <si>
    <t>SATGN1</t>
  </si>
  <si>
    <t>Temporary Generation South</t>
  </si>
  <si>
    <t>SATGS1</t>
  </si>
  <si>
    <t>123.2</t>
  </si>
  <si>
    <t>123</t>
  </si>
  <si>
    <t>Salt Creek Wind Farm</t>
  </si>
  <si>
    <t>SALTCRK1</t>
  </si>
  <si>
    <t>Wilga Park B</t>
  </si>
  <si>
    <t>WILGB01</t>
  </si>
  <si>
    <t>Wilga Park Power Station</t>
  </si>
  <si>
    <t>WILGAPK</t>
  </si>
  <si>
    <t>5 - 6</t>
  </si>
  <si>
    <t>Smithfield Energy Facility</t>
  </si>
  <si>
    <t>36.3</t>
  </si>
  <si>
    <t>SITHE01</t>
  </si>
  <si>
    <t>SITHE04</t>
  </si>
  <si>
    <t>Snowtown Wind Farm Units 1 And 47</t>
  </si>
  <si>
    <t>1-47</t>
  </si>
  <si>
    <t>SNOWTWN1</t>
  </si>
  <si>
    <t>Snowtown South Wind Farm</t>
  </si>
  <si>
    <t>1-42</t>
  </si>
  <si>
    <t>SNOWSTH1</t>
  </si>
  <si>
    <t>126</t>
  </si>
  <si>
    <t>Snowtown Wind Farm Stage 2 North</t>
  </si>
  <si>
    <t>SNOWNTH1</t>
  </si>
  <si>
    <t>Angaston Power Station</t>
  </si>
  <si>
    <t>1.667</t>
  </si>
  <si>
    <t>ANGAST1</t>
  </si>
  <si>
    <t>Blowering Power Station</t>
  </si>
  <si>
    <t>BLOWERNG</t>
  </si>
  <si>
    <t>Colongra Power Station</t>
  </si>
  <si>
    <t>181</t>
  </si>
  <si>
    <t>CG1</t>
  </si>
  <si>
    <t>CG2</t>
  </si>
  <si>
    <t>CG3</t>
  </si>
  <si>
    <t>CG4</t>
  </si>
  <si>
    <t>Guthega Power Station</t>
  </si>
  <si>
    <t>GUTHEGA</t>
  </si>
  <si>
    <t xml:space="preserve">Jindabyne Pump At Guthega  </t>
  </si>
  <si>
    <t>Jindabyne Small Hydro Power Station</t>
  </si>
  <si>
    <t>JNDABNE1</t>
  </si>
  <si>
    <t>Jounama Small Hydro Power Station</t>
  </si>
  <si>
    <t>JOUNAMA1</t>
  </si>
  <si>
    <t>Laverton North Power Station</t>
  </si>
  <si>
    <t>156</t>
  </si>
  <si>
    <t>LNGS1</t>
  </si>
  <si>
    <t>LNGS2</t>
  </si>
  <si>
    <t>Lonsdale Power Station</t>
  </si>
  <si>
    <t>1.125</t>
  </si>
  <si>
    <t>LONSDALE</t>
  </si>
  <si>
    <t>Murray Power Station</t>
  </si>
  <si>
    <t>MURRAY</t>
  </si>
  <si>
    <t>1575</t>
  </si>
  <si>
    <t>11-14</t>
  </si>
  <si>
    <t>138</t>
  </si>
  <si>
    <t>Pt Stanvac Power Station</t>
  </si>
  <si>
    <t>1-36</t>
  </si>
  <si>
    <t>1.6</t>
  </si>
  <si>
    <t>PTSTAN1</t>
  </si>
  <si>
    <t>57.6</t>
  </si>
  <si>
    <t>Tumut 3 Power Station</t>
  </si>
  <si>
    <t>TUMUT3</t>
  </si>
  <si>
    <t>1500</t>
  </si>
  <si>
    <t>1800</t>
  </si>
  <si>
    <t>Tumut 3 Pumps</t>
  </si>
  <si>
    <t>4-6</t>
  </si>
  <si>
    <t>SNOWYP</t>
  </si>
  <si>
    <t>Tumut Power Station</t>
  </si>
  <si>
    <t>UPPTUMUT</t>
  </si>
  <si>
    <t>616</t>
  </si>
  <si>
    <t>665</t>
  </si>
  <si>
    <t>320</t>
  </si>
  <si>
    <t>5-8</t>
  </si>
  <si>
    <t>72</t>
  </si>
  <si>
    <t>VPGS1</t>
  </si>
  <si>
    <t>2-6</t>
  </si>
  <si>
    <t>VPGS2</t>
  </si>
  <si>
    <t>VPGS3</t>
  </si>
  <si>
    <t>VPGS4</t>
  </si>
  <si>
    <t>5-6</t>
  </si>
  <si>
    <t>VPGS5</t>
  </si>
  <si>
    <t>6-6</t>
  </si>
  <si>
    <t>VPGS6</t>
  </si>
  <si>
    <t>South Australian Water Corporation</t>
  </si>
  <si>
    <t>SA Water Bolivar Waste Water Treatment (WWT) Plant</t>
  </si>
  <si>
    <t>1-1</t>
  </si>
  <si>
    <t>2.7</t>
  </si>
  <si>
    <t>BOLIVAR1</t>
  </si>
  <si>
    <t>9.9</t>
  </si>
  <si>
    <t>2.4</t>
  </si>
  <si>
    <t>Appin Power Plant</t>
  </si>
  <si>
    <t>1-54</t>
  </si>
  <si>
    <t>APPIN</t>
  </si>
  <si>
    <t>55.6</t>
  </si>
  <si>
    <t>55</t>
  </si>
  <si>
    <t>Barron Gorge Power Station</t>
  </si>
  <si>
    <t>BARRON-1</t>
  </si>
  <si>
    <t>BARRON-2</t>
  </si>
  <si>
    <t>38.8</t>
  </si>
  <si>
    <t>INVICTA</t>
  </si>
  <si>
    <t>50.3</t>
  </si>
  <si>
    <t>Kareeya Power Station</t>
  </si>
  <si>
    <t>KAREEYA1</t>
  </si>
  <si>
    <t>22</t>
  </si>
  <si>
    <t>KAREEYA2</t>
  </si>
  <si>
    <t>KAREEYA3</t>
  </si>
  <si>
    <t>KAREEYA4</t>
  </si>
  <si>
    <t>KAREEYA5</t>
  </si>
  <si>
    <t>MACKAYGT</t>
  </si>
  <si>
    <t>16</t>
  </si>
  <si>
    <t>Stanwell Power Station</t>
  </si>
  <si>
    <t>365</t>
  </si>
  <si>
    <t>STAN-1</t>
  </si>
  <si>
    <t>STAN-2</t>
  </si>
  <si>
    <t>STAN-3</t>
  </si>
  <si>
    <t>STAN-4</t>
  </si>
  <si>
    <t>Swanbank B Power Station &amp; Swanbank E Gas Turbine</t>
  </si>
  <si>
    <t>SWAN_E</t>
  </si>
  <si>
    <t>Tarong North Power Station</t>
  </si>
  <si>
    <t>443</t>
  </si>
  <si>
    <t>TNPS1</t>
  </si>
  <si>
    <t>96</t>
  </si>
  <si>
    <t>TARONG#1</t>
  </si>
  <si>
    <t>TARONG#2</t>
  </si>
  <si>
    <t>TARONG#3</t>
  </si>
  <si>
    <t>TARONG#4</t>
  </si>
  <si>
    <t>Tower Power Plant</t>
  </si>
  <si>
    <t>TOWER</t>
  </si>
  <si>
    <t>41.2</t>
  </si>
  <si>
    <t>Wivenhoe Small Hydro</t>
  </si>
  <si>
    <t>4.7</t>
  </si>
  <si>
    <t>WIVENSH</t>
  </si>
  <si>
    <t>Starfish Hill Wind Farm Pty Ltd</t>
  </si>
  <si>
    <t>Starfish Hill Wind Farm</t>
  </si>
  <si>
    <t>STARHLWF</t>
  </si>
  <si>
    <t>34.5</t>
  </si>
  <si>
    <t>Sun Metals Solar Farm</t>
  </si>
  <si>
    <t xml:space="preserve">Market </t>
  </si>
  <si>
    <t>1-72</t>
  </si>
  <si>
    <t>SMCSF1</t>
  </si>
  <si>
    <t>73-76</t>
  </si>
  <si>
    <t>Susan River Solar Farm</t>
  </si>
  <si>
    <t>1-49</t>
  </si>
  <si>
    <t>SRSF1</t>
  </si>
  <si>
    <t>Dry Creek Gas Turbine Station</t>
  </si>
  <si>
    <t>52</t>
  </si>
  <si>
    <t>DRYCGT1</t>
  </si>
  <si>
    <t>DRYCGT2</t>
  </si>
  <si>
    <t>DRYCGT3</t>
  </si>
  <si>
    <t>Mintaro Gas Turbine Station</t>
  </si>
  <si>
    <t>MINTARO</t>
  </si>
  <si>
    <t>105</t>
  </si>
  <si>
    <t>Port Lincoln Gas Turbine</t>
  </si>
  <si>
    <t>POR01</t>
  </si>
  <si>
    <t>PL3</t>
  </si>
  <si>
    <t>23.5</t>
  </si>
  <si>
    <t>POR03</t>
  </si>
  <si>
    <t>Snuggery Power Station</t>
  </si>
  <si>
    <t>SNUG1</t>
  </si>
  <si>
    <t>69</t>
  </si>
  <si>
    <t>Taralga Wind Farm</t>
  </si>
  <si>
    <t>1.8</t>
  </si>
  <si>
    <t>TARALGA1</t>
  </si>
  <si>
    <t>106.8</t>
  </si>
  <si>
    <t>22-42</t>
  </si>
  <si>
    <t>43-51</t>
  </si>
  <si>
    <t>Midlands Power Station</t>
  </si>
  <si>
    <t>6.078</t>
  </si>
  <si>
    <t>Emerald Solar Park</t>
  </si>
  <si>
    <t>EMERASF1</t>
  </si>
  <si>
    <t>Murra Warra Wind Farm</t>
  </si>
  <si>
    <t>1-61</t>
  </si>
  <si>
    <t>MUWAWF1</t>
  </si>
  <si>
    <t>The Trustee For The SWF1 Operations Trust</t>
  </si>
  <si>
    <t>Sapphire Wind Farm</t>
  </si>
  <si>
    <t>1-75</t>
  </si>
  <si>
    <t>3.6</t>
  </si>
  <si>
    <t>SAPHWF1</t>
  </si>
  <si>
    <t>270</t>
  </si>
  <si>
    <t>225</t>
  </si>
  <si>
    <t>Toora Wind Farm</t>
  </si>
  <si>
    <t>TOORAWF</t>
  </si>
  <si>
    <t>Tailem Bend Solar Project 1, Units 1-54</t>
  </si>
  <si>
    <t>1.795</t>
  </si>
  <si>
    <t>TBSF1</t>
  </si>
  <si>
    <t>Veolia Ti Tree Bio Reactor</t>
  </si>
  <si>
    <t>TITREE</t>
  </si>
  <si>
    <t>WATERLWF</t>
  </si>
  <si>
    <t>130.8</t>
  </si>
  <si>
    <t>130</t>
  </si>
  <si>
    <t>38-43</t>
  </si>
  <si>
    <t>3.3</t>
  </si>
  <si>
    <t xml:space="preserve">Wemen Asset Co Pty Ltd ATF Wemen Solar Unit Trust </t>
  </si>
  <si>
    <t xml:space="preserve">Wemen Solar Farm, Units 1-39 </t>
  </si>
  <si>
    <t>Photovoltaic Tracking Flat Panel</t>
  </si>
  <si>
    <t>WEMENSF1</t>
  </si>
  <si>
    <t>White Rock Solar Farm</t>
  </si>
  <si>
    <t>WRSF1</t>
  </si>
  <si>
    <t>White Rock Wind Farm</t>
  </si>
  <si>
    <t>1-70</t>
  </si>
  <si>
    <t>WRWF1</t>
  </si>
  <si>
    <t>175</t>
  </si>
  <si>
    <t>Whitsunday Solar Farm</t>
  </si>
  <si>
    <t>WHITSF1</t>
  </si>
  <si>
    <t xml:space="preserve">Willogoleche Power Pty Ltd as Trustee for the Willogoleche Operating Trust </t>
  </si>
  <si>
    <t>Willogoleche Wind Farm</t>
  </si>
  <si>
    <t>1-24</t>
  </si>
  <si>
    <t>3.83</t>
  </si>
  <si>
    <t>WGWF1</t>
  </si>
  <si>
    <t>25-32</t>
  </si>
  <si>
    <t>Victoria Mill</t>
  </si>
  <si>
    <t>Windy Hill Wind Farm</t>
  </si>
  <si>
    <t>0.6</t>
  </si>
  <si>
    <t>WHILL1</t>
  </si>
  <si>
    <t>Woodlawn Wind Farm</t>
  </si>
  <si>
    <t>WOODLWN1</t>
  </si>
  <si>
    <t>48.3</t>
  </si>
  <si>
    <t>48</t>
  </si>
  <si>
    <t>Energy One Pty Ltd</t>
  </si>
  <si>
    <t>37 076 583 018</t>
  </si>
  <si>
    <t>24:00 hours Eastern Standard Time on 22 June 2007</t>
  </si>
  <si>
    <t>Market Scheduled Generator</t>
  </si>
  <si>
    <t>GoEnergy Pty Ltd</t>
  </si>
  <si>
    <t>14 097 708 104</t>
  </si>
  <si>
    <t>Market Customer and Market Small Generation Aggregation</t>
  </si>
  <si>
    <t>24:00 hours Eastern Standard Daylight Savings Time on 1 April 2016</t>
  </si>
  <si>
    <t>Urth Energy Pty Ltd</t>
  </si>
  <si>
    <t>24:00 hours Eastern Standard Time 1 February 2017</t>
  </si>
  <si>
    <t>Bid Type</t>
  </si>
  <si>
    <t>Min Enablement Level</t>
  </si>
  <si>
    <t>Max Enablement Level</t>
  </si>
  <si>
    <t>Max Lower Angle</t>
  </si>
  <si>
    <t>Max Upper Angle</t>
  </si>
  <si>
    <t>Lower60sec</t>
  </si>
  <si>
    <t>73</t>
  </si>
  <si>
    <t>Lower6sec</t>
  </si>
  <si>
    <t>Lowerreg</t>
  </si>
  <si>
    <t>Raise5min</t>
  </si>
  <si>
    <t>Raise60sec</t>
  </si>
  <si>
    <t>Raise6sec</t>
  </si>
  <si>
    <t>Raisereg</t>
  </si>
  <si>
    <t>176</t>
  </si>
  <si>
    <t>Lower5min</t>
  </si>
  <si>
    <t>690</t>
  </si>
  <si>
    <t>234</t>
  </si>
  <si>
    <t>520</t>
  </si>
  <si>
    <t>APD01</t>
  </si>
  <si>
    <t>97</t>
  </si>
  <si>
    <t>36</t>
  </si>
  <si>
    <t>Gannawarra Battery Energy Storage System</t>
  </si>
  <si>
    <t>215</t>
  </si>
  <si>
    <t>375</t>
  </si>
  <si>
    <t>390</t>
  </si>
  <si>
    <t>400</t>
  </si>
  <si>
    <t xml:space="preserve"> </t>
  </si>
  <si>
    <t>Energy Locals SA VPP</t>
  </si>
  <si>
    <t>ASSEL1</t>
  </si>
  <si>
    <t>Rasie5min</t>
  </si>
  <si>
    <t>VPP Energy Locals SA 1</t>
  </si>
  <si>
    <t>VSSEL1V1</t>
  </si>
  <si>
    <t>ENOC MASP QLD</t>
  </si>
  <si>
    <t>ASQENC1</t>
  </si>
  <si>
    <t>ENOC MASP NSW</t>
  </si>
  <si>
    <t>ASNENC1</t>
  </si>
  <si>
    <t>ENOC MASP VIC</t>
  </si>
  <si>
    <t>VENUS1</t>
  </si>
  <si>
    <t>ENOC MASP SA</t>
  </si>
  <si>
    <t>ASSENC1</t>
  </si>
  <si>
    <t xml:space="preserve">ERM Power Retail Pty Ltd </t>
  </si>
  <si>
    <t>Hornsdale Wind Farm 1</t>
  </si>
  <si>
    <t>HWF 2 Pty Ltd</t>
  </si>
  <si>
    <t>87</t>
  </si>
  <si>
    <t>83</t>
  </si>
  <si>
    <t>145</t>
  </si>
  <si>
    <t>167</t>
  </si>
  <si>
    <t>61</t>
  </si>
  <si>
    <t>155</t>
  </si>
  <si>
    <t>59</t>
  </si>
  <si>
    <t>614</t>
  </si>
  <si>
    <t>467</t>
  </si>
  <si>
    <t>64</t>
  </si>
  <si>
    <t>171</t>
  </si>
  <si>
    <t>538</t>
  </si>
  <si>
    <t>465</t>
  </si>
  <si>
    <t>471</t>
  </si>
  <si>
    <t>54</t>
  </si>
  <si>
    <t>288</t>
  </si>
  <si>
    <t>117</t>
  </si>
  <si>
    <t>101</t>
  </si>
  <si>
    <t>78</t>
  </si>
  <si>
    <t>HydroTas MASP TAS</t>
  </si>
  <si>
    <t>ASTHYD1</t>
  </si>
  <si>
    <t>209</t>
  </si>
  <si>
    <t>Icon Retail Investments Limited and AGL ACT Retail Investments Pty Ltd, trading as ActewAGL Retail</t>
  </si>
  <si>
    <t>ActewAGL VPP</t>
  </si>
  <si>
    <t>ASNACTW1</t>
  </si>
  <si>
    <t>663</t>
  </si>
  <si>
    <t>196</t>
  </si>
  <si>
    <t>Jindabyne Pump At Guthega</t>
  </si>
  <si>
    <t>SNOWYGJP</t>
  </si>
  <si>
    <t>1510</t>
  </si>
  <si>
    <t>1200</t>
  </si>
  <si>
    <t>800</t>
  </si>
  <si>
    <t>Key to Abbreviations appearing in the above Table</t>
  </si>
  <si>
    <t>DUID: Dispatchable Unit ID</t>
  </si>
  <si>
    <t>Max Cap: Maximum Capacity</t>
  </si>
  <si>
    <t>Min Enablement Level: Minumum Enablement Level</t>
  </si>
  <si>
    <t>Max Enablement Level: Max Enablement Level</t>
  </si>
  <si>
    <t>Max Lower Angle: Maximum Lower Angle</t>
  </si>
  <si>
    <t>Max Upper Angle: Maximum Upper Angle</t>
  </si>
  <si>
    <t>COMPANY</t>
  </si>
  <si>
    <t>GENERATING SYSTEM</t>
  </si>
  <si>
    <t>BASIS OF APPLICATION FOR EXEMPTION FROM REGISTRATION</t>
  </si>
  <si>
    <t>Alfred Health</t>
  </si>
  <si>
    <t>27 318 956 319</t>
  </si>
  <si>
    <t>The Alfred Hospital Unit 1</t>
  </si>
  <si>
    <t>Small generating system - nameplate rating exceeds 5 MW, but is less than 30 MW; and exports less than 20 GWh in any 12-month period.</t>
  </si>
  <si>
    <t xml:space="preserve">Australia Pacific Airports (Melbourne) Pty Limited </t>
  </si>
  <si>
    <t>62 076 999 114</t>
  </si>
  <si>
    <t>Melbourne Airport Tri-gen, units 1-4</t>
  </si>
  <si>
    <t xml:space="preserve">Small generating system - nameplate rating exceeds 5 MW, but is less than 30 MW; and will not be able to export in excess of 20GWH. </t>
  </si>
  <si>
    <t>Barwon Health</t>
  </si>
  <si>
    <t>45 877 249 165</t>
  </si>
  <si>
    <t>The Geelong Hospital Unit 1</t>
  </si>
  <si>
    <t>Benedict Recycling Pty Ltd</t>
  </si>
  <si>
    <t>71 123 156 507</t>
  </si>
  <si>
    <t>Benedict Recycling Waste to Energy Plant Unit 1</t>
  </si>
  <si>
    <t>Small generating system - nameplate rating exceeds 5 MW, but is less than 30 MW; and will not be capable of exporting more than 20 GWh in any 12-month period.</t>
  </si>
  <si>
    <t xml:space="preserve">BHP Billiton Olympic Dam Limited </t>
  </si>
  <si>
    <t>99 007 835 761</t>
  </si>
  <si>
    <t>Olympic Dam</t>
  </si>
  <si>
    <t>Clause 2.2.1(c) of the Rules – the primary purpose for which the relevant generating unit or generating units operate is local use and the sent out electricity rarely, if ever, exceeds 30MW</t>
  </si>
  <si>
    <t>Blayney and Crookwell Windfarm Pty Ltd</t>
  </si>
  <si>
    <t>88 612 416 029</t>
  </si>
  <si>
    <t>Blayney Wind Farm Units 1 - 15</t>
  </si>
  <si>
    <t>Small generating system - nameplate rating exceeds 5MW, but is less than 30MW and exports less than  20 GWh in any 12 - month period</t>
  </si>
  <si>
    <t>BlueScope Steel (AIS) Pty Ltd</t>
  </si>
  <si>
    <t>19 000 019 625</t>
  </si>
  <si>
    <t>Port Kembla Steel Works No.22 TA, No.21 TA, No.27 TAC and No.5TRT</t>
  </si>
  <si>
    <t>Bundaberg Sugar Limited</t>
  </si>
  <si>
    <t>24 077 102 526</t>
  </si>
  <si>
    <t>Bingera Sugar Mill</t>
  </si>
  <si>
    <t>Millaquin Sugar Mill Units 2 - 4</t>
  </si>
  <si>
    <t>29 162 201 569</t>
  </si>
  <si>
    <t>Bulgana Geren Power Hub, wind units 1-56</t>
  </si>
  <si>
    <t>Exemption - &lt; 5 MW for Commissioning under clause 2.2.1(c), on the basis that less than 5 MW of generation will be connected to the network at all times while the exemption is in effect. This will expire no later than 17 October 2019.</t>
  </si>
  <si>
    <t>Carbon Energy (Operations) Pty Ltd</t>
  </si>
  <si>
    <t>61 105 176 967</t>
  </si>
  <si>
    <t>Bloodwood Creek Power Stations Unit 1-3</t>
  </si>
  <si>
    <t xml:space="preserve">Como Glasshouse No2 Pty Ltd </t>
  </si>
  <si>
    <t>47 604 272 942</t>
  </si>
  <si>
    <t>Como Glasshouse No 2</t>
  </si>
  <si>
    <t>Dept of Health QLD(T/A Lady Cilento Children's Hospital)</t>
  </si>
  <si>
    <t>66 329 169 412</t>
  </si>
  <si>
    <t>Queensland Children's Hospital Energy Plant Units 1-6</t>
  </si>
  <si>
    <t>Small generating system - nameplate rating exceeds 5 MW, but is less thatn 30 MW and exports less than 20 GWh in any 12 month period.</t>
  </si>
  <si>
    <t>Dunblane Solar Pty Ltd</t>
  </si>
  <si>
    <t xml:space="preserve">36 619 008 418 </t>
  </si>
  <si>
    <t xml:space="preserve">Dunblane Solar Farm Unit 1-4 </t>
  </si>
  <si>
    <t>EarthPower Technologies Sydney Pty Ltd</t>
  </si>
  <si>
    <t>71 085 528 427</t>
  </si>
  <si>
    <t>EarthPower Biomass Plant Units 1-3</t>
  </si>
  <si>
    <t>Small generating system - a combined nameplate rating of less than 5 MW</t>
  </si>
  <si>
    <t>Flagstaff Enterprises Pty Ltd</t>
  </si>
  <si>
    <t xml:space="preserve">59 625 801 112 </t>
  </si>
  <si>
    <t xml:space="preserve">Baroota Solar Farm </t>
  </si>
  <si>
    <t>Glencore Coal (NSW) Pty Ltd</t>
  </si>
  <si>
    <t>18 097 523 058</t>
  </si>
  <si>
    <t>Beltana - CSG Power Station Units 1 - 3</t>
  </si>
  <si>
    <t>GridX Power Pty Ltd</t>
  </si>
  <si>
    <t>22 100 209 354</t>
  </si>
  <si>
    <t>GridX Qantas Trigeneration Plant</t>
  </si>
  <si>
    <t>Small generating system - nameplate rating exceeds 5 MW, but is less than 30 MW; and exports less than 20 GWh in any 12-month period.; and sent out generation is purchased in its entirety by the local retailer or by a customer at the same connection point</t>
  </si>
  <si>
    <t>Hydro- Electric Corporation</t>
  </si>
  <si>
    <t>Upper Lake Margaret Power Station and Lower Lake Margaret Power Station</t>
  </si>
  <si>
    <t>Small generating system - nameplate rating exceeds 5 MW, but is less than 30 MW; and the facility is subject to extenuating circumstances.</t>
  </si>
  <si>
    <t>Kimberly-Clark Australia Limited</t>
  </si>
  <si>
    <t>65 000 032 333</t>
  </si>
  <si>
    <t>KCA Millicent Mill Co-generation Facility Unit 1</t>
  </si>
  <si>
    <t xml:space="preserve">86 606 530 198 </t>
  </si>
  <si>
    <t>Lakeland Solar &amp; Storage Units 1-12</t>
  </si>
  <si>
    <t>Elaine Wind Farm Units 1-22</t>
  </si>
  <si>
    <t>Exemption - &lt; 5 MW for Commissioning under clause 2.2.1(c), on the basis that less than 5 MW of generation will be connected to the network at all times while the exemption is in effect. This will expire no later than 6 November 2019.</t>
  </si>
  <si>
    <t xml:space="preserve">Limondale Sun Farm Pty Ltd </t>
  </si>
  <si>
    <t>Limondale Solar Farm 2 Units 1-14</t>
  </si>
  <si>
    <t>Exemption - &lt; 5 MW for Commissioning under clause 2.2.1(c), on the basis that less than 5 MW of generation will be connected to the network at all times while the exemption is in effect. This will expire no later than 4 November 2019.</t>
  </si>
  <si>
    <t>Farleigh Mill Unit 1- 4</t>
  </si>
  <si>
    <t>Marian Mill Units 1-3</t>
  </si>
  <si>
    <t>Mossman Central Mill Power Station</t>
  </si>
  <si>
    <t>Melbourne Health</t>
  </si>
  <si>
    <t>73 802 706 972</t>
  </si>
  <si>
    <t>The Royal Melbourne Units 1-2</t>
  </si>
  <si>
    <t>Thompson River Dam Hydro Generator Unit 1</t>
  </si>
  <si>
    <t>Winneke Treatment Plant Solar Farm</t>
  </si>
  <si>
    <t>Eastern Treatment Plant Solar Farm</t>
  </si>
  <si>
    <t>St Vincent's Hospital Unit 1</t>
  </si>
  <si>
    <t>Small generating systems - nameplate ratings exceeds 5 MW, but is less than 30 MW; and exports less than 20 GWh in any 12-month period.</t>
  </si>
  <si>
    <t>The Dandenong Hospital, Unit 1 </t>
  </si>
  <si>
    <t>The Royal Melbourne Unit 1</t>
  </si>
  <si>
    <t>The Royal Melbourne Unit 2</t>
  </si>
  <si>
    <t>Monash Health</t>
  </si>
  <si>
    <t xml:space="preserve">82 142 080 338 </t>
  </si>
  <si>
    <t>Mossman Central Mill Company Limited</t>
  </si>
  <si>
    <t>31 009 657 103</t>
  </si>
  <si>
    <t>MSF Sugar Pty Ltd</t>
  </si>
  <si>
    <t>Maryborough Sugar Factory</t>
  </si>
  <si>
    <t>South Johnstone Sugar Mill Units 1-3</t>
  </si>
  <si>
    <t>Tableland Sugar Mill</t>
  </si>
  <si>
    <t xml:space="preserve">Newcastle City Council </t>
  </si>
  <si>
    <t>25 242 068 129</t>
  </si>
  <si>
    <t xml:space="preserve">Newcastle Council Summerhill Solar Farm </t>
  </si>
  <si>
    <t>NEXTDC Limited</t>
  </si>
  <si>
    <t>35 143 582 521</t>
  </si>
  <si>
    <t>NEXTDC B2 Datacentre - Backup Generators, Units 1-6</t>
  </si>
  <si>
    <t>NEXTDC M1 Melbourne Facility Units 1-6</t>
  </si>
  <si>
    <t>NextDC S1 Plant units 1-13</t>
  </si>
  <si>
    <t>OneSteel Manufacturing Pty Ltd</t>
  </si>
  <si>
    <t>42 004 651 325</t>
  </si>
  <si>
    <t>Whyalla Steelworks Units 1-5</t>
  </si>
  <si>
    <t>Small generating system - nameplate rating exceeds 5 MW,  and exports less than 20 GWh in any 12-month period.</t>
  </si>
  <si>
    <t>OneSun Capital 10MW Operating Pty Ltd</t>
  </si>
  <si>
    <t>75 159 029 017</t>
  </si>
  <si>
    <t>Williamsdale Solar Farm 1</t>
  </si>
  <si>
    <t>OZ Mineral Prominent Hill Operations Pty Ltd</t>
  </si>
  <si>
    <t>63 091 546 691</t>
  </si>
  <si>
    <t>Oxiana Prominent Hill Standby Power Station Units 1 - 5</t>
  </si>
  <si>
    <t xml:space="preserve">Perilya Broken Hill Ltd </t>
  </si>
  <si>
    <t>46 099 761 289</t>
  </si>
  <si>
    <t xml:space="preserve">Broken Hill Mine Gas Turbine Unit 1 </t>
  </si>
  <si>
    <t>Photon Energy Engineering Australia Pty Ltd</t>
  </si>
  <si>
    <t>71 159 386 295</t>
  </si>
  <si>
    <t>Fivebough Solar Farm 1</t>
  </si>
  <si>
    <t>Small generating system - a nameplate rating of less than 5 MW</t>
  </si>
  <si>
    <t>Fivebough Solar Farm 2</t>
  </si>
  <si>
    <t>77 624 758 425</t>
  </si>
  <si>
    <t>Pirie Solar Farm Units 1-2</t>
  </si>
  <si>
    <t>Qenos Pty Ltd</t>
  </si>
  <si>
    <t>62 054 196 771</t>
  </si>
  <si>
    <t>Qenos Altona Co-Generation Facility Unit 1</t>
  </si>
  <si>
    <t>Queensland Nickel Pty Ltd</t>
  </si>
  <si>
    <t>85 009 842 068</t>
  </si>
  <si>
    <t>Yabulu Refinery Units 1 - 4</t>
  </si>
  <si>
    <t>Does not deliberately export electricity. Any temporary export as a result of lost plant load would be negligible.</t>
  </si>
  <si>
    <t xml:space="preserve">Robinvale Project Pty Ltd (ACN 624249234) as The Trustee for Robinvale Project Unit Trust </t>
  </si>
  <si>
    <t>47 410 937 028</t>
  </si>
  <si>
    <t xml:space="preserve">Robinvale Solar Farm - Units 1-178 </t>
  </si>
  <si>
    <t>Simplot Australia Pty Ltd</t>
  </si>
  <si>
    <t>98 070 579 609</t>
  </si>
  <si>
    <t>Simplot Ulverstone Cogeneration Faciity</t>
  </si>
  <si>
    <t>Solar PowerStations Victoria Pty Ltd</t>
  </si>
  <si>
    <t>93 600 588 949</t>
  </si>
  <si>
    <t>Swan Hill Solar Farm 1 Unit 1</t>
  </si>
  <si>
    <t>Swan Hill Solar Farm 2 Unit 1</t>
  </si>
  <si>
    <t>Spotless Services Pty Ltd</t>
  </si>
  <si>
    <t>Sushine Coast University Public Hospital</t>
  </si>
  <si>
    <t xml:space="preserve">St Vincent's Hospital (Melbourne) Limited </t>
  </si>
  <si>
    <t>22 052 110 755</t>
  </si>
  <si>
    <t>Sun Metals corporation Litd</t>
  </si>
  <si>
    <t>Zinc Refinery Unit 1</t>
  </si>
  <si>
    <t>Sunraysia Solar Project Pty Ltd (ACN 612 072 536) as trustee
of Sunraysia Solar Project Trust</t>
  </si>
  <si>
    <t>86 116 311 664</t>
  </si>
  <si>
    <t xml:space="preserve">Sunraysia Solar Farm </t>
  </si>
  <si>
    <t>Exemption - &lt; 5 MW for Commissioning under clause 2.2.1(c), on the basis that less than 5 MW of generation will be connected to the network at all times while the exemption is in effect. This will expire no later than 12 November 2019.</t>
  </si>
  <si>
    <t>Tasmanian Electro Metallurgical Company Pty Ltd</t>
  </si>
  <si>
    <t>23 004 456 035</t>
  </si>
  <si>
    <t>Energy Recover Unit, Temco Road</t>
  </si>
  <si>
    <t>Telstra Corporation Limited</t>
  </si>
  <si>
    <t>33 051 775 556</t>
  </si>
  <si>
    <t>Telstra Clayton Data Centre - New Data Centre Units 1-8</t>
  </si>
  <si>
    <t>Telstra Clayton Data Centre - New Energy Centre Units 1-5</t>
  </si>
  <si>
    <t>The Trustee for Sustainable Energy Infrastructure Trust</t>
  </si>
  <si>
    <t xml:space="preserve">50 746 683 694 </t>
  </si>
  <si>
    <t>Werribee Western Treatment Plant Melbourne Water Unit 1 - 9</t>
  </si>
  <si>
    <t>Townsville Hospital and Health Service</t>
  </si>
  <si>
    <t>86 747 187 217</t>
  </si>
  <si>
    <t>Townsville Hospital Emergency Generators Units 1-6</t>
  </si>
  <si>
    <t>TrustPower Australia Holdings Pty Ltd</t>
  </si>
  <si>
    <t>15 101 038 331</t>
  </si>
  <si>
    <t xml:space="preserve">Snowtown Wind Farm’s S95 Prototype Turbine </t>
  </si>
  <si>
    <t>S95 Prototype Turbine is a small generating system</t>
  </si>
  <si>
    <t>Tully Sugar Ltd</t>
  </si>
  <si>
    <t>92 011 030 256</t>
  </si>
  <si>
    <t>Tully Sugar Mill Unit 1 - 5</t>
  </si>
  <si>
    <t xml:space="preserve">Small generating system - nameplate rating exceeds 5 MW, but is less than 30 MW; </t>
  </si>
  <si>
    <t>Visy Pulp and Paper Pty Ltd</t>
  </si>
  <si>
    <t>30 086 513 144</t>
  </si>
  <si>
    <t>Tumut Mill Generating Unit 1</t>
  </si>
  <si>
    <t>Extenuating circumstances - no capability of exporting to a transmission or distribution sytem in excess of 5MW</t>
  </si>
  <si>
    <t>Tumut Mill Generating Unit 2</t>
  </si>
  <si>
    <t xml:space="preserve">Wilmar Sugar (Prosperine) Pty Ltd </t>
  </si>
  <si>
    <t>49 098 999 994</t>
  </si>
  <si>
    <t>Proserpine Sugar Mill Units 1-3</t>
  </si>
  <si>
    <t>Wilmar Sugar Australia Limited</t>
  </si>
  <si>
    <t>47 098 999 985</t>
  </si>
  <si>
    <t>Inkerman Mill Units 1-2</t>
  </si>
  <si>
    <t>Kalamia Mill  Unit 1</t>
  </si>
  <si>
    <t>Macknade Mill Units 1-2</t>
  </si>
  <si>
    <t>Plane Creek Mill Units 1-2</t>
  </si>
  <si>
    <t>Woolworths Group Limited</t>
  </si>
  <si>
    <t>80 000 014 675</t>
  </si>
  <si>
    <t xml:space="preserve">Melbourne South Regional Distribution Center, 1MW Solar and 4.8MW Uninterruptible Power Supply batteries </t>
  </si>
  <si>
    <t>Yurika Pty Ltd</t>
  </si>
  <si>
    <t>100 214 131</t>
  </si>
  <si>
    <t>Bromelton Generating System Unit 1 - 15</t>
  </si>
  <si>
    <t>Company</t>
  </si>
  <si>
    <t>Participant Category</t>
  </si>
  <si>
    <t>Intermediary</t>
  </si>
  <si>
    <t>Effective Date</t>
  </si>
  <si>
    <t>Adani Renewable Asset Holdings Pty Ltd (ABN 96 620 876 100)</t>
  </si>
  <si>
    <t xml:space="preserve">Rugby Run Solar Farm, Units 1-25 </t>
  </si>
  <si>
    <t>Braemar Power Project Pty Ltd (ABN 54 113 386 600)</t>
  </si>
  <si>
    <t xml:space="preserve">Adani Rugby Run Pty Ltd (ACN 620 965 755) as Trustee for the Adani Rugby Run Trust (ABN 15 181 730 931) </t>
  </si>
  <si>
    <t>Bell Bay Three Power Station: Bell Bay Three Units 1-3
and Tamar Valley Peaking Plant Unit 1</t>
  </si>
  <si>
    <t>Hydro-Electric Corporation, trading as Hydro Tasmania, (ABN 48 072 377 158)</t>
  </si>
  <si>
    <t xml:space="preserve">Tamar Valley Combined Cycle Power Station: Units 1-2 </t>
  </si>
  <si>
    <t>AGL Barker Inlet Pty Ltd (ABN 37 622 351 660)</t>
  </si>
  <si>
    <t>Barker Inlet Power Station Units 1-12</t>
  </si>
  <si>
    <t>AGL SA Generation Pty Ltd (ABN 84 081 074 204)</t>
  </si>
  <si>
    <t>AGL Energy Limited (ABN 74 115 061 375)</t>
  </si>
  <si>
    <t>Townsville Power Station Units 1-2</t>
  </si>
  <si>
    <t>AGL Hydro Partnership  (ABN 86 076 691 481)</t>
  </si>
  <si>
    <t>AGL Energy Services (Queensland) Pty Ltd (ABN 80 104 759 417)</t>
  </si>
  <si>
    <t>Suncoast Gold Macadamias Unit 1</t>
  </si>
  <si>
    <t>19 March 2010 - 31 March 2010</t>
  </si>
  <si>
    <t>AGL Energy Services Pty Ltd (ABN 57 074 821 720)</t>
  </si>
  <si>
    <t>Isis Central Sugar Mill Co-Generation Plant Unit 1</t>
  </si>
  <si>
    <t>Moranbah Generation Project Unit 1</t>
  </si>
  <si>
    <t>AGL Hydro Partnership (86 076 691 481)</t>
  </si>
  <si>
    <t>Hallett Hill Wind Farm Units 1 to 34</t>
  </si>
  <si>
    <t>AGL SA Generation Pty Limited (84 081 074 204)</t>
  </si>
  <si>
    <t>Wattle Point Wind Farm Units 1 to 55</t>
  </si>
  <si>
    <t>AGL Hydro Partnership (ABN 86 076 691 481)</t>
  </si>
  <si>
    <t xml:space="preserve">Coopers Gap Wind Farm, Units 1–123 </t>
  </si>
  <si>
    <t>AGL PARF Qld Pty Limited (ABN 94 619 439 226)</t>
  </si>
  <si>
    <t>North Brown Hill Wind Farm units 1 - 63</t>
  </si>
  <si>
    <t>AGL SA Generation Pty Limited (ABN 84081074204)</t>
  </si>
  <si>
    <t>AGL Loy Yang Pty Ltd (ABN 62 077 985 758)</t>
  </si>
  <si>
    <t>AGL Loy Yang Marketing  Pty Ltd (ABN 19 105 758 316)</t>
  </si>
  <si>
    <t>AGL LYP 1 Pty Ltd Pty Ltd (ABN 36 078 121 187)</t>
  </si>
  <si>
    <t>AGL LYP 14  B.V. (ABN 55 073 074 530)</t>
  </si>
  <si>
    <t>AGL LYP 2 Pty Ltd (ARBN 078 377 572)</t>
  </si>
  <si>
    <t>AGL LYP 3 Pty Ltd(ARBN 078 377 527)</t>
  </si>
  <si>
    <t>AGL Power Generation (VIC) Pty Ltd</t>
  </si>
  <si>
    <t>AGL Southern Hydro (NSW) Pty Limited (ABN 73 056 452 601)</t>
  </si>
  <si>
    <t>Yarrawonga Hydro Power Station Units 1-2</t>
  </si>
  <si>
    <t>Alinta DEBO (ABN 66 079 246 423)</t>
  </si>
  <si>
    <t>Aurora Energy (Tamar Valley) Pty Ltd (ABN 70 083 050 168)</t>
  </si>
  <si>
    <t>Alinta DEBP Pty Ltd (ABN 85 075 067 702)</t>
  </si>
  <si>
    <t>Alinta DVP Pty Ltd (A.C.N. 083 051 978)</t>
  </si>
  <si>
    <t>Alinta Network Services Pty Ltd (ABN 52 104 352 650)</t>
  </si>
  <si>
    <t xml:space="preserve">Network Service Provider </t>
  </si>
  <si>
    <t>The distribution fixed assets and distribution system as defined in United Energy Distribution Pty Ltd’s Victorian electricity distribution licence.</t>
  </si>
  <si>
    <t>United Energy Distribution Pty Ltd (ABN 70 064 651 029)</t>
  </si>
  <si>
    <t>APA Operations (EII) Pty Limited (69 134 460 496)</t>
  </si>
  <si>
    <t>Daandine Power Station units 1-11</t>
  </si>
  <si>
    <t>Arrow Energy Trading Pty Ltd (ABN 68 139 053 133)</t>
  </si>
  <si>
    <t>APT Petroleum Pipelines Holdings Pty Ltd (92 009 738 489)</t>
  </si>
  <si>
    <t>Daandine Power Station Units 1-11</t>
  </si>
  <si>
    <t>Braemar 2 Power Station Units 5-7</t>
  </si>
  <si>
    <t>NewGen Braemar 2 Partnership (ERM Braemar 2 Pty Ltd (ABN 63 127 500 949)and Arrow (Southern Generation) Pty Ltd (BN 51 128 813 490) trading as)</t>
  </si>
  <si>
    <t>AusNet Transmission Group Pty Ltd (ABN 78 079 798 173)</t>
  </si>
  <si>
    <t>Ballarat Battery Energy Storage System Units 1-17</t>
  </si>
  <si>
    <t>EnergyAustralia Pty Ltd (99 086 014 968)</t>
  </si>
  <si>
    <t>Australia and New Zealand Banking Group Limited (ABN 11 005 357 522)</t>
  </si>
  <si>
    <t>Murra Warra Farm, Units 1-61</t>
  </si>
  <si>
    <t>Telstra Energy (Generation) Pty Ltd (ABN 32 613 554 233)</t>
  </si>
  <si>
    <t>AWF Prop Co 2 Pty Ltd as trustee for AWF Prop Trust 2 (ABN 61 446 383 749)</t>
  </si>
  <si>
    <t>Ararat Wind Farm, Units 1–75</t>
  </si>
  <si>
    <t xml:space="preserve">Ararat Wind Farm Pty Ltd (ABN 86 158 062 358) </t>
  </si>
  <si>
    <t>Bald Hills Wind Farm Pty Ltd (ABN 13 117 264 712)</t>
  </si>
  <si>
    <t>Bald Hills Wind Farm Units 1-52</t>
  </si>
  <si>
    <t>Alinta Energy Retail Sales Pty Ltd (ABN 22 149 658 300)</t>
  </si>
  <si>
    <t>Ballarat Health Services</t>
  </si>
  <si>
    <t>Ballarat Base Hospital Units 1-2</t>
  </si>
  <si>
    <t>Energy Response Pty Ltd (Trading as Energy Response) (ABN 49 104 710 278)</t>
  </si>
  <si>
    <t>Barcaldine Remote Community Solar Farm Pty Ltd</t>
  </si>
  <si>
    <t>Barcaldine Solar Farm, Units 1-2</t>
  </si>
  <si>
    <t>Diamond Energy Pty Ltd (ABN 97 107 516 334)</t>
  </si>
  <si>
    <t>BayWa R.E Solar Projects Pty Ltd (ABN 27 618 779 623)</t>
  </si>
  <si>
    <t>Karadoc Solar Farm, Units 1-38</t>
  </si>
  <si>
    <t xml:space="preserve">Iraak Sun Farm Pty Ltd (ABN 38 611 727 774) </t>
  </si>
  <si>
    <t>BayWa r.e. Solar Project Pty Ltd</t>
  </si>
  <si>
    <t>Hughenden Solar Pty Limited as trustee for Hughenden Solar Trust (49 156 463 317)</t>
  </si>
  <si>
    <t>Beak Industries Pty Ltd (ABN 22 009 535 184)</t>
  </si>
  <si>
    <t>Sunshine Energy Park</t>
  </si>
  <si>
    <t>Energex Retail Pty Ltd (ABN 97 078 848 549)</t>
  </si>
  <si>
    <t>BHP Billiton Petroleum (Bass Strait) Pty Ltd (ABN 29 004 228 004)</t>
  </si>
  <si>
    <t>Longford Plant</t>
  </si>
  <si>
    <t>Origin Energy Electricity Limited (ABN 33 071 052 287)</t>
  </si>
  <si>
    <t>Biosar Australia Pty Ltd (ABN 55 620 817 665)</t>
  </si>
  <si>
    <t>Childers Solar Farm, Units 1-37</t>
  </si>
  <si>
    <t>Childers Solar Pty Ltd (ACN 623 279 664) as the Trustee for the Childers Solar Trust (80 434 756 620)</t>
  </si>
  <si>
    <t>Susan River Solar Farm, Units 1-49</t>
  </si>
  <si>
    <t>Susan River Solar Pty Ltd ATF Susan River Solar Trust (ABN 75 778 423 009)</t>
  </si>
  <si>
    <t>Boral Energy Power Limited (A.C.N. 008 289 398)</t>
  </si>
  <si>
    <t>Brown Hill Pty Ltd (ABN 96 110 080 325)</t>
  </si>
  <si>
    <t>Hallett Wind Farm Units 1-45</t>
  </si>
  <si>
    <t>Bungala One Operations Pty Ltd as the Trustee for the Bungala One Operations Trust (ABN 65 449 871 039)</t>
  </si>
  <si>
    <t>Bungala One Solar Farm, Units 1-54</t>
  </si>
  <si>
    <t>Origin Energy Uranquinty Power Pty Ltd (ABN 26 120 384 938)</t>
  </si>
  <si>
    <t>Bungala Two Operations Pty Ltd as trustee for The Bungala Two Operations Trust (ABN 77 292 664 630)</t>
  </si>
  <si>
    <t>Bungala Two Solar Farm, Units 1-54</t>
  </si>
  <si>
    <t>Origin Energy Uranquity Power Pty Limited (ABN 26 120 384 938)</t>
  </si>
  <si>
    <t>Callide Energy Pty Ltd (A.C.N. 082 468 746)</t>
  </si>
  <si>
    <t>Callide Power Plant</t>
  </si>
  <si>
    <t>Callide Power Trading Pty Ltd (ABN 80 082 468 719)</t>
  </si>
  <si>
    <t>Canadian Solar O&amp;M (Australia) Pty Ltd (ABN 31 620 225 809)</t>
  </si>
  <si>
    <t>Finley Solar Farm, Units 1-99</t>
  </si>
  <si>
    <t>Finley Solar Farm Pty Ltd (ABN 89 616 527 621) as trustee for the Finley Solar Trust (ABN 63 656 675 511)</t>
  </si>
  <si>
    <t>Capital East Solar Pty Ltd (ABN 77 159 005 973)</t>
  </si>
  <si>
    <t>Capital East Solar Farm 1-4 Inverters</t>
  </si>
  <si>
    <t>Infigin Energy Holdings Pty Limited</t>
  </si>
  <si>
    <t>Chepstowe Wind Farm Pty Ltd (ABN 61 134 638 234)</t>
  </si>
  <si>
    <t>Chepstowe Wind Farm Pty Ltd, Units 1-3</t>
  </si>
  <si>
    <t xml:space="preserve">AETV Pty Ltd (ABN 29 123 391 613) </t>
  </si>
  <si>
    <t>Chinchilla Solar Pty Ltd (ABN 49 609 762 343)</t>
  </si>
  <si>
    <t>Baking Board Solar Farm, Units 1-7</t>
  </si>
  <si>
    <t>CKI Utilities Development Limited (ARBN 090 718 880)</t>
  </si>
  <si>
    <t>The distribution network which is the subject of the distribution licence issued under the Electricity Act 1996 (SA)</t>
  </si>
  <si>
    <t xml:space="preserve"> Utilities Management Pty Ltd (A.C.N. 090 664 878)</t>
  </si>
  <si>
    <t>CKI Utilities Holdings Limited (ARBN 091 142 380)</t>
  </si>
  <si>
    <t>Utilities Management Pty Ltd (A.C.N. 090 664 878)</t>
  </si>
  <si>
    <t>CKI/HEI Utilities Distribution Limited (ARBN 091 143 038)</t>
  </si>
  <si>
    <t>Clare Asset Co Pty Ltd as the Trustee for Clare Asset Trust (ABN 72 989 713 062)</t>
  </si>
  <si>
    <t xml:space="preserve">Clare Solar Farm Stage 1, Units 1-69  </t>
  </si>
  <si>
    <t>Coca-Cola Amatil Limited (ABN 26 004 139 397)</t>
  </si>
  <si>
    <t>Cochrane Dam Pty Ltd (ABN 65 613 015 768)</t>
  </si>
  <si>
    <t>Brown Mountain Power Station, Units 1-6</t>
  </si>
  <si>
    <t>Hydro Power Pty Limited (ABN 39 003 714 136)</t>
  </si>
  <si>
    <t>Command Energy Pty Ltd (A.C.N. 002 141 068)</t>
  </si>
  <si>
    <t>University of Western Sydney Co-Generation Facility.</t>
  </si>
  <si>
    <t>AGL Electricity Limited (ABN 82 064 651 083)</t>
  </si>
  <si>
    <t>Condamine Power Station Pty Ltd (ABN 76 121 868 273)</t>
  </si>
  <si>
    <t>Condamine Power Station A unit 3</t>
  </si>
  <si>
    <t>QGC Sales Qld Pty Ltd (ABN 80 120 323 588)</t>
  </si>
  <si>
    <t>Condamine Power Station A units 1 &amp; 2</t>
  </si>
  <si>
    <t>Contact Peaker Australia Pty Ltd (ABN 24 097 586 724)</t>
  </si>
  <si>
    <t>Valley Power Peaking Facility Units 5 and 6.</t>
  </si>
  <si>
    <t>Valley Power Pty Ltd (ABN 16 083 964 470)</t>
  </si>
  <si>
    <t>Cullerin Range Wind Farm Pty Ltd (ABN 38 126 167 126)</t>
  </si>
  <si>
    <t>Cullerin Range Wind Farm Units 1-15</t>
  </si>
  <si>
    <t>CWP Asset Management Pty Ltd (ABN 41 143 399 179)</t>
  </si>
  <si>
    <t>Sapphire Wind Farm Units 1-75</t>
  </si>
  <si>
    <t>The Trustee for the SWF1 Operations Trust (ABN 34 830 863 882)</t>
  </si>
  <si>
    <t>CWP Renewables Pty Ltd (ABN 57 127 205 645)</t>
  </si>
  <si>
    <t>Boco Rock Wind Farm Units 1-67</t>
  </si>
  <si>
    <t>Boco Rock Wind Farm Pty Ltd (ABN 49 137 886 750)</t>
  </si>
  <si>
    <t>DDC Energy Services Pty Ltd</t>
  </si>
  <si>
    <t>KRC Cogeneration Plant</t>
  </si>
  <si>
    <t>AGL Sales (Queensland Electricity) Pty Ltd (ABN 66 078 875 902)</t>
  </si>
  <si>
    <t xml:space="preserve">Delta Electricity Australia Pty Ltd (ABN 26 074 408 923) </t>
  </si>
  <si>
    <t xml:space="preserve">Broadwater Power Station, Units 1 &amp; 2 </t>
  </si>
  <si>
    <t>Cape Byron Management Pty Ltd (ABN 26 165 320 445)</t>
  </si>
  <si>
    <t xml:space="preserve">Condong Power Station Unit 1 </t>
  </si>
  <si>
    <t>Diamond Energy Generation Pty Ltd (ABN 32 114 514 895)</t>
  </si>
  <si>
    <t>Shepparton Wastewater Treatment Facility Unit 1</t>
  </si>
  <si>
    <t>Tatura Biomass Generator Unit 1</t>
  </si>
  <si>
    <t>EarthPower Technologies Sydney Pty Ltd (ABN 71 085 528 427)</t>
  </si>
  <si>
    <t>EarthPower Biomass Plant.</t>
  </si>
  <si>
    <t xml:space="preserve">Edify Energy Pty Ltd (ABN 85 606 684 995) </t>
  </si>
  <si>
    <t>Daydream Solar Farm Units 1 to 61</t>
  </si>
  <si>
    <t>Daydream Solar Farm Pty Ltd as The Trustee For The Daydream Solar Farm Trust (ABN 94 334 622 922)</t>
  </si>
  <si>
    <t>Gannawarra Solar Farm Units 1-22</t>
  </si>
  <si>
    <t>Gannawarra Solar Farm Pty Ltd (ABN 33 615 736 895)</t>
  </si>
  <si>
    <t>Hamilton Solar Farm, Units 1-23</t>
  </si>
  <si>
    <t>Hamilton Solar Farm Pty Ltd (83 615 737 098)</t>
  </si>
  <si>
    <t>Hayman Solar Farm Units 1-21</t>
  </si>
  <si>
    <t>Hayman Solar Farm Pty Ltd as The Trustee for The Hayman Solar Farm Trust (ABN  14 829 941 435)</t>
  </si>
  <si>
    <t>Whitsunday Solar Farm, Units 1-23</t>
  </si>
  <si>
    <t>Whitsunday Solar Farm Pty Ltd (20 615 715 270)</t>
  </si>
  <si>
    <t>Edison Mission Operation &amp; Maintenance Loy Yang Pty Ltd (A.C.N. 055 563 696)</t>
  </si>
  <si>
    <t>Valley Power Peaking Facility.</t>
  </si>
  <si>
    <t>EDL CSM (NSW) Pty Ltd (A.C.N. 064 847 490)</t>
  </si>
  <si>
    <t>Appin Power Plant and Tower Power Plant.</t>
  </si>
  <si>
    <t>Stanwell Corporation (37 078 848 674)</t>
  </si>
  <si>
    <t xml:space="preserve">EDL Group Operations Pty Ltd  (ABN 39 055 555 416) </t>
  </si>
  <si>
    <t>Grosvenor 1 Power Station, Units 1-7</t>
  </si>
  <si>
    <t xml:space="preserve">EDL Projects (Australia) Pty Ltd (ABN 37 084 776 616) </t>
  </si>
  <si>
    <t>Grosvenor 2 Power Station, Units 1-5</t>
  </si>
  <si>
    <t>EDL Group Operations Pty Ltd (ABN 39 055 555 416)</t>
  </si>
  <si>
    <t>Eastern Creek Units 3 and 4.</t>
  </si>
  <si>
    <t>Grange Avenue</t>
  </si>
  <si>
    <t>EDL LFG (SA) Pty Ltd (ABN 21 055 640 321)</t>
  </si>
  <si>
    <t>Jacks Gully 2</t>
  </si>
  <si>
    <t>Moranbah North Power Station</t>
  </si>
  <si>
    <t>EDL Projects (Australia) Pty Ltd (ABN 37 084 776 616)</t>
  </si>
  <si>
    <t>Oaky Creek 2 Mine Power Station</t>
  </si>
  <si>
    <t>EDL (OCI) Pty Ltd (85 113 489 295)</t>
  </si>
  <si>
    <t>Pedler Creek Landfill Gas Power Station Units 1-3</t>
  </si>
  <si>
    <t>Roghan Road LFG Power Plant Unit 1.</t>
  </si>
  <si>
    <t>Wingfield 1 Landfill Gas Power Station Units 1-4</t>
  </si>
  <si>
    <t>Wingfield 2 Landfill Gas Power Station Units 1-4</t>
  </si>
  <si>
    <t xml:space="preserve">EDL Group Operations Pty Ltd (ABN 39 055 555 416) </t>
  </si>
  <si>
    <t>Glennies Creek Power Station Unit 1-12</t>
  </si>
  <si>
    <t>EDL (OCI) Pty Limited (ABN 85 113 489 295)</t>
  </si>
  <si>
    <t>EDL LFG (NSW) Pty Ltd (ABN 37 070 941 794)</t>
  </si>
  <si>
    <t>Lucas Heights II Power Plant.</t>
  </si>
  <si>
    <t>13 December 1998 - 1 January 2013</t>
  </si>
  <si>
    <t>EDL LFG (QLD) Pty Ltd (ABN 21 071 089 579)</t>
  </si>
  <si>
    <t>EDL LFG (Vic) Pty Ltd (ABN 69 061 503 348)</t>
  </si>
  <si>
    <t>Berwick LFG Power Station and Broadmeadows LFG Power Station.</t>
  </si>
  <si>
    <t>EDL LFG (VIC) Pty Ltd (ABN 69 061 503 348)</t>
  </si>
  <si>
    <t>Clayton Power Plant and Springvale Power Plant</t>
  </si>
  <si>
    <t>EDL Operations (Broadmeadows) Pty Ltd (A.C.N. 054 545 069)</t>
  </si>
  <si>
    <t>Broadmeadows Power Plan</t>
  </si>
  <si>
    <t>EDL Operations (Eastern Creek) Pty Ltd (A.C.N. 084 776 590)</t>
  </si>
  <si>
    <t>Eastern Creek Units 1 &amp; 2.</t>
  </si>
  <si>
    <t>Eastern Creek Units 3 &amp; 4.</t>
  </si>
  <si>
    <t>Jacks Gully</t>
  </si>
  <si>
    <t>Electranet Pty Ltd (ABN 41 094 482 416)</t>
  </si>
  <si>
    <t>Dalrymple North Battery Energy Storage System, Units 1-12</t>
  </si>
  <si>
    <t>Greentricity Pty Ltd (47 122 144 709)</t>
  </si>
  <si>
    <t>Emerald Energy Project Pty Ltd (ACN620 722 769) ATF Emerald Energy Project Trust (ABN 46 537 051 902)</t>
  </si>
  <si>
    <t>Emerald Solar Park Units 1 - 32</t>
  </si>
  <si>
    <t>Enercon GmbH (ARBN 108 142 052)</t>
  </si>
  <si>
    <t>Mt Millar Wind Farm Pty Ltd (ABN 67 107 673 361)</t>
  </si>
  <si>
    <t>Energy Pacific (VIC) Pty Ltd (ABN 18 063 543 984)</t>
  </si>
  <si>
    <t xml:space="preserve">Haughton Solar Farm Stage 1, Units 1-81 </t>
  </si>
  <si>
    <t>Pacific Hydro Haughton Solar Farm Pty Ltd (ABN 31 617 201 653)</t>
  </si>
  <si>
    <t>Energy Queensland Limited  (ABN 96 612 535 583)</t>
  </si>
  <si>
    <t>Energex Distribution System</t>
  </si>
  <si>
    <t>Energex Limited (ABN 40 078 849 055)</t>
  </si>
  <si>
    <t>Ergon Distribution System</t>
  </si>
  <si>
    <t>Ergon Energy (ABN 50 087 646 062)</t>
  </si>
  <si>
    <t>EnergyAustralia Narrabri Gas Pty Ltd (ABN 80 147 609 729)</t>
  </si>
  <si>
    <t>Wilga Park Power Station Units 1-4</t>
  </si>
  <si>
    <t>Narrabri Power Limited (42 104 570 943)</t>
  </si>
  <si>
    <t>EnergyAustralia NSW Pty Ltd (ABN 75 163 935 635)</t>
  </si>
  <si>
    <t>Mt Piper Power Station Unit 1 - 2</t>
  </si>
  <si>
    <t>Wallerawang Power Station Unit 7 - 8</t>
  </si>
  <si>
    <t>EnergyAustralia Tallawarra Pty Ltd (ABN 69 081 074 142)</t>
  </si>
  <si>
    <t>Tallawarra Power Station Unit 1</t>
  </si>
  <si>
    <t>Envirogen (Oaky) Pty Ltd (ABN 85 113 489 295)</t>
  </si>
  <si>
    <t>Eraring Energy (31 357 688 069)</t>
  </si>
  <si>
    <t>Eraring Gas Turbine Unit 1</t>
  </si>
  <si>
    <t>Eraring Power Station Units 1 - 4</t>
  </si>
  <si>
    <t>Shoalhaven Power Station Units 1-4 (made up of Bendeela 1-2 and Kangaroo Valley 3-4)</t>
  </si>
  <si>
    <t>ESCO Asset Management Pty Ltd (ABN: 57 623 340 376)</t>
  </si>
  <si>
    <t>ESCO Pacific Asset Management Pty Ltd (ABN 57 623 340 376)</t>
  </si>
  <si>
    <t>ESCO Pacific Asset Management Pty Ltd (ABN57 623 340 376)</t>
  </si>
  <si>
    <t xml:space="preserve">Foresight Solar Australia Pty Ltd (ABN 19 611 378 584) </t>
  </si>
  <si>
    <t>Bannerton Solar Park Units 1-40</t>
  </si>
  <si>
    <t>FRV Services Australia Pty Limited (ABN 60 151 469 662)</t>
  </si>
  <si>
    <t>Lilyvale Solar Farm, Units 1 - 74</t>
  </si>
  <si>
    <t>Ergon Energy Queensland Pty Ltd (ABN 11 121 177 802)</t>
  </si>
  <si>
    <t>Gastar Power Pty Ltd (ABN 45 128 295 063)</t>
  </si>
  <si>
    <t>GESS ProjectCo Pty Ltd (ABN 86 621 425 661)</t>
  </si>
  <si>
    <t>Gannawarra Energy Storage System, Units 1-50</t>
  </si>
  <si>
    <t>EnergyAustralia Pty Ltd (ABN 99 086 014 968)</t>
  </si>
  <si>
    <t>Gippsland Power Pty Ltd (ABN 30 077 851 079)</t>
  </si>
  <si>
    <t xml:space="preserve">Loy Yang B Power Station, Units 1-2 </t>
  </si>
  <si>
    <t>Goldwind Australia Pty Ltd (ABN 32 140 108 390)</t>
  </si>
  <si>
    <t>Gullen Range Wind Farm, Units 1-73</t>
  </si>
  <si>
    <t>New Gullen Range Wind Farm Pty Ltd (ABN 41 167 404 211)</t>
  </si>
  <si>
    <t>Mortons Lane Wind Farm 1 - 13</t>
  </si>
  <si>
    <t>Mortons Lane Windfarm Pty Limited (ABN 37 123 367 600)</t>
  </si>
  <si>
    <t xml:space="preserve">Goldwind Australia Pty Ltd (ABN 32 140 108 390)  </t>
  </si>
  <si>
    <t xml:space="preserve">White Rock Wind Farm, Units 1-70 </t>
  </si>
  <si>
    <t xml:space="preserve">White Rock Wind Farm Pty Ltd (45 153 592 173) </t>
  </si>
  <si>
    <t>White Rock Wind Farm, Units 1-8</t>
  </si>
  <si>
    <t>Goldwind Capital (Australia) Pty Ltd (ABN 34 142 403 950)</t>
  </si>
  <si>
    <t>Hallet 5 Pty Ltd (ABN 74 154 281 160)</t>
  </si>
  <si>
    <t>The Bluff Wind Farm Units 1 - 25</t>
  </si>
  <si>
    <t>Hallett Hill Pty Ltd (ABN 91 128 246 275)</t>
  </si>
  <si>
    <t>HEI Utilities Development Limited (ABN 50 091 142 362)</t>
  </si>
  <si>
    <t>IG Power (Callide) Limited (A.C.N. 082 413 885)</t>
  </si>
  <si>
    <t>Kidston Solar Co Pty Ltd (ACN 614 272 954) ATF The Kidston Solar Property Trust (ABN 60 659 240 152)</t>
  </si>
  <si>
    <t xml:space="preserve">Kidston Solar One, Units 1-20 </t>
  </si>
  <si>
    <t>Genex (Solar) Pty Limited  (ABN 24 606 804 915)</t>
  </si>
  <si>
    <t>Kogan Creek Power Station Pty Ltd (ABN 82 088 229 832)</t>
  </si>
  <si>
    <t>CS Energy Limited (ABN 54 078 848 745)</t>
  </si>
  <si>
    <t>Lake Bonney BESS Pty Limited (ABN 36 627 620 786)</t>
  </si>
  <si>
    <t xml:space="preserve">Lake Bonney Wind Power Pty Ltd (ABN 48 104 654 837) </t>
  </si>
  <si>
    <t>Lake Bonney Wind Power Pty Ltd (ABN 48 104 654 837)</t>
  </si>
  <si>
    <t>Flinders Operating Services Pty Ltd (ABN 36 094 130 837)</t>
  </si>
  <si>
    <t>Latrobe Power Pty Ltd (ABN 42 055 983 563)</t>
  </si>
  <si>
    <t>Leonards Hill Wind Operations Pty Ltd (ABN 86 141 239 894)</t>
  </si>
  <si>
    <t>Hepburn Community Windfarm, Units 1-2</t>
  </si>
  <si>
    <t>Mt Mercer Windfarm Pty Ltd (ABN 86 118 169 421)</t>
  </si>
  <si>
    <t>Lilyvale Asset Co Pty Ltd (ABN 35 619 625 213) as trustee for the Lilyvale Asset Trust (ABN 47 596 077 233)</t>
  </si>
  <si>
    <t>Lincoln Gap Wind Farm Pty Limited (ABN 52 133 372 595)</t>
  </si>
  <si>
    <t>Lincoln Gap Wind Farm, Units 1-59</t>
  </si>
  <si>
    <t>Lincoln Gap Wind Farm (Operations) Pty Ltd (ABN 73 164 355 195)</t>
  </si>
  <si>
    <t>LMS Energy Pty Ltd (ABN 39 059 428 474)</t>
  </si>
  <si>
    <t>Awaba Power Station Unit 1</t>
  </si>
  <si>
    <t>LUMO Generation SA Pty Ltd (ABN 87 115 291 042)</t>
  </si>
  <si>
    <t>Hallam Road Renewable Energy Facility Units 1-8</t>
  </si>
  <si>
    <t>Lumo Energy Australia Pty Ltd (ABN 69 100 528 327)</t>
  </si>
  <si>
    <t>Remount</t>
  </si>
  <si>
    <t>Rochedale and Whitwood Road Renewable Energy Facilities</t>
  </si>
  <si>
    <t>Wollert Renewable Energy Facility Units 1-6</t>
  </si>
  <si>
    <t>Longreach Asset Company Pty Ltd (ABN 82 616 057 848)</t>
  </si>
  <si>
    <t>Longreach Solar Farm, Units 1-7</t>
  </si>
  <si>
    <t>LYB Australia Limited (ABN 87 055 563 785)</t>
  </si>
  <si>
    <t>LYB Operations and Maintenance Pty Ltd (ABN 66 055 563 696)</t>
  </si>
  <si>
    <t>LYB Ventures Australia Pty Ltd (ABN 57 055 984 499)</t>
  </si>
  <si>
    <t>Macarthur Windfarm Pty Ltd</t>
  </si>
  <si>
    <t>Macarthur Wind Farm U 1-140</t>
  </si>
  <si>
    <t>Malakoff Wind Macarthur Pty Ltd (ACN124 383 688)</t>
  </si>
  <si>
    <t>Maroona Wind Farm Pty Ltd (ABN 79 158 692 598)</t>
  </si>
  <si>
    <t>Maroona Wind Farm Units 1-2</t>
  </si>
  <si>
    <t>Mecrus Pty Ltd (ABN 35 088 126 756)</t>
  </si>
  <si>
    <t>Symex Plant Unit 1</t>
  </si>
  <si>
    <t>Millmerran Investment Company I Pte Ltd (A.R.B.N. 088 432 599)</t>
  </si>
  <si>
    <t>Millmerran Power Plant.</t>
  </si>
  <si>
    <t>Millmerran Energy Trader Pty Ltd (ABN 23 084 923 973)</t>
  </si>
  <si>
    <t>Millmerran Investment Company II Pte Ltd (A.R.B.N. 088 432 615)</t>
  </si>
  <si>
    <t>Millmerran Investment Company III Pte Ltd (A.R.B.N. 088 432 642)</t>
  </si>
  <si>
    <t>Millmerran Investment Company IV Pte Ltd (A.R.B.N. 088 432 679)</t>
  </si>
  <si>
    <t>Millmerran Investment Company V Pte Ltd (A.R.B.N. 088 432 722)</t>
  </si>
  <si>
    <t>Millmerran Investment Company VI Pte Ltd (A.R.B.N. 088 432 795)</t>
  </si>
  <si>
    <t>Millmerran Operating Company Pty Ltd (A.C.N. 083 536 181)</t>
  </si>
  <si>
    <t>Monash University (ABN 12 377 614 012)</t>
  </si>
  <si>
    <t>Mount Emerald Wind Farm Pty Ltd (ABN 19 149 050 322)</t>
  </si>
  <si>
    <t xml:space="preserve">Mount Emerald Wind Farm, Units 1-53 </t>
  </si>
  <si>
    <t>MSF Sugar Pty Ltd (ABN 11 009 658 708)</t>
  </si>
  <si>
    <t>MP Tableland Green Power Pty Ltd (ABN 17 614 688 694</t>
  </si>
  <si>
    <t>Murra Warra Project Co Pty Ltd (616 990 731) as Trustee for the Murra Warra Project Trust (ABN 99 821 016 955)</t>
  </si>
  <si>
    <t>Murraylink HQI Australia Pty Ltd (ABN 76 095 760 375)</t>
  </si>
  <si>
    <t>The transmission network to be known as the “Murraylink” interconnector between the South Australia and Victoria regions.</t>
  </si>
  <si>
    <t>Murraylink Transmission Company Pty Ltd (ABN 42 089 875 605)</t>
  </si>
  <si>
    <t>Musselroe Wind Farm Pty Ltd (ABN 18 113 161 247)</t>
  </si>
  <si>
    <t>Musselroe Wind Farm Units 1-56</t>
  </si>
  <si>
    <t>Hydro-Electric Corporation (ABN 48 072 377 158)</t>
  </si>
  <si>
    <t>Nexif Energy Australia Management Pty Ltd (ABN 34 619 325 567)</t>
  </si>
  <si>
    <t>Nexif Energy Australia Pty Ltd (ABN 57 611 276 236)</t>
  </si>
  <si>
    <t xml:space="preserve">North Brown Hill Pty Limited (ABN 55 135 520 222) </t>
  </si>
  <si>
    <t xml:space="preserve">AGL SA Generation Pty Limited (ABN 84081074204) </t>
  </si>
  <si>
    <t xml:space="preserve">NSW Sugar Milling Co-operative Limited (ABN 52 051 052 209) </t>
  </si>
  <si>
    <t xml:space="preserve">Condong Power Station, Unit 1 </t>
  </si>
  <si>
    <t>Oakey 1 Asset Company Pty Ltd (ABN 47 616 058 069)</t>
  </si>
  <si>
    <t>Oakey 1 Solar Farm, Units 1-12</t>
  </si>
  <si>
    <t xml:space="preserve">Oakey Power Holdings Pty Ltd (ABN 56 075 260 794) </t>
  </si>
  <si>
    <t xml:space="preserve">ERM Power Retail Pty Ltd (ABN 87 126 175 460) </t>
  </si>
  <si>
    <t>Oaklands Hill Wind Farm Pty Ltd (88 126 595 935)</t>
  </si>
  <si>
    <t>Oaklands Hill Wind Farm Units 1 - 32</t>
  </si>
  <si>
    <t>One Asset Management AR Pty Ltd as The Trustee for Tailem Bend Solar Asset Trust (ABN 25 226 861 648)</t>
  </si>
  <si>
    <t>Vena Energy Services (Australia) Pty Ltd (ABN 89 609 132 747)</t>
  </si>
  <si>
    <t>One Investment Management Pty Limited as The Trustee for Tailem Bend Solar Operating Trust (ABN 35 635 157 114)</t>
  </si>
  <si>
    <t>Origin Energy Power Limited (ABN 93 008 289 398)</t>
  </si>
  <si>
    <t>Mortlake Power Station Units 1-2</t>
  </si>
  <si>
    <t>Quarantine Power Station Unit 5</t>
  </si>
  <si>
    <t>Quarantine Power Station.</t>
  </si>
  <si>
    <t>Pacific Hydro Investments Pty Ltd (ABN 18 053 747 407)</t>
  </si>
  <si>
    <t>Palisade Asset Management Pty Ltd (ABN 37 606 141 119)</t>
  </si>
  <si>
    <t>Ross River Solar Farm, Units 1-64</t>
  </si>
  <si>
    <t xml:space="preserve">Ross River Operations Pty Ltd as the Trustee for the Ross River Operations Trust (ABN 49 588 936 886) </t>
  </si>
  <si>
    <t>PARF Company 10 Pty Limited (ACN 618 670 152) as the trustee for the Coppers Gap Project Trust (ABN 21 535 038 928)</t>
  </si>
  <si>
    <t>PARF Company 5 Pty Ltd (ABN 47 613 790 453) and PARF Company 6 Pty Ltd (ABN 81 613 790 659)</t>
  </si>
  <si>
    <t>PARF Company 6 Pty Ltd (ABN 81 613 790 659)</t>
  </si>
  <si>
    <t>PARF Company 8 Pty Ltd as the Trustee of the Silverton Project Trust (ABN 33 735 116 532)</t>
  </si>
  <si>
    <t>Silverton Wind Farm, Units 1-58</t>
  </si>
  <si>
    <t>AGL PARF NSW Pty Ltd (33 615 408 770)</t>
  </si>
  <si>
    <t>Power Rental Op Co Australia LLC (trading as APR Energy) (ABN 85 457 881 818)</t>
  </si>
  <si>
    <t>Tempoorary Generation North Units 1-5</t>
  </si>
  <si>
    <t>SA Power Networks (ABN 13 332 330 749)</t>
  </si>
  <si>
    <t>Tempoorary Generation South Units 1-4</t>
  </si>
  <si>
    <t>Queensland Power (Australia) Pty Ltd (A.C.N. 087 293 409)</t>
  </si>
  <si>
    <t>Queensland Power Company Limited (A.R.B.N. 087 293 583)</t>
  </si>
  <si>
    <t>RATCH-Australia Collinsville Solar PV Pty Ltd (ABN 88 165 511 937)</t>
  </si>
  <si>
    <t>Collinsville Solar PV Power Station, Units 1-17</t>
  </si>
  <si>
    <r>
      <t>RATCH-Australia Corporation</t>
    </r>
    <r>
      <rPr>
        <sz val="10"/>
        <color indexed="10"/>
        <rFont val="Arial"/>
        <family val="2"/>
      </rPr>
      <t xml:space="preserve"> </t>
    </r>
    <r>
      <rPr>
        <sz val="10"/>
        <color indexed="8"/>
        <rFont val="Arial"/>
        <family val="2"/>
      </rPr>
      <t>Limited (ABN 31 106 617 332)</t>
    </r>
  </si>
  <si>
    <t>RATCH-Australia Townsville Pty Limited (ABN 65 075 001 991)</t>
  </si>
  <si>
    <t>RCR O'Donnell Griffin Pty Ltd (ABN 78 003 905 093)</t>
  </si>
  <si>
    <t>RE Oakey Pty Ltd (ABN 38 160 581 626)</t>
  </si>
  <si>
    <t>Oakey 2 Solar Farm, Units 1-26</t>
  </si>
  <si>
    <t>Regional Wind Farms Pty Ltd (11 107 163 182)</t>
  </si>
  <si>
    <t>Wonthaggi Wind Farms Units 1-6</t>
  </si>
  <si>
    <t>Progressive Green Pty Ltd (ABN 27 130 175 343)</t>
  </si>
  <si>
    <t>Renewable Power Ventures Pty Ltd (ABN 25 102 696 159)</t>
  </si>
  <si>
    <t>Capital Wind Farm Units 1 - 67</t>
  </si>
  <si>
    <t>BBP Energy Markets Pty Ltd (ABN 47 128 696 097)</t>
  </si>
  <si>
    <t>RES Australia Pty Ltd (ABN 55 106 637 754)</t>
  </si>
  <si>
    <t>Yendon Wind Farm, Units 1-38</t>
  </si>
  <si>
    <t>Lal Lal Wind Farms Nom Co Pty Ltd (ABN 37 625 768 774)</t>
  </si>
  <si>
    <t>Rise Renewables Pty Ltd (ABN 53 621 541 348)</t>
  </si>
  <si>
    <t>Diamond Energy Pty Ltd (ABN 97 107 516 33)</t>
  </si>
  <si>
    <t>Royalla Asset Pty Ltd ATF Royalla Asset Trust (ABN 58 169 071 887)</t>
  </si>
  <si>
    <t>Royalla Solar Farm, units 1-20 </t>
  </si>
  <si>
    <t xml:space="preserve">FRV Royalla Solar Farm Pty Limited ABN 29 158 394 677 </t>
  </si>
  <si>
    <t>Signal Energy Australia Pty Ltd (ABN 92 623 114 090)</t>
  </si>
  <si>
    <t>SNC-Lavalin Investment Australia Pty Ltd (ABN 31 095 833 462)</t>
  </si>
  <si>
    <t>The transmission network to be known as the “Murraylink” interconnector between the South Australia and Victoria regions</t>
  </si>
  <si>
    <t>Snowtown South Wind Farm Pty Ltd (ABN 50 156 407 313)</t>
  </si>
  <si>
    <t>Snowtown South Wind Farm Units 1 - 42</t>
  </si>
  <si>
    <t>Snowtown Wind Farm Stage 2 Pty Ltd (ABN 85 155 626 252)</t>
  </si>
  <si>
    <t>South Australian Water Corporation (ABN 69 336 525 019)</t>
  </si>
  <si>
    <t>SA Water Bolivar Waste Water Treatment (WWT) Plant Units 1-4</t>
  </si>
  <si>
    <t>South East Water Limited (ABN 89 066 902 547)</t>
  </si>
  <si>
    <t>South East Water - Hallam Hydro Plant Unit 1</t>
  </si>
  <si>
    <t>SPI PowerNet Pty Ltd (A.C.N. 079 798 173)</t>
  </si>
  <si>
    <t>The deed given by CitiPower Pty and SPI PowerNet Pty Ltd in favour of NEMMCO dated 8 December 1998</t>
  </si>
  <si>
    <t>CitiPower Pty (ABN 75 569 155 798)</t>
  </si>
  <si>
    <t>SPI PowerNet Pty Ltd (ABN 78 079 798 173)</t>
  </si>
  <si>
    <t>The deed given by Powercor Australia Limited and SPI PowerNet Pty Ltd in favour of NEMMCO dated 24 June 1999</t>
  </si>
  <si>
    <t>Powercor Australia Limited (ABN 89 064 651 109)</t>
  </si>
  <si>
    <t>Starfish Hill Wind Farm Pty Ltd (ABN 54 099 761 261)</t>
  </si>
  <si>
    <t>Starfish Hill Wind Farm Units 1 to 23</t>
  </si>
  <si>
    <t>Tarong Energy Corporation Pty Ltd (ABN 52 078 848 736)</t>
  </si>
  <si>
    <t>Sucrogen (Herbet) Pty Ltd (ABN 92 099 000 361)</t>
  </si>
  <si>
    <t>Victoria Mill Units 1 - 2</t>
  </si>
  <si>
    <t>Wilmar Sugar Pty Ltd (ABN 44 081 581 792)</t>
  </si>
  <si>
    <t>Sunshine Coast Regional Council (37 876 973 913)</t>
  </si>
  <si>
    <t>Sunshine Coast Solar Farm, Unit 1</t>
  </si>
  <si>
    <t xml:space="preserve">Sunshine Renewable Energy Pty Ltd (ABN 67 095 991 638) </t>
  </si>
  <si>
    <t>Symex Holdings Limited (ABN 29 091 035 353)</t>
  </si>
  <si>
    <t>Taralga Wind Farm Nominees No 1 Pty Ltd (ABN 52 159 439 611)</t>
  </si>
  <si>
    <t>Taralga Wind Farm, Units 1-51</t>
  </si>
  <si>
    <t>Taralga Wind Farm Nominees No 2 Pty Ltd (ATF Taralga Wind Farm Operating Trust) (ABN 31 159 439 522)</t>
  </si>
  <si>
    <t>Tarong North Pty Ltd (ABN 91 102 191 793)</t>
  </si>
  <si>
    <t>Tarong North Power Station Unit 1</t>
  </si>
  <si>
    <t>Stanwell Corporation (ABN 37 078 848 674)</t>
  </si>
  <si>
    <t>Telstra Corporation Limited (ABN 33 051 775 556)</t>
  </si>
  <si>
    <t>The Haughton Sugar Company Pty Ltd (A.C.N. 009 656 062)</t>
  </si>
  <si>
    <t>Invicta Sugar Mill Units 1 - 3</t>
  </si>
  <si>
    <t>The Trustee for Sustainable Energy Infrastructure Trust (ABN 50 746 683 694)</t>
  </si>
  <si>
    <t>AGL SITA Landfill 1</t>
  </si>
  <si>
    <t>Kincumber Landfill Site, Unit 1</t>
  </si>
  <si>
    <t>Woy Woy Landfill Site, Unit 1</t>
  </si>
  <si>
    <t>The University of Melbourne (ABN 84 002 705 224)</t>
  </si>
  <si>
    <t>Tilt Renewables Australia Pty Ltd (ABN 15 101 038 331)</t>
  </si>
  <si>
    <t>Salt Creek Wind Farm, Units 1-15</t>
  </si>
  <si>
    <t>Salt Creek Wind Farm Pty Ltd (94 121 087 492)</t>
  </si>
  <si>
    <t xml:space="preserve">Timboon West Wind Farm Pty Ltd (ABN 85 608 3487 287)  </t>
  </si>
  <si>
    <t xml:space="preserve">Timboon West Wind Farm, Units 1-2 </t>
  </si>
  <si>
    <t xml:space="preserve">Alinta Energy Retail Sales Pty Ltd (ABN 22 149 658 300) </t>
  </si>
  <si>
    <t>TN Power Pty Ltd (ABN 56 099 730 042)</t>
  </si>
  <si>
    <t>Traralgon Power Pty Ltd (ABN 64 056 292 623)</t>
  </si>
  <si>
    <t>TRUenergy Holdings Pty Ltd  (ABN 42 120 665 643)</t>
  </si>
  <si>
    <t>TW Power Services Pty Ltd (ABN 50 112 723 181)</t>
  </si>
  <si>
    <t xml:space="preserve">UGL ENGINEERING Pty Ltd  (ABN 96 096 365 972) </t>
  </si>
  <si>
    <t>Mugga Lane Solar Park Unit 1</t>
  </si>
  <si>
    <t xml:space="preserve">Mugga Lane Solar Park Pty Ltd  (ABN 32 156 565 641) </t>
  </si>
  <si>
    <t>Vales Point Investments Pty Ltd as trustee for Vales Point Discretionary Trust (ACN 608 798 278)</t>
  </si>
  <si>
    <t>Vales Point Power Station</t>
  </si>
  <si>
    <t>Delta Electricity (75 162 696 335)</t>
  </si>
  <si>
    <t>Valley Power Pty Ltd (ABN: 16 083 964 470)</t>
  </si>
  <si>
    <t>Valley Power Peaking Facility Units 1-6</t>
  </si>
  <si>
    <t>Snowy Hydro Ltd (17 090 574 431)</t>
  </si>
  <si>
    <t>Waratah Energy Pty Ltd (ABN 64 166 785 619)</t>
  </si>
  <si>
    <t>Waste Recycling and Processing Corporation trading as WSN Environmental Solutions (ABN 93 524 709 106)</t>
  </si>
  <si>
    <t>Eastern Creek Gas Utilisation Facility Units 1-8</t>
  </si>
  <si>
    <t>LMS Generation Pty Ltd (ABN 39 059 428 474)</t>
  </si>
  <si>
    <t>Wattle Point Wind Farm Pty Ltd (ABN 34 101 023 447)</t>
  </si>
  <si>
    <t>Blank intentionally</t>
  </si>
  <si>
    <t>Whytes Gully Environmental Pty Ltd (A.C.N. 070 941 767)</t>
  </si>
  <si>
    <t>Whytes Gully Green Waste Power Plant.</t>
  </si>
  <si>
    <t>Wilmar Sugar Pty Ltd (ABN 44 081 051 792)</t>
  </si>
  <si>
    <t>Windlab Asset Management Pty Ltd (ABN 34 605 094 666)</t>
  </si>
  <si>
    <t>Ararat Wind Farm, Units 1-75</t>
  </si>
  <si>
    <t>Ararat Wind Farm Pty Ltd (ABN 86 158 062 358)</t>
  </si>
  <si>
    <t>Kiata Wind Farm units 1 - 9</t>
  </si>
  <si>
    <t>Wirsol Energy Pty Ltd</t>
  </si>
  <si>
    <t>Clermont Solar Farm, Units 1-37</t>
  </si>
  <si>
    <t>Clermont Asset Co Pty Ltd (ACN 623 155 573) as Trustee for Clermont Solar Unit Trust (ABN 99 167 685 924)</t>
  </si>
  <si>
    <t>Woodlawn Bioreactor Energy Pty Ltd (ABN 50 107 490 219)</t>
  </si>
  <si>
    <t>Woodlawn Bioreactor Energy Generating Station Unit 1-6,7</t>
  </si>
  <si>
    <t>Woolnorth Bluff Point Wind Farm Pty Ltd (ABN 31 095 369 396)</t>
  </si>
  <si>
    <t>Woolnorth Bluff Point Wind Farm Units 1 to 37</t>
  </si>
  <si>
    <t>Woolnorth Studland Bay Wind Farm Pty Ltd (ABN 63 111 996 377)</t>
  </si>
  <si>
    <t>Woolnorth Studland Bay Wind Farm Units 1 to 25</t>
  </si>
  <si>
    <t>Yawong Wind Farm Pty Ltd (ABN 90 614 422 856)</t>
  </si>
  <si>
    <t>Yawong Wind Farm, Units 1-2</t>
  </si>
  <si>
    <t>ABN/CAN</t>
  </si>
  <si>
    <t>Generating System</t>
  </si>
  <si>
    <t>Basis for classification as a Non-scheduled Generator</t>
  </si>
  <si>
    <t>Clause 2.2.3 (b) (2) of the Rules – the physical and technical attributes of the relevant generating unit or generating units are such that NEMMCO is satisfied that it is not practicable for them to participate in central dispatch</t>
  </si>
  <si>
    <t>Clause 2.2.3 (b) (3) of the Rules – the output of the generating units is intermittent</t>
  </si>
  <si>
    <t>Daandine</t>
  </si>
  <si>
    <t>Broadwater Power Station Units 1 - 2</t>
  </si>
  <si>
    <t>Condong Power Station Unit 1</t>
  </si>
  <si>
    <t>Cathedral Rocks Wind Farm</t>
  </si>
  <si>
    <t>German Creek</t>
  </si>
  <si>
    <t>Energy Pacific (Victoria) Pty Ltd</t>
  </si>
  <si>
    <t xml:space="preserve">Yambuk Wind Farm </t>
  </si>
  <si>
    <t>Clause 2.2.3 (b) (3) of the Rules – the output of the generating unit is intermittent</t>
  </si>
  <si>
    <t>Broken Hill Gas Turbines Units 1-2</t>
  </si>
  <si>
    <t>Woolnorth Wind Farm, Units 1-67</t>
  </si>
  <si>
    <t>Bell Bay Diesel Generator, Units 1-3</t>
  </si>
  <si>
    <t>Racecourse Mill Units 1 - 3</t>
  </si>
  <si>
    <t>Origin Energy Electricity Pty Ltd</t>
  </si>
  <si>
    <r>
      <t>Committed generator at the 1</t>
    </r>
    <r>
      <rPr>
        <vertAlign val="superscript"/>
        <sz val="10"/>
        <rFont val="Arial"/>
        <family val="2"/>
      </rPr>
      <t>st</t>
    </r>
    <r>
      <rPr>
        <sz val="10"/>
        <rFont val="Arial"/>
        <family val="2"/>
      </rPr>
      <t xml:space="preserve"> Jan 2008 – regarded as “potential semi-scheduled generator” and eligible to be non-schedule under clause 11.10A.4.</t>
    </r>
  </si>
  <si>
    <t>Eraring Power Station Gas Turbine Unit 1</t>
  </si>
  <si>
    <t xml:space="preserve">Clause 2.2.3 (b) (1) of the Rules – the primary purpose for which the relevant generating unit or generating units operate is local use and the sent out electricity rarely, if ever, exceeds 30MW; and Clause 2.2.3 (b) (2) - the physical and technical attributes  are such that it is not practicable for it to participated in central dispatch </t>
  </si>
  <si>
    <t>Clause 2.2.3 (b) (1) of the Rules – the primary purpose for which the relevant generating unit or generating units operate is local use and the sent out electricity rarely, if ever, exceeds 30MW</t>
  </si>
  <si>
    <t xml:space="preserve">Paper Australia Pty Ltd </t>
  </si>
  <si>
    <t>63 061 583 533</t>
  </si>
  <si>
    <t>Maryvale Mill, Units 1-4</t>
  </si>
  <si>
    <t>Generating system with nameplate rating of more than 30 MW that does not export to the grid but wishes to provide unscheduled reserve through load reduction.</t>
  </si>
  <si>
    <t>Waubra Wind Farm, Units 1-128</t>
  </si>
  <si>
    <t>Alumina Refinery</t>
  </si>
  <si>
    <t xml:space="preserve">Stanwell Corporation </t>
  </si>
  <si>
    <t>Tarong Power Station Gas Turbine</t>
  </si>
  <si>
    <t>Clause 2.2.3 (b) (1) of the Rules – the primary purpose for which the relevant generating unit or generating units operate is local use and the sent out electricity rarely, if ever, exceeds 30MW; and Clause 2.2.3 (b) (3) of the Rules – the output of the generating unit is intermittent</t>
  </si>
  <si>
    <t>Appin Power Plant and Tower Power Plant</t>
  </si>
  <si>
    <t>Invicta Mill</t>
  </si>
  <si>
    <t>Registered Particpant Name</t>
  </si>
  <si>
    <t>Type
MC - Generator                                         MC - Market Customer                           MC - Initial MC
MC - Type 7 Meters
MC - TNSP
MC - Full MC</t>
  </si>
  <si>
    <t xml:space="preserve">Registration Effective Date </t>
  </si>
  <si>
    <t>AEMO Participant ID</t>
  </si>
  <si>
    <t xml:space="preserve">Active Stream Pty Ltd </t>
  </si>
  <si>
    <t xml:space="preserve">MC - Full MC </t>
  </si>
  <si>
    <t>ACTIVMC</t>
  </si>
  <si>
    <t>ACUMENMC</t>
  </si>
  <si>
    <t>Ausgrid Operations Partnership</t>
  </si>
  <si>
    <t>MC - Initial MC, Type 7 Meters &amp; TNSP</t>
  </si>
  <si>
    <t>ENERGYAP</t>
  </si>
  <si>
    <t>MC - Initial MC, Type 7 Meters</t>
  </si>
  <si>
    <t>EASTERN</t>
  </si>
  <si>
    <t>MC - TNSP</t>
  </si>
  <si>
    <t>GPUPP</t>
  </si>
  <si>
    <t xml:space="preserve">Citipower Pty Ltd </t>
  </si>
  <si>
    <t>CITIPP</t>
  </si>
  <si>
    <t xml:space="preserve">CKI UTILITIES DEVELOPMENT LTD &amp; PAI UTILITIES DEVELOPMENT LTD &amp; 3 OTHS (SA Power Networks) </t>
  </si>
  <si>
    <t>UMPLP</t>
  </si>
  <si>
    <t>ETSATP</t>
  </si>
  <si>
    <t>INTEGP</t>
  </si>
  <si>
    <t xml:space="preserve">Energex Limited   </t>
  </si>
  <si>
    <t>ENERGEXP</t>
  </si>
  <si>
    <t>ERGONETP</t>
  </si>
  <si>
    <t>MC - Type 1</t>
  </si>
  <si>
    <t>EEQLILY</t>
  </si>
  <si>
    <t>CNRGYP</t>
  </si>
  <si>
    <t>MC - Generator</t>
  </si>
  <si>
    <t>HYDROTAS</t>
  </si>
  <si>
    <t>Icon Distribution Investments Limited and Jemena Networks (ACT) Pty Ltd trading as Evoenergy</t>
  </si>
  <si>
    <t>76 670 568 688</t>
  </si>
  <si>
    <t>MC - TNSP, Initial MC, Type 7 Meters</t>
  </si>
  <si>
    <t>ACTEWP</t>
  </si>
  <si>
    <t>Icon Distribution Investments Limited and Jemena Networks (ACT) Pty Ltd trading as ActewAGL Distribution</t>
  </si>
  <si>
    <t>ACTIONMC</t>
  </si>
  <si>
    <t>IHUBMC</t>
  </si>
  <si>
    <t>SOLARISP</t>
  </si>
  <si>
    <t>MDYMC</t>
  </si>
  <si>
    <t>METROMC</t>
  </si>
  <si>
    <t>ORIGINMC</t>
  </si>
  <si>
    <t>POWCP</t>
  </si>
  <si>
    <t>Powermetric Metering Pty Ltd</t>
  </si>
  <si>
    <t>POWMETMC</t>
  </si>
  <si>
    <t>Queensland Electricity Transmission Corporation Limited (trading as Powerlink Queensland)</t>
  </si>
  <si>
    <t>PLINKP</t>
  </si>
  <si>
    <t xml:space="preserve">Select Soloutions Group Pty Ltd </t>
  </si>
  <si>
    <t>EASTENMC</t>
  </si>
  <si>
    <t>SPTLSSMC</t>
  </si>
  <si>
    <t>AURORAP</t>
  </si>
  <si>
    <t>TRANSEND</t>
  </si>
  <si>
    <t xml:space="preserve">PLUS ES </t>
  </si>
  <si>
    <t xml:space="preserve">MYMC </t>
  </si>
  <si>
    <t>The Trustee for the NSW Electricity Networks Operations Trust trading as Transgrid</t>
  </si>
  <si>
    <t>TRANSGP</t>
  </si>
  <si>
    <t>United Energy Distribution Pty Ltd</t>
  </si>
  <si>
    <t>UNITED</t>
  </si>
  <si>
    <t>VECTORMC</t>
  </si>
  <si>
    <t>Asset Description</t>
  </si>
  <si>
    <t>Effective date</t>
  </si>
  <si>
    <t xml:space="preserve">TransGrid Services Pty Ltd As Trustee for TransGrid Services Trust </t>
  </si>
  <si>
    <t xml:space="preserve">Finley Solar Farm Transmission Assets </t>
  </si>
  <si>
    <t xml:space="preserve">Small </t>
  </si>
  <si>
    <t xml:space="preserve">Limondale 2 Solar Farm Transmission Assets </t>
  </si>
  <si>
    <t>Small</t>
  </si>
  <si>
    <t>The Clarence Correctional Centre Transmission Assets</t>
  </si>
  <si>
    <t>Limondale 1 Solar Farm Transmission Assets</t>
  </si>
  <si>
    <t>Engie and Mitsui &amp; Co.</t>
  </si>
  <si>
    <t>HWPS1</t>
  </si>
  <si>
    <t>HWPS2</t>
  </si>
  <si>
    <t>HWPS3</t>
  </si>
  <si>
    <t>HWPS4</t>
  </si>
  <si>
    <t>HWPS5</t>
  </si>
  <si>
    <t>HWPS6</t>
  </si>
  <si>
    <t>HWPS7</t>
  </si>
  <si>
    <t>HWPS8</t>
  </si>
  <si>
    <t>NPS1</t>
  </si>
  <si>
    <t>NPS2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</si>
</sst>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C09]d\ mmmm\ yyyy;@"/>
    <numFmt numFmtId="165" formatCode="&quot;24:00 hours Eastern Standard Time on&quot;\ dd\ mmmm\ yyyy"/>
  </numFmts>
  <fonts count="18" x14ac:knownFonts="1">
    <font>
      <sz val="10"/>
      <name val="Arial"/>
    </font>
    <font>
      <sz val="10"/>
      <color indexed="8"/>
      <name val="Arial"/>
      <family val="2"/>
    </font>
    <font>
      <sz val="10"/>
      <name val="Arial"/>
      <family val="2"/>
    </font>
    <font>
      <b/>
      <sz val="10"/>
      <name val="Arial"/>
      <family val="2"/>
    </font>
    <font>
      <vertAlign val="superscript"/>
      <sz val="10"/>
      <name val="Arial"/>
      <family val="2"/>
    </font>
    <font>
      <sz val="10"/>
      <color indexed="10"/>
      <name val="Arial"/>
      <family val="2"/>
    </font>
    <font>
      <sz val="11"/>
      <name val="Calibri"/>
      <family val="2"/>
    </font>
    <font>
      <sz val="10"/>
      <name val="Calibri"/>
      <family val="2"/>
    </font>
    <font>
      <sz val="11"/>
      <name val="Arial"/>
      <family val="2"/>
    </font>
    <font>
      <sz val="10"/>
      <color theme="1"/>
      <name val="Arial"/>
      <family val="2"/>
    </font>
    <font>
      <sz val="10"/>
      <color rgb="FF006100"/>
      <name val="Arial"/>
      <family val="2"/>
    </font>
    <font>
      <sz val="11"/>
      <color rgb="FF006100"/>
      <name val="Calibri"/>
      <family val="2"/>
      <scheme val="minor"/>
    </font>
    <font>
      <sz val="10"/>
      <color rgb="FF9C6500"/>
      <name val="Arial"/>
      <family val="2"/>
    </font>
    <font>
      <b/>
      <sz val="10"/>
      <color theme="1"/>
      <name val="Arial"/>
      <family val="2"/>
    </font>
    <font>
      <sz val="10"/>
      <color rgb="FFFF0000"/>
      <name val="Arial"/>
      <family val="2"/>
    </font>
    <font>
      <sz val="10"/>
      <color rgb="FF000000"/>
      <name val="Arial"/>
      <family val="2"/>
    </font>
    <font>
      <sz val="10"/>
      <color rgb="FF343D47"/>
      <name val="Arial"/>
      <family val="2"/>
    </font>
    <font>
      <sz val="9"/>
      <color rgb="FF000000"/>
      <name val="Arial"/>
      <family val="2"/>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theme="0"/>
        <bgColor indexed="64"/>
      </patternFill>
    </fill>
  </fills>
  <borders count="17">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style="medium">
        <color indexed="64"/>
      </top>
      <bottom/>
      <diagonal/>
    </border>
    <border>
      <left/>
      <right style="thin">
        <color theme="0" tint="-0.14999847407452621"/>
      </right>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4">
    <xf numFmtId="0" fontId="0" fillId="0" borderId="0"/>
    <xf numFmtId="0" fontId="10" fillId="2" borderId="0" applyNumberFormat="0" applyBorder="0" applyAlignment="0" applyProtection="0"/>
    <xf numFmtId="0" fontId="11" fillId="2" borderId="0" applyNumberFormat="0" applyBorder="0" applyAlignment="0" applyProtection="0"/>
    <xf numFmtId="0" fontId="12" fillId="3" borderId="0" applyNumberFormat="0" applyBorder="0" applyAlignment="0" applyProtection="0"/>
  </cellStyleXfs>
  <cellXfs count="246">
    <xf numFmtId="0" fontId="0" fillId="0" borderId="0" xfId="0"/>
    <xf numFmtId="0" fontId="3" fillId="0" borderId="1" xfId="0" applyFont="1" applyBorder="1" applyAlignment="1">
      <alignment horizontal="center" vertical="top" wrapText="1"/>
    </xf>
    <xf numFmtId="0" fontId="3" fillId="0" borderId="2" xfId="0" applyFont="1" applyBorder="1" applyAlignment="1">
      <alignment horizontal="center" vertical="top" wrapText="1"/>
    </xf>
    <xf numFmtId="0" fontId="0" fillId="0" borderId="0" xfId="0" applyFill="1" applyBorder="1" applyAlignment="1">
      <alignment vertical="top" wrapText="1"/>
    </xf>
    <xf numFmtId="0" fontId="0" fillId="0" borderId="0" xfId="0" applyFill="1" applyBorder="1" applyAlignment="1">
      <alignment horizontal="center" vertical="top" wrapText="1"/>
    </xf>
    <xf numFmtId="0" fontId="0" fillId="0" borderId="0" xfId="0" applyFill="1" applyBorder="1" applyAlignment="1">
      <alignment vertical="top"/>
    </xf>
    <xf numFmtId="14" fontId="0" fillId="0" borderId="0" xfId="0" applyNumberFormat="1"/>
    <xf numFmtId="0" fontId="0" fillId="0" borderId="0" xfId="0" applyAlignment="1">
      <alignment wrapText="1"/>
    </xf>
    <xf numFmtId="0" fontId="3" fillId="0" borderId="0" xfId="0" applyFont="1"/>
    <xf numFmtId="0" fontId="3" fillId="0" borderId="3" xfId="0" applyFont="1" applyBorder="1" applyAlignment="1">
      <alignment vertical="top" wrapText="1"/>
    </xf>
    <xf numFmtId="0" fontId="0" fillId="0" borderId="4" xfId="0" applyBorder="1" applyAlignment="1">
      <alignment vertical="top" wrapText="1"/>
    </xf>
    <xf numFmtId="0" fontId="3" fillId="0" borderId="5" xfId="0" applyFont="1" applyBorder="1" applyAlignment="1">
      <alignment vertical="top" wrapText="1"/>
    </xf>
    <xf numFmtId="0" fontId="3" fillId="0" borderId="6" xfId="0" applyFont="1" applyBorder="1" applyAlignment="1">
      <alignment vertical="top" wrapText="1"/>
    </xf>
    <xf numFmtId="0" fontId="0" fillId="0" borderId="7" xfId="0" applyBorder="1" applyAlignment="1">
      <alignment wrapText="1"/>
    </xf>
    <xf numFmtId="14" fontId="3" fillId="0" borderId="1" xfId="0" applyNumberFormat="1" applyFont="1" applyBorder="1" applyAlignment="1">
      <alignment horizontal="center" vertical="top" wrapText="1"/>
    </xf>
    <xf numFmtId="0" fontId="0" fillId="0" borderId="0" xfId="0" applyAlignment="1">
      <alignment horizontal="center"/>
    </xf>
    <xf numFmtId="0" fontId="3" fillId="0" borderId="8" xfId="0" applyFont="1" applyBorder="1" applyAlignment="1">
      <alignment wrapText="1"/>
    </xf>
    <xf numFmtId="0" fontId="3" fillId="0" borderId="9" xfId="0" applyFont="1" applyBorder="1" applyAlignment="1">
      <alignment horizontal="center" vertical="center"/>
    </xf>
    <xf numFmtId="0" fontId="5" fillId="0" borderId="0" xfId="0" applyFont="1" applyBorder="1" applyAlignment="1">
      <alignment vertical="center"/>
    </xf>
    <xf numFmtId="0" fontId="0" fillId="0" borderId="0" xfId="0" applyNumberFormat="1" applyFill="1" applyBorder="1" applyAlignment="1">
      <alignment horizontal="center" vertical="top" wrapText="1"/>
    </xf>
    <xf numFmtId="0" fontId="0" fillId="0" borderId="0" xfId="0" applyBorder="1"/>
    <xf numFmtId="0" fontId="15" fillId="0" borderId="0" xfId="0" applyFont="1" applyAlignment="1">
      <alignment horizontal="right" vertical="center"/>
    </xf>
    <xf numFmtId="0" fontId="0" fillId="0" borderId="0" xfId="0" applyFill="1" applyBorder="1" applyAlignment="1">
      <alignment horizontal="center" vertical="center" wrapText="1"/>
    </xf>
    <xf numFmtId="0" fontId="3" fillId="0" borderId="0" xfId="0" applyFont="1" applyAlignment="1">
      <alignment vertical="top" wrapText="1"/>
    </xf>
    <xf numFmtId="0" fontId="2" fillId="0" borderId="0" xfId="0" applyFont="1"/>
    <xf numFmtId="0" fontId="1" fillId="0" borderId="0" xfId="0" applyFont="1" applyBorder="1" applyAlignment="1">
      <alignment horizontal="right" vertical="center" wrapText="1"/>
    </xf>
    <xf numFmtId="0" fontId="2" fillId="0" borderId="0" xfId="0" applyFont="1" applyBorder="1" applyAlignment="1">
      <alignment vertical="center" wrapText="1"/>
    </xf>
    <xf numFmtId="0" fontId="1" fillId="0" borderId="0" xfId="0" applyFont="1" applyBorder="1" applyAlignment="1">
      <alignment vertical="center" wrapText="1"/>
    </xf>
    <xf numFmtId="0" fontId="2" fillId="0" borderId="0" xfId="0" applyFont="1" applyAlignment="1">
      <alignment horizontal="right" vertical="center"/>
    </xf>
    <xf numFmtId="0" fontId="2" fillId="0" borderId="0" xfId="0" applyFont="1" applyBorder="1" applyAlignment="1">
      <alignment horizontal="right" vertical="center"/>
    </xf>
    <xf numFmtId="0" fontId="2"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0" xfId="0" applyFont="1" applyAlignment="1">
      <alignment wrapText="1"/>
    </xf>
    <xf numFmtId="0" fontId="1" fillId="0" borderId="0" xfId="0" applyFont="1" applyBorder="1" applyAlignment="1">
      <alignment horizontal="center" vertical="center" wrapText="1"/>
    </xf>
    <xf numFmtId="0" fontId="2" fillId="0" borderId="0" xfId="0" applyFont="1" applyBorder="1" applyAlignment="1">
      <alignment vertical="center"/>
    </xf>
    <xf numFmtId="0" fontId="2" fillId="0" borderId="0" xfId="0" applyFont="1" applyBorder="1" applyAlignment="1">
      <alignment horizontal="right" vertical="center" wrapText="1"/>
    </xf>
    <xf numFmtId="0" fontId="1" fillId="0" borderId="0" xfId="0" applyFont="1" applyFill="1" applyBorder="1" applyAlignment="1">
      <alignment horizontal="center" vertical="center" wrapText="1"/>
    </xf>
    <xf numFmtId="0" fontId="2" fillId="0" borderId="0" xfId="0" applyFont="1" applyBorder="1" applyAlignment="1">
      <alignment horizontal="center" vertical="center"/>
    </xf>
    <xf numFmtId="0" fontId="5" fillId="0" borderId="0" xfId="0" applyFont="1" applyBorder="1" applyAlignment="1">
      <alignment horizontal="center" vertical="center"/>
    </xf>
    <xf numFmtId="0" fontId="0" fillId="0" borderId="0" xfId="0" applyFill="1"/>
    <xf numFmtId="0" fontId="2" fillId="0" borderId="0" xfId="0" applyFont="1" applyFill="1" applyBorder="1" applyAlignment="1">
      <alignment vertical="center"/>
    </xf>
    <xf numFmtId="0" fontId="3" fillId="0" borderId="1" xfId="0" applyFont="1" applyFill="1" applyBorder="1" applyAlignment="1">
      <alignment horizontal="center" vertical="center" textRotation="90"/>
    </xf>
    <xf numFmtId="0" fontId="0" fillId="0" borderId="0" xfId="0" applyFill="1" applyAlignment="1">
      <alignment horizontal="center" vertical="center"/>
    </xf>
    <xf numFmtId="0" fontId="9" fillId="0" borderId="0" xfId="0" applyFont="1" applyFill="1" applyAlignment="1">
      <alignment horizontal="left" vertical="center"/>
    </xf>
    <xf numFmtId="0" fontId="3" fillId="0" borderId="9" xfId="0" applyFont="1" applyBorder="1" applyAlignment="1">
      <alignment horizontal="center"/>
    </xf>
    <xf numFmtId="0" fontId="1" fillId="0" borderId="0" xfId="0" applyFont="1" applyFill="1" applyBorder="1" applyAlignment="1">
      <alignment horizontal="right" vertical="center" wrapText="1"/>
    </xf>
    <xf numFmtId="0" fontId="2" fillId="0" borderId="0" xfId="0" applyFont="1" applyFill="1" applyBorder="1" applyAlignment="1">
      <alignment horizontal="right" vertical="center" wrapText="1"/>
    </xf>
    <xf numFmtId="0" fontId="2" fillId="0" borderId="0" xfId="0" applyFont="1" applyFill="1" applyAlignment="1">
      <alignment horizontal="right" vertical="center"/>
    </xf>
    <xf numFmtId="0" fontId="2" fillId="0" borderId="0" xfId="0" applyFont="1" applyBorder="1" applyAlignment="1">
      <alignment horizontal="center" vertical="center" wrapText="1"/>
    </xf>
    <xf numFmtId="0" fontId="6" fillId="0" borderId="0" xfId="0" applyFont="1" applyAlignment="1">
      <alignment horizontal="right"/>
    </xf>
    <xf numFmtId="0" fontId="2" fillId="0" borderId="0" xfId="0" applyFont="1" applyAlignment="1">
      <alignment horizontal="right"/>
    </xf>
    <xf numFmtId="0" fontId="1" fillId="0" borderId="0" xfId="0" applyFont="1" applyBorder="1" applyAlignment="1">
      <alignment horizontal="left" vertical="center" wrapText="1"/>
    </xf>
    <xf numFmtId="0" fontId="2" fillId="0" borderId="0" xfId="0" applyFont="1" applyBorder="1"/>
    <xf numFmtId="0" fontId="2" fillId="0" borderId="0" xfId="0" applyFont="1" applyAlignment="1">
      <alignment horizontal="center" vertical="center" wrapText="1"/>
    </xf>
    <xf numFmtId="0" fontId="3" fillId="0" borderId="1" xfId="0" applyFont="1" applyFill="1" applyBorder="1" applyAlignment="1">
      <alignment horizontal="center" vertical="center"/>
    </xf>
    <xf numFmtId="0" fontId="2" fillId="0" borderId="0" xfId="0" applyFont="1" applyBorder="1" applyAlignment="1"/>
    <xf numFmtId="0" fontId="2" fillId="0" borderId="0" xfId="0" applyFont="1" applyFill="1" applyBorder="1" applyAlignment="1">
      <alignment horizontal="right" vertical="center"/>
    </xf>
    <xf numFmtId="0" fontId="3" fillId="0" borderId="1" xfId="0" applyFont="1" applyFill="1" applyBorder="1" applyAlignment="1">
      <alignment horizontal="center" textRotation="90"/>
    </xf>
    <xf numFmtId="0" fontId="0" fillId="0" borderId="0" xfId="0" applyFont="1" applyFill="1" applyBorder="1" applyAlignment="1">
      <alignment horizontal="center" vertical="top" wrapText="1"/>
    </xf>
    <xf numFmtId="0" fontId="3" fillId="0" borderId="10" xfId="0" applyFont="1" applyFill="1" applyBorder="1" applyAlignment="1">
      <alignment vertical="center" wrapText="1"/>
    </xf>
    <xf numFmtId="0" fontId="2" fillId="0" borderId="0" xfId="0" applyFont="1" applyFill="1" applyBorder="1" applyAlignment="1">
      <alignment vertical="center" wrapText="1"/>
    </xf>
    <xf numFmtId="0" fontId="2" fillId="0" borderId="0" xfId="0" applyFont="1" applyAlignment="1">
      <alignment horizontal="left"/>
    </xf>
    <xf numFmtId="0" fontId="1" fillId="0" borderId="0" xfId="0" applyFont="1" applyFill="1" applyBorder="1" applyAlignment="1">
      <alignment horizontal="left" vertical="center" wrapText="1"/>
    </xf>
    <xf numFmtId="14" fontId="0" fillId="0" borderId="0" xfId="0" applyNumberFormat="1" applyAlignment="1">
      <alignment wrapText="1"/>
    </xf>
    <xf numFmtId="0" fontId="2" fillId="0" borderId="0" xfId="0" applyFont="1" applyFill="1" applyAlignment="1">
      <alignment horizontal="center" vertical="center"/>
    </xf>
    <xf numFmtId="0" fontId="2" fillId="0" borderId="0" xfId="0" applyFont="1" applyAlignment="1">
      <alignment horizontal="center" vertical="center"/>
    </xf>
    <xf numFmtId="0" fontId="2" fillId="0" borderId="0" xfId="0" applyFont="1" applyFill="1" applyAlignment="1">
      <alignment horizontal="right"/>
    </xf>
    <xf numFmtId="14" fontId="2" fillId="0" borderId="0" xfId="0" applyNumberFormat="1" applyFont="1" applyBorder="1" applyAlignment="1">
      <alignment vertical="center"/>
    </xf>
    <xf numFmtId="0" fontId="13" fillId="0" borderId="11" xfId="0" applyFont="1" applyFill="1" applyBorder="1" applyAlignment="1">
      <alignment horizontal="left" vertical="center"/>
    </xf>
    <xf numFmtId="0" fontId="13" fillId="0" borderId="12" xfId="0" applyFont="1" applyFill="1" applyBorder="1" applyAlignment="1">
      <alignment horizontal="center" vertical="center"/>
    </xf>
    <xf numFmtId="0" fontId="9" fillId="0" borderId="0" xfId="0" applyFont="1" applyFill="1" applyBorder="1" applyAlignment="1">
      <alignment vertical="center" wrapText="1"/>
    </xf>
    <xf numFmtId="0" fontId="9" fillId="0" borderId="0" xfId="0" applyFont="1" applyFill="1" applyBorder="1" applyAlignment="1">
      <alignment vertical="center"/>
    </xf>
    <xf numFmtId="0" fontId="9" fillId="0" borderId="0" xfId="0" applyFont="1" applyFill="1"/>
    <xf numFmtId="165" fontId="0" fillId="0" borderId="0" xfId="0" applyNumberFormat="1" applyAlignment="1">
      <alignment horizontal="left"/>
    </xf>
    <xf numFmtId="0" fontId="1" fillId="0" borderId="0" xfId="0" applyFont="1" applyFill="1" applyBorder="1" applyAlignment="1">
      <alignment horizontal="left" vertical="top" wrapText="1"/>
    </xf>
    <xf numFmtId="0" fontId="3" fillId="0" borderId="0" xfId="0" applyFont="1" applyFill="1" applyBorder="1" applyAlignment="1">
      <alignment vertical="top"/>
    </xf>
    <xf numFmtId="0" fontId="0" fillId="0" borderId="9" xfId="0" applyFill="1" applyBorder="1" applyAlignment="1">
      <alignment vertical="top" wrapText="1"/>
    </xf>
    <xf numFmtId="0" fontId="0" fillId="0" borderId="9" xfId="0" applyFill="1" applyBorder="1" applyAlignment="1">
      <alignment horizontal="center" vertical="top" wrapText="1"/>
    </xf>
    <xf numFmtId="0" fontId="0" fillId="0" borderId="9" xfId="0" applyNumberFormat="1" applyFill="1" applyBorder="1" applyAlignment="1">
      <alignment horizontal="center" vertical="top" wrapText="1"/>
    </xf>
    <xf numFmtId="0" fontId="2" fillId="0" borderId="0" xfId="0" applyFont="1" applyFill="1" applyBorder="1" applyAlignment="1">
      <alignment vertical="top"/>
    </xf>
    <xf numFmtId="0" fontId="3" fillId="0" borderId="1" xfId="0" applyFont="1" applyBorder="1" applyAlignment="1">
      <alignment vertical="top" wrapText="1"/>
    </xf>
    <xf numFmtId="0" fontId="3" fillId="0" borderId="1" xfId="0" applyNumberFormat="1" applyFont="1" applyBorder="1" applyAlignment="1">
      <alignment horizontal="center" vertical="top" wrapText="1"/>
    </xf>
    <xf numFmtId="0" fontId="14"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3" fillId="0" borderId="1" xfId="0" applyFont="1" applyFill="1" applyBorder="1" applyAlignment="1">
      <alignment horizontal="center" vertical="center" wrapText="1"/>
    </xf>
    <xf numFmtId="2" fontId="3"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3" fillId="0" borderId="0" xfId="0" applyFont="1" applyFill="1" applyBorder="1" applyAlignment="1">
      <alignment vertical="center"/>
    </xf>
    <xf numFmtId="0" fontId="0" fillId="0" borderId="0" xfId="0" applyFill="1" applyBorder="1" applyAlignment="1">
      <alignment vertical="center" wrapText="1"/>
    </xf>
    <xf numFmtId="2" fontId="0" fillId="0" borderId="0" xfId="0" applyNumberFormat="1" applyFill="1" applyBorder="1" applyAlignment="1">
      <alignment horizontal="center" vertical="center" wrapText="1"/>
    </xf>
    <xf numFmtId="0" fontId="0" fillId="0" borderId="0" xfId="0" applyNumberFormat="1" applyFill="1" applyBorder="1" applyAlignment="1">
      <alignment horizontal="center" vertical="center" wrapText="1"/>
    </xf>
    <xf numFmtId="0" fontId="0" fillId="0" borderId="0" xfId="0" applyFill="1" applyBorder="1" applyAlignment="1">
      <alignment vertical="center"/>
    </xf>
    <xf numFmtId="0" fontId="0" fillId="0" borderId="9" xfId="0" applyFill="1" applyBorder="1" applyAlignment="1">
      <alignment vertical="center" wrapText="1"/>
    </xf>
    <xf numFmtId="0" fontId="0" fillId="0" borderId="0" xfId="0" applyFill="1" applyAlignment="1">
      <alignment vertical="center"/>
    </xf>
    <xf numFmtId="0" fontId="0" fillId="0" borderId="0" xfId="0" applyFill="1" applyAlignment="1">
      <alignment horizontal="center" vertical="center" wrapText="1"/>
    </xf>
    <xf numFmtId="2" fontId="2" fillId="0" borderId="0" xfId="0" quotePrefix="1" applyNumberFormat="1" applyFont="1" applyFill="1" applyBorder="1" applyAlignment="1">
      <alignment horizontal="center" vertical="center" wrapText="1"/>
    </xf>
    <xf numFmtId="0" fontId="0" fillId="4" borderId="0" xfId="0" applyFill="1" applyBorder="1" applyAlignment="1">
      <alignment vertical="center"/>
    </xf>
    <xf numFmtId="0" fontId="0" fillId="0" borderId="0" xfId="0" applyFill="1" applyBorder="1" applyAlignment="1">
      <alignment horizontal="center" vertical="center"/>
    </xf>
    <xf numFmtId="2" fontId="0" fillId="0" borderId="0" xfId="0" applyNumberFormat="1" applyFill="1" applyBorder="1" applyAlignment="1">
      <alignment horizontal="center" vertical="center"/>
    </xf>
    <xf numFmtId="0" fontId="0" fillId="0" borderId="0" xfId="0" applyNumberFormat="1" applyFill="1" applyBorder="1" applyAlignment="1">
      <alignment horizontal="center" vertical="center"/>
    </xf>
    <xf numFmtId="0" fontId="0" fillId="0" borderId="0" xfId="0" applyFill="1" applyBorder="1" applyAlignment="1">
      <alignment horizontal="left" vertical="center"/>
    </xf>
    <xf numFmtId="49" fontId="0" fillId="0" borderId="0" xfId="0" applyNumberFormat="1" applyFill="1" applyBorder="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14" fontId="0" fillId="0" borderId="0" xfId="0" applyNumberFormat="1" applyFill="1" applyAlignment="1">
      <alignment horizontal="center" vertical="center"/>
    </xf>
    <xf numFmtId="0" fontId="2" fillId="0" borderId="0" xfId="0" applyFont="1" applyFill="1" applyAlignment="1">
      <alignment vertical="center"/>
    </xf>
    <xf numFmtId="49" fontId="2" fillId="0" borderId="0" xfId="0" quotePrefix="1" applyNumberFormat="1" applyFont="1" applyAlignment="1">
      <alignment horizontal="center" vertical="center"/>
    </xf>
    <xf numFmtId="0" fontId="2" fillId="0" borderId="0" xfId="0" applyFont="1" applyAlignment="1">
      <alignment horizontal="left" vertical="center" wrapText="1"/>
    </xf>
    <xf numFmtId="0" fontId="0" fillId="0" borderId="0" xfId="0" applyAlignment="1">
      <alignment horizontal="left" vertical="center" wrapText="1"/>
    </xf>
    <xf numFmtId="49" fontId="0" fillId="0" borderId="0" xfId="0" applyNumberFormat="1" applyFill="1" applyBorder="1" applyAlignment="1">
      <alignment horizontal="center" vertical="center" wrapText="1"/>
    </xf>
    <xf numFmtId="0" fontId="2" fillId="0" borderId="0" xfId="0" applyFont="1" applyAlignment="1">
      <alignment vertical="center" wrapText="1"/>
    </xf>
    <xf numFmtId="0" fontId="3" fillId="0" borderId="1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0" fillId="0" borderId="0" xfId="0" applyAlignment="1">
      <alignment horizontal="center" vertical="center" wrapText="1"/>
    </xf>
    <xf numFmtId="0" fontId="2" fillId="0" borderId="0" xfId="0" applyFont="1" applyFill="1" applyAlignment="1">
      <alignment horizontal="left" vertical="center" wrapText="1"/>
    </xf>
    <xf numFmtId="0" fontId="2" fillId="0" borderId="0" xfId="0" applyFont="1" applyFill="1" applyAlignment="1">
      <alignment horizontal="center" vertical="center" wrapText="1"/>
    </xf>
    <xf numFmtId="0" fontId="14" fillId="0" borderId="0" xfId="0" applyFont="1" applyAlignment="1">
      <alignment horizontal="left" vertical="center" wrapText="1"/>
    </xf>
    <xf numFmtId="0" fontId="0" fillId="0" borderId="0" xfId="0" applyFill="1" applyAlignment="1">
      <alignment horizontal="left" vertical="center" wrapText="1"/>
    </xf>
    <xf numFmtId="0" fontId="3" fillId="0" borderId="11" xfId="0" applyFont="1" applyFill="1" applyBorder="1" applyAlignment="1">
      <alignment horizontal="left" vertical="center" wrapText="1"/>
    </xf>
    <xf numFmtId="0" fontId="3" fillId="0" borderId="1" xfId="0" applyFont="1" applyFill="1" applyBorder="1" applyAlignment="1">
      <alignment horizontal="left" vertical="center" wrapText="1"/>
    </xf>
    <xf numFmtId="164" fontId="3" fillId="0" borderId="2" xfId="0" applyNumberFormat="1" applyFont="1" applyFill="1" applyBorder="1" applyAlignment="1">
      <alignment horizontal="right" vertical="center" wrapText="1"/>
    </xf>
    <xf numFmtId="164" fontId="0" fillId="0" borderId="0" xfId="0" applyNumberFormat="1" applyAlignment="1">
      <alignment horizontal="right" vertical="center" wrapText="1"/>
    </xf>
    <xf numFmtId="164" fontId="2" fillId="0" borderId="0" xfId="0" applyNumberFormat="1" applyFont="1" applyFill="1" applyBorder="1" applyAlignment="1">
      <alignment horizontal="right" vertical="center" wrapText="1"/>
    </xf>
    <xf numFmtId="0" fontId="3" fillId="0" borderId="2" xfId="0" applyFont="1" applyFill="1" applyBorder="1" applyAlignment="1">
      <alignment horizontal="left" vertical="center" wrapText="1"/>
    </xf>
    <xf numFmtId="0" fontId="2" fillId="0" borderId="0" xfId="0" applyFont="1" applyFill="1" applyBorder="1" applyAlignment="1">
      <alignment horizontal="left" vertical="center" wrapText="1"/>
    </xf>
    <xf numFmtId="49" fontId="2" fillId="0" borderId="0" xfId="0" applyNumberFormat="1" applyFont="1" applyFill="1" applyBorder="1" applyAlignment="1">
      <alignment horizontal="center" vertical="center" wrapText="1"/>
    </xf>
    <xf numFmtId="0" fontId="0" fillId="0" borderId="0" xfId="0" applyNumberFormat="1" applyFill="1" applyBorder="1" applyAlignment="1">
      <alignment horizontal="left" vertical="center"/>
    </xf>
    <xf numFmtId="0" fontId="2" fillId="0" borderId="0" xfId="0" applyFont="1" applyFill="1" applyBorder="1" applyAlignment="1">
      <alignment horizontal="left" vertical="center"/>
    </xf>
    <xf numFmtId="49" fontId="2" fillId="0" borderId="0" xfId="0" quotePrefix="1" applyNumberFormat="1" applyFont="1" applyFill="1" applyBorder="1" applyAlignment="1">
      <alignment horizontal="center" vertical="center"/>
    </xf>
    <xf numFmtId="0" fontId="2" fillId="0" borderId="9" xfId="0" applyFont="1" applyFill="1" applyBorder="1" applyAlignment="1">
      <alignment horizontal="center" vertical="top" wrapText="1"/>
    </xf>
    <xf numFmtId="2" fontId="0" fillId="0" borderId="0" xfId="0" quotePrefix="1" applyNumberFormat="1" applyFill="1" applyBorder="1" applyAlignment="1">
      <alignment horizontal="center" vertical="center" wrapText="1"/>
    </xf>
    <xf numFmtId="0" fontId="0" fillId="0" borderId="0" xfId="0" applyFill="1" applyBorder="1"/>
    <xf numFmtId="0" fontId="0" fillId="0" borderId="0" xfId="0" applyBorder="1" applyAlignment="1">
      <alignment wrapText="1"/>
    </xf>
    <xf numFmtId="14" fontId="0" fillId="0" borderId="0" xfId="0" applyNumberFormat="1" applyBorder="1"/>
    <xf numFmtId="0" fontId="13" fillId="4" borderId="10" xfId="0" applyFont="1" applyFill="1" applyBorder="1"/>
    <xf numFmtId="0" fontId="13" fillId="4" borderId="6" xfId="0" applyFont="1" applyFill="1" applyBorder="1" applyAlignment="1">
      <alignment wrapText="1"/>
    </xf>
    <xf numFmtId="0" fontId="9" fillId="4" borderId="4" xfId="0" applyFont="1" applyFill="1" applyBorder="1" applyAlignment="1">
      <alignment wrapText="1"/>
    </xf>
    <xf numFmtId="0" fontId="13" fillId="4" borderId="8" xfId="0" applyFont="1" applyFill="1" applyBorder="1" applyAlignment="1">
      <alignment wrapText="1"/>
    </xf>
    <xf numFmtId="0" fontId="9" fillId="4" borderId="7" xfId="0" applyFont="1" applyFill="1" applyBorder="1" applyAlignment="1">
      <alignment wrapText="1"/>
    </xf>
    <xf numFmtId="0" fontId="2" fillId="0" borderId="0" xfId="0" quotePrefix="1" applyFont="1" applyFill="1" applyBorder="1" applyAlignment="1">
      <alignment horizontal="center" vertical="center" wrapText="1"/>
    </xf>
    <xf numFmtId="0" fontId="2" fillId="0" borderId="11" xfId="1" applyFont="1" applyFill="1" applyBorder="1" applyAlignment="1">
      <alignment wrapText="1"/>
    </xf>
    <xf numFmtId="0" fontId="2" fillId="0" borderId="1" xfId="1" applyFont="1" applyFill="1" applyBorder="1"/>
    <xf numFmtId="0" fontId="2" fillId="0" borderId="0" xfId="1" applyFont="1" applyFill="1" applyBorder="1"/>
    <xf numFmtId="14" fontId="2" fillId="0" borderId="0" xfId="1" applyNumberFormat="1" applyFont="1" applyFill="1" applyBorder="1"/>
    <xf numFmtId="0" fontId="2" fillId="0" borderId="0" xfId="1" applyFont="1" applyFill="1" applyBorder="1" applyAlignment="1">
      <alignment wrapText="1"/>
    </xf>
    <xf numFmtId="0" fontId="2" fillId="0" borderId="0" xfId="0" applyFont="1" applyFill="1"/>
    <xf numFmtId="0" fontId="9" fillId="0" borderId="0" xfId="0" applyFont="1" applyFill="1" applyAlignment="1">
      <alignment vertical="center" wrapText="1"/>
    </xf>
    <xf numFmtId="0" fontId="2" fillId="0" borderId="0" xfId="0" applyFont="1" applyFill="1" applyBorder="1" applyAlignment="1"/>
    <xf numFmtId="0" fontId="0" fillId="0" borderId="0" xfId="0" applyFill="1" applyBorder="1" applyAlignment="1">
      <alignment wrapText="1"/>
    </xf>
    <xf numFmtId="14" fontId="0" fillId="0" borderId="0" xfId="0" applyNumberFormat="1" applyFill="1" applyBorder="1"/>
    <xf numFmtId="0" fontId="5" fillId="0" borderId="0" xfId="0" applyFont="1" applyFill="1" applyBorder="1" applyAlignment="1">
      <alignment vertical="center"/>
    </xf>
    <xf numFmtId="0" fontId="3" fillId="0" borderId="9" xfId="0" applyFont="1" applyFill="1" applyBorder="1" applyAlignment="1">
      <alignment horizontal="center"/>
    </xf>
    <xf numFmtId="0" fontId="0" fillId="0" borderId="0" xfId="0" applyFill="1" applyAlignment="1">
      <alignment horizontal="center"/>
    </xf>
    <xf numFmtId="0" fontId="2" fillId="0" borderId="0" xfId="0" applyFont="1" applyFill="1" applyAlignment="1">
      <alignment horizontal="center"/>
    </xf>
    <xf numFmtId="0" fontId="6" fillId="0" borderId="0" xfId="0" applyFont="1" applyFill="1" applyAlignment="1">
      <alignment horizontal="center"/>
    </xf>
    <xf numFmtId="0" fontId="15" fillId="0" borderId="0" xfId="0" applyFont="1" applyFill="1" applyAlignment="1">
      <alignment horizontal="center" vertical="center"/>
    </xf>
    <xf numFmtId="0" fontId="2" fillId="0" borderId="0" xfId="0" applyFont="1" applyFill="1" applyAlignment="1">
      <alignment horizontal="left"/>
    </xf>
    <xf numFmtId="0" fontId="0" fillId="0" borderId="9" xfId="0" applyFill="1" applyBorder="1" applyAlignment="1">
      <alignment vertical="center"/>
    </xf>
    <xf numFmtId="0" fontId="0" fillId="0" borderId="1" xfId="0" applyFill="1" applyBorder="1" applyAlignment="1">
      <alignment vertical="center"/>
    </xf>
    <xf numFmtId="1" fontId="0" fillId="0" borderId="0" xfId="0" applyNumberFormat="1" applyFill="1" applyBorder="1" applyAlignment="1">
      <alignment horizontal="center" vertical="center" wrapText="1"/>
    </xf>
    <xf numFmtId="0" fontId="0" fillId="0" borderId="13" xfId="0" applyFill="1" applyBorder="1" applyAlignment="1">
      <alignment vertical="center"/>
    </xf>
    <xf numFmtId="0" fontId="2" fillId="0" borderId="0" xfId="0" applyFont="1" applyFill="1" applyBorder="1"/>
    <xf numFmtId="0" fontId="2" fillId="0" borderId="0" xfId="0" applyFont="1" applyFill="1" applyAlignment="1">
      <alignment vertical="center" wrapText="1"/>
    </xf>
    <xf numFmtId="0" fontId="2" fillId="0" borderId="0" xfId="0" quotePrefix="1" applyFont="1" applyFill="1" applyBorder="1" applyAlignment="1">
      <alignment horizontal="right" vertical="center"/>
    </xf>
    <xf numFmtId="0" fontId="0" fillId="0" borderId="0" xfId="0" applyFill="1" applyBorder="1" applyAlignment="1">
      <alignment horizontal="left" vertical="center" wrapText="1"/>
    </xf>
    <xf numFmtId="164" fontId="0" fillId="0" borderId="0" xfId="0" applyNumberFormat="1" applyFill="1" applyAlignment="1">
      <alignment horizontal="right" vertical="center" wrapText="1"/>
    </xf>
    <xf numFmtId="2" fontId="0" fillId="0" borderId="0" xfId="0" quotePrefix="1" applyNumberFormat="1" applyFill="1" applyBorder="1" applyAlignment="1">
      <alignment horizontal="center" vertical="center"/>
    </xf>
    <xf numFmtId="0" fontId="2" fillId="0" borderId="0" xfId="0" applyFont="1" applyFill="1" applyBorder="1" applyAlignment="1">
      <alignment vertical="top" wrapText="1"/>
    </xf>
    <xf numFmtId="0" fontId="2" fillId="0" borderId="9" xfId="0" applyFont="1" applyFill="1" applyBorder="1" applyAlignment="1">
      <alignment vertical="top" wrapText="1"/>
    </xf>
    <xf numFmtId="0" fontId="0" fillId="0" borderId="0" xfId="0" applyFont="1" applyFill="1" applyBorder="1"/>
    <xf numFmtId="0" fontId="14" fillId="0" borderId="0" xfId="0" applyFont="1" applyFill="1" applyAlignment="1">
      <alignment horizontal="left" vertical="center" wrapText="1"/>
    </xf>
    <xf numFmtId="0" fontId="0" fillId="0" borderId="9" xfId="0" applyFill="1" applyBorder="1"/>
    <xf numFmtId="0" fontId="2" fillId="0" borderId="0" xfId="0" applyFont="1" applyFill="1" applyAlignment="1">
      <alignment horizontal="left" vertical="center"/>
    </xf>
    <xf numFmtId="164" fontId="2" fillId="0" borderId="0" xfId="0" applyNumberFormat="1" applyFont="1" applyFill="1" applyAlignment="1">
      <alignment horizontal="right" vertical="center" wrapText="1"/>
    </xf>
    <xf numFmtId="0" fontId="8" fillId="0" borderId="0" xfId="0" applyFont="1" applyAlignment="1">
      <alignment vertical="center"/>
    </xf>
    <xf numFmtId="14" fontId="0" fillId="0" borderId="0" xfId="0" applyNumberFormat="1" applyFill="1"/>
    <xf numFmtId="0" fontId="2" fillId="0" borderId="0" xfId="0" applyFont="1" applyFill="1" applyBorder="1" applyAlignment="1">
      <alignment wrapText="1"/>
    </xf>
    <xf numFmtId="0" fontId="0" fillId="4" borderId="0" xfId="0" applyFill="1" applyAlignment="1">
      <alignment horizontal="left" vertical="center" wrapText="1"/>
    </xf>
    <xf numFmtId="0" fontId="2" fillId="4" borderId="0" xfId="0" applyFont="1" applyFill="1" applyAlignment="1">
      <alignment horizontal="left" vertical="center" wrapText="1"/>
    </xf>
    <xf numFmtId="164" fontId="0" fillId="4" borderId="0" xfId="0" applyNumberFormat="1" applyFill="1" applyAlignment="1">
      <alignment horizontal="right" vertical="center" wrapText="1"/>
    </xf>
    <xf numFmtId="0" fontId="2" fillId="4" borderId="0" xfId="0" applyFont="1" applyFill="1" applyAlignment="1">
      <alignment vertical="center"/>
    </xf>
    <xf numFmtId="0" fontId="2" fillId="4" borderId="0" xfId="0" applyFont="1" applyFill="1" applyAlignment="1">
      <alignment vertical="center" wrapText="1"/>
    </xf>
    <xf numFmtId="164" fontId="2" fillId="4" borderId="0" xfId="0" applyNumberFormat="1" applyFont="1" applyFill="1" applyBorder="1" applyAlignment="1">
      <alignment horizontal="right" vertical="center" wrapText="1"/>
    </xf>
    <xf numFmtId="49" fontId="3" fillId="0" borderId="1" xfId="0" applyNumberFormat="1" applyFont="1" applyBorder="1" applyAlignment="1">
      <alignment horizontal="center" vertical="top" wrapText="1"/>
    </xf>
    <xf numFmtId="49" fontId="2" fillId="0" borderId="0" xfId="0" applyNumberFormat="1" applyFont="1" applyFill="1" applyAlignment="1">
      <alignment horizontal="center"/>
    </xf>
    <xf numFmtId="0" fontId="2" fillId="0" borderId="0" xfId="0" applyFont="1" applyAlignment="1">
      <alignment horizontal="center"/>
    </xf>
    <xf numFmtId="14" fontId="2" fillId="0" borderId="0" xfId="0" applyNumberFormat="1" applyFont="1" applyFill="1" applyAlignment="1">
      <alignment horizontal="center"/>
    </xf>
    <xf numFmtId="0" fontId="2" fillId="0" borderId="0" xfId="0" applyFont="1" applyFill="1" applyBorder="1" applyAlignment="1">
      <alignment horizontal="center" vertical="top" wrapText="1"/>
    </xf>
    <xf numFmtId="49" fontId="2" fillId="0" borderId="0" xfId="0" applyNumberFormat="1" applyFont="1" applyAlignment="1">
      <alignment horizontal="center"/>
    </xf>
    <xf numFmtId="14" fontId="2" fillId="0" borderId="0" xfId="0" applyNumberFormat="1" applyFont="1" applyAlignment="1">
      <alignment horizontal="center"/>
    </xf>
    <xf numFmtId="0" fontId="2" fillId="0" borderId="0" xfId="0" applyNumberFormat="1" applyFont="1" applyAlignment="1">
      <alignment horizontal="center"/>
    </xf>
    <xf numFmtId="49" fontId="2" fillId="0" borderId="0" xfId="0" quotePrefix="1" applyNumberFormat="1" applyFont="1" applyAlignment="1">
      <alignment horizontal="center"/>
    </xf>
    <xf numFmtId="0" fontId="2" fillId="0" borderId="0" xfId="0" applyFont="1" applyAlignment="1">
      <alignment horizontal="left" wrapText="1"/>
    </xf>
    <xf numFmtId="0" fontId="2" fillId="0" borderId="0" xfId="0" applyFont="1" applyBorder="1" applyAlignment="1">
      <alignment wrapText="1"/>
    </xf>
    <xf numFmtId="0" fontId="2" fillId="0" borderId="0" xfId="0" applyFont="1" applyBorder="1" applyAlignment="1">
      <alignment horizontal="center" wrapText="1"/>
    </xf>
    <xf numFmtId="0" fontId="2" fillId="0" borderId="0" xfId="0" quotePrefix="1" applyNumberFormat="1" applyFont="1" applyFill="1" applyBorder="1" applyAlignment="1">
      <alignment horizontal="center" vertical="top" wrapText="1"/>
    </xf>
    <xf numFmtId="0" fontId="2" fillId="0" borderId="0" xfId="0" applyFont="1" applyFill="1" applyBorder="1" applyAlignment="1">
      <alignment horizontal="center" vertical="top"/>
    </xf>
    <xf numFmtId="16" fontId="2" fillId="0" borderId="0" xfId="0" applyNumberFormat="1" applyFont="1" applyAlignment="1">
      <alignment wrapText="1"/>
    </xf>
    <xf numFmtId="49" fontId="2" fillId="0" borderId="0" xfId="0" applyNumberFormat="1" applyFont="1" applyFill="1" applyBorder="1" applyAlignment="1">
      <alignment horizontal="center" vertical="top" wrapText="1"/>
    </xf>
    <xf numFmtId="0" fontId="3" fillId="0" borderId="0" xfId="0" applyFont="1" applyBorder="1" applyAlignment="1">
      <alignment horizontal="center" vertical="top" wrapText="1"/>
    </xf>
    <xf numFmtId="49" fontId="3" fillId="0" borderId="0" xfId="0" applyNumberFormat="1" applyFont="1" applyBorder="1" applyAlignment="1">
      <alignment horizontal="center" vertical="top" wrapText="1"/>
    </xf>
    <xf numFmtId="0" fontId="0" fillId="0" borderId="0" xfId="0" applyFill="1" applyAlignment="1">
      <alignment horizontal="right" vertical="center"/>
    </xf>
    <xf numFmtId="49" fontId="2" fillId="0" borderId="0" xfId="0" applyNumberFormat="1" applyFont="1" applyFill="1" applyAlignment="1">
      <alignment horizontal="center" vertical="center"/>
    </xf>
    <xf numFmtId="0" fontId="2" fillId="0" borderId="0" xfId="0" applyNumberFormat="1" applyFont="1" applyFill="1" applyBorder="1" applyAlignment="1">
      <alignment horizontal="center" vertical="center" wrapText="1"/>
    </xf>
    <xf numFmtId="49" fontId="0" fillId="0" borderId="0" xfId="0" applyNumberFormat="1" applyFill="1" applyAlignment="1">
      <alignment horizontal="center" vertical="center"/>
    </xf>
    <xf numFmtId="0" fontId="16" fillId="0" borderId="0" xfId="0" applyFont="1" applyFill="1"/>
    <xf numFmtId="49" fontId="0" fillId="0" borderId="0" xfId="0" quotePrefix="1" applyNumberFormat="1" applyFill="1" applyBorder="1" applyAlignment="1">
      <alignment horizontal="center" vertical="center" wrapText="1"/>
    </xf>
    <xf numFmtId="0" fontId="7" fillId="0" borderId="0" xfId="0" applyFont="1" applyFill="1" applyAlignment="1">
      <alignment horizontal="center" vertical="center"/>
    </xf>
    <xf numFmtId="14" fontId="2" fillId="0" borderId="0" xfId="0" applyNumberFormat="1" applyFont="1" applyAlignment="1">
      <alignment horizontal="center" vertical="center"/>
    </xf>
    <xf numFmtId="0" fontId="0" fillId="4" borderId="0" xfId="0" applyFill="1" applyBorder="1" applyAlignment="1">
      <alignment vertical="center" wrapText="1"/>
    </xf>
    <xf numFmtId="0" fontId="0" fillId="4" borderId="0" xfId="0" applyFill="1" applyBorder="1" applyAlignment="1">
      <alignment horizontal="center" vertical="center" wrapText="1"/>
    </xf>
    <xf numFmtId="2" fontId="0" fillId="4" borderId="0" xfId="0" applyNumberFormat="1" applyFill="1" applyBorder="1" applyAlignment="1">
      <alignment horizontal="center" vertical="center" wrapText="1"/>
    </xf>
    <xf numFmtId="0" fontId="0" fillId="4" borderId="0" xfId="0" applyNumberFormat="1" applyFill="1" applyBorder="1" applyAlignment="1">
      <alignment horizontal="center" vertical="center" wrapText="1"/>
    </xf>
    <xf numFmtId="0" fontId="2" fillId="0" borderId="0" xfId="0" applyNumberFormat="1" applyFont="1" applyFill="1" applyAlignment="1">
      <alignment horizontal="center"/>
    </xf>
    <xf numFmtId="0" fontId="2" fillId="0" borderId="0" xfId="0" quotePrefix="1" applyNumberFormat="1" applyFont="1" applyAlignment="1">
      <alignment horizontal="center"/>
    </xf>
    <xf numFmtId="0" fontId="0" fillId="0" borderId="0" xfId="0" quotePrefix="1" applyNumberFormat="1" applyFill="1" applyAlignment="1">
      <alignment horizontal="center" vertical="center"/>
    </xf>
    <xf numFmtId="17" fontId="0" fillId="0" borderId="0" xfId="0" quotePrefix="1" applyNumberFormat="1" applyFill="1" applyBorder="1" applyAlignment="1">
      <alignment horizontal="center" vertical="center"/>
    </xf>
    <xf numFmtId="17" fontId="2" fillId="0" borderId="0" xfId="0" quotePrefix="1" applyNumberFormat="1" applyFont="1" applyBorder="1" applyAlignment="1">
      <alignment horizontal="center" vertical="center"/>
    </xf>
    <xf numFmtId="0" fontId="15" fillId="0" borderId="0" xfId="0" applyFont="1" applyFill="1" applyBorder="1"/>
    <xf numFmtId="2" fontId="2" fillId="0" borderId="0" xfId="0" quotePrefix="1" applyNumberFormat="1" applyFont="1" applyFill="1" applyBorder="1" applyAlignment="1">
      <alignment horizontal="center" vertical="center"/>
    </xf>
    <xf numFmtId="0" fontId="2" fillId="0" borderId="0" xfId="0"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0" fontId="2" fillId="0" borderId="0" xfId="3" applyNumberFormat="1" applyFont="1" applyFill="1" applyBorder="1" applyAlignment="1">
      <alignment horizontal="center" vertical="center" wrapText="1"/>
    </xf>
    <xf numFmtId="0" fontId="0" fillId="0" borderId="0" xfId="0" quotePrefix="1" applyNumberFormat="1" applyFill="1" applyBorder="1" applyAlignment="1">
      <alignment horizontal="center" vertical="center" wrapText="1"/>
    </xf>
    <xf numFmtId="0" fontId="2" fillId="0" borderId="0" xfId="0" quotePrefix="1" applyNumberFormat="1" applyFont="1" applyFill="1" applyBorder="1" applyAlignment="1">
      <alignment horizontal="center" vertical="center" wrapText="1"/>
    </xf>
    <xf numFmtId="0" fontId="2" fillId="0" borderId="0" xfId="0" applyFont="1" applyFill="1" applyBorder="1" applyAlignment="1">
      <alignment horizontal="center"/>
    </xf>
    <xf numFmtId="2" fontId="2" fillId="0" borderId="0" xfId="0" quotePrefix="1" applyNumberFormat="1" applyFont="1" applyFill="1" applyBorder="1" applyAlignment="1" applyProtection="1">
      <alignment horizontal="center" vertical="center"/>
      <protection locked="0"/>
    </xf>
    <xf numFmtId="17" fontId="2" fillId="0" borderId="0" xfId="0" applyNumberFormat="1" applyFont="1" applyFill="1" applyBorder="1" applyAlignment="1">
      <alignment horizontal="center" vertical="center" wrapText="1"/>
    </xf>
    <xf numFmtId="2" fontId="2" fillId="0" borderId="0" xfId="0" applyNumberFormat="1" applyFont="1" applyFill="1" applyBorder="1" applyAlignment="1">
      <alignment horizontal="center" vertical="center" wrapText="1"/>
    </xf>
    <xf numFmtId="0" fontId="2" fillId="0" borderId="0" xfId="1" applyFont="1" applyFill="1" applyBorder="1" applyAlignment="1">
      <alignment horizontal="right"/>
    </xf>
    <xf numFmtId="0" fontId="2" fillId="0" borderId="14" xfId="0" applyFont="1" applyBorder="1" applyAlignment="1">
      <alignment horizontal="left" vertical="center" wrapText="1"/>
    </xf>
    <xf numFmtId="0" fontId="2" fillId="0" borderId="15" xfId="0" applyFont="1" applyBorder="1" applyAlignment="1">
      <alignment horizontal="center" vertical="center" wrapText="1"/>
    </xf>
    <xf numFmtId="0" fontId="2" fillId="0" borderId="16" xfId="0" applyFont="1" applyBorder="1" applyAlignment="1">
      <alignment horizontal="left" vertical="center" wrapText="1"/>
    </xf>
    <xf numFmtId="0" fontId="0" fillId="0" borderId="0" xfId="0" quotePrefix="1"/>
    <xf numFmtId="0" fontId="0" fillId="0" borderId="13" xfId="0" applyFill="1" applyBorder="1" applyAlignment="1">
      <alignment vertical="top" wrapText="1"/>
    </xf>
    <xf numFmtId="0" fontId="0" fillId="0" borderId="13" xfId="0" applyFill="1" applyBorder="1" applyAlignment="1">
      <alignment horizontal="center" vertical="top" wrapText="1"/>
    </xf>
    <xf numFmtId="0" fontId="0" fillId="0" borderId="13" xfId="0" applyNumberFormat="1" applyFill="1" applyBorder="1" applyAlignment="1">
      <alignment horizontal="center" vertical="top" wrapText="1"/>
    </xf>
    <xf numFmtId="16" fontId="0" fillId="0" borderId="0" xfId="0" applyNumberFormat="1" applyFill="1" applyBorder="1" applyAlignment="1">
      <alignment horizontal="center" vertical="center" wrapText="1"/>
    </xf>
    <xf numFmtId="0" fontId="3" fillId="0" borderId="0" xfId="0" applyFont="1" applyFill="1" applyAlignment="1">
      <alignment vertical="center"/>
    </xf>
    <xf numFmtId="16" fontId="2" fillId="0" borderId="0" xfId="0" applyNumberFormat="1" applyFont="1" applyFill="1" applyAlignment="1">
      <alignment vertical="center"/>
    </xf>
    <xf numFmtId="0" fontId="0" fillId="0" borderId="9" xfId="0" applyFill="1" applyBorder="1" applyAlignment="1">
      <alignment horizontal="center" vertical="center"/>
    </xf>
    <xf numFmtId="0" fontId="17" fillId="0" borderId="0" xfId="0" applyFont="1"/>
  </cellXfs>
  <cellStyles count="4">
    <cellStyle name="Good" xfId="1" builtinId="26"/>
    <cellStyle name="Good 2" xfId="2"/>
    <cellStyle name="Neutral" xfId="3" builtinId="2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0</xdr:rowOff>
    </xdr:from>
    <xdr:to>
      <xdr:col>2</xdr:col>
      <xdr:colOff>542925</xdr:colOff>
      <xdr:row>0</xdr:row>
      <xdr:rowOff>619125</xdr:rowOff>
    </xdr:to>
    <xdr:pic>
      <xdr:nvPicPr>
        <xdr:cNvPr id="158754" name="Picture 103" descr="letterhead-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193357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21"/>
  <sheetViews>
    <sheetView workbookViewId="0"/>
  </sheetViews>
  <sheetFormatPr defaultRowHeight="12.75" x14ac:dyDescent="0.2"/>
  <cols>
    <col min="1" max="1" width="2.28515625" customWidth="1"/>
    <col min="2" max="2" width="20.5703125" customWidth="1"/>
    <col min="3" max="3" width="113.28515625" style="7" customWidth="1"/>
  </cols>
  <sheetData>
    <row r="1" spans="2:3" ht="49.5" customHeight="1" x14ac:dyDescent="0.2">
      <c r="C1" s="7" t="s">
        <v>0</v>
      </c>
    </row>
    <row r="2" spans="2:3" ht="10.5" customHeight="1" thickBot="1" x14ac:dyDescent="0.25"/>
    <row r="3" spans="2:3" x14ac:dyDescent="0.2">
      <c r="B3" s="11" t="s">
        <v>1</v>
      </c>
      <c r="C3" s="9" t="s">
        <v>2</v>
      </c>
    </row>
    <row r="4" spans="2:3" x14ac:dyDescent="0.2">
      <c r="B4" s="12" t="s">
        <v>3</v>
      </c>
      <c r="C4" s="10" t="s">
        <v>4</v>
      </c>
    </row>
    <row r="5" spans="2:3" ht="25.5" x14ac:dyDescent="0.2">
      <c r="B5" s="12" t="s">
        <v>5</v>
      </c>
      <c r="C5" s="10" t="s">
        <v>6</v>
      </c>
    </row>
    <row r="6" spans="2:3" ht="25.5" x14ac:dyDescent="0.2">
      <c r="B6" s="12" t="s">
        <v>7</v>
      </c>
      <c r="C6" s="10" t="s">
        <v>8</v>
      </c>
    </row>
    <row r="7" spans="2:3" ht="38.25" x14ac:dyDescent="0.2">
      <c r="B7" s="12" t="s">
        <v>9</v>
      </c>
      <c r="C7" s="10" t="s">
        <v>10</v>
      </c>
    </row>
    <row r="8" spans="2:3" ht="25.5" x14ac:dyDescent="0.2">
      <c r="B8" s="12" t="s">
        <v>11</v>
      </c>
      <c r="C8" s="10" t="s">
        <v>12</v>
      </c>
    </row>
    <row r="9" spans="2:3" ht="25.5" x14ac:dyDescent="0.2">
      <c r="B9" s="12" t="s">
        <v>13</v>
      </c>
      <c r="C9" s="10" t="s">
        <v>14</v>
      </c>
    </row>
    <row r="10" spans="2:3" ht="89.25" x14ac:dyDescent="0.2">
      <c r="B10" s="12" t="s">
        <v>15</v>
      </c>
      <c r="C10" s="10" t="s">
        <v>16</v>
      </c>
    </row>
    <row r="11" spans="2:3" ht="102" x14ac:dyDescent="0.2">
      <c r="B11" s="12" t="s">
        <v>17</v>
      </c>
      <c r="C11" s="10" t="s">
        <v>18</v>
      </c>
    </row>
    <row r="12" spans="2:3" ht="151.5" customHeight="1" thickBot="1" x14ac:dyDescent="0.25">
      <c r="B12" s="16" t="s">
        <v>19</v>
      </c>
      <c r="C12" s="13" t="s">
        <v>20</v>
      </c>
    </row>
    <row r="13" spans="2:3" ht="25.5" x14ac:dyDescent="0.2">
      <c r="B13" s="139" t="s">
        <v>21</v>
      </c>
      <c r="C13" s="140" t="s">
        <v>22</v>
      </c>
    </row>
    <row r="14" spans="2:3" ht="26.25" thickBot="1" x14ac:dyDescent="0.25">
      <c r="B14" s="141" t="s">
        <v>23</v>
      </c>
      <c r="C14" s="142" t="s">
        <v>24</v>
      </c>
    </row>
    <row r="15" spans="2:3" x14ac:dyDescent="0.2">
      <c r="B15" s="8"/>
    </row>
    <row r="16" spans="2:3" x14ac:dyDescent="0.2">
      <c r="B16" s="8"/>
    </row>
    <row r="17" spans="2:2" x14ac:dyDescent="0.2">
      <c r="B17" s="8"/>
    </row>
    <row r="18" spans="2:2" x14ac:dyDescent="0.2">
      <c r="B18" s="8"/>
    </row>
    <row r="19" spans="2:2" x14ac:dyDescent="0.2">
      <c r="B19" s="8"/>
    </row>
    <row r="20" spans="2:2" x14ac:dyDescent="0.2">
      <c r="B20" s="8"/>
    </row>
    <row r="21" spans="2:2" x14ac:dyDescent="0.2">
      <c r="B21" s="8"/>
    </row>
  </sheetData>
  <pageMargins left="0.75" right="0.75" top="1" bottom="1" header="0.5" footer="0.5"/>
  <pageSetup paperSize="9" scale="81"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workbookViewId="0">
      <pane ySplit="1" topLeftCell="A2" activePane="bottomLeft" state="frozen"/>
      <selection activeCell="C8" sqref="C8"/>
      <selection pane="bottomLeft" activeCell="A2" sqref="A2"/>
    </sheetView>
  </sheetViews>
  <sheetFormatPr defaultColWidth="9.28515625" defaultRowHeight="12.75" x14ac:dyDescent="0.2"/>
  <cols>
    <col min="1" max="1" width="38" style="112" customWidth="1"/>
    <col min="2" max="2" width="19.5703125" style="117" customWidth="1"/>
    <col min="3" max="3" width="35.7109375" style="112" customWidth="1"/>
    <col min="4" max="4" width="102.28515625" style="112" customWidth="1"/>
    <col min="5" max="16384" width="9.28515625" style="112"/>
  </cols>
  <sheetData>
    <row r="1" spans="1:18" ht="13.5" thickBot="1" x14ac:dyDescent="0.25">
      <c r="A1" s="115" t="s">
        <v>2718</v>
      </c>
      <c r="B1" s="84" t="s">
        <v>3177</v>
      </c>
      <c r="C1" s="84" t="s">
        <v>3178</v>
      </c>
      <c r="D1" s="127" t="s">
        <v>3179</v>
      </c>
    </row>
    <row r="2" spans="1:18" ht="25.5" x14ac:dyDescent="0.2">
      <c r="A2" s="112" t="s">
        <v>62</v>
      </c>
      <c r="B2" s="117" t="s">
        <v>63</v>
      </c>
      <c r="C2" s="112" t="s">
        <v>2898</v>
      </c>
      <c r="D2" s="121" t="s">
        <v>3180</v>
      </c>
    </row>
    <row r="3" spans="1:18" x14ac:dyDescent="0.2">
      <c r="A3" s="112" t="s">
        <v>62</v>
      </c>
      <c r="B3" s="117" t="s">
        <v>63</v>
      </c>
      <c r="C3" s="112" t="s">
        <v>1410</v>
      </c>
      <c r="D3" s="112" t="s">
        <v>3181</v>
      </c>
    </row>
    <row r="4" spans="1:18" ht="25.5" x14ac:dyDescent="0.2">
      <c r="A4" s="112" t="s">
        <v>104</v>
      </c>
      <c r="B4" s="117" t="s">
        <v>105</v>
      </c>
      <c r="C4" s="112" t="s">
        <v>3182</v>
      </c>
      <c r="D4" s="112" t="s">
        <v>3180</v>
      </c>
    </row>
    <row r="5" spans="1:18" x14ac:dyDescent="0.2">
      <c r="A5" s="112" t="s">
        <v>170</v>
      </c>
      <c r="B5" s="117" t="s">
        <v>171</v>
      </c>
      <c r="C5" s="112" t="s">
        <v>1496</v>
      </c>
      <c r="D5" s="112" t="s">
        <v>3181</v>
      </c>
    </row>
    <row r="6" spans="1:18" ht="25.5" x14ac:dyDescent="0.2">
      <c r="A6" s="43" t="s">
        <v>172</v>
      </c>
      <c r="B6" s="33" t="s">
        <v>173</v>
      </c>
      <c r="C6" s="121" t="s">
        <v>3183</v>
      </c>
      <c r="D6" s="121" t="s">
        <v>3180</v>
      </c>
    </row>
    <row r="7" spans="1:18" ht="25.5" x14ac:dyDescent="0.2">
      <c r="A7" s="43" t="s">
        <v>172</v>
      </c>
      <c r="B7" s="33" t="s">
        <v>173</v>
      </c>
      <c r="C7" s="121" t="s">
        <v>3184</v>
      </c>
      <c r="D7" s="121" t="s">
        <v>3180</v>
      </c>
    </row>
    <row r="8" spans="1:18" x14ac:dyDescent="0.2">
      <c r="A8" s="112" t="s">
        <v>178</v>
      </c>
      <c r="B8" s="117" t="s">
        <v>179</v>
      </c>
      <c r="C8" s="112" t="s">
        <v>3185</v>
      </c>
      <c r="D8" s="112" t="s">
        <v>3181</v>
      </c>
    </row>
    <row r="9" spans="1:18" ht="25.5" x14ac:dyDescent="0.2">
      <c r="A9" s="121" t="s">
        <v>257</v>
      </c>
      <c r="B9" s="94" t="s">
        <v>258</v>
      </c>
      <c r="C9" s="121" t="s">
        <v>3186</v>
      </c>
      <c r="D9" s="121" t="s">
        <v>3180</v>
      </c>
    </row>
    <row r="10" spans="1:18" x14ac:dyDescent="0.2">
      <c r="A10" s="88" t="s">
        <v>3187</v>
      </c>
      <c r="B10" s="22" t="s">
        <v>294</v>
      </c>
      <c r="C10" s="88" t="s">
        <v>3188</v>
      </c>
      <c r="D10" s="112" t="s">
        <v>3181</v>
      </c>
    </row>
    <row r="11" spans="1:18" x14ac:dyDescent="0.2">
      <c r="A11" s="112" t="s">
        <v>1053</v>
      </c>
      <c r="B11" s="117" t="s">
        <v>1054</v>
      </c>
      <c r="C11" s="112" t="s">
        <v>1061</v>
      </c>
      <c r="D11" s="112" t="s">
        <v>3189</v>
      </c>
    </row>
    <row r="12" spans="1:18" ht="25.5" x14ac:dyDescent="0.2">
      <c r="A12" s="112" t="s">
        <v>328</v>
      </c>
      <c r="B12" s="117" t="s">
        <v>329</v>
      </c>
      <c r="C12" s="112" t="s">
        <v>3190</v>
      </c>
      <c r="D12" s="121" t="s">
        <v>3180</v>
      </c>
    </row>
    <row r="13" spans="1:18" x14ac:dyDescent="0.2">
      <c r="A13" s="112" t="s">
        <v>1092</v>
      </c>
      <c r="B13" s="117" t="s">
        <v>403</v>
      </c>
      <c r="C13" s="112" t="s">
        <v>3191</v>
      </c>
      <c r="D13" s="112" t="s">
        <v>3181</v>
      </c>
    </row>
    <row r="14" spans="1:18" s="91" customFormat="1" ht="25.5" x14ac:dyDescent="0.2">
      <c r="A14" s="27" t="s">
        <v>402</v>
      </c>
      <c r="B14" s="117" t="s">
        <v>403</v>
      </c>
      <c r="C14" s="60" t="s">
        <v>3192</v>
      </c>
      <c r="D14" s="112" t="s">
        <v>3180</v>
      </c>
      <c r="E14" s="30"/>
      <c r="F14" s="128"/>
      <c r="G14" s="30"/>
      <c r="H14" s="31"/>
      <c r="I14" s="22"/>
      <c r="J14" s="22"/>
      <c r="K14" s="129"/>
      <c r="L14" s="129"/>
      <c r="M14" s="90"/>
      <c r="N14" s="30"/>
      <c r="O14" s="30"/>
      <c r="P14" s="90"/>
      <c r="Q14" s="90"/>
      <c r="R14" s="130"/>
    </row>
    <row r="15" spans="1:18" x14ac:dyDescent="0.2">
      <c r="A15" s="60" t="s">
        <v>410</v>
      </c>
      <c r="B15" s="33" t="s">
        <v>411</v>
      </c>
      <c r="C15" s="31" t="s">
        <v>1988</v>
      </c>
      <c r="D15" s="112" t="s">
        <v>3181</v>
      </c>
      <c r="E15" s="31"/>
      <c r="F15" s="131"/>
      <c r="G15" s="31"/>
      <c r="H15" s="31"/>
      <c r="I15" s="22"/>
      <c r="J15" s="22"/>
      <c r="K15" s="132"/>
      <c r="L15" s="132"/>
      <c r="M15" s="99"/>
    </row>
    <row r="16" spans="1:18" x14ac:dyDescent="0.2">
      <c r="A16" s="112" t="s">
        <v>444</v>
      </c>
      <c r="B16" s="117" t="s">
        <v>445</v>
      </c>
      <c r="C16" s="112" t="s">
        <v>2012</v>
      </c>
      <c r="D16" s="112" t="s">
        <v>3181</v>
      </c>
    </row>
    <row r="17" spans="1:18" ht="25.5" x14ac:dyDescent="0.2">
      <c r="A17" s="111" t="s">
        <v>486</v>
      </c>
      <c r="B17" s="53" t="s">
        <v>487</v>
      </c>
      <c r="C17" s="111" t="s">
        <v>3193</v>
      </c>
      <c r="D17" s="112" t="s">
        <v>3180</v>
      </c>
    </row>
    <row r="18" spans="1:18" x14ac:dyDescent="0.2">
      <c r="A18" s="112" t="s">
        <v>527</v>
      </c>
      <c r="B18" s="117" t="s">
        <v>528</v>
      </c>
      <c r="C18" s="112" t="s">
        <v>2073</v>
      </c>
      <c r="D18" s="112" t="s">
        <v>3181</v>
      </c>
    </row>
    <row r="19" spans="1:18" ht="27" x14ac:dyDescent="0.2">
      <c r="A19" s="112" t="s">
        <v>3194</v>
      </c>
      <c r="B19" s="117" t="s">
        <v>568</v>
      </c>
      <c r="C19" s="112" t="s">
        <v>1563</v>
      </c>
      <c r="D19" s="114" t="s">
        <v>3195</v>
      </c>
    </row>
    <row r="20" spans="1:18" ht="38.25" x14ac:dyDescent="0.2">
      <c r="A20" s="112" t="s">
        <v>3194</v>
      </c>
      <c r="B20" s="117" t="s">
        <v>568</v>
      </c>
      <c r="C20" s="112" t="s">
        <v>3196</v>
      </c>
      <c r="D20" s="112" t="s">
        <v>3197</v>
      </c>
    </row>
    <row r="21" spans="1:18" ht="25.5" x14ac:dyDescent="0.2">
      <c r="A21" s="111" t="s">
        <v>3194</v>
      </c>
      <c r="B21" s="117" t="s">
        <v>568</v>
      </c>
      <c r="C21" s="112" t="s">
        <v>2801</v>
      </c>
      <c r="D21" s="112" t="s">
        <v>3198</v>
      </c>
    </row>
    <row r="22" spans="1:18" x14ac:dyDescent="0.2">
      <c r="A22" s="112" t="s">
        <v>581</v>
      </c>
      <c r="B22" s="117" t="s">
        <v>582</v>
      </c>
      <c r="C22" s="112" t="s">
        <v>2151</v>
      </c>
      <c r="D22" s="112" t="s">
        <v>3181</v>
      </c>
    </row>
    <row r="23" spans="1:18" x14ac:dyDescent="0.2">
      <c r="A23" s="121" t="s">
        <v>591</v>
      </c>
      <c r="B23" s="94" t="s">
        <v>592</v>
      </c>
      <c r="C23" s="121" t="s">
        <v>2173</v>
      </c>
      <c r="D23" s="121" t="s">
        <v>3181</v>
      </c>
    </row>
    <row r="24" spans="1:18" x14ac:dyDescent="0.2">
      <c r="A24" s="121" t="s">
        <v>3199</v>
      </c>
      <c r="B24" s="94" t="s">
        <v>3200</v>
      </c>
      <c r="C24" s="121" t="s">
        <v>3201</v>
      </c>
      <c r="D24" s="24" t="s">
        <v>3202</v>
      </c>
    </row>
    <row r="25" spans="1:18" ht="25.5" x14ac:dyDescent="0.2">
      <c r="A25" s="112" t="s">
        <v>603</v>
      </c>
      <c r="B25" s="117" t="s">
        <v>604</v>
      </c>
      <c r="C25" s="112" t="s">
        <v>2186</v>
      </c>
      <c r="D25" s="112" t="s">
        <v>3180</v>
      </c>
    </row>
    <row r="26" spans="1:18" s="91" customFormat="1" ht="25.5" x14ac:dyDescent="0.2">
      <c r="A26" s="88" t="s">
        <v>629</v>
      </c>
      <c r="B26" s="33" t="s">
        <v>630</v>
      </c>
      <c r="C26" s="88" t="s">
        <v>3203</v>
      </c>
      <c r="D26" s="112" t="s">
        <v>3189</v>
      </c>
      <c r="E26" s="97"/>
      <c r="F26" s="100"/>
      <c r="G26" s="31"/>
      <c r="H26" s="31"/>
      <c r="I26" s="31"/>
      <c r="J26" s="22"/>
      <c r="K26" s="101"/>
      <c r="L26" s="101"/>
      <c r="M26" s="99"/>
      <c r="N26" s="97"/>
      <c r="O26" s="97"/>
      <c r="P26" s="99"/>
      <c r="Q26" s="90"/>
      <c r="R26" s="130"/>
    </row>
    <row r="27" spans="1:18" ht="25.5" x14ac:dyDescent="0.2">
      <c r="A27" s="112" t="s">
        <v>671</v>
      </c>
      <c r="B27" s="117" t="s">
        <v>672</v>
      </c>
      <c r="C27" s="112" t="s">
        <v>3204</v>
      </c>
      <c r="D27" s="112" t="s">
        <v>3180</v>
      </c>
    </row>
    <row r="28" spans="1:18" ht="38.25" x14ac:dyDescent="0.2">
      <c r="A28" s="112" t="s">
        <v>3205</v>
      </c>
      <c r="B28" s="117" t="s">
        <v>709</v>
      </c>
      <c r="C28" s="112" t="s">
        <v>3206</v>
      </c>
      <c r="D28" s="112" t="s">
        <v>3207</v>
      </c>
    </row>
    <row r="29" spans="1:18" ht="25.5" x14ac:dyDescent="0.2">
      <c r="A29" s="112" t="s">
        <v>708</v>
      </c>
      <c r="B29" s="117" t="s">
        <v>260</v>
      </c>
      <c r="C29" s="112" t="s">
        <v>3208</v>
      </c>
      <c r="D29" s="112" t="s">
        <v>3180</v>
      </c>
    </row>
    <row r="30" spans="1:18" x14ac:dyDescent="0.2">
      <c r="A30" s="112" t="s">
        <v>2346</v>
      </c>
      <c r="B30" s="117" t="s">
        <v>711</v>
      </c>
      <c r="C30" s="112" t="s">
        <v>2347</v>
      </c>
      <c r="D30" s="112" t="s">
        <v>3181</v>
      </c>
    </row>
    <row r="31" spans="1:18" ht="25.5" x14ac:dyDescent="0.2">
      <c r="A31" s="60" t="s">
        <v>814</v>
      </c>
      <c r="B31" s="117" t="s">
        <v>815</v>
      </c>
      <c r="C31" s="112" t="s">
        <v>3209</v>
      </c>
      <c r="D31" s="112" t="s">
        <v>3180</v>
      </c>
    </row>
  </sheetData>
  <printOptions gridLines="1"/>
  <pageMargins left="0.74803149606299213" right="0.74803149606299213" top="1.0629921259842521" bottom="0.98425196850393704" header="0.51181102362204722" footer="0.51181102362204722"/>
  <pageSetup orientation="landscape" horizontalDpi="1200" verticalDpi="1200" r:id="rId1"/>
  <headerFooter alignWithMargins="0">
    <oddHeader xml:space="preserve">&amp;L&amp;"Arial,Bold"&amp;11PARTICIPANTS GRANTED EXEMPTION FROM THE REQUIREMENT TO CLASSIFY GENERATING UNITS AS SCHEDULED GENERATING UNITS UNDER CLAUSE 2.2.3 (b) OF THE RULES
</oddHeader>
    <oddFooter>&amp;LNEMMCO Date of Issue: &amp;D&amp;R&amp;N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3"/>
  <sheetViews>
    <sheetView workbookViewId="0">
      <pane ySplit="1" topLeftCell="A2" activePane="bottomLeft" state="frozen"/>
      <selection pane="bottomLeft" activeCell="A2" sqref="A2"/>
    </sheetView>
  </sheetViews>
  <sheetFormatPr defaultRowHeight="12.75" x14ac:dyDescent="0.2"/>
  <cols>
    <col min="1" max="1" width="93.7109375" bestFit="1" customWidth="1"/>
    <col min="2" max="2" width="13.7109375" bestFit="1" customWidth="1"/>
    <col min="3" max="3" width="37.7109375" customWidth="1"/>
    <col min="4" max="4" width="18" customWidth="1"/>
    <col min="5" max="5" width="14.28515625" customWidth="1"/>
  </cols>
  <sheetData>
    <row r="1" spans="1:5" ht="89.25" x14ac:dyDescent="0.2">
      <c r="A1" s="59" t="s">
        <v>3210</v>
      </c>
      <c r="B1" s="59" t="s">
        <v>946</v>
      </c>
      <c r="C1" s="59" t="s">
        <v>3211</v>
      </c>
      <c r="D1" s="59" t="s">
        <v>3212</v>
      </c>
      <c r="E1" s="59" t="s">
        <v>3213</v>
      </c>
    </row>
    <row r="2" spans="1:5" ht="25.5" x14ac:dyDescent="0.2">
      <c r="A2" s="60" t="s">
        <v>3214</v>
      </c>
      <c r="B2" s="60" t="s">
        <v>53</v>
      </c>
      <c r="C2" s="60" t="s">
        <v>3215</v>
      </c>
      <c r="D2" s="6">
        <v>43070</v>
      </c>
      <c r="E2" s="60" t="s">
        <v>3216</v>
      </c>
    </row>
    <row r="3" spans="1:5" ht="25.5" x14ac:dyDescent="0.2">
      <c r="A3" s="60" t="s">
        <v>54</v>
      </c>
      <c r="B3" s="60" t="s">
        <v>55</v>
      </c>
      <c r="C3" t="s">
        <v>3215</v>
      </c>
      <c r="D3" s="6">
        <v>43070</v>
      </c>
      <c r="E3" s="24" t="s">
        <v>3217</v>
      </c>
    </row>
    <row r="4" spans="1:5" x14ac:dyDescent="0.2">
      <c r="A4" s="24" t="s">
        <v>3218</v>
      </c>
      <c r="B4" t="s">
        <v>115</v>
      </c>
      <c r="C4" s="24" t="s">
        <v>3219</v>
      </c>
      <c r="D4" s="6">
        <v>43070</v>
      </c>
      <c r="E4" s="24" t="s">
        <v>3220</v>
      </c>
    </row>
    <row r="5" spans="1:5" x14ac:dyDescent="0.2">
      <c r="A5" t="s">
        <v>116</v>
      </c>
      <c r="B5" t="s">
        <v>117</v>
      </c>
      <c r="C5" s="24" t="s">
        <v>3221</v>
      </c>
      <c r="D5" s="6">
        <v>43070</v>
      </c>
      <c r="E5" t="s">
        <v>3222</v>
      </c>
    </row>
    <row r="6" spans="1:5" x14ac:dyDescent="0.2">
      <c r="A6" t="s">
        <v>118</v>
      </c>
      <c r="B6" s="61" t="s">
        <v>119</v>
      </c>
      <c r="C6" t="s">
        <v>3223</v>
      </c>
      <c r="D6" s="6">
        <v>43070</v>
      </c>
      <c r="E6" s="24" t="s">
        <v>3224</v>
      </c>
    </row>
    <row r="7" spans="1:5" x14ac:dyDescent="0.2">
      <c r="A7" t="s">
        <v>3225</v>
      </c>
      <c r="B7" t="s">
        <v>185</v>
      </c>
      <c r="C7" s="24" t="s">
        <v>3221</v>
      </c>
      <c r="D7" s="6">
        <v>43070</v>
      </c>
      <c r="E7" s="24" t="s">
        <v>3226</v>
      </c>
    </row>
    <row r="8" spans="1:5" ht="25.5" x14ac:dyDescent="0.2">
      <c r="A8" s="7" t="s">
        <v>3227</v>
      </c>
      <c r="B8" s="61" t="s">
        <v>187</v>
      </c>
      <c r="C8" s="24" t="s">
        <v>3221</v>
      </c>
      <c r="D8" s="6">
        <v>43070</v>
      </c>
      <c r="E8" s="24" t="s">
        <v>3228</v>
      </c>
    </row>
    <row r="9" spans="1:5" x14ac:dyDescent="0.2">
      <c r="A9" t="s">
        <v>279</v>
      </c>
      <c r="B9" s="61" t="s">
        <v>280</v>
      </c>
      <c r="C9" t="s">
        <v>3223</v>
      </c>
      <c r="D9" s="6">
        <v>43070</v>
      </c>
      <c r="E9" s="24" t="s">
        <v>3229</v>
      </c>
    </row>
    <row r="10" spans="1:5" x14ac:dyDescent="0.2">
      <c r="A10" s="24" t="s">
        <v>285</v>
      </c>
      <c r="B10" s="24" t="s">
        <v>286</v>
      </c>
      <c r="C10" s="24" t="s">
        <v>3221</v>
      </c>
      <c r="D10" s="6">
        <v>43070</v>
      </c>
      <c r="E10" t="s">
        <v>3230</v>
      </c>
    </row>
    <row r="11" spans="1:5" x14ac:dyDescent="0.2">
      <c r="A11" t="s">
        <v>3231</v>
      </c>
      <c r="B11" t="s">
        <v>290</v>
      </c>
      <c r="C11" s="24" t="s">
        <v>3221</v>
      </c>
      <c r="D11" s="6">
        <v>43070</v>
      </c>
      <c r="E11" t="s">
        <v>3232</v>
      </c>
    </row>
    <row r="12" spans="1:5" x14ac:dyDescent="0.2">
      <c r="A12" s="24" t="s">
        <v>320</v>
      </c>
      <c r="B12" t="s">
        <v>321</v>
      </c>
      <c r="C12" s="24" t="s">
        <v>3221</v>
      </c>
      <c r="D12" s="6">
        <v>43070</v>
      </c>
      <c r="E12" s="24" t="s">
        <v>3233</v>
      </c>
    </row>
    <row r="13" spans="1:5" s="39" customFormat="1" x14ac:dyDescent="0.2">
      <c r="A13" s="149" t="s">
        <v>322</v>
      </c>
      <c r="B13" s="39" t="s">
        <v>323</v>
      </c>
      <c r="C13" s="149" t="s">
        <v>3234</v>
      </c>
      <c r="D13" s="179">
        <v>43500</v>
      </c>
      <c r="E13" s="149" t="s">
        <v>3235</v>
      </c>
    </row>
    <row r="14" spans="1:5" x14ac:dyDescent="0.2">
      <c r="A14" t="s">
        <v>328</v>
      </c>
      <c r="B14" s="61" t="s">
        <v>329</v>
      </c>
      <c r="C14" s="24" t="s">
        <v>3221</v>
      </c>
      <c r="D14" s="6">
        <v>43070</v>
      </c>
      <c r="E14" s="24" t="s">
        <v>3236</v>
      </c>
    </row>
    <row r="15" spans="1:5" s="39" customFormat="1" x14ac:dyDescent="0.2">
      <c r="A15" s="39" t="s">
        <v>402</v>
      </c>
      <c r="B15" s="160" t="s">
        <v>403</v>
      </c>
      <c r="C15" s="149" t="s">
        <v>3237</v>
      </c>
      <c r="D15" s="179">
        <v>43536</v>
      </c>
      <c r="E15" s="149" t="s">
        <v>3238</v>
      </c>
    </row>
    <row r="16" spans="1:5" s="39" customFormat="1" x14ac:dyDescent="0.2">
      <c r="A16" s="39" t="s">
        <v>3239</v>
      </c>
      <c r="B16" s="160" t="s">
        <v>3240</v>
      </c>
      <c r="C16" s="149" t="s">
        <v>3241</v>
      </c>
      <c r="D16" s="6">
        <v>43070</v>
      </c>
      <c r="E16" s="149" t="s">
        <v>3242</v>
      </c>
    </row>
    <row r="17" spans="1:5" x14ac:dyDescent="0.2">
      <c r="A17" s="7" t="s">
        <v>3243</v>
      </c>
      <c r="B17" s="61" t="s">
        <v>3240</v>
      </c>
      <c r="C17" s="24" t="s">
        <v>3215</v>
      </c>
      <c r="D17" s="6">
        <v>43237</v>
      </c>
      <c r="E17" s="24" t="s">
        <v>3244</v>
      </c>
    </row>
    <row r="18" spans="1:5" x14ac:dyDescent="0.2">
      <c r="A18" s="32" t="s">
        <v>412</v>
      </c>
      <c r="B18" t="s">
        <v>413</v>
      </c>
      <c r="C18" t="s">
        <v>3215</v>
      </c>
      <c r="D18" s="63">
        <v>43070</v>
      </c>
      <c r="E18" s="24" t="s">
        <v>3245</v>
      </c>
    </row>
    <row r="19" spans="1:5" s="7" customFormat="1" x14ac:dyDescent="0.2">
      <c r="A19" t="s">
        <v>424</v>
      </c>
      <c r="B19" t="s">
        <v>425</v>
      </c>
      <c r="C19" s="24" t="s">
        <v>3221</v>
      </c>
      <c r="D19" s="6">
        <v>43070</v>
      </c>
      <c r="E19" t="s">
        <v>3246</v>
      </c>
    </row>
    <row r="20" spans="1:5" x14ac:dyDescent="0.2">
      <c r="A20" s="24" t="s">
        <v>499</v>
      </c>
      <c r="B20" s="24" t="s">
        <v>500</v>
      </c>
      <c r="C20" s="60" t="s">
        <v>3215</v>
      </c>
      <c r="D20" s="6">
        <v>43070</v>
      </c>
      <c r="E20" s="24" t="s">
        <v>3247</v>
      </c>
    </row>
    <row r="21" spans="1:5" x14ac:dyDescent="0.2">
      <c r="A21" s="24" t="s">
        <v>501</v>
      </c>
      <c r="B21" s="61" t="s">
        <v>502</v>
      </c>
      <c r="C21" t="s">
        <v>3215</v>
      </c>
      <c r="D21" s="6">
        <v>43070</v>
      </c>
      <c r="E21" s="24" t="s">
        <v>3248</v>
      </c>
    </row>
    <row r="22" spans="1:5" x14ac:dyDescent="0.2">
      <c r="A22" t="s">
        <v>569</v>
      </c>
      <c r="B22" s="61" t="s">
        <v>570</v>
      </c>
      <c r="C22" t="s">
        <v>3215</v>
      </c>
      <c r="D22" s="6">
        <v>43070</v>
      </c>
      <c r="E22" s="24" t="s">
        <v>3249</v>
      </c>
    </row>
    <row r="23" spans="1:5" x14ac:dyDescent="0.2">
      <c r="A23" t="s">
        <v>613</v>
      </c>
      <c r="B23" t="s">
        <v>614</v>
      </c>
      <c r="C23" s="24" t="s">
        <v>3221</v>
      </c>
      <c r="D23" s="6">
        <v>43070</v>
      </c>
      <c r="E23" s="24" t="s">
        <v>3250</v>
      </c>
    </row>
    <row r="24" spans="1:5" x14ac:dyDescent="0.2">
      <c r="A24" t="s">
        <v>3251</v>
      </c>
      <c r="B24" s="24" t="s">
        <v>620</v>
      </c>
      <c r="C24" t="s">
        <v>3215</v>
      </c>
      <c r="D24" s="6">
        <v>43070</v>
      </c>
      <c r="E24" s="24" t="s">
        <v>3252</v>
      </c>
    </row>
    <row r="25" spans="1:5" ht="25.5" x14ac:dyDescent="0.2">
      <c r="A25" s="32" t="s">
        <v>3253</v>
      </c>
      <c r="B25" s="7" t="s">
        <v>618</v>
      </c>
      <c r="C25" s="60" t="s">
        <v>3223</v>
      </c>
      <c r="D25" s="63">
        <v>43070</v>
      </c>
      <c r="E25" s="7" t="s">
        <v>3254</v>
      </c>
    </row>
    <row r="26" spans="1:5" x14ac:dyDescent="0.2">
      <c r="A26" t="s">
        <v>3255</v>
      </c>
      <c r="B26" s="61" t="s">
        <v>683</v>
      </c>
      <c r="C26" t="s">
        <v>3215</v>
      </c>
      <c r="D26" s="6">
        <v>43070</v>
      </c>
      <c r="E26" s="24" t="s">
        <v>3256</v>
      </c>
    </row>
    <row r="27" spans="1:5" ht="25.5" x14ac:dyDescent="0.2">
      <c r="A27" s="61" t="s">
        <v>704</v>
      </c>
      <c r="B27" s="62" t="s">
        <v>705</v>
      </c>
      <c r="C27" s="60" t="s">
        <v>3215</v>
      </c>
      <c r="D27" s="6">
        <v>43070</v>
      </c>
      <c r="E27" s="24" t="s">
        <v>3257</v>
      </c>
    </row>
    <row r="28" spans="1:5" x14ac:dyDescent="0.2">
      <c r="A28" s="24" t="s">
        <v>742</v>
      </c>
      <c r="B28" t="s">
        <v>743</v>
      </c>
      <c r="C28" s="24" t="s">
        <v>3221</v>
      </c>
      <c r="D28" s="6">
        <v>43070</v>
      </c>
      <c r="E28" t="s">
        <v>3258</v>
      </c>
    </row>
    <row r="29" spans="1:5" x14ac:dyDescent="0.2">
      <c r="A29" t="s">
        <v>742</v>
      </c>
      <c r="B29" s="61" t="s">
        <v>743</v>
      </c>
      <c r="C29" t="s">
        <v>3223</v>
      </c>
      <c r="D29" s="6">
        <v>43070</v>
      </c>
      <c r="E29" s="24" t="s">
        <v>3259</v>
      </c>
    </row>
    <row r="30" spans="1:5" x14ac:dyDescent="0.2">
      <c r="A30" t="s">
        <v>3260</v>
      </c>
      <c r="B30" s="61" t="s">
        <v>755</v>
      </c>
      <c r="C30" t="s">
        <v>3215</v>
      </c>
      <c r="D30" s="6">
        <v>43070</v>
      </c>
      <c r="E30" s="24" t="s">
        <v>3261</v>
      </c>
    </row>
    <row r="31" spans="1:5" x14ac:dyDescent="0.2">
      <c r="A31" t="s">
        <v>3262</v>
      </c>
      <c r="B31" s="61" t="s">
        <v>554</v>
      </c>
      <c r="C31" t="s">
        <v>3223</v>
      </c>
      <c r="D31" s="6">
        <v>43070</v>
      </c>
      <c r="E31" s="24" t="s">
        <v>3263</v>
      </c>
    </row>
    <row r="32" spans="1:5" x14ac:dyDescent="0.2">
      <c r="A32" t="s">
        <v>3264</v>
      </c>
      <c r="B32" t="s">
        <v>781</v>
      </c>
      <c r="C32" s="24" t="s">
        <v>3221</v>
      </c>
      <c r="D32" s="6">
        <v>43070</v>
      </c>
      <c r="E32" t="s">
        <v>3265</v>
      </c>
    </row>
    <row r="33" spans="1:5" x14ac:dyDescent="0.2">
      <c r="A33" s="7" t="s">
        <v>786</v>
      </c>
      <c r="B33" t="s">
        <v>787</v>
      </c>
      <c r="C33" s="60" t="s">
        <v>3215</v>
      </c>
      <c r="D33" s="6">
        <v>43070</v>
      </c>
      <c r="E33" s="24" t="s">
        <v>3266</v>
      </c>
    </row>
  </sheetData>
  <pageMargins left="0.7" right="0.7" top="0.75" bottom="0.75" header="0.3" footer="0.3"/>
  <pageSetup paperSize="9" scale="5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2.75" x14ac:dyDescent="0.2"/>
  <cols>
    <col min="1" max="1" width="57.7109375" customWidth="1"/>
    <col min="2" max="2" width="19.28515625" customWidth="1"/>
    <col min="3" max="3" width="43.7109375" customWidth="1"/>
    <col min="4" max="4" width="30.42578125" bestFit="1" customWidth="1"/>
    <col min="5" max="5" width="15.28515625" customWidth="1"/>
  </cols>
  <sheetData>
    <row r="1" spans="1:5" x14ac:dyDescent="0.2">
      <c r="A1" s="138" t="s">
        <v>945</v>
      </c>
      <c r="B1" s="138" t="s">
        <v>946</v>
      </c>
      <c r="C1" s="138" t="s">
        <v>3267</v>
      </c>
      <c r="D1" s="138" t="s">
        <v>853</v>
      </c>
      <c r="E1" s="138" t="s">
        <v>3268</v>
      </c>
    </row>
    <row r="2" spans="1:5" x14ac:dyDescent="0.2">
      <c r="A2" s="24" t="s">
        <v>3269</v>
      </c>
      <c r="B2" s="24" t="s">
        <v>773</v>
      </c>
      <c r="C2" s="24" t="s">
        <v>3270</v>
      </c>
      <c r="D2" s="24" t="s">
        <v>3271</v>
      </c>
      <c r="E2" s="169">
        <v>43669</v>
      </c>
    </row>
    <row r="3" spans="1:5" x14ac:dyDescent="0.2">
      <c r="A3" s="24" t="s">
        <v>3269</v>
      </c>
      <c r="B3" s="24" t="s">
        <v>773</v>
      </c>
      <c r="C3" s="24" t="s">
        <v>3272</v>
      </c>
      <c r="D3" s="24" t="s">
        <v>3273</v>
      </c>
      <c r="E3" s="169">
        <v>43669</v>
      </c>
    </row>
    <row r="4" spans="1:5" x14ac:dyDescent="0.2">
      <c r="A4" s="24" t="s">
        <v>3269</v>
      </c>
      <c r="B4" s="24" t="s">
        <v>773</v>
      </c>
      <c r="C4" s="24" t="s">
        <v>3274</v>
      </c>
      <c r="D4" s="24" t="s">
        <v>3273</v>
      </c>
      <c r="E4" s="169">
        <v>43704</v>
      </c>
    </row>
    <row r="5" spans="1:5" x14ac:dyDescent="0.2">
      <c r="A5" s="24" t="s">
        <v>3269</v>
      </c>
      <c r="B5" s="24" t="s">
        <v>773</v>
      </c>
      <c r="C5" s="165" t="s">
        <v>3275</v>
      </c>
      <c r="D5" s="165" t="s">
        <v>3271</v>
      </c>
      <c r="E5" s="169">
        <v>43739</v>
      </c>
    </row>
    <row r="6" spans="1:5" x14ac:dyDescent="0.2">
      <c r="C6" s="237" t="s">
        <v>1222</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U407"/>
  <sheetViews>
    <sheetView zoomScaleNormal="100" workbookViewId="0">
      <pane ySplit="2" topLeftCell="A342" activePane="bottomLeft" state="frozen"/>
      <selection activeCell="C8" sqref="C8"/>
      <selection pane="bottomLeft" activeCell="A282" sqref="A282"/>
    </sheetView>
  </sheetViews>
  <sheetFormatPr defaultColWidth="9.28515625" defaultRowHeight="12.75" x14ac:dyDescent="0.2"/>
  <cols>
    <col min="1" max="1" width="75.42578125" style="71" customWidth="1"/>
    <col min="2" max="2" width="15.5703125" style="34" bestFit="1" customWidth="1"/>
    <col min="3" max="3" width="3.28515625" style="37" customWidth="1"/>
    <col min="4" max="5" width="3.28515625" style="31" customWidth="1"/>
    <col min="6" max="6" width="3.28515625" style="37" customWidth="1"/>
    <col min="7" max="7" width="3.28515625" style="31" customWidth="1"/>
    <col min="8" max="8" width="3.28515625" style="37" customWidth="1"/>
    <col min="9" max="9" width="3.28515625" style="31" customWidth="1"/>
    <col min="10" max="10" width="3.28515625" style="37" customWidth="1"/>
    <col min="11" max="11" width="3.28515625" style="34" customWidth="1"/>
    <col min="12" max="12" width="3.28515625" style="40" customWidth="1"/>
    <col min="13" max="19" width="3.28515625" style="37" customWidth="1"/>
    <col min="20" max="20" width="4" style="37" bestFit="1" customWidth="1"/>
    <col min="21" max="21" width="3.28515625" style="37" customWidth="1"/>
    <col min="22" max="22" width="4" style="37" bestFit="1" customWidth="1"/>
    <col min="23" max="23" width="8.28515625" style="34" customWidth="1"/>
    <col min="24" max="24" width="10.28515625" style="34" bestFit="1" customWidth="1"/>
    <col min="25" max="16384" width="9.28515625" style="34"/>
  </cols>
  <sheetData>
    <row r="1" spans="1:255" ht="204" thickBot="1" x14ac:dyDescent="0.25">
      <c r="A1" s="68" t="s">
        <v>5</v>
      </c>
      <c r="B1" s="54" t="s">
        <v>25</v>
      </c>
      <c r="C1" s="57" t="s">
        <v>26</v>
      </c>
      <c r="D1" s="57" t="s">
        <v>27</v>
      </c>
      <c r="E1" s="57" t="s">
        <v>28</v>
      </c>
      <c r="F1" s="57" t="s">
        <v>29</v>
      </c>
      <c r="G1" s="57" t="s">
        <v>30</v>
      </c>
      <c r="H1" s="57" t="s">
        <v>31</v>
      </c>
      <c r="I1" s="57" t="s">
        <v>32</v>
      </c>
      <c r="J1" s="57" t="s">
        <v>33</v>
      </c>
      <c r="K1" s="57" t="s">
        <v>34</v>
      </c>
      <c r="L1" s="57" t="s">
        <v>35</v>
      </c>
      <c r="M1" s="57" t="s">
        <v>36</v>
      </c>
      <c r="N1" s="57" t="s">
        <v>37</v>
      </c>
      <c r="O1" s="57" t="s">
        <v>38</v>
      </c>
      <c r="P1" s="57" t="s">
        <v>39</v>
      </c>
      <c r="Q1" s="57" t="s">
        <v>40</v>
      </c>
      <c r="R1" s="57" t="s">
        <v>41</v>
      </c>
      <c r="S1" s="57" t="s">
        <v>42</v>
      </c>
      <c r="T1" s="57" t="s">
        <v>43</v>
      </c>
      <c r="U1" s="57" t="s">
        <v>44</v>
      </c>
      <c r="V1" s="41"/>
      <c r="W1" s="40"/>
    </row>
    <row r="2" spans="1:255" ht="13.5" thickBot="1" x14ac:dyDescent="0.25">
      <c r="A2" s="69">
        <f>V2</f>
        <v>404</v>
      </c>
      <c r="B2" s="17" t="s">
        <v>45</v>
      </c>
      <c r="C2" s="44">
        <f t="shared" ref="C2:V2" si="0">SUM(C3:C1067)</f>
        <v>31</v>
      </c>
      <c r="D2" s="155">
        <f t="shared" si="0"/>
        <v>58</v>
      </c>
      <c r="E2" s="155">
        <f t="shared" si="0"/>
        <v>62</v>
      </c>
      <c r="F2" s="44">
        <f t="shared" si="0"/>
        <v>0</v>
      </c>
      <c r="G2" s="155">
        <f t="shared" si="0"/>
        <v>11</v>
      </c>
      <c r="H2" s="44">
        <f t="shared" si="0"/>
        <v>0</v>
      </c>
      <c r="I2" s="155">
        <f t="shared" si="0"/>
        <v>21</v>
      </c>
      <c r="J2" s="44">
        <f t="shared" si="0"/>
        <v>82</v>
      </c>
      <c r="K2" s="44">
        <f t="shared" si="0"/>
        <v>2</v>
      </c>
      <c r="L2" s="155">
        <f t="shared" si="0"/>
        <v>28</v>
      </c>
      <c r="M2" s="44">
        <f t="shared" si="0"/>
        <v>1</v>
      </c>
      <c r="N2" s="44">
        <f t="shared" si="0"/>
        <v>13</v>
      </c>
      <c r="O2" s="44">
        <f t="shared" si="0"/>
        <v>18</v>
      </c>
      <c r="P2" s="44">
        <f t="shared" si="0"/>
        <v>2</v>
      </c>
      <c r="Q2" s="44">
        <f t="shared" si="0"/>
        <v>6</v>
      </c>
      <c r="R2" s="44">
        <f t="shared" si="0"/>
        <v>15</v>
      </c>
      <c r="S2" s="44">
        <f t="shared" si="0"/>
        <v>23</v>
      </c>
      <c r="T2" s="44">
        <f t="shared" si="0"/>
        <v>140</v>
      </c>
      <c r="U2" s="44">
        <f t="shared" si="0"/>
        <v>7</v>
      </c>
      <c r="V2" s="44">
        <f t="shared" si="0"/>
        <v>404</v>
      </c>
    </row>
    <row r="3" spans="1:255" x14ac:dyDescent="0.2">
      <c r="A3" s="70" t="s">
        <v>46</v>
      </c>
      <c r="B3" s="29" t="s">
        <v>47</v>
      </c>
      <c r="J3" s="37">
        <v>1</v>
      </c>
      <c r="K3" s="29"/>
      <c r="L3" s="31"/>
      <c r="V3" s="37">
        <v>1</v>
      </c>
    </row>
    <row r="4" spans="1:255" x14ac:dyDescent="0.2">
      <c r="A4" s="70" t="s">
        <v>48</v>
      </c>
      <c r="B4" s="45" t="s">
        <v>49</v>
      </c>
      <c r="C4" s="36"/>
      <c r="D4" s="36"/>
      <c r="E4" s="36"/>
      <c r="F4" s="33"/>
      <c r="G4" s="36"/>
      <c r="H4" s="33"/>
      <c r="I4" s="36"/>
      <c r="J4" s="33"/>
      <c r="K4" s="25"/>
      <c r="L4" s="36"/>
      <c r="M4" s="33"/>
      <c r="N4" s="33"/>
      <c r="O4" s="33"/>
      <c r="P4" s="33"/>
      <c r="Q4" s="33"/>
      <c r="R4" s="33"/>
      <c r="S4" s="33"/>
      <c r="T4" s="33">
        <v>1</v>
      </c>
      <c r="U4" s="33"/>
      <c r="V4" s="33">
        <v>1</v>
      </c>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s="39"/>
      <c r="HP4" s="39"/>
      <c r="HQ4" s="39"/>
      <c r="HR4" s="39"/>
      <c r="HS4" s="39"/>
      <c r="HT4" s="39"/>
      <c r="HU4" s="39"/>
      <c r="HV4" s="39"/>
      <c r="HW4" s="39"/>
      <c r="HX4" s="39"/>
      <c r="HY4" s="39"/>
      <c r="HZ4" s="39"/>
      <c r="IA4" s="39"/>
      <c r="IB4" s="39"/>
      <c r="IC4" s="39"/>
      <c r="ID4" s="39"/>
      <c r="IE4" s="39"/>
      <c r="IF4" s="39"/>
      <c r="IG4" s="39"/>
      <c r="IH4" s="39"/>
      <c r="II4" s="39"/>
      <c r="IJ4" s="39"/>
      <c r="IK4" s="39"/>
      <c r="IL4" s="39"/>
      <c r="IM4" s="39"/>
      <c r="IN4" s="39"/>
      <c r="IO4" s="39"/>
      <c r="IP4" s="39"/>
      <c r="IQ4" s="39"/>
      <c r="IR4" s="39"/>
      <c r="IS4" s="40"/>
      <c r="IT4" s="40"/>
      <c r="IU4" s="40"/>
    </row>
    <row r="5" spans="1:255" ht="25.5" x14ac:dyDescent="0.2">
      <c r="A5" s="70" t="s">
        <v>50</v>
      </c>
      <c r="B5" s="45" t="s">
        <v>51</v>
      </c>
      <c r="C5" s="36"/>
      <c r="D5" s="36"/>
      <c r="E5" s="36"/>
      <c r="F5" s="33"/>
      <c r="G5" s="36"/>
      <c r="H5" s="33"/>
      <c r="I5" s="36"/>
      <c r="J5" s="33">
        <v>1</v>
      </c>
      <c r="K5" s="25"/>
      <c r="L5" s="36"/>
      <c r="M5" s="33"/>
      <c r="N5" s="33"/>
      <c r="O5" s="33"/>
      <c r="P5" s="33"/>
      <c r="Q5" s="33"/>
      <c r="R5" s="33"/>
      <c r="S5" s="33"/>
      <c r="T5" s="33"/>
      <c r="U5" s="33"/>
      <c r="V5" s="33">
        <v>1</v>
      </c>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c r="CK5" s="39"/>
      <c r="CL5" s="39"/>
      <c r="CM5" s="39"/>
      <c r="CN5" s="39"/>
      <c r="CO5" s="39"/>
      <c r="CP5" s="39"/>
      <c r="CQ5" s="39"/>
      <c r="CR5" s="39"/>
      <c r="CS5" s="39"/>
      <c r="CT5" s="39"/>
      <c r="CU5" s="39"/>
      <c r="CV5" s="39"/>
      <c r="CW5" s="39"/>
      <c r="CX5" s="39"/>
      <c r="CY5" s="39"/>
      <c r="CZ5" s="39"/>
      <c r="DA5" s="39"/>
      <c r="DB5" s="39"/>
      <c r="DC5" s="39"/>
      <c r="DD5" s="39"/>
      <c r="DE5" s="39"/>
      <c r="DF5" s="39"/>
      <c r="DG5" s="39"/>
      <c r="DH5" s="39"/>
      <c r="DI5" s="39"/>
      <c r="DJ5" s="39"/>
      <c r="DK5" s="39"/>
      <c r="DL5" s="39"/>
      <c r="DM5" s="39"/>
      <c r="DN5" s="39"/>
      <c r="DO5" s="39"/>
      <c r="DP5" s="39"/>
      <c r="DQ5" s="39"/>
      <c r="DR5" s="39"/>
      <c r="DS5" s="39"/>
      <c r="DT5" s="39"/>
      <c r="DU5" s="39"/>
      <c r="DV5" s="39"/>
      <c r="DW5" s="39"/>
      <c r="DX5" s="39"/>
      <c r="DY5" s="39"/>
      <c r="DZ5" s="39"/>
      <c r="EA5" s="39"/>
      <c r="EB5" s="39"/>
      <c r="EC5" s="39"/>
      <c r="ED5" s="39"/>
      <c r="EE5" s="39"/>
      <c r="EF5" s="39"/>
      <c r="EG5" s="39"/>
      <c r="EH5" s="39"/>
      <c r="EI5" s="39"/>
      <c r="EJ5" s="39"/>
      <c r="EK5" s="39"/>
      <c r="EL5" s="39"/>
      <c r="EM5" s="39"/>
      <c r="EN5" s="39"/>
      <c r="EO5" s="39"/>
      <c r="EP5" s="39"/>
      <c r="EQ5" s="39"/>
      <c r="ER5" s="39"/>
      <c r="ES5" s="39"/>
      <c r="ET5" s="39"/>
      <c r="EU5" s="39"/>
      <c r="EV5" s="39"/>
      <c r="EW5" s="39"/>
      <c r="EX5" s="39"/>
      <c r="EY5" s="39"/>
      <c r="EZ5" s="39"/>
      <c r="FA5" s="39"/>
      <c r="FB5" s="39"/>
      <c r="FC5" s="39"/>
      <c r="FD5" s="39"/>
      <c r="FE5" s="39"/>
      <c r="FF5" s="39"/>
      <c r="FG5" s="39"/>
      <c r="FH5" s="39"/>
      <c r="FI5" s="39"/>
      <c r="FJ5" s="39"/>
      <c r="FK5" s="39"/>
      <c r="FL5" s="39"/>
      <c r="FM5" s="39"/>
      <c r="FN5" s="39"/>
      <c r="FO5" s="39"/>
      <c r="FP5" s="39"/>
      <c r="FQ5" s="39"/>
      <c r="FR5" s="39"/>
      <c r="FS5" s="39"/>
      <c r="FT5" s="39"/>
      <c r="FU5" s="39"/>
      <c r="FV5" s="39"/>
      <c r="FW5" s="39"/>
      <c r="FX5" s="39"/>
      <c r="FY5" s="39"/>
      <c r="FZ5" s="39"/>
      <c r="GA5" s="39"/>
      <c r="GB5" s="39"/>
      <c r="GC5" s="39"/>
      <c r="GD5" s="39"/>
      <c r="GE5" s="39"/>
      <c r="GF5" s="39"/>
      <c r="GG5" s="39"/>
      <c r="GH5" s="39"/>
      <c r="GI5" s="39"/>
      <c r="GJ5" s="39"/>
      <c r="GK5" s="39"/>
      <c r="GL5" s="39"/>
      <c r="GM5" s="39"/>
      <c r="GN5" s="39"/>
      <c r="GO5" s="39"/>
      <c r="GP5" s="39"/>
      <c r="GQ5" s="39"/>
      <c r="GR5" s="39"/>
      <c r="GS5" s="39"/>
      <c r="GT5" s="39"/>
      <c r="GU5" s="39"/>
      <c r="GV5" s="39"/>
      <c r="GW5" s="39"/>
      <c r="GX5" s="39"/>
      <c r="GY5" s="39"/>
      <c r="GZ5" s="39"/>
      <c r="HA5" s="39"/>
      <c r="HB5" s="39"/>
      <c r="HC5" s="39"/>
      <c r="HD5" s="39"/>
      <c r="HE5" s="39"/>
      <c r="HF5" s="39"/>
      <c r="HG5" s="39"/>
      <c r="HH5" s="39"/>
      <c r="HI5" s="39"/>
      <c r="HJ5" s="39"/>
      <c r="HK5" s="39"/>
      <c r="HL5" s="39"/>
      <c r="HM5" s="39"/>
      <c r="HN5" s="39"/>
      <c r="HO5" s="39"/>
      <c r="HP5" s="39"/>
      <c r="HQ5" s="39"/>
      <c r="HR5" s="39"/>
      <c r="HS5" s="39"/>
      <c r="HT5" s="39"/>
      <c r="HU5" s="39"/>
      <c r="HV5" s="39"/>
      <c r="HW5" s="39"/>
      <c r="HX5" s="39"/>
      <c r="HY5" s="39"/>
      <c r="HZ5" s="39"/>
      <c r="IA5" s="39"/>
      <c r="IB5" s="39"/>
      <c r="IC5" s="39"/>
      <c r="ID5" s="39"/>
      <c r="IE5" s="39"/>
      <c r="IF5" s="39"/>
      <c r="IG5" s="39"/>
      <c r="IH5" s="39"/>
      <c r="II5" s="39"/>
      <c r="IJ5" s="39"/>
      <c r="IK5" s="39"/>
      <c r="IL5" s="39"/>
      <c r="IM5" s="39"/>
      <c r="IN5" s="39"/>
      <c r="IO5" s="39"/>
      <c r="IP5" s="39"/>
      <c r="IQ5" s="39"/>
      <c r="IR5" s="39"/>
      <c r="IS5" s="40"/>
      <c r="IT5" s="40"/>
      <c r="IU5" s="40"/>
    </row>
    <row r="6" spans="1:255" s="40" customFormat="1" x14ac:dyDescent="0.2">
      <c r="A6" s="70" t="s">
        <v>52</v>
      </c>
      <c r="B6" s="45" t="s">
        <v>53</v>
      </c>
      <c r="C6" s="36"/>
      <c r="D6" s="36"/>
      <c r="E6" s="36"/>
      <c r="F6" s="33"/>
      <c r="G6" s="36"/>
      <c r="H6" s="33"/>
      <c r="I6" s="36"/>
      <c r="J6" s="33"/>
      <c r="K6" s="25"/>
      <c r="L6" s="36">
        <v>1</v>
      </c>
      <c r="M6" s="33"/>
      <c r="N6" s="33"/>
      <c r="O6" s="33"/>
      <c r="P6" s="33"/>
      <c r="Q6" s="33"/>
      <c r="R6" s="33"/>
      <c r="S6" s="33"/>
      <c r="T6" s="33"/>
      <c r="U6" s="33"/>
      <c r="V6" s="33">
        <v>1</v>
      </c>
      <c r="W6" s="34"/>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c r="DE6" s="39"/>
      <c r="DF6" s="39"/>
      <c r="DG6" s="39"/>
      <c r="DH6" s="39"/>
      <c r="DI6" s="39"/>
      <c r="DJ6" s="39"/>
      <c r="DK6" s="39"/>
      <c r="DL6" s="39"/>
      <c r="DM6" s="39"/>
      <c r="DN6" s="39"/>
      <c r="DO6" s="39"/>
      <c r="DP6" s="39"/>
      <c r="DQ6" s="39"/>
      <c r="DR6" s="39"/>
      <c r="DS6" s="39"/>
      <c r="DT6" s="39"/>
      <c r="DU6" s="39"/>
      <c r="DV6" s="39"/>
      <c r="DW6" s="39"/>
      <c r="DX6" s="39"/>
      <c r="DY6" s="39"/>
      <c r="DZ6" s="39"/>
      <c r="EA6" s="39"/>
      <c r="EB6" s="39"/>
      <c r="EC6" s="39"/>
      <c r="ED6" s="39"/>
      <c r="EE6" s="39"/>
      <c r="EF6" s="39"/>
      <c r="EG6" s="39"/>
      <c r="EH6" s="39"/>
      <c r="EI6" s="39"/>
      <c r="EJ6" s="39"/>
      <c r="EK6" s="39"/>
      <c r="EL6" s="39"/>
      <c r="EM6" s="39"/>
      <c r="EN6" s="39"/>
      <c r="EO6" s="39"/>
      <c r="EP6" s="39"/>
      <c r="EQ6" s="39"/>
      <c r="ER6" s="39"/>
      <c r="ES6" s="39"/>
      <c r="ET6" s="39"/>
      <c r="EU6" s="39"/>
      <c r="EV6" s="39"/>
      <c r="EW6" s="39"/>
      <c r="EX6" s="39"/>
      <c r="EY6" s="39"/>
      <c r="EZ6" s="39"/>
      <c r="FA6" s="39"/>
      <c r="FB6" s="39"/>
      <c r="FC6" s="39"/>
      <c r="FD6" s="39"/>
      <c r="FE6" s="39"/>
      <c r="FF6" s="39"/>
      <c r="FG6" s="39"/>
      <c r="FH6" s="39"/>
      <c r="FI6" s="39"/>
      <c r="FJ6" s="39"/>
      <c r="FK6" s="39"/>
      <c r="FL6" s="39"/>
      <c r="FM6" s="39"/>
      <c r="FN6" s="39"/>
      <c r="FO6" s="39"/>
      <c r="FP6" s="39"/>
      <c r="FQ6" s="39"/>
      <c r="FR6" s="39"/>
      <c r="FS6" s="39"/>
      <c r="FT6" s="39"/>
      <c r="FU6" s="39"/>
      <c r="FV6" s="39"/>
      <c r="FW6" s="39"/>
      <c r="FX6" s="39"/>
      <c r="FY6" s="39"/>
      <c r="FZ6" s="39"/>
      <c r="GA6" s="39"/>
      <c r="GB6" s="39"/>
      <c r="GC6" s="39"/>
      <c r="GD6" s="39"/>
      <c r="GE6" s="39"/>
      <c r="GF6" s="39"/>
      <c r="GG6" s="39"/>
      <c r="GH6" s="39"/>
      <c r="GI6" s="39"/>
      <c r="GJ6" s="39"/>
      <c r="GK6" s="39"/>
      <c r="GL6" s="39"/>
      <c r="GM6" s="39"/>
      <c r="GN6" s="39"/>
      <c r="GO6" s="39"/>
      <c r="GP6" s="39"/>
      <c r="GQ6" s="39"/>
      <c r="GR6" s="39"/>
      <c r="GS6" s="39"/>
      <c r="GT6" s="39"/>
      <c r="GU6" s="39"/>
      <c r="GV6" s="39"/>
      <c r="GW6" s="39"/>
      <c r="GX6" s="39"/>
      <c r="GY6" s="39"/>
      <c r="GZ6" s="39"/>
      <c r="HA6" s="39"/>
      <c r="HB6" s="39"/>
      <c r="HC6" s="39"/>
      <c r="HD6" s="39"/>
      <c r="HE6" s="39"/>
      <c r="HF6" s="39"/>
      <c r="HG6" s="39"/>
      <c r="HH6" s="39"/>
      <c r="HI6" s="39"/>
      <c r="HJ6" s="39"/>
      <c r="HK6" s="39"/>
      <c r="HL6" s="39"/>
      <c r="HM6" s="39"/>
      <c r="HN6" s="39"/>
      <c r="HO6" s="39"/>
      <c r="HP6" s="39"/>
      <c r="HQ6" s="39"/>
      <c r="HR6" s="39"/>
      <c r="HS6" s="39"/>
      <c r="HT6" s="39"/>
      <c r="HU6" s="39"/>
      <c r="HV6" s="39"/>
      <c r="HW6" s="39"/>
      <c r="HX6" s="39"/>
      <c r="HY6" s="39"/>
      <c r="HZ6" s="39"/>
      <c r="IA6" s="39"/>
      <c r="IB6" s="39"/>
      <c r="IC6" s="39"/>
      <c r="ID6" s="39"/>
      <c r="IE6" s="39"/>
      <c r="IF6" s="39"/>
      <c r="IG6" s="39"/>
      <c r="IH6" s="39"/>
      <c r="II6" s="39"/>
      <c r="IJ6" s="39"/>
      <c r="IK6" s="39"/>
      <c r="IL6" s="39"/>
      <c r="IM6" s="39"/>
      <c r="IN6" s="39"/>
      <c r="IO6" s="39"/>
      <c r="IP6" s="39"/>
      <c r="IQ6" s="39"/>
      <c r="IR6" s="39"/>
    </row>
    <row r="7" spans="1:255" s="40" customFormat="1" x14ac:dyDescent="0.2">
      <c r="A7" s="70" t="s">
        <v>54</v>
      </c>
      <c r="B7" s="45" t="s">
        <v>55</v>
      </c>
      <c r="C7" s="36"/>
      <c r="D7" s="36"/>
      <c r="E7" s="36"/>
      <c r="F7" s="33"/>
      <c r="G7" s="36"/>
      <c r="H7" s="33"/>
      <c r="I7" s="36"/>
      <c r="J7" s="33"/>
      <c r="K7" s="25"/>
      <c r="L7" s="36">
        <v>1</v>
      </c>
      <c r="M7" s="33"/>
      <c r="N7" s="33"/>
      <c r="O7" s="33"/>
      <c r="P7" s="33"/>
      <c r="Q7" s="33"/>
      <c r="R7" s="33"/>
      <c r="S7" s="33"/>
      <c r="T7" s="33"/>
      <c r="U7" s="33"/>
      <c r="V7" s="33">
        <v>1</v>
      </c>
      <c r="W7" s="34"/>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c r="EI7" s="39"/>
      <c r="EJ7" s="39"/>
      <c r="EK7" s="39"/>
      <c r="EL7" s="39"/>
      <c r="EM7" s="39"/>
      <c r="EN7" s="39"/>
      <c r="EO7" s="39"/>
      <c r="EP7" s="39"/>
      <c r="EQ7" s="39"/>
      <c r="ER7" s="39"/>
      <c r="ES7" s="39"/>
      <c r="ET7" s="39"/>
      <c r="EU7" s="39"/>
      <c r="EV7" s="39"/>
      <c r="EW7" s="39"/>
      <c r="EX7" s="39"/>
      <c r="EY7" s="39"/>
      <c r="EZ7" s="39"/>
      <c r="FA7" s="39"/>
      <c r="FB7" s="39"/>
      <c r="FC7" s="39"/>
      <c r="FD7" s="39"/>
      <c r="FE7" s="39"/>
      <c r="FF7" s="39"/>
      <c r="FG7" s="39"/>
      <c r="FH7" s="39"/>
      <c r="FI7" s="39"/>
      <c r="FJ7" s="39"/>
      <c r="FK7" s="39"/>
      <c r="FL7" s="39"/>
      <c r="FM7" s="39"/>
      <c r="FN7" s="39"/>
      <c r="FO7" s="39"/>
      <c r="FP7" s="39"/>
      <c r="FQ7" s="39"/>
      <c r="FR7" s="39"/>
      <c r="FS7" s="39"/>
      <c r="FT7" s="39"/>
      <c r="FU7" s="39"/>
      <c r="FV7" s="39"/>
      <c r="FW7" s="39"/>
      <c r="FX7" s="39"/>
      <c r="FY7" s="39"/>
      <c r="FZ7" s="39"/>
      <c r="GA7" s="39"/>
      <c r="GB7" s="39"/>
      <c r="GC7" s="39"/>
      <c r="GD7" s="39"/>
      <c r="GE7" s="39"/>
      <c r="GF7" s="39"/>
      <c r="GG7" s="39"/>
      <c r="GH7" s="39"/>
      <c r="GI7" s="39"/>
      <c r="GJ7" s="39"/>
      <c r="GK7" s="39"/>
      <c r="GL7" s="39"/>
      <c r="GM7" s="39"/>
      <c r="GN7" s="39"/>
      <c r="GO7" s="39"/>
      <c r="GP7" s="39"/>
      <c r="GQ7" s="39"/>
      <c r="GR7" s="39"/>
      <c r="GS7" s="39"/>
      <c r="GT7" s="39"/>
      <c r="GU7" s="39"/>
      <c r="GV7" s="39"/>
      <c r="GW7" s="39"/>
      <c r="GX7" s="39"/>
      <c r="GY7" s="39"/>
      <c r="GZ7" s="39"/>
      <c r="HA7" s="39"/>
      <c r="HB7" s="39"/>
      <c r="HC7" s="39"/>
      <c r="HD7" s="39"/>
      <c r="HE7" s="39"/>
      <c r="HF7" s="39"/>
      <c r="HG7" s="39"/>
      <c r="HH7" s="39"/>
      <c r="HI7" s="39"/>
      <c r="HJ7" s="39"/>
      <c r="HK7" s="39"/>
      <c r="HL7" s="39"/>
      <c r="HM7" s="39"/>
      <c r="HN7" s="39"/>
      <c r="HO7" s="39"/>
      <c r="HP7" s="39"/>
      <c r="HQ7" s="39"/>
      <c r="HR7" s="39"/>
      <c r="HS7" s="39"/>
      <c r="HT7" s="39"/>
      <c r="HU7" s="39"/>
      <c r="HV7" s="39"/>
      <c r="HW7" s="39"/>
      <c r="HX7" s="39"/>
      <c r="HY7" s="39"/>
      <c r="HZ7" s="39"/>
      <c r="IA7" s="39"/>
      <c r="IB7" s="39"/>
      <c r="IC7" s="39"/>
      <c r="ID7" s="39"/>
      <c r="IE7" s="39"/>
      <c r="IF7" s="39"/>
      <c r="IG7" s="39"/>
      <c r="IH7" s="39"/>
      <c r="II7" s="39"/>
      <c r="IJ7" s="39"/>
      <c r="IK7" s="39"/>
      <c r="IL7" s="39"/>
      <c r="IM7" s="39"/>
      <c r="IN7" s="39"/>
      <c r="IO7" s="39"/>
      <c r="IP7" s="39"/>
      <c r="IQ7" s="39"/>
      <c r="IR7" s="39"/>
    </row>
    <row r="8" spans="1:255" s="40" customFormat="1" x14ac:dyDescent="0.2">
      <c r="A8" s="70" t="s">
        <v>56</v>
      </c>
      <c r="B8" s="25" t="s">
        <v>57</v>
      </c>
      <c r="C8" s="42"/>
      <c r="D8" s="42"/>
      <c r="E8" s="42"/>
      <c r="F8" s="42"/>
      <c r="G8" s="42"/>
      <c r="H8" s="42"/>
      <c r="I8" s="42"/>
      <c r="J8" s="42"/>
      <c r="K8" s="25"/>
      <c r="L8" s="36"/>
      <c r="M8" s="42"/>
      <c r="N8" s="42"/>
      <c r="O8" s="42"/>
      <c r="P8" s="42"/>
      <c r="Q8" s="42"/>
      <c r="R8" s="42"/>
      <c r="S8" s="42"/>
      <c r="T8" s="42">
        <v>1</v>
      </c>
      <c r="U8" s="42"/>
      <c r="V8" s="42">
        <v>1</v>
      </c>
      <c r="W8" s="34"/>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c r="GB8" s="39"/>
      <c r="GC8" s="39"/>
      <c r="GD8" s="39"/>
      <c r="GE8" s="39"/>
      <c r="GF8" s="39"/>
      <c r="GG8" s="39"/>
      <c r="GH8" s="39"/>
      <c r="GI8" s="39"/>
      <c r="GJ8" s="39"/>
      <c r="GK8" s="39"/>
      <c r="GL8" s="39"/>
      <c r="GM8" s="39"/>
      <c r="GN8" s="39"/>
      <c r="GO8" s="39"/>
      <c r="GP8" s="39"/>
      <c r="GQ8" s="39"/>
      <c r="GR8" s="39"/>
      <c r="GS8" s="39"/>
      <c r="GT8" s="39"/>
      <c r="GU8" s="39"/>
      <c r="GV8" s="39"/>
      <c r="GW8" s="39"/>
      <c r="GX8" s="39"/>
      <c r="GY8" s="39"/>
      <c r="GZ8" s="39"/>
      <c r="HA8" s="39"/>
      <c r="HB8" s="39"/>
      <c r="HC8" s="39"/>
      <c r="HD8" s="39"/>
      <c r="HE8" s="39"/>
      <c r="HF8" s="39"/>
      <c r="HG8" s="39"/>
      <c r="HH8" s="39"/>
      <c r="HI8" s="39"/>
      <c r="HJ8" s="39"/>
      <c r="HK8" s="39"/>
      <c r="HL8" s="39"/>
      <c r="HM8" s="39"/>
      <c r="HN8" s="39"/>
      <c r="HO8" s="39"/>
      <c r="HP8" s="39"/>
      <c r="HQ8" s="39"/>
      <c r="HR8" s="39"/>
      <c r="HS8" s="39"/>
      <c r="HT8" s="39"/>
      <c r="HU8" s="39"/>
      <c r="HV8" s="39"/>
      <c r="HW8" s="39"/>
      <c r="HX8" s="39"/>
      <c r="HY8" s="39"/>
      <c r="HZ8" s="39"/>
      <c r="IA8" s="39"/>
      <c r="IB8" s="39"/>
      <c r="IC8" s="39"/>
      <c r="ID8" s="39"/>
      <c r="IE8" s="39"/>
      <c r="IF8" s="39"/>
      <c r="IG8" s="39"/>
      <c r="IH8" s="39"/>
      <c r="II8" s="39"/>
      <c r="IJ8" s="39"/>
      <c r="IK8" s="39"/>
      <c r="IL8" s="39"/>
      <c r="IM8" s="39"/>
      <c r="IN8" s="39"/>
      <c r="IO8" s="39"/>
      <c r="IP8" s="39"/>
      <c r="IQ8" s="39"/>
      <c r="IR8" s="39"/>
    </row>
    <row r="9" spans="1:255" s="40" customFormat="1" x14ac:dyDescent="0.2">
      <c r="A9" s="70" t="s">
        <v>58</v>
      </c>
      <c r="B9" s="25" t="s">
        <v>59</v>
      </c>
      <c r="C9" s="42"/>
      <c r="D9" s="42"/>
      <c r="E9" s="42"/>
      <c r="F9" s="42"/>
      <c r="G9" s="42"/>
      <c r="H9" s="42"/>
      <c r="I9" s="42"/>
      <c r="J9" s="42">
        <v>1</v>
      </c>
      <c r="K9" s="25"/>
      <c r="L9" s="36"/>
      <c r="M9" s="42"/>
      <c r="N9" s="42"/>
      <c r="O9" s="42"/>
      <c r="P9" s="42"/>
      <c r="Q9" s="42"/>
      <c r="R9" s="42"/>
      <c r="S9" s="42"/>
      <c r="T9" s="42"/>
      <c r="U9" s="42"/>
      <c r="V9" s="42">
        <v>1</v>
      </c>
      <c r="W9" s="34"/>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s="39"/>
      <c r="EP9" s="39"/>
      <c r="EQ9" s="39"/>
      <c r="ER9" s="39"/>
      <c r="ES9" s="39"/>
      <c r="ET9" s="39"/>
      <c r="EU9" s="39"/>
      <c r="EV9" s="39"/>
      <c r="EW9" s="39"/>
      <c r="EX9" s="39"/>
      <c r="EY9" s="39"/>
      <c r="EZ9" s="39"/>
      <c r="FA9" s="39"/>
      <c r="FB9" s="39"/>
      <c r="FC9" s="39"/>
      <c r="FD9" s="39"/>
      <c r="FE9" s="39"/>
      <c r="FF9" s="39"/>
      <c r="FG9" s="39"/>
      <c r="FH9" s="39"/>
      <c r="FI9" s="39"/>
      <c r="FJ9" s="39"/>
      <c r="FK9" s="39"/>
      <c r="FL9" s="39"/>
      <c r="FM9" s="39"/>
      <c r="FN9" s="39"/>
      <c r="FO9" s="39"/>
      <c r="FP9" s="39"/>
      <c r="FQ9" s="39"/>
      <c r="FR9" s="39"/>
      <c r="FS9" s="39"/>
      <c r="FT9" s="39"/>
      <c r="FU9" s="39"/>
      <c r="FV9" s="39"/>
      <c r="FW9" s="39"/>
      <c r="FX9" s="39"/>
      <c r="FY9" s="39"/>
      <c r="FZ9" s="39"/>
      <c r="GA9" s="39"/>
      <c r="GB9" s="39"/>
      <c r="GC9" s="39"/>
      <c r="GD9" s="39"/>
      <c r="GE9" s="39"/>
      <c r="GF9" s="39"/>
      <c r="GG9" s="39"/>
      <c r="GH9" s="39"/>
      <c r="GI9" s="39"/>
      <c r="GJ9" s="39"/>
      <c r="GK9" s="39"/>
      <c r="GL9" s="39"/>
      <c r="GM9" s="39"/>
      <c r="GN9" s="39"/>
      <c r="GO9" s="39"/>
      <c r="GP9" s="39"/>
      <c r="GQ9" s="39"/>
      <c r="GR9" s="39"/>
      <c r="GS9" s="39"/>
      <c r="GT9" s="39"/>
      <c r="GU9" s="39"/>
      <c r="GV9" s="39"/>
      <c r="GW9" s="39"/>
      <c r="GX9" s="39"/>
      <c r="GY9" s="39"/>
      <c r="GZ9" s="39"/>
      <c r="HA9" s="39"/>
      <c r="HB9" s="39"/>
      <c r="HC9" s="39"/>
      <c r="HD9" s="39"/>
      <c r="HE9" s="39"/>
      <c r="HF9" s="39"/>
      <c r="HG9" s="39"/>
      <c r="HH9" s="39"/>
      <c r="HI9" s="39"/>
      <c r="HJ9" s="39"/>
      <c r="HK9" s="39"/>
      <c r="HL9" s="39"/>
      <c r="HM9" s="39"/>
      <c r="HN9" s="39"/>
      <c r="HO9" s="39"/>
      <c r="HP9" s="39"/>
      <c r="HQ9" s="39"/>
      <c r="HR9" s="39"/>
      <c r="HS9" s="39"/>
      <c r="HT9" s="39"/>
      <c r="HU9" s="39"/>
      <c r="HV9" s="39"/>
      <c r="HW9" s="39"/>
      <c r="HX9" s="39"/>
      <c r="HY9" s="39"/>
      <c r="HZ9" s="39"/>
      <c r="IA9" s="39"/>
      <c r="IB9" s="39"/>
      <c r="IC9" s="39"/>
      <c r="ID9" s="39"/>
      <c r="IE9" s="39"/>
      <c r="IF9" s="39"/>
      <c r="IG9" s="39"/>
      <c r="IH9" s="39"/>
      <c r="II9" s="39"/>
      <c r="IJ9" s="39"/>
      <c r="IK9" s="39"/>
      <c r="IL9" s="39"/>
      <c r="IM9" s="39"/>
      <c r="IN9" s="39"/>
      <c r="IO9" s="39"/>
      <c r="IP9" s="39"/>
      <c r="IQ9" s="39"/>
      <c r="IR9" s="39"/>
    </row>
    <row r="10" spans="1:255" s="40" customFormat="1" x14ac:dyDescent="0.2">
      <c r="A10" s="70" t="s">
        <v>60</v>
      </c>
      <c r="B10" s="45" t="s">
        <v>61</v>
      </c>
      <c r="C10" s="42"/>
      <c r="D10" s="42">
        <v>1</v>
      </c>
      <c r="E10" s="42"/>
      <c r="F10" s="42"/>
      <c r="G10" s="42"/>
      <c r="H10" s="42"/>
      <c r="I10" s="42"/>
      <c r="J10" s="42"/>
      <c r="K10" s="45"/>
      <c r="L10" s="36"/>
      <c r="M10" s="42"/>
      <c r="N10" s="42"/>
      <c r="O10" s="42"/>
      <c r="P10" s="42"/>
      <c r="Q10" s="42"/>
      <c r="R10" s="42"/>
      <c r="S10" s="42"/>
      <c r="T10" s="42"/>
      <c r="U10" s="42"/>
      <c r="V10" s="42">
        <v>1</v>
      </c>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s="39"/>
      <c r="EP10" s="39"/>
      <c r="EQ10" s="39"/>
      <c r="ER10" s="39"/>
      <c r="ES10" s="39"/>
      <c r="ET10" s="39"/>
      <c r="EU10" s="39"/>
      <c r="EV10" s="39"/>
      <c r="EW10" s="39"/>
      <c r="EX10" s="39"/>
      <c r="EY10" s="39"/>
      <c r="EZ10" s="39"/>
      <c r="FA10" s="39"/>
      <c r="FB10" s="39"/>
      <c r="FC10" s="39"/>
      <c r="FD10" s="39"/>
      <c r="FE10" s="39"/>
      <c r="FF10" s="39"/>
      <c r="FG10" s="39"/>
      <c r="FH10" s="39"/>
      <c r="FI10" s="39"/>
      <c r="FJ10" s="39"/>
      <c r="FK10" s="39"/>
      <c r="FL10" s="39"/>
      <c r="FM10" s="39"/>
      <c r="FN10" s="39"/>
      <c r="FO10" s="39"/>
      <c r="FP10" s="39"/>
      <c r="FQ10" s="39"/>
      <c r="FR10" s="39"/>
      <c r="FS10" s="39"/>
      <c r="FT10" s="39"/>
      <c r="FU10" s="39"/>
      <c r="FV10" s="39"/>
      <c r="FW10" s="39"/>
      <c r="FX10" s="39"/>
      <c r="FY10" s="39"/>
      <c r="FZ10" s="39"/>
      <c r="GA10" s="39"/>
      <c r="GB10" s="39"/>
      <c r="GC10" s="39"/>
      <c r="GD10" s="39"/>
      <c r="GE10" s="39"/>
      <c r="GF10" s="39"/>
      <c r="GG10" s="39"/>
      <c r="GH10" s="39"/>
      <c r="GI10" s="39"/>
      <c r="GJ10" s="39"/>
      <c r="GK10" s="39"/>
      <c r="GL10" s="39"/>
      <c r="GM10" s="39"/>
      <c r="GN10" s="39"/>
      <c r="GO10" s="39"/>
      <c r="GP10" s="39"/>
      <c r="GQ10" s="39"/>
      <c r="GR10" s="39"/>
      <c r="GS10" s="39"/>
      <c r="GT10" s="39"/>
      <c r="GU10" s="39"/>
      <c r="GV10" s="39"/>
      <c r="GW10" s="39"/>
      <c r="GX10" s="39"/>
      <c r="GY10" s="39"/>
      <c r="GZ10" s="39"/>
      <c r="HA10" s="39"/>
      <c r="HB10" s="39"/>
      <c r="HC10" s="39"/>
      <c r="HD10" s="39"/>
      <c r="HE10" s="39"/>
      <c r="HF10" s="39"/>
      <c r="HG10" s="39"/>
      <c r="HH10" s="39"/>
      <c r="HI10" s="39"/>
      <c r="HJ10" s="39"/>
      <c r="HK10" s="39"/>
      <c r="HL10" s="39"/>
      <c r="HM10" s="39"/>
      <c r="HN10" s="39"/>
      <c r="HO10" s="39"/>
      <c r="HP10" s="39"/>
      <c r="HQ10" s="39"/>
      <c r="HR10" s="39"/>
      <c r="HS10" s="39"/>
      <c r="HT10" s="39"/>
      <c r="HU10" s="39"/>
      <c r="HV10" s="39"/>
      <c r="HW10" s="39"/>
      <c r="HX10" s="39"/>
      <c r="HY10" s="39"/>
      <c r="HZ10" s="39"/>
      <c r="IA10" s="39"/>
      <c r="IB10" s="39"/>
      <c r="IC10" s="39"/>
      <c r="ID10" s="39"/>
      <c r="IE10" s="39"/>
      <c r="IF10" s="39"/>
      <c r="IG10" s="39"/>
      <c r="IH10" s="39"/>
      <c r="II10" s="39"/>
      <c r="IJ10" s="39"/>
      <c r="IK10" s="39"/>
      <c r="IL10" s="39"/>
      <c r="IM10" s="39"/>
      <c r="IN10" s="39"/>
      <c r="IO10" s="39"/>
      <c r="IP10" s="39"/>
      <c r="IQ10" s="39"/>
      <c r="IR10" s="39"/>
    </row>
    <row r="11" spans="1:255" x14ac:dyDescent="0.2">
      <c r="A11" s="70" t="s">
        <v>62</v>
      </c>
      <c r="B11" s="25" t="s">
        <v>63</v>
      </c>
      <c r="C11" s="33">
        <v>1</v>
      </c>
      <c r="D11" s="36">
        <v>1</v>
      </c>
      <c r="E11" s="36">
        <v>1</v>
      </c>
      <c r="F11" s="33"/>
      <c r="G11" s="36">
        <v>1</v>
      </c>
      <c r="H11" s="33"/>
      <c r="I11" s="36">
        <v>1</v>
      </c>
      <c r="J11" s="33">
        <v>1</v>
      </c>
      <c r="K11" s="25"/>
      <c r="L11" s="36"/>
      <c r="M11" s="33"/>
      <c r="N11" s="33"/>
      <c r="O11" s="33"/>
      <c r="P11" s="33"/>
      <c r="Q11" s="33"/>
      <c r="R11" s="33"/>
      <c r="S11" s="33"/>
      <c r="T11" s="33"/>
      <c r="U11" s="33"/>
      <c r="V11" s="33">
        <v>1</v>
      </c>
    </row>
    <row r="12" spans="1:255" x14ac:dyDescent="0.2">
      <c r="A12" s="70" t="s">
        <v>64</v>
      </c>
      <c r="B12" s="25" t="s">
        <v>65</v>
      </c>
      <c r="C12" s="33">
        <v>1</v>
      </c>
      <c r="D12" s="36"/>
      <c r="E12" s="36"/>
      <c r="F12" s="33"/>
      <c r="G12" s="36"/>
      <c r="H12" s="33"/>
      <c r="I12" s="36"/>
      <c r="J12" s="33"/>
      <c r="K12" s="25"/>
      <c r="L12" s="36"/>
      <c r="M12" s="33"/>
      <c r="N12" s="33"/>
      <c r="O12" s="33"/>
      <c r="P12" s="33"/>
      <c r="Q12" s="33"/>
      <c r="R12" s="33"/>
      <c r="S12" s="33"/>
      <c r="T12" s="33"/>
      <c r="U12" s="33"/>
      <c r="V12" s="33">
        <v>1</v>
      </c>
    </row>
    <row r="13" spans="1:255" x14ac:dyDescent="0.2">
      <c r="A13" s="70" t="s">
        <v>66</v>
      </c>
      <c r="B13" s="25" t="s">
        <v>67</v>
      </c>
      <c r="C13" s="33">
        <v>1</v>
      </c>
      <c r="D13" s="36"/>
      <c r="E13" s="36"/>
      <c r="F13" s="33"/>
      <c r="G13" s="36"/>
      <c r="H13" s="33"/>
      <c r="I13" s="36"/>
      <c r="J13" s="33">
        <v>1</v>
      </c>
      <c r="K13" s="25"/>
      <c r="L13" s="36"/>
      <c r="M13" s="33"/>
      <c r="N13" s="33"/>
      <c r="O13" s="33"/>
      <c r="P13" s="33"/>
      <c r="Q13" s="33"/>
      <c r="R13" s="33"/>
      <c r="S13" s="33"/>
      <c r="T13" s="33"/>
      <c r="U13" s="33"/>
      <c r="V13" s="33">
        <v>1</v>
      </c>
    </row>
    <row r="14" spans="1:255" x14ac:dyDescent="0.2">
      <c r="A14" s="71" t="s">
        <v>68</v>
      </c>
      <c r="B14" s="29" t="s">
        <v>69</v>
      </c>
      <c r="E14" s="31">
        <v>1</v>
      </c>
      <c r="V14" s="37">
        <v>1</v>
      </c>
    </row>
    <row r="15" spans="1:255" s="40" customFormat="1" x14ac:dyDescent="0.2">
      <c r="A15" s="71" t="s">
        <v>70</v>
      </c>
      <c r="B15" s="56" t="s">
        <v>71</v>
      </c>
      <c r="C15" s="31"/>
      <c r="D15" s="31"/>
      <c r="E15" s="31">
        <v>1</v>
      </c>
      <c r="F15" s="31"/>
      <c r="G15" s="31"/>
      <c r="H15" s="31"/>
      <c r="I15" s="31"/>
      <c r="J15" s="31"/>
      <c r="M15" s="31"/>
      <c r="N15" s="31"/>
      <c r="O15" s="31"/>
      <c r="P15" s="31"/>
      <c r="Q15" s="31"/>
      <c r="R15" s="31"/>
      <c r="S15" s="31"/>
      <c r="T15" s="31"/>
      <c r="U15" s="31"/>
      <c r="V15" s="31">
        <v>1</v>
      </c>
    </row>
    <row r="16" spans="1:255" x14ac:dyDescent="0.2">
      <c r="A16" s="70" t="s">
        <v>72</v>
      </c>
      <c r="B16" s="25" t="s">
        <v>73</v>
      </c>
      <c r="C16" s="33">
        <v>1</v>
      </c>
      <c r="D16" s="36">
        <v>1</v>
      </c>
      <c r="E16" s="36">
        <v>1</v>
      </c>
      <c r="F16" s="33"/>
      <c r="G16" s="36"/>
      <c r="H16" s="33"/>
      <c r="I16" s="36"/>
      <c r="J16" s="33"/>
      <c r="K16" s="25"/>
      <c r="L16" s="36"/>
      <c r="M16" s="33"/>
      <c r="N16" s="33"/>
      <c r="O16" s="33"/>
      <c r="P16" s="33"/>
      <c r="Q16" s="33"/>
      <c r="R16" s="33"/>
      <c r="S16" s="33"/>
      <c r="T16" s="33"/>
      <c r="U16" s="33"/>
      <c r="V16" s="33">
        <v>1</v>
      </c>
    </row>
    <row r="17" spans="1:252" x14ac:dyDescent="0.2">
      <c r="A17" s="70" t="s">
        <v>74</v>
      </c>
      <c r="B17" s="25" t="s">
        <v>75</v>
      </c>
      <c r="C17" s="33"/>
      <c r="D17" s="36"/>
      <c r="E17" s="36"/>
      <c r="F17" s="33"/>
      <c r="G17" s="36"/>
      <c r="H17" s="33"/>
      <c r="I17" s="36"/>
      <c r="J17" s="33">
        <v>1</v>
      </c>
      <c r="K17" s="25"/>
      <c r="L17" s="36"/>
      <c r="M17" s="33"/>
      <c r="N17" s="33"/>
      <c r="O17" s="33"/>
      <c r="P17" s="33"/>
      <c r="Q17" s="33"/>
      <c r="R17" s="33"/>
      <c r="S17" s="33"/>
      <c r="T17" s="33"/>
      <c r="U17" s="33"/>
      <c r="V17" s="33">
        <v>1</v>
      </c>
    </row>
    <row r="18" spans="1:252" x14ac:dyDescent="0.2">
      <c r="A18" s="70" t="s">
        <v>76</v>
      </c>
      <c r="B18" s="25" t="s">
        <v>77</v>
      </c>
      <c r="C18" s="33"/>
      <c r="D18" s="36"/>
      <c r="E18" s="36"/>
      <c r="F18" s="33"/>
      <c r="G18" s="36"/>
      <c r="H18" s="33"/>
      <c r="I18" s="36"/>
      <c r="J18" s="33">
        <v>1</v>
      </c>
      <c r="K18" s="25"/>
      <c r="L18" s="36"/>
      <c r="M18" s="33"/>
      <c r="N18" s="33"/>
      <c r="O18" s="33"/>
      <c r="P18" s="33"/>
      <c r="Q18" s="33"/>
      <c r="R18" s="33"/>
      <c r="S18" s="33"/>
      <c r="T18" s="33"/>
      <c r="U18" s="33"/>
      <c r="V18" s="33">
        <v>1</v>
      </c>
    </row>
    <row r="19" spans="1:252" x14ac:dyDescent="0.2">
      <c r="A19" s="70" t="s">
        <v>78</v>
      </c>
      <c r="B19" s="25" t="s">
        <v>79</v>
      </c>
      <c r="C19" s="33"/>
      <c r="D19" s="36"/>
      <c r="E19" s="36"/>
      <c r="F19" s="33"/>
      <c r="G19" s="36"/>
      <c r="H19" s="33"/>
      <c r="I19" s="36"/>
      <c r="J19" s="33">
        <v>1</v>
      </c>
      <c r="K19" s="25"/>
      <c r="L19" s="36"/>
      <c r="M19" s="33"/>
      <c r="N19" s="33"/>
      <c r="O19" s="33"/>
      <c r="P19" s="33"/>
      <c r="Q19" s="33"/>
      <c r="R19" s="33"/>
      <c r="S19" s="33"/>
      <c r="T19" s="33"/>
      <c r="U19" s="33"/>
      <c r="V19" s="33">
        <v>1</v>
      </c>
    </row>
    <row r="20" spans="1:252" x14ac:dyDescent="0.2">
      <c r="A20" s="70" t="s">
        <v>80</v>
      </c>
      <c r="B20" s="25" t="s">
        <v>81</v>
      </c>
      <c r="C20" s="33"/>
      <c r="D20" s="36"/>
      <c r="E20" s="36"/>
      <c r="F20" s="33"/>
      <c r="G20" s="36"/>
      <c r="H20" s="33"/>
      <c r="I20" s="36"/>
      <c r="J20" s="33">
        <v>1</v>
      </c>
      <c r="K20" s="25"/>
      <c r="L20" s="36"/>
      <c r="M20" s="33"/>
      <c r="N20" s="33"/>
      <c r="O20" s="33"/>
      <c r="P20" s="33"/>
      <c r="Q20" s="33"/>
      <c r="R20" s="33"/>
      <c r="S20" s="33"/>
      <c r="T20" s="33"/>
      <c r="U20" s="33"/>
      <c r="V20" s="33">
        <v>1</v>
      </c>
    </row>
    <row r="21" spans="1:252" s="40" customFormat="1" x14ac:dyDescent="0.2">
      <c r="A21" s="70" t="s">
        <v>82</v>
      </c>
      <c r="B21" s="25" t="s">
        <v>83</v>
      </c>
      <c r="C21" s="33"/>
      <c r="D21" s="36"/>
      <c r="E21" s="36"/>
      <c r="F21" s="33"/>
      <c r="G21" s="36"/>
      <c r="H21" s="33"/>
      <c r="I21" s="36"/>
      <c r="J21" s="33">
        <v>1</v>
      </c>
      <c r="K21" s="25"/>
      <c r="L21" s="36"/>
      <c r="M21" s="33"/>
      <c r="N21" s="33"/>
      <c r="O21" s="33"/>
      <c r="P21" s="33"/>
      <c r="Q21" s="33"/>
      <c r="R21" s="33"/>
      <c r="S21" s="33"/>
      <c r="T21" s="33"/>
      <c r="U21" s="33"/>
      <c r="V21" s="33">
        <v>1</v>
      </c>
    </row>
    <row r="22" spans="1:252" s="40" customFormat="1" x14ac:dyDescent="0.2">
      <c r="A22" s="70" t="s">
        <v>84</v>
      </c>
      <c r="B22" s="45" t="s">
        <v>85</v>
      </c>
      <c r="C22" s="36">
        <v>1</v>
      </c>
      <c r="D22" s="36">
        <v>1</v>
      </c>
      <c r="E22" s="36">
        <v>1</v>
      </c>
      <c r="F22" s="36"/>
      <c r="G22" s="36"/>
      <c r="H22" s="36"/>
      <c r="I22" s="36"/>
      <c r="J22" s="36">
        <v>1</v>
      </c>
      <c r="K22" s="45"/>
      <c r="L22" s="36"/>
      <c r="M22" s="36"/>
      <c r="N22" s="36"/>
      <c r="O22" s="36"/>
      <c r="P22" s="36"/>
      <c r="Q22" s="36"/>
      <c r="R22" s="36"/>
      <c r="S22" s="36"/>
      <c r="T22" s="36"/>
      <c r="U22" s="36"/>
      <c r="V22" s="36">
        <v>1</v>
      </c>
    </row>
    <row r="23" spans="1:252" s="40" customFormat="1" x14ac:dyDescent="0.2">
      <c r="A23" s="70" t="s">
        <v>86</v>
      </c>
      <c r="B23" s="45" t="s">
        <v>87</v>
      </c>
      <c r="C23" s="36">
        <v>1</v>
      </c>
      <c r="D23" s="36"/>
      <c r="E23" s="36"/>
      <c r="F23" s="36"/>
      <c r="G23" s="36"/>
      <c r="H23" s="36"/>
      <c r="I23" s="36"/>
      <c r="J23" s="36"/>
      <c r="K23" s="45"/>
      <c r="L23" s="36"/>
      <c r="M23" s="36"/>
      <c r="N23" s="36"/>
      <c r="O23" s="36"/>
      <c r="P23" s="36"/>
      <c r="Q23" s="36"/>
      <c r="R23" s="36"/>
      <c r="S23" s="36"/>
      <c r="T23" s="36"/>
      <c r="U23" s="36"/>
      <c r="V23" s="36">
        <v>1</v>
      </c>
    </row>
    <row r="24" spans="1:252" x14ac:dyDescent="0.2">
      <c r="A24" s="70" t="s">
        <v>88</v>
      </c>
      <c r="B24" s="25" t="s">
        <v>89</v>
      </c>
      <c r="C24" s="33"/>
      <c r="D24" s="36"/>
      <c r="E24" s="36"/>
      <c r="F24" s="33"/>
      <c r="G24" s="36"/>
      <c r="H24" s="33"/>
      <c r="I24" s="36"/>
      <c r="J24" s="33">
        <v>1</v>
      </c>
      <c r="K24" s="25"/>
      <c r="L24" s="36"/>
      <c r="M24" s="33"/>
      <c r="N24" s="33"/>
      <c r="O24" s="33"/>
      <c r="P24" s="33"/>
      <c r="Q24" s="33"/>
      <c r="R24" s="33"/>
      <c r="S24" s="33"/>
      <c r="T24" s="33"/>
      <c r="U24" s="33"/>
      <c r="V24" s="33">
        <v>1</v>
      </c>
    </row>
    <row r="25" spans="1:252" s="40" customFormat="1" x14ac:dyDescent="0.2">
      <c r="A25" s="70" t="s">
        <v>90</v>
      </c>
      <c r="B25" s="25" t="s">
        <v>91</v>
      </c>
      <c r="C25" s="33"/>
      <c r="D25" s="36"/>
      <c r="E25" s="36"/>
      <c r="F25" s="33"/>
      <c r="G25" s="36"/>
      <c r="H25" s="33"/>
      <c r="I25" s="36"/>
      <c r="J25" s="33"/>
      <c r="K25" s="25"/>
      <c r="L25" s="36"/>
      <c r="M25" s="33"/>
      <c r="N25" s="33"/>
      <c r="O25" s="33">
        <v>1</v>
      </c>
      <c r="P25" s="33"/>
      <c r="Q25" s="33"/>
      <c r="R25" s="33">
        <v>1</v>
      </c>
      <c r="S25" s="33"/>
      <c r="T25" s="33"/>
      <c r="U25" s="33"/>
      <c r="V25" s="33">
        <v>1</v>
      </c>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row>
    <row r="26" spans="1:252" s="40" customFormat="1" x14ac:dyDescent="0.2">
      <c r="A26" s="70" t="s">
        <v>92</v>
      </c>
      <c r="B26" s="25" t="s">
        <v>93</v>
      </c>
      <c r="C26" s="33"/>
      <c r="D26" s="36"/>
      <c r="E26" s="36"/>
      <c r="F26" s="33"/>
      <c r="G26" s="36"/>
      <c r="H26" s="33"/>
      <c r="I26" s="36"/>
      <c r="J26" s="33"/>
      <c r="K26" s="25"/>
      <c r="L26" s="36"/>
      <c r="M26" s="33"/>
      <c r="N26" s="33"/>
      <c r="O26" s="33">
        <v>1</v>
      </c>
      <c r="P26" s="33"/>
      <c r="Q26" s="33"/>
      <c r="R26" s="33"/>
      <c r="S26" s="33"/>
      <c r="T26" s="33"/>
      <c r="U26" s="33"/>
      <c r="V26" s="33">
        <v>1</v>
      </c>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row>
    <row r="27" spans="1:252" x14ac:dyDescent="0.2">
      <c r="A27" s="70" t="s">
        <v>94</v>
      </c>
      <c r="B27" s="25" t="s">
        <v>95</v>
      </c>
      <c r="C27" s="33"/>
      <c r="D27" s="36"/>
      <c r="E27" s="36"/>
      <c r="F27" s="33"/>
      <c r="G27" s="36"/>
      <c r="H27" s="33"/>
      <c r="I27" s="36"/>
      <c r="J27" s="33">
        <v>1</v>
      </c>
      <c r="K27" s="25"/>
      <c r="L27" s="36"/>
      <c r="M27" s="33"/>
      <c r="N27" s="33"/>
      <c r="O27" s="33"/>
      <c r="P27" s="33"/>
      <c r="Q27" s="33"/>
      <c r="R27" s="33"/>
      <c r="S27" s="33"/>
      <c r="T27" s="33"/>
      <c r="U27" s="33"/>
      <c r="V27" s="33">
        <v>1</v>
      </c>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s="39"/>
      <c r="EP27" s="39"/>
      <c r="EQ27" s="39"/>
      <c r="ER27" s="39"/>
      <c r="ES27" s="39"/>
      <c r="ET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Y27" s="39"/>
      <c r="FZ27" s="39"/>
      <c r="GA27" s="39"/>
      <c r="GB27" s="39"/>
      <c r="GC27" s="39"/>
      <c r="GD27" s="39"/>
      <c r="GE27" s="39"/>
      <c r="GF27" s="39"/>
      <c r="GG27" s="39"/>
      <c r="GH27" s="39"/>
      <c r="GI27" s="39"/>
      <c r="GJ27" s="39"/>
      <c r="GK27" s="39"/>
      <c r="GL27" s="39"/>
      <c r="GM27" s="39"/>
      <c r="GN27" s="39"/>
      <c r="GO27" s="39"/>
      <c r="GP27" s="39"/>
      <c r="GQ27" s="39"/>
      <c r="GR27" s="39"/>
      <c r="GS27" s="39"/>
      <c r="GT27" s="39"/>
      <c r="GU27" s="39"/>
      <c r="GV27" s="39"/>
      <c r="GW27" s="39"/>
      <c r="GX27" s="39"/>
      <c r="GY27" s="39"/>
      <c r="GZ27" s="39"/>
      <c r="HA27" s="39"/>
      <c r="HB27" s="39"/>
      <c r="HC27" s="39"/>
      <c r="HD27" s="39"/>
      <c r="HE27" s="39"/>
      <c r="HF27" s="39"/>
      <c r="HG27" s="39"/>
      <c r="HH27" s="39"/>
      <c r="HI27" s="39"/>
      <c r="HJ27" s="39"/>
      <c r="HK27" s="39"/>
      <c r="HL27" s="39"/>
      <c r="HM27" s="39"/>
      <c r="HN27" s="39"/>
      <c r="HO27" s="39"/>
      <c r="HP27" s="39"/>
      <c r="HQ27" s="39"/>
      <c r="HR27" s="39"/>
      <c r="HS27" s="39"/>
      <c r="HT27" s="39"/>
      <c r="HU27" s="39"/>
      <c r="HV27" s="39"/>
      <c r="HW27" s="39"/>
      <c r="HX27" s="39"/>
      <c r="HY27" s="39"/>
      <c r="HZ27" s="39"/>
      <c r="IA27" s="39"/>
      <c r="IB27" s="39"/>
      <c r="IC27" s="39"/>
      <c r="ID27" s="39"/>
      <c r="IE27" s="39"/>
      <c r="IF27" s="39"/>
      <c r="IG27" s="39"/>
      <c r="IH27" s="39"/>
      <c r="II27" s="39"/>
      <c r="IJ27" s="39"/>
      <c r="IK27" s="39"/>
      <c r="IL27" s="39"/>
      <c r="IM27" s="39"/>
      <c r="IN27" s="39"/>
      <c r="IO27" s="39"/>
      <c r="IP27" s="39"/>
      <c r="IQ27" s="39"/>
      <c r="IR27" s="39"/>
    </row>
    <row r="28" spans="1:252" s="40" customFormat="1" x14ac:dyDescent="0.2">
      <c r="A28" s="70" t="s">
        <v>96</v>
      </c>
      <c r="B28" s="35" t="s">
        <v>97</v>
      </c>
      <c r="C28" s="33"/>
      <c r="D28" s="36"/>
      <c r="E28" s="36">
        <v>1</v>
      </c>
      <c r="F28" s="33"/>
      <c r="G28" s="36"/>
      <c r="H28" s="33"/>
      <c r="I28" s="36"/>
      <c r="J28" s="33"/>
      <c r="K28" s="35"/>
      <c r="L28" s="30"/>
      <c r="M28" s="33"/>
      <c r="N28" s="33"/>
      <c r="O28" s="33"/>
      <c r="P28" s="33"/>
      <c r="Q28" s="33"/>
      <c r="R28" s="33"/>
      <c r="S28" s="33"/>
      <c r="T28" s="33"/>
      <c r="U28" s="33"/>
      <c r="V28" s="33">
        <v>1</v>
      </c>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row>
    <row r="29" spans="1:252" x14ac:dyDescent="0.2">
      <c r="A29" s="70" t="s">
        <v>98</v>
      </c>
      <c r="B29" s="35" t="s">
        <v>99</v>
      </c>
      <c r="C29" s="33"/>
      <c r="D29" s="36"/>
      <c r="E29" s="36"/>
      <c r="F29" s="33"/>
      <c r="G29" s="36"/>
      <c r="H29" s="33"/>
      <c r="I29" s="36"/>
      <c r="J29" s="33"/>
      <c r="K29" s="35"/>
      <c r="L29" s="30"/>
      <c r="M29" s="33"/>
      <c r="N29" s="33"/>
      <c r="O29" s="33"/>
      <c r="P29" s="33"/>
      <c r="Q29" s="33"/>
      <c r="R29" s="33"/>
      <c r="S29" s="33">
        <v>1</v>
      </c>
      <c r="T29" s="33"/>
      <c r="U29" s="33">
        <v>1</v>
      </c>
      <c r="V29" s="33">
        <v>1</v>
      </c>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c r="CU29" s="40"/>
      <c r="CV29" s="40"/>
      <c r="CW29" s="40"/>
      <c r="CX29" s="40"/>
      <c r="CY29" s="40"/>
      <c r="CZ29" s="40"/>
      <c r="DA29" s="40"/>
      <c r="DB29" s="40"/>
      <c r="DC29" s="40"/>
      <c r="DD29" s="40"/>
      <c r="DE29" s="40"/>
      <c r="DF29" s="40"/>
      <c r="DG29" s="40"/>
      <c r="DH29" s="40"/>
      <c r="DI29" s="40"/>
      <c r="DJ29" s="40"/>
      <c r="DK29" s="40"/>
      <c r="DL29" s="40"/>
      <c r="DM29" s="40"/>
      <c r="DN29" s="40"/>
      <c r="DO29" s="40"/>
      <c r="DP29" s="40"/>
      <c r="DQ29" s="40"/>
      <c r="DR29" s="40"/>
      <c r="DS29" s="40"/>
      <c r="DT29" s="40"/>
      <c r="DU29" s="40"/>
      <c r="DV29" s="40"/>
      <c r="DW29" s="40"/>
      <c r="DX29" s="40"/>
      <c r="DY29" s="40"/>
      <c r="DZ29" s="40"/>
      <c r="EA29" s="40"/>
      <c r="EB29" s="40"/>
      <c r="EC29" s="40"/>
      <c r="ED29" s="40"/>
      <c r="EE29" s="40"/>
      <c r="EF29" s="40"/>
      <c r="EG29" s="40"/>
      <c r="EH29" s="40"/>
      <c r="EI29" s="40"/>
      <c r="EJ29" s="40"/>
      <c r="EK29" s="40"/>
      <c r="EL29" s="40"/>
      <c r="EM29" s="40"/>
      <c r="EN29" s="40"/>
      <c r="EO29" s="40"/>
      <c r="EP29" s="40"/>
      <c r="EQ29" s="40"/>
      <c r="ER29" s="40"/>
      <c r="ES29" s="40"/>
      <c r="ET29" s="40"/>
      <c r="EU29" s="40"/>
      <c r="EV29" s="40"/>
      <c r="EW29" s="40"/>
      <c r="EX29" s="40"/>
      <c r="EY29" s="40"/>
      <c r="EZ29" s="40"/>
      <c r="FA29" s="40"/>
      <c r="FB29" s="40"/>
      <c r="FC29" s="40"/>
      <c r="FD29" s="40"/>
      <c r="FE29" s="40"/>
      <c r="FF29" s="40"/>
      <c r="FG29" s="40"/>
      <c r="FH29" s="40"/>
      <c r="FI29" s="40"/>
      <c r="FJ29" s="40"/>
      <c r="FK29" s="40"/>
      <c r="FL29" s="40"/>
      <c r="FM29" s="40"/>
      <c r="FN29" s="40"/>
      <c r="FO29" s="40"/>
      <c r="FP29" s="40"/>
      <c r="FQ29" s="40"/>
      <c r="FR29" s="40"/>
      <c r="FS29" s="40"/>
      <c r="FT29" s="40"/>
      <c r="FU29" s="40"/>
      <c r="FV29" s="40"/>
      <c r="FW29" s="40"/>
      <c r="FX29" s="40"/>
      <c r="FY29" s="40"/>
      <c r="FZ29" s="40"/>
      <c r="GA29" s="40"/>
      <c r="GB29" s="40"/>
      <c r="GC29" s="40"/>
      <c r="GD29" s="40"/>
      <c r="GE29" s="40"/>
      <c r="GF29" s="40"/>
      <c r="GG29" s="40"/>
      <c r="GH29" s="40"/>
      <c r="GI29" s="40"/>
      <c r="GJ29" s="40"/>
      <c r="GK29" s="40"/>
      <c r="GL29" s="40"/>
      <c r="GM29" s="40"/>
      <c r="GN29" s="40"/>
      <c r="GO29" s="40"/>
      <c r="GP29" s="40"/>
      <c r="GQ29" s="40"/>
      <c r="GR29" s="40"/>
      <c r="GS29" s="40"/>
      <c r="GT29" s="40"/>
      <c r="GU29" s="40"/>
      <c r="GV29" s="40"/>
      <c r="GW29" s="40"/>
      <c r="GX29" s="40"/>
      <c r="GY29" s="40"/>
      <c r="GZ29" s="40"/>
      <c r="HA29" s="40"/>
      <c r="HB29" s="40"/>
      <c r="HC29" s="40"/>
      <c r="HD29" s="40"/>
      <c r="HE29" s="40"/>
      <c r="HF29" s="40"/>
      <c r="HG29" s="40"/>
      <c r="HH29" s="40"/>
      <c r="HI29" s="40"/>
      <c r="HJ29" s="40"/>
      <c r="HK29" s="40"/>
      <c r="HL29" s="40"/>
      <c r="HM29" s="40"/>
      <c r="HN29" s="40"/>
      <c r="HO29" s="40"/>
      <c r="HP29" s="40"/>
      <c r="HQ29" s="40"/>
      <c r="HR29" s="40"/>
      <c r="HS29" s="40"/>
      <c r="HT29" s="40"/>
      <c r="HU29" s="40"/>
      <c r="HV29" s="40"/>
      <c r="HW29" s="40"/>
      <c r="HX29" s="40"/>
      <c r="HY29" s="40"/>
      <c r="HZ29" s="40"/>
      <c r="IA29" s="40"/>
      <c r="IB29" s="40"/>
      <c r="IC29" s="40"/>
      <c r="ID29" s="40"/>
      <c r="IE29" s="40"/>
      <c r="IF29" s="40"/>
      <c r="IG29" s="40"/>
      <c r="IH29" s="40"/>
      <c r="II29" s="40"/>
      <c r="IJ29" s="40"/>
      <c r="IK29" s="40"/>
      <c r="IL29" s="40"/>
      <c r="IM29" s="40"/>
      <c r="IN29" s="40"/>
      <c r="IO29" s="40"/>
      <c r="IP29" s="40"/>
      <c r="IQ29" s="40"/>
      <c r="IR29" s="40"/>
    </row>
    <row r="30" spans="1:252" s="40" customFormat="1" x14ac:dyDescent="0.2">
      <c r="A30" s="70" t="s">
        <v>100</v>
      </c>
      <c r="B30" s="46" t="s">
        <v>101</v>
      </c>
      <c r="C30" s="36"/>
      <c r="D30" s="36"/>
      <c r="E30" s="36"/>
      <c r="F30" s="36"/>
      <c r="G30" s="36"/>
      <c r="H30" s="36"/>
      <c r="I30" s="36"/>
      <c r="J30" s="36"/>
      <c r="K30" s="46"/>
      <c r="L30" s="30"/>
      <c r="M30" s="36"/>
      <c r="N30" s="36"/>
      <c r="O30" s="36"/>
      <c r="P30" s="36"/>
      <c r="Q30" s="36"/>
      <c r="R30" s="36"/>
      <c r="S30" s="36"/>
      <c r="T30" s="36">
        <v>1</v>
      </c>
      <c r="U30" s="36"/>
      <c r="V30" s="36">
        <v>1</v>
      </c>
    </row>
    <row r="31" spans="1:252" x14ac:dyDescent="0.2">
      <c r="A31" s="71" t="s">
        <v>102</v>
      </c>
      <c r="B31" s="29" t="s">
        <v>103</v>
      </c>
      <c r="T31" s="37">
        <v>1</v>
      </c>
      <c r="V31" s="37">
        <v>1</v>
      </c>
    </row>
    <row r="32" spans="1:252" x14ac:dyDescent="0.2">
      <c r="A32" s="70" t="s">
        <v>104</v>
      </c>
      <c r="B32" s="45" t="s">
        <v>105</v>
      </c>
      <c r="C32" s="36"/>
      <c r="D32" s="36">
        <v>1</v>
      </c>
      <c r="E32" s="36"/>
      <c r="F32" s="36"/>
      <c r="G32" s="36"/>
      <c r="H32" s="36"/>
      <c r="I32" s="36"/>
      <c r="J32" s="36"/>
      <c r="K32" s="45"/>
      <c r="L32" s="36"/>
      <c r="M32" s="36"/>
      <c r="N32" s="36"/>
      <c r="O32" s="36"/>
      <c r="P32" s="36"/>
      <c r="Q32" s="36"/>
      <c r="R32" s="36"/>
      <c r="S32" s="36">
        <v>1</v>
      </c>
      <c r="T32" s="36"/>
      <c r="U32" s="36"/>
      <c r="V32" s="36">
        <v>1</v>
      </c>
    </row>
    <row r="33" spans="1:22" s="40" customFormat="1" x14ac:dyDescent="0.2">
      <c r="A33" s="70" t="s">
        <v>106</v>
      </c>
      <c r="B33" s="45" t="s">
        <v>107</v>
      </c>
      <c r="C33" s="36"/>
      <c r="D33" s="36"/>
      <c r="E33" s="36"/>
      <c r="F33" s="36"/>
      <c r="G33" s="36"/>
      <c r="H33" s="36"/>
      <c r="I33" s="36"/>
      <c r="J33" s="36"/>
      <c r="K33" s="45"/>
      <c r="L33" s="36"/>
      <c r="M33" s="36"/>
      <c r="N33" s="36"/>
      <c r="O33" s="36"/>
      <c r="P33" s="36"/>
      <c r="Q33" s="36"/>
      <c r="R33" s="36"/>
      <c r="S33" s="36"/>
      <c r="T33" s="36">
        <v>1</v>
      </c>
      <c r="U33" s="36"/>
      <c r="V33" s="36">
        <v>1</v>
      </c>
    </row>
    <row r="34" spans="1:22" x14ac:dyDescent="0.2">
      <c r="A34" s="70" t="s">
        <v>108</v>
      </c>
      <c r="B34" s="35" t="s">
        <v>109</v>
      </c>
      <c r="C34" s="33"/>
      <c r="D34" s="36"/>
      <c r="E34" s="36"/>
      <c r="F34" s="33"/>
      <c r="G34" s="36"/>
      <c r="H34" s="33"/>
      <c r="I34" s="36"/>
      <c r="J34" s="33"/>
      <c r="K34" s="35"/>
      <c r="L34" s="30"/>
      <c r="M34" s="33"/>
      <c r="N34" s="33"/>
      <c r="O34" s="33"/>
      <c r="P34" s="33"/>
      <c r="Q34" s="33"/>
      <c r="R34" s="33"/>
      <c r="S34" s="33">
        <v>1</v>
      </c>
      <c r="T34" s="33"/>
      <c r="U34" s="33"/>
      <c r="V34" s="33">
        <v>1</v>
      </c>
    </row>
    <row r="35" spans="1:22" x14ac:dyDescent="0.2">
      <c r="A35" s="70" t="s">
        <v>110</v>
      </c>
      <c r="B35" s="25" t="s">
        <v>111</v>
      </c>
      <c r="C35" s="33">
        <v>1</v>
      </c>
      <c r="D35" s="36"/>
      <c r="E35" s="36"/>
      <c r="F35" s="33"/>
      <c r="G35" s="36"/>
      <c r="H35" s="33"/>
      <c r="I35" s="36"/>
      <c r="J35" s="33"/>
      <c r="K35" s="25"/>
      <c r="L35" s="36"/>
      <c r="M35" s="33"/>
      <c r="N35" s="33"/>
      <c r="O35" s="33"/>
      <c r="P35" s="33"/>
      <c r="Q35" s="33"/>
      <c r="R35" s="33"/>
      <c r="S35" s="33"/>
      <c r="T35" s="33"/>
      <c r="U35" s="33"/>
      <c r="V35" s="33">
        <v>1</v>
      </c>
    </row>
    <row r="36" spans="1:22" x14ac:dyDescent="0.2">
      <c r="A36" s="70" t="s">
        <v>112</v>
      </c>
      <c r="B36" s="25" t="s">
        <v>113</v>
      </c>
      <c r="C36" s="33"/>
      <c r="D36" s="36"/>
      <c r="E36" s="36"/>
      <c r="F36" s="33"/>
      <c r="G36" s="36"/>
      <c r="H36" s="33"/>
      <c r="I36" s="36"/>
      <c r="J36" s="33">
        <v>1</v>
      </c>
      <c r="K36" s="25"/>
      <c r="L36" s="36"/>
      <c r="M36" s="33"/>
      <c r="N36" s="33"/>
      <c r="O36" s="33"/>
      <c r="P36" s="33"/>
      <c r="Q36" s="33"/>
      <c r="R36" s="33"/>
      <c r="S36" s="33"/>
      <c r="T36" s="33"/>
      <c r="U36" s="33"/>
      <c r="V36" s="33">
        <v>1</v>
      </c>
    </row>
    <row r="37" spans="1:22" ht="140.25" x14ac:dyDescent="0.2">
      <c r="A37" s="70" t="s">
        <v>114</v>
      </c>
      <c r="B37" s="45" t="s">
        <v>115</v>
      </c>
      <c r="C37" s="36"/>
      <c r="D37" s="36"/>
      <c r="E37" s="36"/>
      <c r="F37" s="33"/>
      <c r="G37" s="36"/>
      <c r="H37" s="33"/>
      <c r="I37" s="36"/>
      <c r="J37" s="33"/>
      <c r="K37" s="25"/>
      <c r="L37" s="36">
        <v>1</v>
      </c>
      <c r="M37" s="33"/>
      <c r="N37" s="33"/>
      <c r="O37" s="33">
        <v>1</v>
      </c>
      <c r="P37" s="33"/>
      <c r="Q37" s="33"/>
      <c r="R37" s="33">
        <v>1</v>
      </c>
      <c r="S37" s="33"/>
      <c r="T37" s="33"/>
      <c r="U37" s="33"/>
      <c r="V37" s="33">
        <v>1</v>
      </c>
    </row>
    <row r="38" spans="1:22" x14ac:dyDescent="0.2">
      <c r="A38" s="70" t="s">
        <v>116</v>
      </c>
      <c r="B38" s="45" t="s">
        <v>117</v>
      </c>
      <c r="C38" s="36"/>
      <c r="D38" s="36"/>
      <c r="E38" s="36"/>
      <c r="F38" s="33"/>
      <c r="G38" s="36"/>
      <c r="H38" s="33"/>
      <c r="I38" s="36"/>
      <c r="J38" s="33"/>
      <c r="K38" s="25"/>
      <c r="L38" s="36">
        <v>1</v>
      </c>
      <c r="M38" s="33"/>
      <c r="N38" s="33"/>
      <c r="O38" s="33">
        <v>1</v>
      </c>
      <c r="P38" s="33"/>
      <c r="Q38" s="33">
        <v>1</v>
      </c>
      <c r="R38" s="33"/>
      <c r="S38" s="33"/>
      <c r="T38" s="33"/>
      <c r="U38" s="33"/>
      <c r="V38" s="33">
        <v>1</v>
      </c>
    </row>
    <row r="39" spans="1:22" x14ac:dyDescent="0.2">
      <c r="A39" s="70" t="s">
        <v>118</v>
      </c>
      <c r="B39" s="45" t="s">
        <v>119</v>
      </c>
      <c r="C39" s="36"/>
      <c r="D39" s="36"/>
      <c r="E39" s="36"/>
      <c r="F39" s="33"/>
      <c r="G39" s="36"/>
      <c r="H39" s="33"/>
      <c r="I39" s="36"/>
      <c r="J39" s="33"/>
      <c r="K39" s="25"/>
      <c r="L39" s="36">
        <v>1</v>
      </c>
      <c r="M39" s="33"/>
      <c r="N39" s="33">
        <v>1</v>
      </c>
      <c r="O39" s="33"/>
      <c r="P39" s="33">
        <v>1</v>
      </c>
      <c r="Q39" s="33"/>
      <c r="R39" s="33"/>
      <c r="S39" s="33"/>
      <c r="T39" s="33"/>
      <c r="U39" s="33"/>
      <c r="V39" s="33">
        <v>1</v>
      </c>
    </row>
    <row r="40" spans="1:22" x14ac:dyDescent="0.2">
      <c r="A40" s="70" t="s">
        <v>120</v>
      </c>
      <c r="B40" s="25" t="s">
        <v>121</v>
      </c>
      <c r="C40" s="33"/>
      <c r="D40" s="36"/>
      <c r="E40" s="36"/>
      <c r="F40" s="33"/>
      <c r="G40" s="36"/>
      <c r="H40" s="33"/>
      <c r="I40" s="36"/>
      <c r="J40" s="33"/>
      <c r="K40" s="25"/>
      <c r="L40" s="36"/>
      <c r="M40" s="33"/>
      <c r="N40" s="33"/>
      <c r="O40" s="33"/>
      <c r="P40" s="33"/>
      <c r="Q40" s="33"/>
      <c r="R40" s="33"/>
      <c r="S40" s="33"/>
      <c r="T40" s="33"/>
      <c r="U40" s="33">
        <v>1</v>
      </c>
      <c r="V40" s="33">
        <v>1</v>
      </c>
    </row>
    <row r="41" spans="1:22" x14ac:dyDescent="0.2">
      <c r="A41" s="70" t="s">
        <v>122</v>
      </c>
      <c r="B41" s="25" t="s">
        <v>123</v>
      </c>
      <c r="C41" s="33"/>
      <c r="D41" s="36"/>
      <c r="E41" s="36"/>
      <c r="F41" s="33"/>
      <c r="G41" s="36"/>
      <c r="H41" s="33"/>
      <c r="I41" s="36"/>
      <c r="J41" s="33"/>
      <c r="K41" s="25"/>
      <c r="L41" s="36"/>
      <c r="M41" s="33"/>
      <c r="N41" s="33"/>
      <c r="O41" s="33"/>
      <c r="P41" s="33"/>
      <c r="Q41" s="33"/>
      <c r="R41" s="33"/>
      <c r="S41" s="33">
        <v>1</v>
      </c>
      <c r="T41" s="33"/>
      <c r="U41" s="33"/>
      <c r="V41" s="33">
        <v>1</v>
      </c>
    </row>
    <row r="42" spans="1:22" x14ac:dyDescent="0.2">
      <c r="A42" s="70" t="s">
        <v>124</v>
      </c>
      <c r="B42" s="25" t="s">
        <v>125</v>
      </c>
      <c r="C42" s="33"/>
      <c r="D42" s="36"/>
      <c r="E42" s="36"/>
      <c r="F42" s="33"/>
      <c r="G42" s="36"/>
      <c r="H42" s="33"/>
      <c r="I42" s="36"/>
      <c r="J42" s="33"/>
      <c r="K42" s="25"/>
      <c r="L42" s="36"/>
      <c r="M42" s="33"/>
      <c r="N42" s="33"/>
      <c r="O42" s="33"/>
      <c r="P42" s="33"/>
      <c r="Q42" s="33"/>
      <c r="R42" s="33"/>
      <c r="S42" s="33"/>
      <c r="T42" s="33">
        <v>1</v>
      </c>
      <c r="U42" s="33"/>
      <c r="V42" s="33">
        <v>1</v>
      </c>
    </row>
    <row r="43" spans="1:22" x14ac:dyDescent="0.2">
      <c r="A43" s="70" t="s">
        <v>126</v>
      </c>
      <c r="B43" s="25" t="s">
        <v>127</v>
      </c>
      <c r="C43" s="33"/>
      <c r="D43" s="36"/>
      <c r="E43" s="36"/>
      <c r="F43" s="33"/>
      <c r="G43" s="36"/>
      <c r="H43" s="33"/>
      <c r="I43" s="36"/>
      <c r="J43" s="33"/>
      <c r="K43" s="25"/>
      <c r="L43" s="36"/>
      <c r="M43" s="33"/>
      <c r="N43" s="33"/>
      <c r="O43" s="33"/>
      <c r="P43" s="33"/>
      <c r="Q43" s="33"/>
      <c r="R43" s="33"/>
      <c r="S43" s="33"/>
      <c r="T43" s="33">
        <v>1</v>
      </c>
      <c r="U43" s="33"/>
      <c r="V43" s="33">
        <v>1</v>
      </c>
    </row>
    <row r="44" spans="1:22" x14ac:dyDescent="0.2">
      <c r="A44" s="70" t="s">
        <v>128</v>
      </c>
      <c r="B44" s="25" t="s">
        <v>129</v>
      </c>
      <c r="C44" s="33"/>
      <c r="D44" s="36"/>
      <c r="E44" s="36"/>
      <c r="F44" s="33"/>
      <c r="G44" s="36"/>
      <c r="H44" s="33"/>
      <c r="I44" s="36"/>
      <c r="J44" s="33"/>
      <c r="K44" s="25"/>
      <c r="L44" s="36"/>
      <c r="M44" s="33"/>
      <c r="N44" s="33"/>
      <c r="O44" s="33"/>
      <c r="P44" s="33"/>
      <c r="Q44" s="33"/>
      <c r="R44" s="33"/>
      <c r="S44" s="33"/>
      <c r="T44" s="33">
        <v>1</v>
      </c>
      <c r="U44" s="33"/>
      <c r="V44" s="33">
        <v>1</v>
      </c>
    </row>
    <row r="45" spans="1:22" s="40" customFormat="1" x14ac:dyDescent="0.2">
      <c r="A45" s="70" t="s">
        <v>130</v>
      </c>
      <c r="B45" s="45" t="s">
        <v>131</v>
      </c>
      <c r="C45" s="36"/>
      <c r="D45" s="36"/>
      <c r="E45" s="36"/>
      <c r="F45" s="36"/>
      <c r="G45" s="36"/>
      <c r="H45" s="36"/>
      <c r="I45" s="36"/>
      <c r="J45" s="36"/>
      <c r="K45" s="45"/>
      <c r="L45" s="36"/>
      <c r="M45" s="36"/>
      <c r="N45" s="36"/>
      <c r="O45" s="36"/>
      <c r="P45" s="36"/>
      <c r="Q45" s="36"/>
      <c r="R45" s="36"/>
      <c r="S45" s="36"/>
      <c r="T45" s="36">
        <v>1</v>
      </c>
      <c r="U45" s="36"/>
      <c r="V45" s="36">
        <v>1</v>
      </c>
    </row>
    <row r="46" spans="1:22" x14ac:dyDescent="0.2">
      <c r="A46" s="70" t="s">
        <v>132</v>
      </c>
      <c r="B46" s="25" t="s">
        <v>133</v>
      </c>
      <c r="C46" s="33"/>
      <c r="D46" s="36"/>
      <c r="E46" s="36"/>
      <c r="F46" s="33"/>
      <c r="G46" s="36"/>
      <c r="H46" s="33"/>
      <c r="I46" s="36"/>
      <c r="J46" s="33"/>
      <c r="K46" s="25"/>
      <c r="L46" s="36"/>
      <c r="M46" s="33">
        <v>1</v>
      </c>
      <c r="N46" s="33"/>
      <c r="O46" s="33"/>
      <c r="P46" s="33"/>
      <c r="Q46" s="33"/>
      <c r="R46" s="33"/>
      <c r="S46" s="33"/>
      <c r="T46" s="33"/>
      <c r="U46" s="33"/>
      <c r="V46" s="33">
        <v>1</v>
      </c>
    </row>
    <row r="47" spans="1:22" s="40" customFormat="1" x14ac:dyDescent="0.2">
      <c r="A47" s="71" t="s">
        <v>134</v>
      </c>
      <c r="B47" s="56" t="s">
        <v>135</v>
      </c>
      <c r="C47" s="31"/>
      <c r="D47" s="31"/>
      <c r="E47" s="31"/>
      <c r="F47" s="31"/>
      <c r="G47" s="31"/>
      <c r="H47" s="31"/>
      <c r="I47" s="31"/>
      <c r="J47" s="31"/>
      <c r="M47" s="31"/>
      <c r="N47" s="31"/>
      <c r="O47" s="31"/>
      <c r="P47" s="31"/>
      <c r="Q47" s="31"/>
      <c r="R47" s="31"/>
      <c r="S47" s="31"/>
      <c r="T47" s="31">
        <v>1</v>
      </c>
      <c r="U47" s="31"/>
      <c r="V47" s="31">
        <v>1</v>
      </c>
    </row>
    <row r="48" spans="1:22" s="40" customFormat="1" x14ac:dyDescent="0.2">
      <c r="A48" s="71" t="s">
        <v>136</v>
      </c>
      <c r="B48" s="56" t="s">
        <v>137</v>
      </c>
      <c r="C48" s="31"/>
      <c r="D48" s="31"/>
      <c r="E48" s="31"/>
      <c r="F48" s="31"/>
      <c r="G48" s="31"/>
      <c r="H48" s="31"/>
      <c r="I48" s="31"/>
      <c r="J48" s="31"/>
      <c r="M48" s="31"/>
      <c r="N48" s="31"/>
      <c r="O48" s="31"/>
      <c r="P48" s="31"/>
      <c r="Q48" s="31"/>
      <c r="R48" s="31"/>
      <c r="S48" s="31"/>
      <c r="T48" s="31">
        <v>1</v>
      </c>
      <c r="U48" s="31"/>
      <c r="V48" s="31">
        <v>1</v>
      </c>
    </row>
    <row r="49" spans="1:22" s="40" customFormat="1" x14ac:dyDescent="0.2">
      <c r="A49" s="71" t="s">
        <v>138</v>
      </c>
      <c r="B49" s="56" t="s">
        <v>139</v>
      </c>
      <c r="C49" s="31"/>
      <c r="D49" s="31"/>
      <c r="E49" s="31"/>
      <c r="F49" s="31"/>
      <c r="G49" s="31"/>
      <c r="H49" s="31"/>
      <c r="I49" s="31"/>
      <c r="J49" s="31"/>
      <c r="M49" s="31"/>
      <c r="N49" s="31"/>
      <c r="O49" s="31"/>
      <c r="P49" s="31"/>
      <c r="Q49" s="31"/>
      <c r="R49" s="31"/>
      <c r="S49" s="31"/>
      <c r="T49" s="31">
        <v>1</v>
      </c>
      <c r="U49" s="31"/>
      <c r="V49" s="31">
        <v>1</v>
      </c>
    </row>
    <row r="50" spans="1:22" s="40" customFormat="1" x14ac:dyDescent="0.2">
      <c r="A50" s="70" t="s">
        <v>140</v>
      </c>
      <c r="B50" s="45" t="s">
        <v>141</v>
      </c>
      <c r="C50" s="36"/>
      <c r="D50" s="36"/>
      <c r="E50" s="36"/>
      <c r="F50" s="36"/>
      <c r="G50" s="36"/>
      <c r="H50" s="36"/>
      <c r="I50" s="36"/>
      <c r="J50" s="36">
        <v>1</v>
      </c>
      <c r="K50" s="45"/>
      <c r="L50" s="36"/>
      <c r="M50" s="36"/>
      <c r="N50" s="36"/>
      <c r="O50" s="36"/>
      <c r="P50" s="36"/>
      <c r="Q50" s="36"/>
      <c r="R50" s="36"/>
      <c r="S50" s="36"/>
      <c r="T50" s="36"/>
      <c r="U50" s="36"/>
      <c r="V50" s="36">
        <v>1</v>
      </c>
    </row>
    <row r="51" spans="1:22" s="40" customFormat="1" x14ac:dyDescent="0.2">
      <c r="A51" s="70" t="s">
        <v>142</v>
      </c>
      <c r="B51" s="45" t="s">
        <v>143</v>
      </c>
      <c r="C51" s="36"/>
      <c r="D51" s="36"/>
      <c r="E51" s="36"/>
      <c r="F51" s="36"/>
      <c r="G51" s="36"/>
      <c r="H51" s="36"/>
      <c r="I51" s="36"/>
      <c r="J51" s="36"/>
      <c r="K51" s="45"/>
      <c r="L51" s="36"/>
      <c r="M51" s="36"/>
      <c r="N51" s="36"/>
      <c r="O51" s="36"/>
      <c r="P51" s="36"/>
      <c r="Q51" s="36"/>
      <c r="R51" s="36"/>
      <c r="S51" s="36">
        <v>1</v>
      </c>
      <c r="T51" s="36"/>
      <c r="U51" s="36"/>
      <c r="V51" s="36">
        <v>1</v>
      </c>
    </row>
    <row r="52" spans="1:22" x14ac:dyDescent="0.2">
      <c r="A52" s="70" t="s">
        <v>144</v>
      </c>
      <c r="B52" s="25" t="s">
        <v>145</v>
      </c>
      <c r="C52" s="33"/>
      <c r="D52" s="36"/>
      <c r="E52" s="36">
        <v>1</v>
      </c>
      <c r="F52" s="33"/>
      <c r="G52" s="36"/>
      <c r="H52" s="33"/>
      <c r="I52" s="36"/>
      <c r="J52" s="33"/>
      <c r="K52" s="25"/>
      <c r="L52" s="36"/>
      <c r="M52" s="33"/>
      <c r="N52" s="33"/>
      <c r="O52" s="33"/>
      <c r="P52" s="33"/>
      <c r="Q52" s="33"/>
      <c r="R52" s="33"/>
      <c r="S52" s="33"/>
      <c r="T52" s="33"/>
      <c r="U52" s="33"/>
      <c r="V52" s="33">
        <v>1</v>
      </c>
    </row>
    <row r="53" spans="1:22" s="40" customFormat="1" x14ac:dyDescent="0.2">
      <c r="A53" s="71" t="s">
        <v>146</v>
      </c>
      <c r="B53" s="56" t="s">
        <v>147</v>
      </c>
      <c r="C53" s="31"/>
      <c r="D53" s="31"/>
      <c r="E53" s="31">
        <v>1</v>
      </c>
      <c r="F53" s="31"/>
      <c r="G53" s="31"/>
      <c r="H53" s="31"/>
      <c r="I53" s="31"/>
      <c r="J53" s="31"/>
      <c r="M53" s="31"/>
      <c r="N53" s="31"/>
      <c r="O53" s="31"/>
      <c r="P53" s="31"/>
      <c r="Q53" s="31"/>
      <c r="R53" s="31"/>
      <c r="S53" s="31"/>
      <c r="T53" s="31"/>
      <c r="U53" s="31"/>
      <c r="V53" s="31">
        <v>1</v>
      </c>
    </row>
    <row r="54" spans="1:22" s="40" customFormat="1" x14ac:dyDescent="0.2">
      <c r="A54" s="70" t="s">
        <v>148</v>
      </c>
      <c r="B54" s="45" t="s">
        <v>149</v>
      </c>
      <c r="C54" s="36"/>
      <c r="D54" s="36"/>
      <c r="E54" s="36"/>
      <c r="F54" s="36"/>
      <c r="G54" s="36"/>
      <c r="H54" s="36"/>
      <c r="I54" s="36"/>
      <c r="J54" s="36"/>
      <c r="K54" s="45"/>
      <c r="L54" s="36"/>
      <c r="M54" s="36"/>
      <c r="N54" s="36"/>
      <c r="O54" s="36"/>
      <c r="P54" s="36"/>
      <c r="Q54" s="36"/>
      <c r="R54" s="36"/>
      <c r="S54" s="36"/>
      <c r="T54" s="36">
        <v>1</v>
      </c>
      <c r="U54" s="36"/>
      <c r="V54" s="36">
        <v>1</v>
      </c>
    </row>
    <row r="55" spans="1:22" s="40" customFormat="1" x14ac:dyDescent="0.2">
      <c r="A55" s="70" t="s">
        <v>150</v>
      </c>
      <c r="B55" s="45" t="s">
        <v>151</v>
      </c>
      <c r="C55" s="36"/>
      <c r="D55" s="36"/>
      <c r="E55" s="36"/>
      <c r="F55" s="36"/>
      <c r="G55" s="36"/>
      <c r="H55" s="36"/>
      <c r="I55" s="36"/>
      <c r="J55" s="36"/>
      <c r="K55" s="45"/>
      <c r="L55" s="36"/>
      <c r="M55" s="36"/>
      <c r="N55" s="36"/>
      <c r="O55" s="36"/>
      <c r="P55" s="36"/>
      <c r="Q55" s="36"/>
      <c r="R55" s="36"/>
      <c r="S55" s="36"/>
      <c r="T55" s="36">
        <v>1</v>
      </c>
      <c r="U55" s="36"/>
      <c r="V55" s="36">
        <v>1</v>
      </c>
    </row>
    <row r="56" spans="1:22" x14ac:dyDescent="0.2">
      <c r="A56" s="71" t="s">
        <v>152</v>
      </c>
      <c r="B56" s="29" t="s">
        <v>153</v>
      </c>
      <c r="L56" s="31"/>
      <c r="T56" s="37">
        <v>1</v>
      </c>
      <c r="V56" s="37">
        <v>1</v>
      </c>
    </row>
    <row r="57" spans="1:22" x14ac:dyDescent="0.2">
      <c r="A57" s="71" t="s">
        <v>154</v>
      </c>
      <c r="B57" s="29" t="s">
        <v>155</v>
      </c>
      <c r="L57" s="31"/>
      <c r="U57" s="37">
        <v>1</v>
      </c>
      <c r="V57" s="37">
        <v>1</v>
      </c>
    </row>
    <row r="58" spans="1:22" s="40" customFormat="1" x14ac:dyDescent="0.2">
      <c r="A58" s="70" t="s">
        <v>156</v>
      </c>
      <c r="B58" s="45" t="s">
        <v>157</v>
      </c>
      <c r="C58" s="36">
        <v>1</v>
      </c>
      <c r="D58" s="36"/>
      <c r="E58" s="36">
        <v>1</v>
      </c>
      <c r="F58" s="36"/>
      <c r="G58" s="36"/>
      <c r="H58" s="36"/>
      <c r="I58" s="36"/>
      <c r="J58" s="36">
        <v>1</v>
      </c>
      <c r="K58" s="45"/>
      <c r="L58" s="36"/>
      <c r="M58" s="36"/>
      <c r="N58" s="36"/>
      <c r="O58" s="36"/>
      <c r="P58" s="36"/>
      <c r="Q58" s="36"/>
      <c r="R58" s="36"/>
      <c r="S58" s="36"/>
      <c r="T58" s="36"/>
      <c r="U58" s="36"/>
      <c r="V58" s="36">
        <v>1</v>
      </c>
    </row>
    <row r="59" spans="1:22" x14ac:dyDescent="0.2">
      <c r="A59" s="70" t="s">
        <v>158</v>
      </c>
      <c r="B59" s="25" t="s">
        <v>159</v>
      </c>
      <c r="C59" s="33"/>
      <c r="D59" s="36"/>
      <c r="E59" s="36"/>
      <c r="F59" s="33"/>
      <c r="G59" s="36"/>
      <c r="H59" s="33"/>
      <c r="I59" s="36"/>
      <c r="J59" s="33"/>
      <c r="K59" s="25"/>
      <c r="L59" s="36"/>
      <c r="M59" s="33"/>
      <c r="N59" s="33"/>
      <c r="O59" s="33"/>
      <c r="P59" s="33"/>
      <c r="Q59" s="33"/>
      <c r="R59" s="33"/>
      <c r="S59" s="33"/>
      <c r="T59" s="33">
        <v>1</v>
      </c>
      <c r="U59" s="33"/>
      <c r="V59" s="33">
        <v>1</v>
      </c>
    </row>
    <row r="60" spans="1:22" x14ac:dyDescent="0.2">
      <c r="A60" s="70" t="s">
        <v>160</v>
      </c>
      <c r="B60" s="25" t="s">
        <v>161</v>
      </c>
      <c r="C60" s="33"/>
      <c r="D60" s="36"/>
      <c r="E60" s="36"/>
      <c r="F60" s="33"/>
      <c r="G60" s="36"/>
      <c r="H60" s="33"/>
      <c r="I60" s="36"/>
      <c r="J60" s="33"/>
      <c r="K60" s="25"/>
      <c r="L60" s="36"/>
      <c r="M60" s="33"/>
      <c r="N60" s="33"/>
      <c r="O60" s="33"/>
      <c r="P60" s="33"/>
      <c r="Q60" s="33"/>
      <c r="R60" s="33"/>
      <c r="S60" s="33"/>
      <c r="T60" s="33">
        <v>1</v>
      </c>
      <c r="U60" s="33"/>
      <c r="V60" s="33">
        <v>1</v>
      </c>
    </row>
    <row r="61" spans="1:22" s="40" customFormat="1" x14ac:dyDescent="0.2">
      <c r="A61" s="70" t="s">
        <v>162</v>
      </c>
      <c r="B61" s="45" t="s">
        <v>163</v>
      </c>
      <c r="C61" s="36"/>
      <c r="D61" s="36"/>
      <c r="E61" s="36"/>
      <c r="F61" s="36"/>
      <c r="G61" s="36"/>
      <c r="H61" s="36"/>
      <c r="I61" s="36"/>
      <c r="J61" s="36"/>
      <c r="K61" s="45"/>
      <c r="L61" s="36"/>
      <c r="M61" s="36"/>
      <c r="N61" s="36"/>
      <c r="O61" s="36"/>
      <c r="P61" s="36"/>
      <c r="Q61" s="36"/>
      <c r="R61" s="36"/>
      <c r="S61" s="36"/>
      <c r="T61" s="36">
        <v>1</v>
      </c>
      <c r="U61" s="36"/>
      <c r="V61" s="36">
        <v>1</v>
      </c>
    </row>
    <row r="62" spans="1:22" s="40" customFormat="1" x14ac:dyDescent="0.2">
      <c r="A62" s="70" t="s">
        <v>164</v>
      </c>
      <c r="B62" s="45" t="s">
        <v>165</v>
      </c>
      <c r="C62" s="36"/>
      <c r="D62" s="36"/>
      <c r="E62" s="36"/>
      <c r="F62" s="36"/>
      <c r="G62" s="36"/>
      <c r="H62" s="36"/>
      <c r="I62" s="36"/>
      <c r="J62" s="36"/>
      <c r="K62" s="45"/>
      <c r="L62" s="36"/>
      <c r="M62" s="36"/>
      <c r="N62" s="36"/>
      <c r="O62" s="36"/>
      <c r="P62" s="36"/>
      <c r="Q62" s="36"/>
      <c r="R62" s="36"/>
      <c r="S62" s="36"/>
      <c r="T62" s="36">
        <v>1</v>
      </c>
      <c r="U62" s="36"/>
      <c r="V62" s="36">
        <v>1</v>
      </c>
    </row>
    <row r="63" spans="1:22" s="40" customFormat="1" x14ac:dyDescent="0.2">
      <c r="A63" s="70" t="s">
        <v>166</v>
      </c>
      <c r="B63" s="45" t="s">
        <v>167</v>
      </c>
      <c r="C63" s="36">
        <v>1</v>
      </c>
      <c r="D63" s="36"/>
      <c r="E63" s="36"/>
      <c r="F63" s="36"/>
      <c r="G63" s="36"/>
      <c r="H63" s="36"/>
      <c r="I63" s="36"/>
      <c r="J63" s="36"/>
      <c r="K63" s="45"/>
      <c r="L63" s="36"/>
      <c r="M63" s="36"/>
      <c r="N63" s="36"/>
      <c r="O63" s="36"/>
      <c r="P63" s="36"/>
      <c r="Q63" s="36"/>
      <c r="R63" s="36"/>
      <c r="S63" s="36"/>
      <c r="T63" s="36"/>
      <c r="U63" s="36"/>
      <c r="V63" s="36">
        <v>1</v>
      </c>
    </row>
    <row r="64" spans="1:22" x14ac:dyDescent="0.2">
      <c r="A64" s="71" t="s">
        <v>168</v>
      </c>
      <c r="B64" s="29" t="s">
        <v>169</v>
      </c>
      <c r="T64" s="37">
        <v>1</v>
      </c>
      <c r="V64" s="37">
        <v>1</v>
      </c>
    </row>
    <row r="65" spans="1:22" x14ac:dyDescent="0.2">
      <c r="A65" s="70" t="s">
        <v>170</v>
      </c>
      <c r="B65" s="25" t="s">
        <v>171</v>
      </c>
      <c r="C65" s="33"/>
      <c r="D65" s="36">
        <v>1</v>
      </c>
      <c r="E65" s="36"/>
      <c r="F65" s="33"/>
      <c r="G65" s="36"/>
      <c r="H65" s="33"/>
      <c r="I65" s="36"/>
      <c r="J65" s="33"/>
      <c r="K65" s="25"/>
      <c r="L65" s="36"/>
      <c r="M65" s="33"/>
      <c r="N65" s="33"/>
      <c r="O65" s="33"/>
      <c r="P65" s="33"/>
      <c r="Q65" s="33"/>
      <c r="R65" s="33"/>
      <c r="S65" s="33"/>
      <c r="T65" s="33"/>
      <c r="U65" s="33"/>
      <c r="V65" s="33">
        <v>1</v>
      </c>
    </row>
    <row r="66" spans="1:22" x14ac:dyDescent="0.2">
      <c r="A66" s="70" t="s">
        <v>172</v>
      </c>
      <c r="B66" s="25" t="s">
        <v>173</v>
      </c>
      <c r="C66" s="33"/>
      <c r="D66" s="36">
        <v>1</v>
      </c>
      <c r="E66" s="36"/>
      <c r="F66" s="33"/>
      <c r="G66" s="36"/>
      <c r="H66" s="33"/>
      <c r="I66" s="36"/>
      <c r="J66" s="33"/>
      <c r="K66" s="25"/>
      <c r="L66" s="36"/>
      <c r="M66" s="33"/>
      <c r="N66" s="33"/>
      <c r="O66" s="33"/>
      <c r="P66" s="33"/>
      <c r="Q66" s="33"/>
      <c r="R66" s="33"/>
      <c r="S66" s="33"/>
      <c r="T66" s="33"/>
      <c r="U66" s="33"/>
      <c r="V66" s="33">
        <v>1</v>
      </c>
    </row>
    <row r="67" spans="1:22" s="40" customFormat="1" x14ac:dyDescent="0.2">
      <c r="A67" s="70" t="s">
        <v>174</v>
      </c>
      <c r="B67" s="45" t="s">
        <v>175</v>
      </c>
      <c r="C67" s="36"/>
      <c r="D67" s="36"/>
      <c r="E67" s="36"/>
      <c r="F67" s="36"/>
      <c r="G67" s="36"/>
      <c r="H67" s="36"/>
      <c r="I67" s="36"/>
      <c r="J67" s="36"/>
      <c r="K67" s="45"/>
      <c r="L67" s="36"/>
      <c r="M67" s="36"/>
      <c r="N67" s="36"/>
      <c r="O67" s="36"/>
      <c r="P67" s="36"/>
      <c r="Q67" s="36"/>
      <c r="R67" s="36"/>
      <c r="S67" s="36"/>
      <c r="T67" s="36">
        <v>1</v>
      </c>
      <c r="U67" s="36"/>
      <c r="V67" s="36">
        <v>1</v>
      </c>
    </row>
    <row r="68" spans="1:22" x14ac:dyDescent="0.2">
      <c r="A68" s="70" t="s">
        <v>176</v>
      </c>
      <c r="B68" s="25" t="s">
        <v>177</v>
      </c>
      <c r="C68" s="33"/>
      <c r="D68" s="36"/>
      <c r="E68" s="36"/>
      <c r="F68" s="33"/>
      <c r="G68" s="36"/>
      <c r="H68" s="33"/>
      <c r="I68" s="36"/>
      <c r="J68" s="33"/>
      <c r="K68" s="25"/>
      <c r="L68" s="36"/>
      <c r="M68" s="33"/>
      <c r="N68" s="33"/>
      <c r="O68" s="33"/>
      <c r="P68" s="33"/>
      <c r="Q68" s="33"/>
      <c r="R68" s="33"/>
      <c r="S68" s="33">
        <v>1</v>
      </c>
      <c r="T68" s="33"/>
      <c r="U68" s="33"/>
      <c r="V68" s="33">
        <v>1</v>
      </c>
    </row>
    <row r="69" spans="1:22" x14ac:dyDescent="0.2">
      <c r="A69" s="70" t="s">
        <v>178</v>
      </c>
      <c r="B69" s="25" t="s">
        <v>179</v>
      </c>
      <c r="C69" s="33"/>
      <c r="D69" s="36">
        <v>1</v>
      </c>
      <c r="E69" s="36"/>
      <c r="F69" s="33"/>
      <c r="G69" s="36"/>
      <c r="H69" s="33"/>
      <c r="I69" s="36"/>
      <c r="J69" s="33"/>
      <c r="K69" s="25"/>
      <c r="L69" s="36"/>
      <c r="M69" s="33"/>
      <c r="N69" s="33"/>
      <c r="O69" s="33"/>
      <c r="P69" s="33"/>
      <c r="Q69" s="33"/>
      <c r="R69" s="33"/>
      <c r="S69" s="33"/>
      <c r="T69" s="33"/>
      <c r="U69" s="33"/>
      <c r="V69" s="33">
        <v>1</v>
      </c>
    </row>
    <row r="70" spans="1:22" x14ac:dyDescent="0.2">
      <c r="A70" s="70" t="s">
        <v>180</v>
      </c>
      <c r="B70" s="25" t="s">
        <v>181</v>
      </c>
      <c r="C70" s="33"/>
      <c r="D70" s="36"/>
      <c r="E70" s="36"/>
      <c r="F70" s="33"/>
      <c r="G70" s="36"/>
      <c r="H70" s="33"/>
      <c r="I70" s="36"/>
      <c r="J70" s="33"/>
      <c r="K70" s="25"/>
      <c r="L70" s="36"/>
      <c r="M70" s="33"/>
      <c r="N70" s="33"/>
      <c r="O70" s="33"/>
      <c r="P70" s="33"/>
      <c r="Q70" s="33"/>
      <c r="R70" s="33"/>
      <c r="S70" s="33"/>
      <c r="T70" s="33">
        <v>1</v>
      </c>
      <c r="U70" s="33"/>
      <c r="V70" s="33">
        <v>1</v>
      </c>
    </row>
    <row r="71" spans="1:22" s="40" customFormat="1" x14ac:dyDescent="0.2">
      <c r="A71" s="70" t="s">
        <v>182</v>
      </c>
      <c r="B71" s="45" t="s">
        <v>183</v>
      </c>
      <c r="C71" s="36"/>
      <c r="D71" s="36"/>
      <c r="E71" s="36">
        <v>1</v>
      </c>
      <c r="F71" s="36"/>
      <c r="G71" s="36"/>
      <c r="H71" s="36"/>
      <c r="I71" s="36"/>
      <c r="J71" s="36"/>
      <c r="K71" s="45"/>
      <c r="L71" s="36"/>
      <c r="M71" s="36"/>
      <c r="N71" s="36"/>
      <c r="O71" s="36"/>
      <c r="P71" s="36"/>
      <c r="Q71" s="36"/>
      <c r="R71" s="36"/>
      <c r="S71" s="36"/>
      <c r="T71" s="36">
        <v>1</v>
      </c>
      <c r="U71" s="36"/>
      <c r="V71" s="36">
        <v>1</v>
      </c>
    </row>
    <row r="72" spans="1:22" x14ac:dyDescent="0.2">
      <c r="A72" s="70" t="s">
        <v>184</v>
      </c>
      <c r="B72" s="45" t="s">
        <v>185</v>
      </c>
      <c r="C72" s="36"/>
      <c r="D72" s="36"/>
      <c r="E72" s="36"/>
      <c r="F72" s="33"/>
      <c r="G72" s="36"/>
      <c r="H72" s="33"/>
      <c r="I72" s="36"/>
      <c r="J72" s="33"/>
      <c r="K72" s="25"/>
      <c r="L72" s="36">
        <v>1</v>
      </c>
      <c r="M72" s="33"/>
      <c r="N72" s="33"/>
      <c r="O72" s="33">
        <v>1</v>
      </c>
      <c r="P72" s="33"/>
      <c r="Q72" s="33"/>
      <c r="R72" s="33">
        <v>1</v>
      </c>
      <c r="S72" s="33"/>
      <c r="T72" s="33"/>
      <c r="U72" s="33"/>
      <c r="V72" s="33">
        <v>1</v>
      </c>
    </row>
    <row r="73" spans="1:22" ht="46.5" customHeight="1" x14ac:dyDescent="0.2">
      <c r="A73" s="70" t="s">
        <v>186</v>
      </c>
      <c r="B73" s="45" t="s">
        <v>187</v>
      </c>
      <c r="C73" s="36"/>
      <c r="D73" s="36">
        <v>1</v>
      </c>
      <c r="E73" s="36"/>
      <c r="F73" s="33"/>
      <c r="G73" s="36"/>
      <c r="H73" s="33"/>
      <c r="I73" s="36"/>
      <c r="J73" s="33"/>
      <c r="K73" s="25"/>
      <c r="L73" s="36">
        <v>1</v>
      </c>
      <c r="M73" s="33"/>
      <c r="N73" s="33"/>
      <c r="O73" s="33">
        <v>1</v>
      </c>
      <c r="P73" s="33"/>
      <c r="Q73" s="33"/>
      <c r="R73" s="33">
        <v>1</v>
      </c>
      <c r="S73" s="33"/>
      <c r="T73" s="33"/>
      <c r="U73" s="33"/>
      <c r="V73" s="33">
        <v>1</v>
      </c>
    </row>
    <row r="74" spans="1:22" x14ac:dyDescent="0.2">
      <c r="A74" s="70" t="s">
        <v>188</v>
      </c>
      <c r="B74" s="25" t="s">
        <v>189</v>
      </c>
      <c r="C74" s="33"/>
      <c r="D74" s="36"/>
      <c r="E74" s="36">
        <v>1</v>
      </c>
      <c r="F74" s="33"/>
      <c r="G74" s="36"/>
      <c r="H74" s="33"/>
      <c r="I74" s="36"/>
      <c r="J74" s="33"/>
      <c r="K74" s="25"/>
      <c r="L74" s="36"/>
      <c r="M74" s="33"/>
      <c r="N74" s="33"/>
      <c r="O74" s="33"/>
      <c r="P74" s="33"/>
      <c r="Q74" s="33"/>
      <c r="R74" s="33"/>
      <c r="S74" s="33"/>
      <c r="T74" s="33"/>
      <c r="U74" s="33"/>
      <c r="V74" s="33">
        <v>1</v>
      </c>
    </row>
    <row r="75" spans="1:22" x14ac:dyDescent="0.2">
      <c r="A75" s="70" t="s">
        <v>190</v>
      </c>
      <c r="B75" s="25" t="s">
        <v>191</v>
      </c>
      <c r="C75" s="33"/>
      <c r="D75" s="36"/>
      <c r="E75" s="36"/>
      <c r="F75" s="33"/>
      <c r="G75" s="36"/>
      <c r="H75" s="33"/>
      <c r="I75" s="36"/>
      <c r="J75" s="33"/>
      <c r="K75" s="25"/>
      <c r="L75" s="36"/>
      <c r="M75" s="33"/>
      <c r="N75" s="33"/>
      <c r="O75" s="33"/>
      <c r="P75" s="33"/>
      <c r="Q75" s="33"/>
      <c r="R75" s="33"/>
      <c r="S75" s="33"/>
      <c r="T75" s="33">
        <v>1</v>
      </c>
      <c r="U75" s="33"/>
      <c r="V75" s="33">
        <v>1</v>
      </c>
    </row>
    <row r="76" spans="1:22" s="40" customFormat="1" x14ac:dyDescent="0.2">
      <c r="A76" s="70" t="s">
        <v>192</v>
      </c>
      <c r="B76" s="45" t="s">
        <v>193</v>
      </c>
      <c r="C76" s="36"/>
      <c r="D76" s="36"/>
      <c r="E76" s="36"/>
      <c r="F76" s="36"/>
      <c r="G76" s="36"/>
      <c r="H76" s="36"/>
      <c r="I76" s="36"/>
      <c r="J76" s="36"/>
      <c r="K76" s="45"/>
      <c r="L76" s="36"/>
      <c r="M76" s="36"/>
      <c r="N76" s="36"/>
      <c r="O76" s="36"/>
      <c r="P76" s="36"/>
      <c r="Q76" s="36"/>
      <c r="R76" s="36"/>
      <c r="S76" s="36"/>
      <c r="T76" s="36">
        <v>1</v>
      </c>
      <c r="U76" s="36"/>
      <c r="V76" s="36">
        <v>1</v>
      </c>
    </row>
    <row r="77" spans="1:22" x14ac:dyDescent="0.2">
      <c r="A77" s="70" t="s">
        <v>194</v>
      </c>
      <c r="B77" s="25" t="s">
        <v>195</v>
      </c>
      <c r="C77" s="33"/>
      <c r="D77" s="36"/>
      <c r="E77" s="36"/>
      <c r="F77" s="33"/>
      <c r="G77" s="36"/>
      <c r="H77" s="33"/>
      <c r="I77" s="36"/>
      <c r="J77" s="33"/>
      <c r="K77" s="25"/>
      <c r="L77" s="36"/>
      <c r="M77" s="33"/>
      <c r="N77" s="33"/>
      <c r="O77" s="33"/>
      <c r="P77" s="33"/>
      <c r="Q77" s="33"/>
      <c r="R77" s="33"/>
      <c r="S77" s="33"/>
      <c r="T77" s="33">
        <v>1</v>
      </c>
      <c r="U77" s="33"/>
      <c r="V77" s="33">
        <v>1</v>
      </c>
    </row>
    <row r="78" spans="1:22" s="40" customFormat="1" ht="25.5" x14ac:dyDescent="0.2">
      <c r="A78" s="70" t="s">
        <v>196</v>
      </c>
      <c r="B78" s="45" t="s">
        <v>197</v>
      </c>
      <c r="C78" s="36"/>
      <c r="D78" s="36"/>
      <c r="E78" s="36"/>
      <c r="F78" s="36"/>
      <c r="G78" s="36"/>
      <c r="H78" s="36"/>
      <c r="I78" s="36"/>
      <c r="J78" s="36"/>
      <c r="K78" s="45"/>
      <c r="L78" s="36"/>
      <c r="M78" s="36"/>
      <c r="N78" s="36"/>
      <c r="O78" s="36"/>
      <c r="P78" s="36"/>
      <c r="Q78" s="36"/>
      <c r="R78" s="36"/>
      <c r="S78" s="36"/>
      <c r="T78" s="36">
        <v>1</v>
      </c>
      <c r="U78" s="36"/>
      <c r="V78" s="36">
        <v>1</v>
      </c>
    </row>
    <row r="79" spans="1:22" x14ac:dyDescent="0.2">
      <c r="A79" s="70" t="s">
        <v>198</v>
      </c>
      <c r="B79" s="25" t="s">
        <v>199</v>
      </c>
      <c r="C79" s="33"/>
      <c r="D79" s="36"/>
      <c r="E79" s="36">
        <v>1</v>
      </c>
      <c r="F79" s="33"/>
      <c r="G79" s="36"/>
      <c r="H79" s="33"/>
      <c r="I79" s="36"/>
      <c r="J79" s="33"/>
      <c r="K79" s="25"/>
      <c r="L79" s="36"/>
      <c r="M79" s="33"/>
      <c r="N79" s="33"/>
      <c r="O79" s="33"/>
      <c r="P79" s="33"/>
      <c r="Q79" s="33"/>
      <c r="R79" s="33"/>
      <c r="S79" s="33"/>
      <c r="T79" s="33"/>
      <c r="U79" s="33"/>
      <c r="V79" s="33">
        <v>1</v>
      </c>
    </row>
    <row r="80" spans="1:22" s="40" customFormat="1" x14ac:dyDescent="0.2">
      <c r="A80" s="71" t="s">
        <v>200</v>
      </c>
      <c r="B80" s="56" t="s">
        <v>201</v>
      </c>
      <c r="C80" s="31"/>
      <c r="D80" s="31"/>
      <c r="E80" s="31"/>
      <c r="F80" s="31"/>
      <c r="G80" s="31"/>
      <c r="H80" s="31"/>
      <c r="I80" s="31">
        <v>1</v>
      </c>
      <c r="J80" s="31"/>
      <c r="M80" s="31"/>
      <c r="N80" s="31"/>
      <c r="O80" s="31"/>
      <c r="P80" s="31"/>
      <c r="Q80" s="31"/>
      <c r="R80" s="31"/>
      <c r="S80" s="31"/>
      <c r="T80" s="31"/>
      <c r="U80" s="31"/>
      <c r="V80" s="31">
        <v>1</v>
      </c>
    </row>
    <row r="81" spans="1:22" s="40" customFormat="1" x14ac:dyDescent="0.2">
      <c r="A81" s="71" t="s">
        <v>202</v>
      </c>
      <c r="B81" s="56" t="s">
        <v>203</v>
      </c>
      <c r="C81" s="31"/>
      <c r="D81" s="31"/>
      <c r="E81" s="31">
        <v>1</v>
      </c>
      <c r="F81" s="31"/>
      <c r="G81" s="31"/>
      <c r="H81" s="31"/>
      <c r="I81" s="31"/>
      <c r="J81" s="31"/>
      <c r="M81" s="31"/>
      <c r="N81" s="31"/>
      <c r="O81" s="31"/>
      <c r="P81" s="31"/>
      <c r="Q81" s="31"/>
      <c r="R81" s="31"/>
      <c r="S81" s="31"/>
      <c r="T81" s="31"/>
      <c r="U81" s="31"/>
      <c r="V81" s="31">
        <v>1</v>
      </c>
    </row>
    <row r="82" spans="1:22" x14ac:dyDescent="0.2">
      <c r="A82" s="71" t="s">
        <v>204</v>
      </c>
      <c r="B82" s="29" t="s">
        <v>205</v>
      </c>
      <c r="L82" s="31"/>
      <c r="T82" s="37">
        <v>1</v>
      </c>
      <c r="V82" s="37">
        <v>1</v>
      </c>
    </row>
    <row r="83" spans="1:22" x14ac:dyDescent="0.2">
      <c r="A83" s="70" t="s">
        <v>206</v>
      </c>
      <c r="B83" s="25" t="s">
        <v>207</v>
      </c>
      <c r="C83" s="33"/>
      <c r="D83" s="36"/>
      <c r="E83" s="36"/>
      <c r="F83" s="33"/>
      <c r="G83" s="36"/>
      <c r="H83" s="33"/>
      <c r="I83" s="36"/>
      <c r="J83" s="33"/>
      <c r="K83" s="25"/>
      <c r="L83" s="36"/>
      <c r="M83" s="33"/>
      <c r="N83" s="33"/>
      <c r="O83" s="33"/>
      <c r="P83" s="33"/>
      <c r="Q83" s="33"/>
      <c r="R83" s="33"/>
      <c r="S83" s="33">
        <v>1</v>
      </c>
      <c r="T83" s="33"/>
      <c r="U83" s="33"/>
      <c r="V83" s="33">
        <v>1</v>
      </c>
    </row>
    <row r="84" spans="1:22" x14ac:dyDescent="0.2">
      <c r="A84" s="70" t="s">
        <v>208</v>
      </c>
      <c r="B84" s="25" t="s">
        <v>209</v>
      </c>
      <c r="C84" s="33"/>
      <c r="D84" s="36">
        <v>1</v>
      </c>
      <c r="E84" s="36"/>
      <c r="F84" s="33"/>
      <c r="G84" s="36"/>
      <c r="H84" s="33"/>
      <c r="I84" s="36"/>
      <c r="J84" s="33"/>
      <c r="K84" s="25"/>
      <c r="L84" s="36"/>
      <c r="M84" s="33"/>
      <c r="N84" s="33"/>
      <c r="O84" s="33"/>
      <c r="P84" s="33"/>
      <c r="Q84" s="33"/>
      <c r="R84" s="33"/>
      <c r="S84" s="33"/>
      <c r="T84" s="33"/>
      <c r="U84" s="33"/>
      <c r="V84" s="33">
        <v>1</v>
      </c>
    </row>
    <row r="85" spans="1:22" x14ac:dyDescent="0.2">
      <c r="A85" s="70" t="s">
        <v>210</v>
      </c>
      <c r="B85" s="25" t="s">
        <v>211</v>
      </c>
      <c r="C85" s="33"/>
      <c r="D85" s="36"/>
      <c r="E85" s="36"/>
      <c r="F85" s="33"/>
      <c r="G85" s="36"/>
      <c r="H85" s="33"/>
      <c r="I85" s="36"/>
      <c r="J85" s="33">
        <v>1</v>
      </c>
      <c r="K85" s="25"/>
      <c r="L85" s="36"/>
      <c r="M85" s="33"/>
      <c r="N85" s="33"/>
      <c r="O85" s="33"/>
      <c r="P85" s="33"/>
      <c r="Q85" s="33"/>
      <c r="R85" s="33"/>
      <c r="S85" s="33"/>
      <c r="T85" s="33"/>
      <c r="U85" s="33"/>
      <c r="V85" s="33">
        <v>1</v>
      </c>
    </row>
    <row r="86" spans="1:22" x14ac:dyDescent="0.2">
      <c r="A86" s="70" t="s">
        <v>212</v>
      </c>
      <c r="B86" s="25" t="s">
        <v>213</v>
      </c>
      <c r="C86" s="33"/>
      <c r="D86" s="36"/>
      <c r="E86" s="36"/>
      <c r="F86" s="33"/>
      <c r="G86" s="36"/>
      <c r="H86" s="33"/>
      <c r="I86" s="36"/>
      <c r="J86" s="33">
        <v>1</v>
      </c>
      <c r="K86" s="25"/>
      <c r="L86" s="36"/>
      <c r="M86" s="33"/>
      <c r="N86" s="33"/>
      <c r="O86" s="33"/>
      <c r="P86" s="33"/>
      <c r="Q86" s="33"/>
      <c r="R86" s="33"/>
      <c r="S86" s="33"/>
      <c r="T86" s="33"/>
      <c r="U86" s="33"/>
      <c r="V86" s="33">
        <v>1</v>
      </c>
    </row>
    <row r="87" spans="1:22" s="40" customFormat="1" x14ac:dyDescent="0.2">
      <c r="A87" s="70" t="s">
        <v>214</v>
      </c>
      <c r="B87" s="45" t="s">
        <v>215</v>
      </c>
      <c r="C87" s="36"/>
      <c r="D87" s="36"/>
      <c r="E87" s="36">
        <v>1</v>
      </c>
      <c r="F87" s="36"/>
      <c r="G87" s="36"/>
      <c r="H87" s="36"/>
      <c r="I87" s="36"/>
      <c r="J87" s="36"/>
      <c r="K87" s="45"/>
      <c r="L87" s="36"/>
      <c r="M87" s="36"/>
      <c r="N87" s="36"/>
      <c r="O87" s="36"/>
      <c r="P87" s="36"/>
      <c r="Q87" s="36"/>
      <c r="R87" s="36"/>
      <c r="S87" s="36"/>
      <c r="T87" s="36"/>
      <c r="U87" s="36"/>
      <c r="V87" s="36">
        <v>1</v>
      </c>
    </row>
    <row r="88" spans="1:22" x14ac:dyDescent="0.2">
      <c r="A88" s="70" t="s">
        <v>216</v>
      </c>
      <c r="B88" s="25" t="s">
        <v>217</v>
      </c>
      <c r="C88" s="33">
        <v>1</v>
      </c>
      <c r="D88" s="36">
        <v>1</v>
      </c>
      <c r="E88" s="36"/>
      <c r="F88" s="33"/>
      <c r="G88" s="36"/>
      <c r="H88" s="33"/>
      <c r="I88" s="36"/>
      <c r="J88" s="33">
        <v>1</v>
      </c>
      <c r="K88" s="25"/>
      <c r="L88" s="36"/>
      <c r="M88" s="33"/>
      <c r="N88" s="33"/>
      <c r="O88" s="33"/>
      <c r="P88" s="33"/>
      <c r="Q88" s="33"/>
      <c r="R88" s="33"/>
      <c r="S88" s="33"/>
      <c r="T88" s="33"/>
      <c r="U88" s="33"/>
      <c r="V88" s="33">
        <v>1</v>
      </c>
    </row>
    <row r="89" spans="1:22" x14ac:dyDescent="0.2">
      <c r="A89" s="70" t="s">
        <v>218</v>
      </c>
      <c r="B89" s="25" t="s">
        <v>219</v>
      </c>
      <c r="C89" s="33"/>
      <c r="D89" s="36">
        <v>1</v>
      </c>
      <c r="E89" s="36"/>
      <c r="F89" s="33"/>
      <c r="G89" s="36"/>
      <c r="H89" s="33"/>
      <c r="I89" s="36"/>
      <c r="J89" s="33"/>
      <c r="K89" s="25"/>
      <c r="L89" s="36"/>
      <c r="M89" s="33"/>
      <c r="N89" s="33"/>
      <c r="O89" s="33"/>
      <c r="P89" s="33"/>
      <c r="Q89" s="33"/>
      <c r="R89" s="33"/>
      <c r="S89" s="33"/>
      <c r="T89" s="33"/>
      <c r="U89" s="33"/>
      <c r="V89" s="33">
        <v>1</v>
      </c>
    </row>
    <row r="90" spans="1:22" x14ac:dyDescent="0.2">
      <c r="A90" s="70" t="s">
        <v>220</v>
      </c>
      <c r="B90" s="25" t="s">
        <v>221</v>
      </c>
      <c r="C90" s="33"/>
      <c r="D90" s="36"/>
      <c r="E90" s="36"/>
      <c r="F90" s="33"/>
      <c r="G90" s="36"/>
      <c r="H90" s="33"/>
      <c r="I90" s="36"/>
      <c r="J90" s="33"/>
      <c r="K90" s="25"/>
      <c r="L90" s="36"/>
      <c r="M90" s="33"/>
      <c r="N90" s="33"/>
      <c r="O90" s="33"/>
      <c r="P90" s="33"/>
      <c r="Q90" s="33"/>
      <c r="R90" s="33"/>
      <c r="S90" s="33"/>
      <c r="T90" s="33">
        <v>1</v>
      </c>
      <c r="U90" s="33"/>
      <c r="V90" s="33">
        <v>1</v>
      </c>
    </row>
    <row r="91" spans="1:22" x14ac:dyDescent="0.2">
      <c r="A91" s="70" t="s">
        <v>222</v>
      </c>
      <c r="B91" s="25" t="s">
        <v>223</v>
      </c>
      <c r="C91" s="33"/>
      <c r="D91" s="36"/>
      <c r="E91" s="36"/>
      <c r="F91" s="33"/>
      <c r="G91" s="36"/>
      <c r="H91" s="33"/>
      <c r="I91" s="36"/>
      <c r="J91" s="33"/>
      <c r="K91" s="25"/>
      <c r="L91" s="36"/>
      <c r="M91" s="33"/>
      <c r="N91" s="33"/>
      <c r="O91" s="33"/>
      <c r="P91" s="33"/>
      <c r="Q91" s="33"/>
      <c r="R91" s="33"/>
      <c r="S91" s="33">
        <v>1</v>
      </c>
      <c r="T91" s="33"/>
      <c r="U91" s="33"/>
      <c r="V91" s="33">
        <v>1</v>
      </c>
    </row>
    <row r="92" spans="1:22" s="40" customFormat="1" x14ac:dyDescent="0.2">
      <c r="A92" s="70" t="s">
        <v>224</v>
      </c>
      <c r="B92" s="45" t="s">
        <v>225</v>
      </c>
      <c r="C92" s="36"/>
      <c r="D92" s="36"/>
      <c r="E92" s="36">
        <v>1</v>
      </c>
      <c r="F92" s="36"/>
      <c r="G92" s="36"/>
      <c r="H92" s="36"/>
      <c r="I92" s="36"/>
      <c r="J92" s="36"/>
      <c r="K92" s="45"/>
      <c r="L92" s="36"/>
      <c r="M92" s="36"/>
      <c r="N92" s="36"/>
      <c r="O92" s="36"/>
      <c r="P92" s="36"/>
      <c r="Q92" s="36"/>
      <c r="R92" s="36"/>
      <c r="S92" s="36"/>
      <c r="T92" s="36"/>
      <c r="U92" s="36"/>
      <c r="V92" s="36">
        <v>1</v>
      </c>
    </row>
    <row r="93" spans="1:22" s="40" customFormat="1" x14ac:dyDescent="0.2">
      <c r="A93" s="71" t="s">
        <v>226</v>
      </c>
      <c r="B93" s="25" t="s">
        <v>227</v>
      </c>
      <c r="C93" s="31"/>
      <c r="D93" s="31"/>
      <c r="E93" s="31">
        <v>1</v>
      </c>
      <c r="F93" s="31"/>
      <c r="G93" s="31"/>
      <c r="H93" s="31"/>
      <c r="I93" s="31"/>
      <c r="J93" s="31"/>
      <c r="M93" s="31"/>
      <c r="N93" s="31"/>
      <c r="O93" s="31"/>
      <c r="P93" s="31"/>
      <c r="Q93" s="31"/>
      <c r="R93" s="31"/>
      <c r="S93" s="31"/>
      <c r="T93" s="31"/>
      <c r="U93" s="31"/>
      <c r="V93" s="31">
        <v>1</v>
      </c>
    </row>
    <row r="94" spans="1:22" s="40" customFormat="1" x14ac:dyDescent="0.2">
      <c r="A94" s="70" t="s">
        <v>228</v>
      </c>
      <c r="B94" s="56" t="s">
        <v>229</v>
      </c>
      <c r="C94" s="31"/>
      <c r="D94" s="31"/>
      <c r="E94" s="31"/>
      <c r="F94" s="31"/>
      <c r="G94" s="31"/>
      <c r="H94" s="31"/>
      <c r="I94" s="31"/>
      <c r="J94" s="31"/>
      <c r="L94" s="31"/>
      <c r="M94" s="31"/>
      <c r="N94" s="31"/>
      <c r="O94" s="31"/>
      <c r="P94" s="31"/>
      <c r="Q94" s="31"/>
      <c r="R94" s="31"/>
      <c r="S94" s="31"/>
      <c r="T94" s="31">
        <v>1</v>
      </c>
      <c r="U94" s="31"/>
      <c r="V94" s="31">
        <v>1</v>
      </c>
    </row>
    <row r="95" spans="1:22" x14ac:dyDescent="0.2">
      <c r="A95" s="70" t="s">
        <v>230</v>
      </c>
      <c r="B95" s="25" t="s">
        <v>231</v>
      </c>
      <c r="C95" s="33">
        <v>1</v>
      </c>
      <c r="D95" s="36"/>
      <c r="E95" s="36"/>
      <c r="F95" s="33"/>
      <c r="G95" s="36"/>
      <c r="H95" s="33"/>
      <c r="I95" s="36"/>
      <c r="J95" s="33">
        <v>1</v>
      </c>
      <c r="K95" s="25"/>
      <c r="L95" s="36"/>
      <c r="M95" s="33"/>
      <c r="N95" s="33"/>
      <c r="O95" s="33"/>
      <c r="P95" s="33"/>
      <c r="Q95" s="33"/>
      <c r="R95" s="33"/>
      <c r="S95" s="33"/>
      <c r="T95" s="33"/>
      <c r="U95" s="33"/>
      <c r="V95" s="33">
        <v>1</v>
      </c>
    </row>
    <row r="96" spans="1:22" x14ac:dyDescent="0.2">
      <c r="A96" s="70" t="s">
        <v>232</v>
      </c>
      <c r="B96" s="25" t="s">
        <v>233</v>
      </c>
      <c r="C96" s="33"/>
      <c r="D96" s="36"/>
      <c r="E96" s="36"/>
      <c r="F96" s="33"/>
      <c r="G96" s="36"/>
      <c r="H96" s="33"/>
      <c r="I96" s="36"/>
      <c r="J96" s="33"/>
      <c r="K96" s="25"/>
      <c r="L96" s="36"/>
      <c r="M96" s="33"/>
      <c r="N96" s="33"/>
      <c r="O96" s="33"/>
      <c r="P96" s="33"/>
      <c r="Q96" s="33"/>
      <c r="R96" s="33"/>
      <c r="S96" s="33">
        <v>1</v>
      </c>
      <c r="T96" s="33"/>
      <c r="U96" s="33"/>
      <c r="V96" s="33">
        <v>1</v>
      </c>
    </row>
    <row r="97" spans="1:252" x14ac:dyDescent="0.2">
      <c r="A97" s="70" t="s">
        <v>234</v>
      </c>
      <c r="B97" s="25" t="s">
        <v>235</v>
      </c>
      <c r="C97" s="33"/>
      <c r="D97" s="36">
        <v>1</v>
      </c>
      <c r="E97" s="36">
        <v>1</v>
      </c>
      <c r="F97" s="33"/>
      <c r="G97" s="36"/>
      <c r="H97" s="33"/>
      <c r="I97" s="36">
        <v>1</v>
      </c>
      <c r="J97" s="33">
        <v>1</v>
      </c>
      <c r="K97" s="25"/>
      <c r="L97" s="36"/>
      <c r="M97" s="33"/>
      <c r="N97" s="33"/>
      <c r="O97" s="33"/>
      <c r="P97" s="33"/>
      <c r="Q97" s="33"/>
      <c r="R97" s="33"/>
      <c r="S97" s="33"/>
      <c r="T97" s="33"/>
      <c r="U97" s="33"/>
      <c r="V97" s="33">
        <v>1</v>
      </c>
    </row>
    <row r="98" spans="1:252" ht="38.25" x14ac:dyDescent="0.2">
      <c r="A98" s="70" t="s">
        <v>236</v>
      </c>
      <c r="B98" s="25" t="s">
        <v>237</v>
      </c>
      <c r="C98" s="33"/>
      <c r="D98" s="36"/>
      <c r="E98" s="36"/>
      <c r="F98" s="33"/>
      <c r="G98" s="36"/>
      <c r="H98" s="33"/>
      <c r="I98" s="36"/>
      <c r="J98" s="33"/>
      <c r="K98" s="25"/>
      <c r="L98" s="36"/>
      <c r="M98" s="33"/>
      <c r="N98" s="33">
        <v>1</v>
      </c>
      <c r="O98" s="33"/>
      <c r="P98" s="33"/>
      <c r="Q98" s="33"/>
      <c r="R98" s="33"/>
      <c r="S98" s="33"/>
      <c r="T98" s="33"/>
      <c r="U98" s="33"/>
      <c r="V98" s="33">
        <v>1</v>
      </c>
    </row>
    <row r="99" spans="1:252" s="40" customFormat="1" x14ac:dyDescent="0.2">
      <c r="A99" s="40" t="s">
        <v>238</v>
      </c>
      <c r="B99" s="45">
        <v>20619204750</v>
      </c>
      <c r="C99" s="31"/>
      <c r="D99" s="31"/>
      <c r="E99" s="31"/>
      <c r="F99" s="31"/>
      <c r="G99" s="31"/>
      <c r="H99" s="31"/>
      <c r="I99" s="31"/>
      <c r="J99" s="31">
        <v>1</v>
      </c>
      <c r="M99" s="31"/>
      <c r="N99" s="31"/>
      <c r="O99" s="31"/>
      <c r="P99" s="31"/>
      <c r="Q99" s="31"/>
      <c r="R99" s="31"/>
      <c r="S99" s="31"/>
      <c r="T99" s="31"/>
      <c r="U99" s="31"/>
      <c r="V99" s="31">
        <v>1</v>
      </c>
    </row>
    <row r="100" spans="1:252" s="40" customFormat="1" x14ac:dyDescent="0.2">
      <c r="A100" s="70" t="s">
        <v>239</v>
      </c>
      <c r="B100" s="25" t="s">
        <v>240</v>
      </c>
      <c r="C100" s="33"/>
      <c r="D100" s="36"/>
      <c r="E100" s="36"/>
      <c r="F100" s="33"/>
      <c r="G100" s="36"/>
      <c r="H100" s="33"/>
      <c r="I100" s="36"/>
      <c r="J100" s="33"/>
      <c r="K100" s="25"/>
      <c r="L100" s="36"/>
      <c r="M100" s="33"/>
      <c r="N100" s="33"/>
      <c r="O100" s="33"/>
      <c r="P100" s="33"/>
      <c r="Q100" s="33"/>
      <c r="R100" s="33"/>
      <c r="S100" s="33"/>
      <c r="T100" s="33">
        <v>1</v>
      </c>
      <c r="U100" s="33"/>
      <c r="V100" s="33">
        <v>1</v>
      </c>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row>
    <row r="101" spans="1:252" s="40" customFormat="1" x14ac:dyDescent="0.2">
      <c r="A101" s="70" t="s">
        <v>241</v>
      </c>
      <c r="B101" s="28" t="s">
        <v>242</v>
      </c>
      <c r="C101" s="33"/>
      <c r="D101" s="36">
        <v>1</v>
      </c>
      <c r="E101" s="36"/>
      <c r="F101" s="33"/>
      <c r="G101" s="36"/>
      <c r="H101" s="33"/>
      <c r="I101" s="36"/>
      <c r="J101" s="33"/>
      <c r="K101" s="25"/>
      <c r="L101" s="36"/>
      <c r="M101" s="33"/>
      <c r="N101" s="33"/>
      <c r="O101" s="33"/>
      <c r="P101" s="33"/>
      <c r="Q101" s="33"/>
      <c r="R101" s="33"/>
      <c r="S101" s="33"/>
      <c r="T101" s="33"/>
      <c r="U101" s="33"/>
      <c r="V101" s="33">
        <v>1</v>
      </c>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row>
    <row r="102" spans="1:252" s="40" customFormat="1" x14ac:dyDescent="0.2">
      <c r="A102" s="70" t="s">
        <v>243</v>
      </c>
      <c r="B102" s="25" t="s">
        <v>244</v>
      </c>
      <c r="C102" s="33"/>
      <c r="D102" s="36"/>
      <c r="E102" s="36"/>
      <c r="F102" s="33"/>
      <c r="G102" s="36"/>
      <c r="H102" s="33"/>
      <c r="I102" s="36"/>
      <c r="J102" s="33"/>
      <c r="K102" s="25"/>
      <c r="L102" s="36"/>
      <c r="M102" s="33"/>
      <c r="N102" s="33"/>
      <c r="O102" s="33"/>
      <c r="P102" s="33"/>
      <c r="Q102" s="33"/>
      <c r="R102" s="33"/>
      <c r="S102" s="33"/>
      <c r="T102" s="33">
        <v>1</v>
      </c>
      <c r="U102" s="33"/>
      <c r="V102" s="33">
        <v>1</v>
      </c>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row>
    <row r="103" spans="1:252" x14ac:dyDescent="0.2">
      <c r="A103" s="71" t="s">
        <v>245</v>
      </c>
      <c r="B103" s="29" t="s">
        <v>246</v>
      </c>
      <c r="L103" s="31"/>
      <c r="T103" s="37">
        <v>1</v>
      </c>
      <c r="V103" s="37">
        <v>1</v>
      </c>
    </row>
    <row r="104" spans="1:252" x14ac:dyDescent="0.2">
      <c r="A104" s="71" t="s">
        <v>247</v>
      </c>
      <c r="B104" s="29" t="s">
        <v>248</v>
      </c>
      <c r="L104" s="31"/>
      <c r="T104" s="37">
        <v>1</v>
      </c>
      <c r="V104" s="37">
        <v>1</v>
      </c>
    </row>
    <row r="105" spans="1:252" x14ac:dyDescent="0.2">
      <c r="A105" s="70" t="s">
        <v>249</v>
      </c>
      <c r="B105" s="25" t="s">
        <v>250</v>
      </c>
      <c r="C105" s="33">
        <v>1</v>
      </c>
      <c r="D105" s="36"/>
      <c r="E105" s="36"/>
      <c r="F105" s="33"/>
      <c r="G105" s="36"/>
      <c r="H105" s="33"/>
      <c r="I105" s="36"/>
      <c r="J105" s="33"/>
      <c r="K105" s="25"/>
      <c r="L105" s="36"/>
      <c r="M105" s="33"/>
      <c r="N105" s="33"/>
      <c r="O105" s="33"/>
      <c r="P105" s="33"/>
      <c r="Q105" s="33"/>
      <c r="R105" s="33"/>
      <c r="S105" s="33"/>
      <c r="T105" s="33"/>
      <c r="U105" s="33"/>
      <c r="V105" s="33">
        <v>1</v>
      </c>
      <c r="X105" s="67"/>
    </row>
    <row r="106" spans="1:252" x14ac:dyDescent="0.2">
      <c r="A106" s="70" t="s">
        <v>251</v>
      </c>
      <c r="B106" s="25" t="s">
        <v>252</v>
      </c>
      <c r="C106" s="33"/>
      <c r="D106" s="36"/>
      <c r="E106" s="36"/>
      <c r="F106" s="33"/>
      <c r="G106" s="36"/>
      <c r="H106" s="33"/>
      <c r="I106" s="36"/>
      <c r="J106" s="33"/>
      <c r="K106" s="25"/>
      <c r="L106" s="36"/>
      <c r="M106" s="33"/>
      <c r="N106" s="33"/>
      <c r="O106" s="33"/>
      <c r="P106" s="33"/>
      <c r="Q106" s="33"/>
      <c r="R106" s="33"/>
      <c r="S106" s="33"/>
      <c r="T106" s="33">
        <v>1</v>
      </c>
      <c r="U106" s="33"/>
      <c r="V106" s="33">
        <v>1</v>
      </c>
      <c r="X106" s="67"/>
    </row>
    <row r="107" spans="1:252" x14ac:dyDescent="0.2">
      <c r="A107" s="70" t="s">
        <v>253</v>
      </c>
      <c r="B107" s="25" t="s">
        <v>254</v>
      </c>
      <c r="C107" s="33"/>
      <c r="D107" s="36">
        <v>1</v>
      </c>
      <c r="E107" s="36"/>
      <c r="F107" s="33"/>
      <c r="G107" s="36"/>
      <c r="H107" s="33"/>
      <c r="I107" s="36"/>
      <c r="J107" s="33"/>
      <c r="K107" s="25"/>
      <c r="L107" s="36"/>
      <c r="M107" s="33"/>
      <c r="N107" s="33"/>
      <c r="O107" s="33"/>
      <c r="P107" s="33"/>
      <c r="Q107" s="33"/>
      <c r="R107" s="33"/>
      <c r="S107" s="33"/>
      <c r="T107" s="33"/>
      <c r="U107" s="33"/>
      <c r="V107" s="33">
        <v>1</v>
      </c>
    </row>
    <row r="108" spans="1:252" x14ac:dyDescent="0.2">
      <c r="A108" s="70" t="s">
        <v>255</v>
      </c>
      <c r="B108" s="56" t="s">
        <v>256</v>
      </c>
      <c r="C108" s="31"/>
      <c r="D108" s="31">
        <v>1</v>
      </c>
      <c r="F108" s="31"/>
      <c r="H108" s="31"/>
      <c r="J108" s="31"/>
      <c r="K108" s="40"/>
      <c r="M108" s="31"/>
      <c r="N108" s="31"/>
      <c r="O108" s="31"/>
      <c r="P108" s="31"/>
      <c r="Q108" s="31"/>
      <c r="R108" s="31"/>
      <c r="S108" s="31"/>
      <c r="T108" s="31"/>
      <c r="U108" s="31"/>
      <c r="V108" s="31">
        <v>1</v>
      </c>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c r="BA108" s="40"/>
      <c r="BB108" s="40"/>
      <c r="BC108" s="40"/>
      <c r="BD108" s="40"/>
      <c r="BE108" s="40"/>
      <c r="BF108" s="40"/>
      <c r="BG108" s="40"/>
      <c r="BH108" s="40"/>
      <c r="BI108" s="40"/>
      <c r="BJ108" s="40"/>
      <c r="BK108" s="40"/>
      <c r="BL108" s="40"/>
      <c r="BM108" s="40"/>
      <c r="BN108" s="40"/>
      <c r="BO108" s="40"/>
      <c r="BP108" s="40"/>
      <c r="BQ108" s="40"/>
      <c r="BR108" s="40"/>
      <c r="BS108" s="40"/>
      <c r="BT108" s="40"/>
      <c r="BU108" s="40"/>
      <c r="BV108" s="40"/>
      <c r="BW108" s="40"/>
      <c r="BX108" s="40"/>
      <c r="BY108" s="40"/>
      <c r="BZ108" s="40"/>
      <c r="CA108" s="40"/>
      <c r="CB108" s="40"/>
      <c r="CC108" s="40"/>
      <c r="CD108" s="40"/>
      <c r="CE108" s="40"/>
      <c r="CF108" s="40"/>
      <c r="CG108" s="40"/>
      <c r="CH108" s="40"/>
      <c r="CI108" s="40"/>
      <c r="CJ108" s="40"/>
      <c r="CK108" s="40"/>
      <c r="CL108" s="40"/>
      <c r="CM108" s="40"/>
      <c r="CN108" s="40"/>
      <c r="CO108" s="40"/>
      <c r="CP108" s="40"/>
      <c r="CQ108" s="40"/>
      <c r="CR108" s="40"/>
      <c r="CS108" s="40"/>
      <c r="CT108" s="40"/>
      <c r="CU108" s="40"/>
      <c r="CV108" s="40"/>
      <c r="CW108" s="40"/>
      <c r="CX108" s="40"/>
      <c r="CY108" s="40"/>
      <c r="CZ108" s="40"/>
      <c r="DA108" s="40"/>
      <c r="DB108" s="40"/>
      <c r="DC108" s="40"/>
      <c r="DD108" s="40"/>
      <c r="DE108" s="40"/>
      <c r="DF108" s="40"/>
      <c r="DG108" s="40"/>
      <c r="DH108" s="40"/>
      <c r="DI108" s="40"/>
      <c r="DJ108" s="40"/>
      <c r="DK108" s="40"/>
      <c r="DL108" s="40"/>
      <c r="DM108" s="40"/>
      <c r="DN108" s="40"/>
      <c r="DO108" s="40"/>
      <c r="DP108" s="40"/>
      <c r="DQ108" s="40"/>
      <c r="DR108" s="40"/>
      <c r="DS108" s="40"/>
      <c r="DT108" s="40"/>
      <c r="DU108" s="40"/>
      <c r="DV108" s="40"/>
      <c r="DW108" s="40"/>
      <c r="DX108" s="40"/>
      <c r="DY108" s="40"/>
      <c r="DZ108" s="40"/>
      <c r="EA108" s="40"/>
      <c r="EB108" s="40"/>
      <c r="EC108" s="40"/>
      <c r="ED108" s="40"/>
      <c r="EE108" s="40"/>
      <c r="EF108" s="40"/>
      <c r="EG108" s="40"/>
      <c r="EH108" s="40"/>
      <c r="EI108" s="40"/>
      <c r="EJ108" s="40"/>
      <c r="EK108" s="40"/>
      <c r="EL108" s="40"/>
      <c r="EM108" s="40"/>
      <c r="EN108" s="40"/>
      <c r="EO108" s="40"/>
      <c r="EP108" s="40"/>
      <c r="EQ108" s="40"/>
      <c r="ER108" s="40"/>
      <c r="ES108" s="40"/>
      <c r="ET108" s="40"/>
      <c r="EU108" s="40"/>
      <c r="EV108" s="40"/>
      <c r="EW108" s="40"/>
      <c r="EX108" s="40"/>
      <c r="EY108" s="40"/>
      <c r="EZ108" s="40"/>
      <c r="FA108" s="40"/>
      <c r="FB108" s="40"/>
      <c r="FC108" s="40"/>
      <c r="FD108" s="40"/>
      <c r="FE108" s="40"/>
      <c r="FF108" s="40"/>
      <c r="FG108" s="40"/>
      <c r="FH108" s="40"/>
      <c r="FI108" s="40"/>
      <c r="FJ108" s="40"/>
      <c r="FK108" s="40"/>
      <c r="FL108" s="40"/>
      <c r="FM108" s="40"/>
      <c r="FN108" s="40"/>
      <c r="FO108" s="40"/>
      <c r="FP108" s="40"/>
      <c r="FQ108" s="40"/>
      <c r="FR108" s="40"/>
      <c r="FS108" s="40"/>
      <c r="FT108" s="40"/>
      <c r="FU108" s="40"/>
      <c r="FV108" s="40"/>
      <c r="FW108" s="40"/>
      <c r="FX108" s="40"/>
      <c r="FY108" s="40"/>
      <c r="FZ108" s="40"/>
      <c r="GA108" s="40"/>
      <c r="GB108" s="40"/>
      <c r="GC108" s="40"/>
      <c r="GD108" s="40"/>
      <c r="GE108" s="40"/>
      <c r="GF108" s="40"/>
      <c r="GG108" s="40"/>
      <c r="GH108" s="40"/>
      <c r="GI108" s="40"/>
      <c r="GJ108" s="40"/>
      <c r="GK108" s="40"/>
      <c r="GL108" s="40"/>
      <c r="GM108" s="40"/>
      <c r="GN108" s="40"/>
      <c r="GO108" s="40"/>
      <c r="GP108" s="40"/>
      <c r="GQ108" s="40"/>
      <c r="GR108" s="40"/>
      <c r="GS108" s="40"/>
      <c r="GT108" s="40"/>
      <c r="GU108" s="40"/>
      <c r="GV108" s="40"/>
      <c r="GW108" s="40"/>
      <c r="GX108" s="40"/>
      <c r="GY108" s="40"/>
      <c r="GZ108" s="40"/>
      <c r="HA108" s="40"/>
      <c r="HB108" s="40"/>
      <c r="HC108" s="40"/>
      <c r="HD108" s="40"/>
      <c r="HE108" s="40"/>
      <c r="HF108" s="40"/>
      <c r="HG108" s="40"/>
      <c r="HH108" s="40"/>
      <c r="HI108" s="40"/>
      <c r="HJ108" s="40"/>
      <c r="HK108" s="40"/>
      <c r="HL108" s="40"/>
      <c r="HM108" s="40"/>
      <c r="HN108" s="40"/>
      <c r="HO108" s="40"/>
      <c r="HP108" s="40"/>
      <c r="HQ108" s="40"/>
      <c r="HR108" s="40"/>
      <c r="HS108" s="40"/>
      <c r="HT108" s="40"/>
      <c r="HU108" s="40"/>
      <c r="HV108" s="40"/>
      <c r="HW108" s="40"/>
      <c r="HX108" s="40"/>
      <c r="HY108" s="40"/>
      <c r="HZ108" s="40"/>
      <c r="IA108" s="40"/>
      <c r="IB108" s="40"/>
      <c r="IC108" s="40"/>
      <c r="ID108" s="40"/>
      <c r="IE108" s="40"/>
      <c r="IF108" s="40"/>
      <c r="IG108" s="40"/>
      <c r="IH108" s="40"/>
      <c r="II108" s="40"/>
      <c r="IJ108" s="40"/>
      <c r="IK108" s="40"/>
      <c r="IL108" s="40"/>
      <c r="IM108" s="40"/>
      <c r="IN108" s="40"/>
      <c r="IO108" s="40"/>
      <c r="IP108" s="40"/>
      <c r="IQ108" s="40"/>
      <c r="IR108" s="40"/>
    </row>
    <row r="109" spans="1:252" x14ac:dyDescent="0.2">
      <c r="A109" s="70" t="s">
        <v>257</v>
      </c>
      <c r="B109" s="25" t="s">
        <v>258</v>
      </c>
      <c r="C109" s="33"/>
      <c r="D109" s="36">
        <v>1</v>
      </c>
      <c r="E109" s="36"/>
      <c r="F109" s="33"/>
      <c r="G109" s="36"/>
      <c r="H109" s="33"/>
      <c r="I109" s="36"/>
      <c r="J109" s="33"/>
      <c r="K109" s="25"/>
      <c r="L109" s="36"/>
      <c r="M109" s="33"/>
      <c r="N109" s="33"/>
      <c r="O109" s="33"/>
      <c r="P109" s="33"/>
      <c r="Q109" s="33"/>
      <c r="R109" s="33"/>
      <c r="S109" s="33"/>
      <c r="T109" s="33"/>
      <c r="U109" s="33"/>
      <c r="V109" s="33">
        <v>1</v>
      </c>
    </row>
    <row r="110" spans="1:252" x14ac:dyDescent="0.2">
      <c r="A110" s="70" t="s">
        <v>259</v>
      </c>
      <c r="B110" s="25" t="s">
        <v>260</v>
      </c>
      <c r="C110" s="33"/>
      <c r="D110" s="36"/>
      <c r="E110" s="36"/>
      <c r="F110" s="33"/>
      <c r="G110" s="36">
        <v>1</v>
      </c>
      <c r="H110" s="33"/>
      <c r="I110" s="36">
        <v>1</v>
      </c>
      <c r="J110" s="33"/>
      <c r="K110" s="25"/>
      <c r="L110" s="36"/>
      <c r="M110" s="33"/>
      <c r="N110" s="33"/>
      <c r="O110" s="33"/>
      <c r="P110" s="33"/>
      <c r="Q110" s="33"/>
      <c r="R110" s="33"/>
      <c r="S110" s="33"/>
      <c r="T110" s="33"/>
      <c r="U110" s="33"/>
      <c r="V110" s="33">
        <v>1</v>
      </c>
    </row>
    <row r="111" spans="1:252" x14ac:dyDescent="0.2">
      <c r="A111" s="70" t="s">
        <v>261</v>
      </c>
      <c r="B111" s="25" t="s">
        <v>262</v>
      </c>
      <c r="C111" s="33"/>
      <c r="D111" s="36">
        <v>1</v>
      </c>
      <c r="E111" s="36"/>
      <c r="F111" s="33"/>
      <c r="G111" s="36"/>
      <c r="H111" s="33"/>
      <c r="I111" s="36"/>
      <c r="J111" s="33"/>
      <c r="K111" s="25"/>
      <c r="L111" s="36"/>
      <c r="M111" s="33"/>
      <c r="N111" s="33"/>
      <c r="O111" s="33"/>
      <c r="P111" s="33"/>
      <c r="Q111" s="33"/>
      <c r="R111" s="33"/>
      <c r="S111" s="33"/>
      <c r="T111" s="33"/>
      <c r="U111" s="33"/>
      <c r="V111" s="33">
        <v>1</v>
      </c>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row>
    <row r="112" spans="1:252" x14ac:dyDescent="0.2">
      <c r="A112" s="70" t="s">
        <v>263</v>
      </c>
      <c r="B112" s="25" t="s">
        <v>264</v>
      </c>
      <c r="C112" s="33"/>
      <c r="D112" s="36">
        <v>1</v>
      </c>
      <c r="E112" s="36"/>
      <c r="F112" s="33"/>
      <c r="G112" s="36"/>
      <c r="H112" s="33"/>
      <c r="I112" s="36"/>
      <c r="J112" s="33"/>
      <c r="K112" s="25"/>
      <c r="L112" s="36"/>
      <c r="M112" s="33"/>
      <c r="N112" s="33"/>
      <c r="O112" s="33"/>
      <c r="P112" s="33"/>
      <c r="Q112" s="33"/>
      <c r="R112" s="33"/>
      <c r="S112" s="33"/>
      <c r="T112" s="33"/>
      <c r="U112" s="33"/>
      <c r="V112" s="33">
        <v>1</v>
      </c>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row>
    <row r="113" spans="1:22" x14ac:dyDescent="0.2">
      <c r="A113" s="70" t="s">
        <v>265</v>
      </c>
      <c r="B113" s="25" t="s">
        <v>266</v>
      </c>
      <c r="C113" s="33"/>
      <c r="D113" s="36">
        <v>1</v>
      </c>
      <c r="E113" s="36"/>
      <c r="F113" s="33"/>
      <c r="G113" s="36"/>
      <c r="H113" s="33"/>
      <c r="I113" s="36"/>
      <c r="J113" s="33"/>
      <c r="K113" s="25"/>
      <c r="L113" s="36"/>
      <c r="M113" s="33"/>
      <c r="N113" s="33"/>
      <c r="O113" s="33"/>
      <c r="P113" s="33"/>
      <c r="Q113" s="33"/>
      <c r="R113" s="33"/>
      <c r="S113" s="33"/>
      <c r="T113" s="33"/>
      <c r="U113" s="33"/>
      <c r="V113" s="33">
        <v>1</v>
      </c>
    </row>
    <row r="114" spans="1:22" x14ac:dyDescent="0.2">
      <c r="A114" s="70" t="s">
        <v>267</v>
      </c>
      <c r="B114" s="25" t="s">
        <v>268</v>
      </c>
      <c r="C114" s="33"/>
      <c r="D114" s="36">
        <v>1</v>
      </c>
      <c r="E114" s="36"/>
      <c r="F114" s="33"/>
      <c r="G114" s="36"/>
      <c r="H114" s="33"/>
      <c r="I114" s="36"/>
      <c r="J114" s="33"/>
      <c r="K114" s="25"/>
      <c r="L114" s="36"/>
      <c r="M114" s="33"/>
      <c r="N114" s="33"/>
      <c r="O114" s="33"/>
      <c r="P114" s="33"/>
      <c r="Q114" s="33"/>
      <c r="R114" s="33"/>
      <c r="S114" s="33"/>
      <c r="T114" s="33"/>
      <c r="U114" s="33"/>
      <c r="V114" s="33">
        <v>1</v>
      </c>
    </row>
    <row r="115" spans="1:22" x14ac:dyDescent="0.2">
      <c r="A115" s="70" t="s">
        <v>269</v>
      </c>
      <c r="B115" s="45" t="s">
        <v>270</v>
      </c>
      <c r="C115" s="36"/>
      <c r="D115" s="36">
        <v>1</v>
      </c>
      <c r="E115" s="36"/>
      <c r="F115" s="36"/>
      <c r="G115" s="36"/>
      <c r="H115" s="36"/>
      <c r="I115" s="36"/>
      <c r="J115" s="36"/>
      <c r="K115" s="45"/>
      <c r="L115" s="36"/>
      <c r="M115" s="36"/>
      <c r="N115" s="36"/>
      <c r="O115" s="36"/>
      <c r="P115" s="36"/>
      <c r="Q115" s="36"/>
      <c r="R115" s="36"/>
      <c r="S115" s="36"/>
      <c r="T115" s="36"/>
      <c r="U115" s="36"/>
      <c r="V115" s="36">
        <v>1</v>
      </c>
    </row>
    <row r="116" spans="1:22" s="40" customFormat="1" x14ac:dyDescent="0.2">
      <c r="A116" s="70" t="s">
        <v>271</v>
      </c>
      <c r="B116" s="45" t="s">
        <v>272</v>
      </c>
      <c r="C116" s="156"/>
      <c r="D116" s="156"/>
      <c r="E116" s="156"/>
      <c r="F116" s="156"/>
      <c r="G116" s="156"/>
      <c r="H116" s="156"/>
      <c r="I116" s="156"/>
      <c r="J116" s="156"/>
      <c r="K116" s="45"/>
      <c r="L116" s="36"/>
      <c r="M116" s="156"/>
      <c r="N116" s="156"/>
      <c r="O116" s="156"/>
      <c r="P116" s="156"/>
      <c r="Q116" s="156"/>
      <c r="R116" s="156"/>
      <c r="S116" s="156"/>
      <c r="T116" s="156">
        <v>1</v>
      </c>
      <c r="U116" s="156"/>
      <c r="V116" s="36">
        <v>1</v>
      </c>
    </row>
    <row r="117" spans="1:22" s="40" customFormat="1" x14ac:dyDescent="0.2">
      <c r="A117" s="70" t="s">
        <v>273</v>
      </c>
      <c r="B117" s="45" t="s">
        <v>274</v>
      </c>
      <c r="C117" s="156"/>
      <c r="D117" s="156"/>
      <c r="E117" s="156"/>
      <c r="F117" s="156"/>
      <c r="G117" s="156"/>
      <c r="H117" s="156"/>
      <c r="I117" s="156"/>
      <c r="J117" s="156"/>
      <c r="K117" s="45"/>
      <c r="L117" s="36"/>
      <c r="M117" s="156"/>
      <c r="N117" s="156"/>
      <c r="O117" s="156"/>
      <c r="P117" s="156"/>
      <c r="Q117" s="156"/>
      <c r="R117" s="156"/>
      <c r="S117" s="156"/>
      <c r="T117" s="156">
        <v>1</v>
      </c>
      <c r="U117" s="156"/>
      <c r="V117" s="36">
        <v>1</v>
      </c>
    </row>
    <row r="118" spans="1:22" x14ac:dyDescent="0.2">
      <c r="A118" s="70" t="s">
        <v>275</v>
      </c>
      <c r="B118" s="45" t="s">
        <v>276</v>
      </c>
      <c r="C118" s="15"/>
      <c r="D118" s="156"/>
      <c r="E118" s="156"/>
      <c r="F118" s="15"/>
      <c r="G118" s="156"/>
      <c r="H118" s="15"/>
      <c r="I118" s="156"/>
      <c r="J118" s="15"/>
      <c r="K118" s="45"/>
      <c r="L118" s="36"/>
      <c r="M118" s="15"/>
      <c r="N118" s="15"/>
      <c r="O118" s="15"/>
      <c r="P118" s="15"/>
      <c r="Q118" s="15"/>
      <c r="R118" s="15"/>
      <c r="S118" s="15"/>
      <c r="T118" s="15">
        <v>1</v>
      </c>
      <c r="U118" s="15"/>
      <c r="V118" s="36">
        <v>1</v>
      </c>
    </row>
    <row r="119" spans="1:22" x14ac:dyDescent="0.2">
      <c r="A119" s="70" t="s">
        <v>277</v>
      </c>
      <c r="B119" s="45" t="s">
        <v>278</v>
      </c>
      <c r="C119" s="36"/>
      <c r="D119" s="36"/>
      <c r="E119" s="36"/>
      <c r="F119" s="36"/>
      <c r="G119" s="36"/>
      <c r="H119" s="36"/>
      <c r="I119" s="36"/>
      <c r="J119" s="36">
        <v>1</v>
      </c>
      <c r="K119" s="45"/>
      <c r="L119" s="36"/>
      <c r="M119" s="36"/>
      <c r="N119" s="36"/>
      <c r="O119" s="36"/>
      <c r="P119" s="36"/>
      <c r="Q119" s="36"/>
      <c r="R119" s="36"/>
      <c r="S119" s="36"/>
      <c r="T119" s="36"/>
      <c r="U119" s="36"/>
      <c r="V119" s="36">
        <v>1</v>
      </c>
    </row>
    <row r="120" spans="1:22" x14ac:dyDescent="0.2">
      <c r="A120" s="70" t="s">
        <v>279</v>
      </c>
      <c r="B120" s="45" t="s">
        <v>280</v>
      </c>
      <c r="C120" s="36"/>
      <c r="D120" s="36"/>
      <c r="E120" s="36"/>
      <c r="F120" s="33"/>
      <c r="G120" s="36"/>
      <c r="H120" s="33"/>
      <c r="I120" s="36"/>
      <c r="J120" s="33"/>
      <c r="K120" s="25"/>
      <c r="L120" s="36">
        <v>1</v>
      </c>
      <c r="M120" s="33"/>
      <c r="N120" s="33">
        <v>1</v>
      </c>
      <c r="O120" s="33"/>
      <c r="P120" s="33"/>
      <c r="Q120" s="33">
        <v>1</v>
      </c>
      <c r="R120" s="33"/>
      <c r="S120" s="33"/>
      <c r="T120" s="33"/>
      <c r="U120" s="33"/>
      <c r="V120" s="33">
        <v>1</v>
      </c>
    </row>
    <row r="121" spans="1:22" x14ac:dyDescent="0.2">
      <c r="A121" s="70" t="s">
        <v>281</v>
      </c>
      <c r="B121" s="45" t="s">
        <v>282</v>
      </c>
      <c r="C121" s="33"/>
      <c r="D121" s="36"/>
      <c r="E121" s="36"/>
      <c r="F121" s="33"/>
      <c r="G121" s="36"/>
      <c r="H121" s="33"/>
      <c r="I121" s="36"/>
      <c r="J121" s="33"/>
      <c r="K121" s="25"/>
      <c r="L121" s="36"/>
      <c r="M121" s="33"/>
      <c r="N121" s="33">
        <v>1</v>
      </c>
      <c r="O121" s="33"/>
      <c r="P121" s="33"/>
      <c r="Q121" s="33">
        <v>1</v>
      </c>
      <c r="R121" s="33"/>
      <c r="S121" s="33"/>
      <c r="T121" s="33"/>
      <c r="U121" s="33"/>
      <c r="V121" s="33">
        <v>1</v>
      </c>
    </row>
    <row r="122" spans="1:22" s="40" customFormat="1" x14ac:dyDescent="0.2">
      <c r="A122" s="70" t="s">
        <v>283</v>
      </c>
      <c r="B122" s="45" t="s">
        <v>284</v>
      </c>
      <c r="C122" s="36"/>
      <c r="D122" s="36"/>
      <c r="E122" s="36"/>
      <c r="F122" s="36"/>
      <c r="G122" s="36"/>
      <c r="H122" s="36"/>
      <c r="I122" s="36"/>
      <c r="J122" s="36">
        <v>1</v>
      </c>
      <c r="K122" s="45"/>
      <c r="L122" s="36"/>
      <c r="M122" s="36"/>
      <c r="N122" s="36"/>
      <c r="O122" s="36"/>
      <c r="P122" s="36"/>
      <c r="Q122" s="36"/>
      <c r="R122" s="36"/>
      <c r="S122" s="36"/>
      <c r="T122" s="36">
        <v>1</v>
      </c>
      <c r="U122" s="36"/>
      <c r="V122" s="36">
        <v>1</v>
      </c>
    </row>
    <row r="123" spans="1:22" x14ac:dyDescent="0.2">
      <c r="A123" s="70" t="s">
        <v>285</v>
      </c>
      <c r="B123" s="45" t="s">
        <v>286</v>
      </c>
      <c r="C123" s="36"/>
      <c r="D123" s="36"/>
      <c r="E123" s="36"/>
      <c r="F123" s="33"/>
      <c r="G123" s="36"/>
      <c r="H123" s="33"/>
      <c r="I123" s="36"/>
      <c r="J123" s="33"/>
      <c r="K123" s="25"/>
      <c r="L123" s="36">
        <v>1</v>
      </c>
      <c r="M123" s="33"/>
      <c r="N123" s="33"/>
      <c r="O123" s="33">
        <v>1</v>
      </c>
      <c r="P123" s="33"/>
      <c r="Q123" s="33"/>
      <c r="R123" s="33">
        <v>1</v>
      </c>
      <c r="S123" s="33"/>
      <c r="T123" s="33"/>
      <c r="U123" s="33"/>
      <c r="V123" s="33">
        <v>1</v>
      </c>
    </row>
    <row r="124" spans="1:22" ht="129.75" customHeight="1" x14ac:dyDescent="0.2">
      <c r="A124" s="150" t="s">
        <v>287</v>
      </c>
      <c r="B124" s="29" t="s">
        <v>288</v>
      </c>
      <c r="L124" s="31"/>
      <c r="R124" s="37">
        <v>1</v>
      </c>
      <c r="V124" s="37">
        <v>1</v>
      </c>
    </row>
    <row r="125" spans="1:22" x14ac:dyDescent="0.2">
      <c r="A125" s="70" t="s">
        <v>289</v>
      </c>
      <c r="B125" s="45" t="s">
        <v>290</v>
      </c>
      <c r="C125" s="36"/>
      <c r="D125" s="36"/>
      <c r="E125" s="36"/>
      <c r="F125" s="33"/>
      <c r="G125" s="36"/>
      <c r="H125" s="33"/>
      <c r="I125" s="36"/>
      <c r="J125" s="33"/>
      <c r="K125" s="25"/>
      <c r="L125" s="36">
        <v>1</v>
      </c>
      <c r="M125" s="33"/>
      <c r="N125" s="33"/>
      <c r="O125" s="33">
        <v>1</v>
      </c>
      <c r="P125" s="33"/>
      <c r="Q125" s="33"/>
      <c r="R125" s="33">
        <v>1</v>
      </c>
      <c r="S125" s="33"/>
      <c r="T125" s="33"/>
      <c r="U125" s="33"/>
      <c r="V125" s="33">
        <v>1</v>
      </c>
    </row>
    <row r="126" spans="1:22" s="40" customFormat="1" x14ac:dyDescent="0.2">
      <c r="A126" s="70" t="s">
        <v>291</v>
      </c>
      <c r="B126" s="45" t="s">
        <v>292</v>
      </c>
      <c r="C126" s="36"/>
      <c r="D126" s="36"/>
      <c r="E126" s="36"/>
      <c r="F126" s="36"/>
      <c r="G126" s="36"/>
      <c r="H126" s="36"/>
      <c r="I126" s="36"/>
      <c r="J126" s="36">
        <v>1</v>
      </c>
      <c r="K126" s="45"/>
      <c r="L126" s="36"/>
      <c r="M126" s="36"/>
      <c r="N126" s="36"/>
      <c r="O126" s="36"/>
      <c r="P126" s="36"/>
      <c r="Q126" s="36"/>
      <c r="R126" s="36"/>
      <c r="S126" s="36"/>
      <c r="T126" s="36"/>
      <c r="U126" s="36"/>
      <c r="V126" s="36">
        <v>1</v>
      </c>
    </row>
    <row r="127" spans="1:22" x14ac:dyDescent="0.2">
      <c r="A127" s="70" t="s">
        <v>293</v>
      </c>
      <c r="B127" s="25" t="s">
        <v>294</v>
      </c>
      <c r="C127" s="33"/>
      <c r="D127" s="36">
        <v>1</v>
      </c>
      <c r="E127" s="36"/>
      <c r="F127" s="33"/>
      <c r="G127" s="36"/>
      <c r="H127" s="33"/>
      <c r="I127" s="36"/>
      <c r="J127" s="33"/>
      <c r="K127" s="25"/>
      <c r="L127" s="36"/>
      <c r="M127" s="33"/>
      <c r="N127" s="33"/>
      <c r="O127" s="33"/>
      <c r="P127" s="33"/>
      <c r="Q127" s="33"/>
      <c r="R127" s="33"/>
      <c r="S127" s="33"/>
      <c r="T127" s="33"/>
      <c r="U127" s="33"/>
      <c r="V127" s="33">
        <v>1</v>
      </c>
    </row>
    <row r="128" spans="1:22" s="40" customFormat="1" x14ac:dyDescent="0.2">
      <c r="A128" s="70" t="s">
        <v>295</v>
      </c>
      <c r="B128" s="45" t="s">
        <v>296</v>
      </c>
      <c r="C128" s="36">
        <v>1</v>
      </c>
      <c r="D128" s="36">
        <v>1</v>
      </c>
      <c r="E128" s="36"/>
      <c r="F128" s="36"/>
      <c r="G128" s="36"/>
      <c r="H128" s="36"/>
      <c r="I128" s="36">
        <v>1</v>
      </c>
      <c r="J128" s="36">
        <v>1</v>
      </c>
      <c r="K128" s="45"/>
      <c r="L128" s="36"/>
      <c r="M128" s="36"/>
      <c r="N128" s="36"/>
      <c r="O128" s="36"/>
      <c r="P128" s="36"/>
      <c r="Q128" s="36"/>
      <c r="R128" s="36"/>
      <c r="S128" s="36"/>
      <c r="T128" s="36"/>
      <c r="U128" s="36"/>
      <c r="V128" s="36">
        <v>1</v>
      </c>
    </row>
    <row r="129" spans="1:255" x14ac:dyDescent="0.2">
      <c r="A129" s="70" t="s">
        <v>297</v>
      </c>
      <c r="B129" s="25" t="s">
        <v>298</v>
      </c>
      <c r="C129" s="33">
        <v>1</v>
      </c>
      <c r="D129" s="36"/>
      <c r="E129" s="36"/>
      <c r="F129" s="33"/>
      <c r="G129" s="36"/>
      <c r="H129" s="33"/>
      <c r="I129" s="36"/>
      <c r="J129" s="33">
        <v>1</v>
      </c>
      <c r="K129" s="25"/>
      <c r="L129" s="36"/>
      <c r="M129" s="33"/>
      <c r="N129" s="33"/>
      <c r="O129" s="33"/>
      <c r="P129" s="33"/>
      <c r="Q129" s="33"/>
      <c r="R129" s="33"/>
      <c r="S129" s="33"/>
      <c r="T129" s="33"/>
      <c r="U129" s="33"/>
      <c r="V129" s="33">
        <v>1</v>
      </c>
    </row>
    <row r="130" spans="1:255" s="40" customFormat="1" x14ac:dyDescent="0.2">
      <c r="A130" s="70" t="s">
        <v>299</v>
      </c>
      <c r="B130" s="45" t="s">
        <v>300</v>
      </c>
      <c r="C130" s="36"/>
      <c r="D130" s="36">
        <v>1</v>
      </c>
      <c r="E130" s="36"/>
      <c r="F130" s="36"/>
      <c r="G130" s="36"/>
      <c r="H130" s="36"/>
      <c r="I130" s="36">
        <v>1</v>
      </c>
      <c r="J130" s="36"/>
      <c r="K130" s="45">
        <v>1</v>
      </c>
      <c r="L130" s="36"/>
      <c r="M130" s="36"/>
      <c r="N130" s="36"/>
      <c r="O130" s="36"/>
      <c r="P130" s="36"/>
      <c r="Q130" s="36"/>
      <c r="R130" s="36"/>
      <c r="S130" s="36"/>
      <c r="T130" s="36"/>
      <c r="U130" s="36"/>
      <c r="V130" s="36">
        <v>1</v>
      </c>
    </row>
    <row r="131" spans="1:255" s="40" customFormat="1" x14ac:dyDescent="0.2">
      <c r="A131" s="70" t="s">
        <v>301</v>
      </c>
      <c r="B131" s="45" t="s">
        <v>302</v>
      </c>
      <c r="C131" s="36"/>
      <c r="D131" s="36"/>
      <c r="E131" s="36"/>
      <c r="F131" s="36"/>
      <c r="G131" s="36"/>
      <c r="H131" s="36"/>
      <c r="I131" s="36"/>
      <c r="J131" s="36"/>
      <c r="K131" s="45"/>
      <c r="L131" s="36"/>
      <c r="M131" s="36"/>
      <c r="N131" s="36"/>
      <c r="O131" s="36"/>
      <c r="P131" s="36"/>
      <c r="Q131" s="36"/>
      <c r="R131" s="36"/>
      <c r="S131" s="36"/>
      <c r="T131" s="36">
        <v>1</v>
      </c>
      <c r="U131" s="36"/>
      <c r="V131" s="36">
        <v>1</v>
      </c>
    </row>
    <row r="132" spans="1:255" s="40" customFormat="1" x14ac:dyDescent="0.2">
      <c r="A132" s="70" t="s">
        <v>303</v>
      </c>
      <c r="B132" s="45" t="s">
        <v>304</v>
      </c>
      <c r="C132" s="36"/>
      <c r="D132" s="36"/>
      <c r="E132" s="36"/>
      <c r="F132" s="36"/>
      <c r="G132" s="36"/>
      <c r="H132" s="36"/>
      <c r="I132" s="36"/>
      <c r="J132" s="36"/>
      <c r="K132" s="45"/>
      <c r="L132" s="36"/>
      <c r="M132" s="36"/>
      <c r="N132" s="36"/>
      <c r="O132" s="36"/>
      <c r="P132" s="36"/>
      <c r="Q132" s="36"/>
      <c r="R132" s="36"/>
      <c r="S132" s="36"/>
      <c r="T132" s="36">
        <v>1</v>
      </c>
      <c r="U132" s="36"/>
      <c r="V132" s="36">
        <v>1</v>
      </c>
    </row>
    <row r="133" spans="1:255" x14ac:dyDescent="0.2">
      <c r="A133" s="71" t="s">
        <v>305</v>
      </c>
      <c r="B133" s="29" t="s">
        <v>306</v>
      </c>
      <c r="L133" s="31"/>
      <c r="T133" s="37">
        <v>1</v>
      </c>
      <c r="V133" s="37">
        <v>1</v>
      </c>
    </row>
    <row r="134" spans="1:255" x14ac:dyDescent="0.2">
      <c r="A134" s="70" t="s">
        <v>307</v>
      </c>
      <c r="B134" s="25" t="s">
        <v>308</v>
      </c>
      <c r="C134" s="33"/>
      <c r="D134" s="36"/>
      <c r="E134" s="36"/>
      <c r="F134" s="33"/>
      <c r="G134" s="36"/>
      <c r="H134" s="33"/>
      <c r="I134" s="36"/>
      <c r="J134" s="33">
        <v>1</v>
      </c>
      <c r="K134" s="25"/>
      <c r="L134" s="36"/>
      <c r="M134" s="33"/>
      <c r="N134" s="33"/>
      <c r="O134" s="33"/>
      <c r="P134" s="33"/>
      <c r="Q134" s="33"/>
      <c r="R134" s="33"/>
      <c r="S134" s="33"/>
      <c r="T134" s="33"/>
      <c r="U134" s="33"/>
      <c r="V134" s="33">
        <v>1</v>
      </c>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
      <c r="BE134" s="40"/>
      <c r="BF134" s="40"/>
      <c r="BG134" s="40"/>
      <c r="BH134" s="40"/>
      <c r="BI134" s="40"/>
      <c r="BJ134" s="40"/>
      <c r="BK134" s="40"/>
      <c r="BL134" s="40"/>
      <c r="BM134" s="40"/>
      <c r="BN134" s="40"/>
      <c r="BO134" s="40"/>
      <c r="BP134" s="40"/>
      <c r="BQ134" s="40"/>
      <c r="BR134" s="40"/>
      <c r="BS134" s="40"/>
      <c r="BT134" s="40"/>
      <c r="BU134" s="40"/>
      <c r="BV134" s="40"/>
      <c r="BW134" s="40"/>
      <c r="BX134" s="40"/>
      <c r="BY134" s="40"/>
      <c r="BZ134" s="40"/>
      <c r="CA134" s="40"/>
      <c r="CB134" s="40"/>
      <c r="CC134" s="40"/>
      <c r="CD134" s="40"/>
      <c r="CE134" s="40"/>
      <c r="CF134" s="40"/>
      <c r="CG134" s="40"/>
      <c r="CH134" s="40"/>
      <c r="CI134" s="40"/>
      <c r="CJ134" s="40"/>
      <c r="CK134" s="40"/>
      <c r="CL134" s="40"/>
      <c r="CM134" s="40"/>
      <c r="CN134" s="40"/>
      <c r="CO134" s="40"/>
      <c r="CP134" s="40"/>
      <c r="CQ134" s="40"/>
      <c r="CR134" s="40"/>
      <c r="CS134" s="40"/>
      <c r="CT134" s="40"/>
      <c r="CU134" s="40"/>
      <c r="CV134" s="40"/>
      <c r="CW134" s="40"/>
      <c r="CX134" s="40"/>
      <c r="CY134" s="40"/>
      <c r="CZ134" s="40"/>
      <c r="DA134" s="40"/>
      <c r="DB134" s="40"/>
      <c r="DC134" s="40"/>
      <c r="DD134" s="40"/>
      <c r="DE134" s="40"/>
      <c r="DF134" s="40"/>
      <c r="DG134" s="40"/>
      <c r="DH134" s="40"/>
      <c r="DI134" s="40"/>
      <c r="DJ134" s="40"/>
      <c r="DK134" s="40"/>
      <c r="DL134" s="40"/>
      <c r="DM134" s="40"/>
      <c r="DN134" s="40"/>
      <c r="DO134" s="40"/>
      <c r="DP134" s="40"/>
      <c r="DQ134" s="40"/>
      <c r="DR134" s="40"/>
      <c r="DS134" s="40"/>
      <c r="DT134" s="40"/>
      <c r="DU134" s="40"/>
      <c r="DV134" s="40"/>
      <c r="DW134" s="40"/>
      <c r="DX134" s="40"/>
      <c r="DY134" s="40"/>
      <c r="DZ134" s="40"/>
      <c r="EA134" s="40"/>
      <c r="EB134" s="40"/>
      <c r="EC134" s="40"/>
      <c r="ED134" s="40"/>
      <c r="EE134" s="40"/>
      <c r="EF134" s="40"/>
      <c r="EG134" s="40"/>
      <c r="EH134" s="40"/>
      <c r="EI134" s="40"/>
      <c r="EJ134" s="40"/>
      <c r="EK134" s="40"/>
      <c r="EL134" s="40"/>
      <c r="EM134" s="40"/>
      <c r="EN134" s="40"/>
      <c r="EO134" s="40"/>
      <c r="EP134" s="40"/>
      <c r="EQ134" s="40"/>
      <c r="ER134" s="40"/>
      <c r="ES134" s="40"/>
      <c r="ET134" s="40"/>
      <c r="EU134" s="40"/>
      <c r="EV134" s="40"/>
      <c r="EW134" s="40"/>
      <c r="EX134" s="40"/>
      <c r="EY134" s="40"/>
      <c r="EZ134" s="40"/>
      <c r="FA134" s="40"/>
      <c r="FB134" s="40"/>
      <c r="FC134" s="40"/>
      <c r="FD134" s="40"/>
      <c r="FE134" s="40"/>
      <c r="FF134" s="40"/>
      <c r="FG134" s="40"/>
      <c r="FH134" s="40"/>
      <c r="FI134" s="40"/>
      <c r="FJ134" s="40"/>
      <c r="FK134" s="40"/>
      <c r="FL134" s="40"/>
      <c r="FM134" s="40"/>
      <c r="FN134" s="40"/>
      <c r="FO134" s="40"/>
      <c r="FP134" s="40"/>
      <c r="FQ134" s="40"/>
      <c r="FR134" s="40"/>
      <c r="FS134" s="40"/>
      <c r="FT134" s="40"/>
      <c r="FU134" s="40"/>
      <c r="FV134" s="40"/>
      <c r="FW134" s="40"/>
      <c r="FX134" s="40"/>
      <c r="FY134" s="40"/>
      <c r="FZ134" s="40"/>
      <c r="GA134" s="40"/>
      <c r="GB134" s="40"/>
      <c r="GC134" s="40"/>
      <c r="GD134" s="40"/>
      <c r="GE134" s="40"/>
      <c r="GF134" s="40"/>
      <c r="GG134" s="40"/>
      <c r="GH134" s="40"/>
      <c r="GI134" s="40"/>
      <c r="GJ134" s="40"/>
      <c r="GK134" s="40"/>
      <c r="GL134" s="40"/>
      <c r="GM134" s="40"/>
      <c r="GN134" s="40"/>
      <c r="GO134" s="40"/>
      <c r="GP134" s="40"/>
      <c r="GQ134" s="40"/>
      <c r="GR134" s="40"/>
      <c r="GS134" s="40"/>
      <c r="GT134" s="40"/>
      <c r="GU134" s="40"/>
      <c r="GV134" s="40"/>
      <c r="GW134" s="40"/>
      <c r="GX134" s="40"/>
      <c r="GY134" s="40"/>
      <c r="GZ134" s="40"/>
      <c r="HA134" s="40"/>
      <c r="HB134" s="40"/>
      <c r="HC134" s="40"/>
      <c r="HD134" s="40"/>
      <c r="HE134" s="40"/>
      <c r="HF134" s="40"/>
      <c r="HG134" s="40"/>
      <c r="HH134" s="40"/>
      <c r="HI134" s="40"/>
      <c r="HJ134" s="40"/>
      <c r="HK134" s="40"/>
      <c r="HL134" s="40"/>
      <c r="HM134" s="40"/>
      <c r="HN134" s="40"/>
      <c r="HO134" s="40"/>
      <c r="HP134" s="40"/>
      <c r="HQ134" s="40"/>
      <c r="HR134" s="40"/>
      <c r="HS134" s="40"/>
      <c r="HT134" s="40"/>
      <c r="HU134" s="40"/>
      <c r="HV134" s="40"/>
      <c r="HW134" s="40"/>
      <c r="HX134" s="40"/>
      <c r="HY134" s="40"/>
      <c r="HZ134" s="40"/>
      <c r="IA134" s="40"/>
      <c r="IB134" s="40"/>
      <c r="IC134" s="40"/>
      <c r="ID134" s="40"/>
      <c r="IE134" s="40"/>
      <c r="IF134" s="40"/>
      <c r="IG134" s="40"/>
      <c r="IH134" s="40"/>
      <c r="II134" s="40"/>
      <c r="IJ134" s="40"/>
      <c r="IK134" s="40"/>
      <c r="IL134" s="40"/>
      <c r="IM134" s="40"/>
      <c r="IN134" s="40"/>
      <c r="IO134" s="40"/>
      <c r="IP134" s="40"/>
      <c r="IQ134" s="40"/>
      <c r="IR134" s="40"/>
    </row>
    <row r="135" spans="1:255" x14ac:dyDescent="0.2">
      <c r="A135" s="70" t="s">
        <v>309</v>
      </c>
      <c r="B135" s="25" t="s">
        <v>256</v>
      </c>
      <c r="C135" s="33"/>
      <c r="D135" s="36">
        <v>1</v>
      </c>
      <c r="E135" s="36"/>
      <c r="F135" s="33"/>
      <c r="G135" s="36"/>
      <c r="H135" s="33"/>
      <c r="I135" s="36"/>
      <c r="J135" s="33"/>
      <c r="K135" s="25"/>
      <c r="L135" s="36"/>
      <c r="M135" s="33"/>
      <c r="N135" s="33"/>
      <c r="O135" s="33"/>
      <c r="P135" s="33"/>
      <c r="Q135" s="33"/>
      <c r="R135" s="33"/>
      <c r="S135" s="33"/>
      <c r="T135" s="33"/>
      <c r="U135" s="33"/>
      <c r="V135" s="33">
        <v>1</v>
      </c>
    </row>
    <row r="136" spans="1:255" x14ac:dyDescent="0.2">
      <c r="A136" s="70" t="s">
        <v>310</v>
      </c>
      <c r="B136" s="25" t="s">
        <v>311</v>
      </c>
      <c r="C136" s="33"/>
      <c r="D136" s="36"/>
      <c r="E136" s="36"/>
      <c r="F136" s="33"/>
      <c r="G136" s="36"/>
      <c r="H136" s="33"/>
      <c r="I136" s="36">
        <v>1</v>
      </c>
      <c r="J136" s="33"/>
      <c r="K136" s="25"/>
      <c r="L136" s="36"/>
      <c r="M136" s="33"/>
      <c r="N136" s="33"/>
      <c r="O136" s="33"/>
      <c r="P136" s="33"/>
      <c r="Q136" s="33"/>
      <c r="R136" s="33"/>
      <c r="S136" s="33"/>
      <c r="T136" s="33"/>
      <c r="U136" s="33"/>
      <c r="V136" s="33">
        <v>1</v>
      </c>
    </row>
    <row r="137" spans="1:255" x14ac:dyDescent="0.2">
      <c r="A137" s="70" t="s">
        <v>312</v>
      </c>
      <c r="B137" s="45" t="s">
        <v>313</v>
      </c>
      <c r="C137" s="36"/>
      <c r="D137" s="36"/>
      <c r="E137" s="36"/>
      <c r="F137" s="36"/>
      <c r="G137" s="36"/>
      <c r="H137" s="36"/>
      <c r="I137" s="36">
        <v>1</v>
      </c>
      <c r="J137" s="36"/>
      <c r="K137" s="45"/>
      <c r="L137" s="36"/>
      <c r="M137" s="36"/>
      <c r="N137" s="36"/>
      <c r="O137" s="36"/>
      <c r="P137" s="36"/>
      <c r="Q137" s="36"/>
      <c r="R137" s="36"/>
      <c r="S137" s="36"/>
      <c r="T137" s="36"/>
      <c r="U137" s="36"/>
      <c r="V137" s="36">
        <v>1</v>
      </c>
    </row>
    <row r="138" spans="1:255" x14ac:dyDescent="0.2">
      <c r="A138" s="70" t="s">
        <v>314</v>
      </c>
      <c r="B138" s="25" t="s">
        <v>315</v>
      </c>
      <c r="C138" s="33"/>
      <c r="D138" s="36"/>
      <c r="E138" s="36"/>
      <c r="F138" s="33"/>
      <c r="G138" s="36"/>
      <c r="H138" s="33"/>
      <c r="I138" s="36"/>
      <c r="J138" s="33"/>
      <c r="K138" s="25"/>
      <c r="L138" s="36"/>
      <c r="M138" s="33"/>
      <c r="N138" s="33"/>
      <c r="O138" s="33"/>
      <c r="P138" s="33"/>
      <c r="Q138" s="33"/>
      <c r="R138" s="33"/>
      <c r="S138" s="33">
        <v>1</v>
      </c>
      <c r="T138" s="33"/>
      <c r="U138" s="33"/>
      <c r="V138" s="33">
        <v>1</v>
      </c>
    </row>
    <row r="139" spans="1:255" s="40" customFormat="1" x14ac:dyDescent="0.2">
      <c r="A139" s="70" t="s">
        <v>316</v>
      </c>
      <c r="B139" s="45" t="s">
        <v>317</v>
      </c>
      <c r="C139" s="36"/>
      <c r="D139" s="36"/>
      <c r="E139" s="36"/>
      <c r="F139" s="36"/>
      <c r="G139" s="36"/>
      <c r="H139" s="36"/>
      <c r="I139" s="36"/>
      <c r="J139" s="36"/>
      <c r="K139" s="45"/>
      <c r="L139" s="36"/>
      <c r="M139" s="36"/>
      <c r="N139" s="36"/>
      <c r="O139" s="36"/>
      <c r="P139" s="36"/>
      <c r="Q139" s="36"/>
      <c r="R139" s="36"/>
      <c r="S139" s="36">
        <v>1</v>
      </c>
      <c r="T139" s="36"/>
      <c r="U139" s="36"/>
      <c r="V139" s="36">
        <v>1</v>
      </c>
    </row>
    <row r="140" spans="1:255" x14ac:dyDescent="0.2">
      <c r="A140" s="70" t="s">
        <v>318</v>
      </c>
      <c r="B140" s="25" t="s">
        <v>319</v>
      </c>
      <c r="C140" s="33"/>
      <c r="D140" s="36"/>
      <c r="E140" s="36"/>
      <c r="F140" s="33"/>
      <c r="G140" s="36"/>
      <c r="H140" s="33"/>
      <c r="I140" s="36"/>
      <c r="J140" s="33"/>
      <c r="K140" s="25"/>
      <c r="L140" s="36"/>
      <c r="M140" s="33"/>
      <c r="N140" s="33"/>
      <c r="O140" s="33"/>
      <c r="P140" s="33"/>
      <c r="Q140" s="33"/>
      <c r="R140" s="33"/>
      <c r="S140" s="33"/>
      <c r="T140" s="33">
        <v>1</v>
      </c>
      <c r="U140" s="33"/>
      <c r="V140" s="33">
        <v>1</v>
      </c>
    </row>
    <row r="141" spans="1:255" s="40" customFormat="1" x14ac:dyDescent="0.2">
      <c r="A141" s="70" t="s">
        <v>320</v>
      </c>
      <c r="B141" s="45" t="s">
        <v>321</v>
      </c>
      <c r="C141" s="36"/>
      <c r="D141" s="36"/>
      <c r="E141" s="36"/>
      <c r="F141" s="36"/>
      <c r="G141" s="36"/>
      <c r="H141" s="36"/>
      <c r="I141" s="36"/>
      <c r="J141" s="36"/>
      <c r="K141" s="45"/>
      <c r="L141" s="36">
        <v>1</v>
      </c>
      <c r="M141" s="36"/>
      <c r="N141" s="36"/>
      <c r="O141" s="36">
        <v>1</v>
      </c>
      <c r="P141" s="36"/>
      <c r="Q141" s="36"/>
      <c r="R141" s="36">
        <v>1</v>
      </c>
      <c r="S141" s="36"/>
      <c r="T141" s="36"/>
      <c r="U141" s="36"/>
      <c r="V141" s="36">
        <v>1</v>
      </c>
    </row>
    <row r="142" spans="1:255" s="40" customFormat="1" ht="12" customHeight="1" x14ac:dyDescent="0.2">
      <c r="A142" s="70" t="s">
        <v>322</v>
      </c>
      <c r="B142" s="45" t="s">
        <v>323</v>
      </c>
      <c r="C142" s="36">
        <v>1</v>
      </c>
      <c r="D142" s="36"/>
      <c r="E142" s="36">
        <v>1</v>
      </c>
      <c r="F142" s="36"/>
      <c r="G142" s="36"/>
      <c r="H142" s="36"/>
      <c r="I142" s="36"/>
      <c r="J142" s="36">
        <v>1</v>
      </c>
      <c r="K142" s="45"/>
      <c r="L142" s="36"/>
      <c r="M142" s="36"/>
      <c r="N142" s="36"/>
      <c r="O142" s="36"/>
      <c r="P142" s="36"/>
      <c r="Q142" s="36"/>
      <c r="R142" s="36"/>
      <c r="S142" s="36"/>
      <c r="T142" s="36"/>
      <c r="U142" s="36"/>
      <c r="V142" s="36">
        <v>1</v>
      </c>
    </row>
    <row r="143" spans="1:255" s="40" customFormat="1" x14ac:dyDescent="0.2">
      <c r="A143" s="70" t="s">
        <v>324</v>
      </c>
      <c r="B143" s="47" t="s">
        <v>325</v>
      </c>
      <c r="C143" s="36">
        <v>1</v>
      </c>
      <c r="D143" s="36"/>
      <c r="E143" s="36"/>
      <c r="F143" s="36"/>
      <c r="G143" s="36"/>
      <c r="H143" s="36"/>
      <c r="I143" s="36"/>
      <c r="J143" s="36">
        <v>1</v>
      </c>
      <c r="K143" s="47"/>
      <c r="L143" s="64"/>
      <c r="M143" s="36"/>
      <c r="N143" s="36"/>
      <c r="O143" s="36"/>
      <c r="P143" s="36"/>
      <c r="Q143" s="36"/>
      <c r="R143" s="36"/>
      <c r="S143" s="36"/>
      <c r="T143" s="36"/>
      <c r="U143" s="36"/>
      <c r="V143" s="33">
        <v>1</v>
      </c>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c r="BO143" s="34"/>
      <c r="BP143" s="34"/>
      <c r="BQ143" s="34"/>
      <c r="BR143" s="34"/>
      <c r="BS143" s="34"/>
      <c r="BT143" s="34"/>
      <c r="BU143" s="34"/>
      <c r="BV143" s="34"/>
      <c r="BW143" s="34"/>
      <c r="BX143" s="34"/>
      <c r="BY143" s="34"/>
      <c r="BZ143" s="34"/>
      <c r="CA143" s="34"/>
      <c r="CB143" s="34"/>
      <c r="CC143" s="34"/>
      <c r="CD143" s="34"/>
      <c r="CE143" s="34"/>
      <c r="CF143" s="34"/>
      <c r="CG143" s="34"/>
      <c r="CH143" s="34"/>
      <c r="CI143" s="34"/>
      <c r="CJ143" s="34"/>
      <c r="CK143" s="34"/>
      <c r="CL143" s="34"/>
      <c r="CM143" s="34"/>
      <c r="CN143" s="34"/>
      <c r="CO143" s="34"/>
      <c r="CP143" s="34"/>
      <c r="CQ143" s="34"/>
      <c r="CR143" s="34"/>
      <c r="CS143" s="34"/>
      <c r="CT143" s="34"/>
      <c r="CU143" s="34"/>
      <c r="CV143" s="34"/>
      <c r="CW143" s="34"/>
      <c r="CX143" s="34"/>
      <c r="CY143" s="34"/>
      <c r="CZ143" s="34"/>
      <c r="DA143" s="34"/>
      <c r="DB143" s="34"/>
      <c r="DC143" s="34"/>
      <c r="DD143" s="34"/>
      <c r="DE143" s="34"/>
      <c r="DF143" s="34"/>
      <c r="DG143" s="34"/>
      <c r="DH143" s="34"/>
      <c r="DI143" s="34"/>
      <c r="DJ143" s="34"/>
      <c r="DK143" s="34"/>
      <c r="DL143" s="34"/>
      <c r="DM143" s="34"/>
      <c r="DN143" s="34"/>
      <c r="DO143" s="34"/>
      <c r="DP143" s="34"/>
      <c r="DQ143" s="34"/>
      <c r="DR143" s="34"/>
      <c r="DS143" s="34"/>
      <c r="DT143" s="34"/>
      <c r="DU143" s="34"/>
      <c r="DV143" s="34"/>
      <c r="DW143" s="34"/>
      <c r="DX143" s="34"/>
      <c r="DY143" s="34"/>
      <c r="DZ143" s="34"/>
      <c r="EA143" s="34"/>
      <c r="EB143" s="34"/>
      <c r="EC143" s="34"/>
      <c r="ED143" s="34"/>
      <c r="EE143" s="34"/>
      <c r="EF143" s="34"/>
      <c r="EG143" s="34"/>
      <c r="EH143" s="34"/>
      <c r="EI143" s="34"/>
      <c r="EJ143" s="34"/>
      <c r="EK143" s="34"/>
      <c r="EL143" s="34"/>
      <c r="EM143" s="34"/>
      <c r="EN143" s="34"/>
      <c r="EO143" s="34"/>
      <c r="EP143" s="34"/>
      <c r="EQ143" s="34"/>
      <c r="ER143" s="34"/>
      <c r="ES143" s="34"/>
      <c r="ET143" s="34"/>
      <c r="EU143" s="34"/>
      <c r="EV143" s="34"/>
      <c r="EW143" s="34"/>
      <c r="EX143" s="34"/>
      <c r="EY143" s="34"/>
      <c r="EZ143" s="34"/>
      <c r="FA143" s="34"/>
      <c r="FB143" s="34"/>
      <c r="FC143" s="34"/>
      <c r="FD143" s="34"/>
      <c r="FE143" s="34"/>
      <c r="FF143" s="34"/>
      <c r="FG143" s="34"/>
      <c r="FH143" s="34"/>
      <c r="FI143" s="34"/>
      <c r="FJ143" s="34"/>
      <c r="FK143" s="34"/>
      <c r="FL143" s="34"/>
      <c r="FM143" s="34"/>
      <c r="FN143" s="34"/>
      <c r="FO143" s="34"/>
      <c r="FP143" s="34"/>
      <c r="FQ143" s="34"/>
      <c r="FR143" s="34"/>
      <c r="FS143" s="34"/>
      <c r="FT143" s="34"/>
      <c r="FU143" s="34"/>
      <c r="FV143" s="34"/>
      <c r="FW143" s="34"/>
      <c r="FX143" s="34"/>
      <c r="FY143" s="34"/>
      <c r="FZ143" s="34"/>
      <c r="GA143" s="34"/>
      <c r="GB143" s="34"/>
      <c r="GC143" s="34"/>
      <c r="GD143" s="34"/>
      <c r="GE143" s="34"/>
      <c r="GF143" s="34"/>
      <c r="GG143" s="34"/>
      <c r="GH143" s="34"/>
      <c r="GI143" s="34"/>
      <c r="GJ143" s="34"/>
      <c r="GK143" s="34"/>
      <c r="GL143" s="34"/>
      <c r="GM143" s="34"/>
      <c r="GN143" s="34"/>
      <c r="GO143" s="34"/>
      <c r="GP143" s="34"/>
      <c r="GQ143" s="34"/>
      <c r="GR143" s="34"/>
      <c r="GS143" s="34"/>
      <c r="GT143" s="34"/>
      <c r="GU143" s="34"/>
      <c r="GV143" s="34"/>
      <c r="GW143" s="34"/>
      <c r="GX143" s="34"/>
      <c r="GY143" s="34"/>
      <c r="GZ143" s="34"/>
      <c r="HA143" s="34"/>
      <c r="HB143" s="34"/>
      <c r="HC143" s="34"/>
      <c r="HD143" s="34"/>
      <c r="HE143" s="34"/>
      <c r="HF143" s="34"/>
      <c r="HG143" s="34"/>
      <c r="HH143" s="34"/>
      <c r="HI143" s="34"/>
      <c r="HJ143" s="34"/>
      <c r="HK143" s="34"/>
      <c r="HL143" s="34"/>
      <c r="HM143" s="34"/>
      <c r="HN143" s="34"/>
      <c r="HO143" s="34"/>
      <c r="HP143" s="34"/>
      <c r="HQ143" s="34"/>
      <c r="HR143" s="34"/>
      <c r="HS143" s="34"/>
      <c r="HT143" s="34"/>
      <c r="HU143" s="34"/>
      <c r="HV143" s="34"/>
      <c r="HW143" s="34"/>
      <c r="HX143" s="34"/>
      <c r="HY143" s="34"/>
      <c r="HZ143" s="34"/>
      <c r="IA143" s="34"/>
      <c r="IB143" s="34"/>
      <c r="IC143" s="34"/>
      <c r="ID143" s="34"/>
      <c r="IE143" s="34"/>
      <c r="IF143" s="34"/>
      <c r="IG143" s="34"/>
      <c r="IH143" s="34"/>
      <c r="II143" s="34"/>
      <c r="IJ143" s="34"/>
      <c r="IK143" s="34"/>
      <c r="IL143" s="34"/>
      <c r="IM143" s="34"/>
      <c r="IN143" s="34"/>
      <c r="IO143" s="34"/>
      <c r="IP143" s="34"/>
      <c r="IQ143" s="34"/>
      <c r="IR143" s="34"/>
      <c r="IS143" s="34"/>
      <c r="IT143" s="34"/>
      <c r="IU143" s="34"/>
    </row>
    <row r="144" spans="1:255" x14ac:dyDescent="0.2">
      <c r="A144" s="70" t="s">
        <v>326</v>
      </c>
      <c r="B144" s="47" t="s">
        <v>327</v>
      </c>
      <c r="C144" s="36"/>
      <c r="D144" s="36"/>
      <c r="E144" s="36"/>
      <c r="F144" s="36"/>
      <c r="G144" s="36"/>
      <c r="H144" s="36"/>
      <c r="I144" s="36"/>
      <c r="J144" s="36"/>
      <c r="K144" s="47"/>
      <c r="L144" s="64"/>
      <c r="M144" s="36"/>
      <c r="N144" s="36"/>
      <c r="O144" s="36"/>
      <c r="P144" s="36"/>
      <c r="Q144" s="36"/>
      <c r="R144" s="36"/>
      <c r="S144" s="36"/>
      <c r="T144" s="36">
        <v>1</v>
      </c>
      <c r="U144" s="36"/>
      <c r="V144" s="33">
        <v>1</v>
      </c>
      <c r="IS144" s="40"/>
      <c r="IT144" s="40"/>
      <c r="IU144" s="40"/>
    </row>
    <row r="145" spans="1:252" x14ac:dyDescent="0.2">
      <c r="A145" s="70" t="s">
        <v>328</v>
      </c>
      <c r="B145" s="45" t="s">
        <v>329</v>
      </c>
      <c r="C145" s="36"/>
      <c r="D145" s="36">
        <v>1</v>
      </c>
      <c r="E145" s="36"/>
      <c r="F145" s="33"/>
      <c r="G145" s="36"/>
      <c r="H145" s="33"/>
      <c r="I145" s="36"/>
      <c r="J145" s="33">
        <v>1</v>
      </c>
      <c r="K145" s="25"/>
      <c r="L145" s="36">
        <v>1</v>
      </c>
      <c r="M145" s="33"/>
      <c r="N145" s="33">
        <v>1</v>
      </c>
      <c r="O145" s="33">
        <v>1</v>
      </c>
      <c r="P145" s="33"/>
      <c r="Q145" s="33"/>
      <c r="R145" s="33">
        <v>1</v>
      </c>
      <c r="S145" s="33"/>
      <c r="T145" s="33"/>
      <c r="U145" s="33"/>
      <c r="V145" s="33">
        <v>1</v>
      </c>
    </row>
    <row r="146" spans="1:252" s="40" customFormat="1" x14ac:dyDescent="0.2">
      <c r="A146" s="70" t="s">
        <v>330</v>
      </c>
      <c r="B146" s="45" t="s">
        <v>331</v>
      </c>
      <c r="C146" s="36"/>
      <c r="D146" s="36"/>
      <c r="E146" s="36"/>
      <c r="F146" s="36"/>
      <c r="G146" s="36"/>
      <c r="H146" s="36"/>
      <c r="I146" s="36"/>
      <c r="J146" s="36"/>
      <c r="K146" s="45"/>
      <c r="L146" s="36"/>
      <c r="M146" s="36"/>
      <c r="N146" s="36"/>
      <c r="O146" s="36"/>
      <c r="P146" s="36"/>
      <c r="Q146" s="36"/>
      <c r="R146" s="36"/>
      <c r="S146" s="36"/>
      <c r="T146" s="36">
        <v>1</v>
      </c>
      <c r="U146" s="36"/>
      <c r="V146" s="36">
        <v>1</v>
      </c>
    </row>
    <row r="147" spans="1:252" s="40" customFormat="1" x14ac:dyDescent="0.2">
      <c r="A147" s="70" t="s">
        <v>332</v>
      </c>
      <c r="B147" s="45" t="s">
        <v>333</v>
      </c>
      <c r="C147" s="36"/>
      <c r="D147" s="36"/>
      <c r="E147" s="36">
        <v>1</v>
      </c>
      <c r="F147" s="36"/>
      <c r="G147" s="36"/>
      <c r="H147" s="36"/>
      <c r="I147" s="36"/>
      <c r="J147" s="36"/>
      <c r="K147" s="45"/>
      <c r="L147" s="36"/>
      <c r="M147" s="36"/>
      <c r="N147" s="36"/>
      <c r="O147" s="36"/>
      <c r="P147" s="36"/>
      <c r="Q147" s="36"/>
      <c r="R147" s="36"/>
      <c r="S147" s="36"/>
      <c r="T147" s="36"/>
      <c r="U147" s="36"/>
      <c r="V147" s="36">
        <v>1</v>
      </c>
    </row>
    <row r="148" spans="1:252" s="40" customFormat="1" x14ac:dyDescent="0.2">
      <c r="A148" s="70" t="s">
        <v>334</v>
      </c>
      <c r="B148" s="45" t="s">
        <v>335</v>
      </c>
      <c r="C148" s="36"/>
      <c r="D148" s="36"/>
      <c r="E148" s="36"/>
      <c r="F148" s="36"/>
      <c r="G148" s="36"/>
      <c r="H148" s="36"/>
      <c r="I148" s="36"/>
      <c r="J148" s="36"/>
      <c r="K148" s="45"/>
      <c r="L148" s="36"/>
      <c r="M148" s="36"/>
      <c r="N148" s="36"/>
      <c r="O148" s="36"/>
      <c r="P148" s="36"/>
      <c r="Q148" s="36"/>
      <c r="R148" s="36"/>
      <c r="S148" s="36"/>
      <c r="T148" s="36">
        <v>1</v>
      </c>
      <c r="U148" s="36"/>
      <c r="V148" s="36">
        <v>1</v>
      </c>
    </row>
    <row r="149" spans="1:252" x14ac:dyDescent="0.2">
      <c r="A149" s="70" t="s">
        <v>336</v>
      </c>
      <c r="B149" s="45" t="s">
        <v>337</v>
      </c>
      <c r="C149" s="36"/>
      <c r="D149" s="36"/>
      <c r="E149" s="36"/>
      <c r="F149" s="33"/>
      <c r="G149" s="36"/>
      <c r="H149" s="33"/>
      <c r="I149" s="36"/>
      <c r="J149" s="33">
        <v>1</v>
      </c>
      <c r="K149" s="25"/>
      <c r="L149" s="36"/>
      <c r="M149" s="33"/>
      <c r="N149" s="33"/>
      <c r="O149" s="33"/>
      <c r="P149" s="33"/>
      <c r="Q149" s="33"/>
      <c r="R149" s="33"/>
      <c r="S149" s="33"/>
      <c r="T149" s="33"/>
      <c r="U149" s="33"/>
      <c r="V149" s="33">
        <v>1</v>
      </c>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
      <c r="BE149" s="40"/>
      <c r="BF149" s="40"/>
      <c r="BG149" s="40"/>
      <c r="BH149" s="40"/>
      <c r="BI149" s="40"/>
      <c r="BJ149" s="40"/>
      <c r="BK149" s="40"/>
      <c r="BL149" s="40"/>
      <c r="BM149" s="40"/>
      <c r="BN149" s="40"/>
      <c r="BO149" s="40"/>
      <c r="BP149" s="40"/>
      <c r="BQ149" s="40"/>
      <c r="BR149" s="40"/>
      <c r="BS149" s="40"/>
      <c r="BT149" s="40"/>
      <c r="BU149" s="40"/>
      <c r="BV149" s="40"/>
      <c r="BW149" s="40"/>
      <c r="BX149" s="40"/>
      <c r="BY149" s="40"/>
      <c r="BZ149" s="40"/>
      <c r="CA149" s="40"/>
      <c r="CB149" s="40"/>
      <c r="CC149" s="40"/>
      <c r="CD149" s="40"/>
      <c r="CE149" s="40"/>
      <c r="CF149" s="40"/>
      <c r="CG149" s="40"/>
      <c r="CH149" s="40"/>
      <c r="CI149" s="40"/>
      <c r="CJ149" s="40"/>
      <c r="CK149" s="40"/>
      <c r="CL149" s="40"/>
      <c r="CM149" s="40"/>
      <c r="CN149" s="40"/>
      <c r="CO149" s="40"/>
      <c r="CP149" s="40"/>
      <c r="CQ149" s="40"/>
      <c r="CR149" s="40"/>
      <c r="CS149" s="40"/>
      <c r="CT149" s="40"/>
      <c r="CU149" s="40"/>
      <c r="CV149" s="40"/>
      <c r="CW149" s="40"/>
      <c r="CX149" s="40"/>
      <c r="CY149" s="40"/>
      <c r="CZ149" s="40"/>
      <c r="DA149" s="40"/>
      <c r="DB149" s="40"/>
      <c r="DC149" s="40"/>
      <c r="DD149" s="40"/>
      <c r="DE149" s="40"/>
      <c r="DF149" s="40"/>
      <c r="DG149" s="40"/>
      <c r="DH149" s="40"/>
      <c r="DI149" s="40"/>
      <c r="DJ149" s="40"/>
      <c r="DK149" s="40"/>
      <c r="DL149" s="40"/>
      <c r="DM149" s="40"/>
      <c r="DN149" s="40"/>
      <c r="DO149" s="40"/>
      <c r="DP149" s="40"/>
      <c r="DQ149" s="40"/>
      <c r="DR149" s="40"/>
      <c r="DS149" s="40"/>
      <c r="DT149" s="40"/>
      <c r="DU149" s="40"/>
      <c r="DV149" s="40"/>
      <c r="DW149" s="40"/>
      <c r="DX149" s="40"/>
      <c r="DY149" s="40"/>
      <c r="DZ149" s="40"/>
      <c r="EA149" s="40"/>
      <c r="EB149" s="40"/>
      <c r="EC149" s="40"/>
      <c r="ED149" s="40"/>
      <c r="EE149" s="40"/>
      <c r="EF149" s="40"/>
      <c r="EG149" s="40"/>
      <c r="EH149" s="40"/>
      <c r="EI149" s="40"/>
      <c r="EJ149" s="40"/>
      <c r="EK149" s="40"/>
      <c r="EL149" s="40"/>
      <c r="EM149" s="40"/>
      <c r="EN149" s="40"/>
      <c r="EO149" s="40"/>
      <c r="EP149" s="40"/>
      <c r="EQ149" s="40"/>
      <c r="ER149" s="40"/>
      <c r="ES149" s="40"/>
      <c r="ET149" s="40"/>
      <c r="EU149" s="40"/>
      <c r="EV149" s="40"/>
      <c r="EW149" s="40"/>
      <c r="EX149" s="40"/>
      <c r="EY149" s="40"/>
      <c r="EZ149" s="40"/>
      <c r="FA149" s="40"/>
      <c r="FB149" s="40"/>
      <c r="FC149" s="40"/>
      <c r="FD149" s="40"/>
      <c r="FE149" s="40"/>
      <c r="FF149" s="40"/>
      <c r="FG149" s="40"/>
      <c r="FH149" s="40"/>
      <c r="FI149" s="40"/>
      <c r="FJ149" s="40"/>
      <c r="FK149" s="40"/>
      <c r="FL149" s="40"/>
      <c r="FM149" s="40"/>
      <c r="FN149" s="40"/>
      <c r="FO149" s="40"/>
      <c r="FP149" s="40"/>
      <c r="FQ149" s="40"/>
      <c r="FR149" s="40"/>
      <c r="FS149" s="40"/>
      <c r="FT149" s="40"/>
      <c r="FU149" s="40"/>
      <c r="FV149" s="40"/>
      <c r="FW149" s="40"/>
      <c r="FX149" s="40"/>
      <c r="FY149" s="40"/>
      <c r="FZ149" s="40"/>
      <c r="GA149" s="40"/>
      <c r="GB149" s="40"/>
      <c r="GC149" s="40"/>
      <c r="GD149" s="40"/>
      <c r="GE149" s="40"/>
      <c r="GF149" s="40"/>
      <c r="GG149" s="40"/>
      <c r="GH149" s="40"/>
      <c r="GI149" s="40"/>
      <c r="GJ149" s="40"/>
      <c r="GK149" s="40"/>
      <c r="GL149" s="40"/>
      <c r="GM149" s="40"/>
      <c r="GN149" s="40"/>
      <c r="GO149" s="40"/>
      <c r="GP149" s="40"/>
      <c r="GQ149" s="40"/>
      <c r="GR149" s="40"/>
      <c r="GS149" s="40"/>
      <c r="GT149" s="40"/>
      <c r="GU149" s="40"/>
      <c r="GV149" s="40"/>
      <c r="GW149" s="40"/>
      <c r="GX149" s="40"/>
      <c r="GY149" s="40"/>
      <c r="GZ149" s="40"/>
      <c r="HA149" s="40"/>
      <c r="HB149" s="40"/>
      <c r="HC149" s="40"/>
      <c r="HD149" s="40"/>
      <c r="HE149" s="40"/>
      <c r="HF149" s="40"/>
      <c r="HG149" s="40"/>
      <c r="HH149" s="40"/>
      <c r="HI149" s="40"/>
      <c r="HJ149" s="40"/>
      <c r="HK149" s="40"/>
      <c r="HL149" s="40"/>
      <c r="HM149" s="40"/>
      <c r="HN149" s="40"/>
      <c r="HO149" s="40"/>
      <c r="HP149" s="40"/>
      <c r="HQ149" s="40"/>
      <c r="HR149" s="40"/>
      <c r="HS149" s="40"/>
      <c r="HT149" s="40"/>
      <c r="HU149" s="40"/>
      <c r="HV149" s="40"/>
      <c r="HW149" s="40"/>
      <c r="HX149" s="40"/>
      <c r="HY149" s="40"/>
      <c r="HZ149" s="40"/>
      <c r="IA149" s="40"/>
      <c r="IB149" s="40"/>
      <c r="IC149" s="40"/>
      <c r="ID149" s="40"/>
      <c r="IE149" s="40"/>
      <c r="IF149" s="40"/>
      <c r="IG149" s="40"/>
      <c r="IH149" s="40"/>
      <c r="II149" s="40"/>
      <c r="IJ149" s="40"/>
      <c r="IK149" s="40"/>
      <c r="IL149" s="40"/>
      <c r="IM149" s="40"/>
      <c r="IN149" s="40"/>
      <c r="IO149" s="40"/>
      <c r="IP149" s="40"/>
      <c r="IQ149" s="40"/>
      <c r="IR149" s="40"/>
    </row>
    <row r="150" spans="1:252" s="40" customFormat="1" x14ac:dyDescent="0.2">
      <c r="A150" s="70" t="s">
        <v>338</v>
      </c>
      <c r="B150" s="45" t="s">
        <v>339</v>
      </c>
      <c r="C150" s="36"/>
      <c r="D150" s="36"/>
      <c r="E150" s="36"/>
      <c r="F150" s="36"/>
      <c r="G150" s="36"/>
      <c r="H150" s="36"/>
      <c r="I150" s="36"/>
      <c r="J150" s="36"/>
      <c r="K150" s="45"/>
      <c r="L150" s="36"/>
      <c r="M150" s="36"/>
      <c r="N150" s="36"/>
      <c r="O150" s="36"/>
      <c r="P150" s="36"/>
      <c r="Q150" s="36"/>
      <c r="R150" s="36"/>
      <c r="S150" s="36"/>
      <c r="T150" s="36">
        <v>1</v>
      </c>
      <c r="U150" s="36"/>
      <c r="V150" s="36">
        <v>1</v>
      </c>
    </row>
    <row r="151" spans="1:252" x14ac:dyDescent="0.2">
      <c r="A151" s="70" t="s">
        <v>340</v>
      </c>
      <c r="B151" s="25" t="s">
        <v>341</v>
      </c>
      <c r="C151" s="33"/>
      <c r="D151" s="36"/>
      <c r="E151" s="36"/>
      <c r="F151" s="33"/>
      <c r="G151" s="36"/>
      <c r="H151" s="33"/>
      <c r="I151" s="36"/>
      <c r="J151" s="33"/>
      <c r="K151" s="25"/>
      <c r="L151" s="36"/>
      <c r="M151" s="33"/>
      <c r="N151" s="33"/>
      <c r="O151" s="33"/>
      <c r="P151" s="33"/>
      <c r="Q151" s="33"/>
      <c r="R151" s="33"/>
      <c r="S151" s="33"/>
      <c r="T151" s="33">
        <v>1</v>
      </c>
      <c r="U151" s="33"/>
      <c r="V151" s="33">
        <v>1</v>
      </c>
    </row>
    <row r="152" spans="1:252" ht="25.5" x14ac:dyDescent="0.2">
      <c r="A152" s="70" t="s">
        <v>342</v>
      </c>
      <c r="B152" s="25" t="s">
        <v>343</v>
      </c>
      <c r="C152" s="33"/>
      <c r="D152" s="36"/>
      <c r="E152" s="36">
        <v>1</v>
      </c>
      <c r="F152" s="33"/>
      <c r="G152" s="36"/>
      <c r="H152" s="33"/>
      <c r="I152" s="36"/>
      <c r="J152" s="33"/>
      <c r="K152" s="25"/>
      <c r="L152" s="36"/>
      <c r="M152" s="33"/>
      <c r="N152" s="33"/>
      <c r="O152" s="33"/>
      <c r="P152" s="33"/>
      <c r="Q152" s="33"/>
      <c r="R152" s="33"/>
      <c r="S152" s="33"/>
      <c r="T152" s="33"/>
      <c r="U152" s="33"/>
      <c r="V152" s="33">
        <v>1</v>
      </c>
    </row>
    <row r="153" spans="1:252" s="40" customFormat="1" x14ac:dyDescent="0.2">
      <c r="A153" s="70" t="s">
        <v>344</v>
      </c>
      <c r="B153" s="45" t="s">
        <v>345</v>
      </c>
      <c r="C153" s="36"/>
      <c r="D153" s="36"/>
      <c r="E153" s="36">
        <v>1</v>
      </c>
      <c r="F153" s="36"/>
      <c r="G153" s="36"/>
      <c r="H153" s="36"/>
      <c r="I153" s="36"/>
      <c r="J153" s="36">
        <v>1</v>
      </c>
      <c r="K153" s="45"/>
      <c r="L153" s="36"/>
      <c r="M153" s="36"/>
      <c r="N153" s="36"/>
      <c r="O153" s="36">
        <v>1</v>
      </c>
      <c r="P153" s="36"/>
      <c r="Q153" s="36"/>
      <c r="R153" s="36"/>
      <c r="S153" s="36"/>
      <c r="T153" s="36"/>
      <c r="U153" s="36"/>
      <c r="V153" s="36">
        <v>1</v>
      </c>
    </row>
    <row r="154" spans="1:252" x14ac:dyDescent="0.2">
      <c r="A154" s="70" t="s">
        <v>346</v>
      </c>
      <c r="B154" s="50" t="s">
        <v>347</v>
      </c>
      <c r="C154" s="33"/>
      <c r="D154" s="36"/>
      <c r="E154" s="36">
        <v>1</v>
      </c>
      <c r="F154" s="33"/>
      <c r="G154" s="36"/>
      <c r="H154" s="33"/>
      <c r="I154" s="36"/>
      <c r="J154" s="33"/>
      <c r="K154" s="50"/>
      <c r="L154" s="157"/>
      <c r="M154" s="33"/>
      <c r="N154" s="33"/>
      <c r="O154" s="33"/>
      <c r="P154" s="33"/>
      <c r="Q154" s="33"/>
      <c r="R154" s="33"/>
      <c r="S154" s="33"/>
      <c r="T154" s="33"/>
      <c r="U154" s="33"/>
      <c r="V154" s="33">
        <v>1</v>
      </c>
    </row>
    <row r="155" spans="1:252" x14ac:dyDescent="0.2">
      <c r="A155" s="70" t="s">
        <v>348</v>
      </c>
      <c r="B155" s="50" t="s">
        <v>349</v>
      </c>
      <c r="C155" s="33"/>
      <c r="D155" s="36"/>
      <c r="E155" s="36"/>
      <c r="F155" s="33"/>
      <c r="G155" s="36"/>
      <c r="H155" s="33"/>
      <c r="I155" s="36"/>
      <c r="J155" s="33"/>
      <c r="K155" s="50"/>
      <c r="L155" s="157"/>
      <c r="M155" s="33"/>
      <c r="N155" s="33"/>
      <c r="O155" s="33"/>
      <c r="P155" s="33"/>
      <c r="Q155" s="33"/>
      <c r="R155" s="33"/>
      <c r="S155" s="33"/>
      <c r="T155" s="33">
        <v>1</v>
      </c>
      <c r="U155" s="33"/>
      <c r="V155" s="33">
        <v>1</v>
      </c>
    </row>
    <row r="156" spans="1:252" s="40" customFormat="1" x14ac:dyDescent="0.2">
      <c r="A156" s="70" t="s">
        <v>350</v>
      </c>
      <c r="B156" s="45" t="s">
        <v>351</v>
      </c>
      <c r="C156" s="36"/>
      <c r="D156" s="36"/>
      <c r="E156" s="36"/>
      <c r="F156" s="36"/>
      <c r="G156" s="36"/>
      <c r="H156" s="36"/>
      <c r="I156" s="36"/>
      <c r="J156" s="36"/>
      <c r="K156" s="45"/>
      <c r="L156" s="36"/>
      <c r="M156" s="36"/>
      <c r="N156" s="36"/>
      <c r="O156" s="36"/>
      <c r="P156" s="36"/>
      <c r="Q156" s="36"/>
      <c r="R156" s="36"/>
      <c r="S156" s="36"/>
      <c r="T156" s="36">
        <v>1</v>
      </c>
      <c r="U156" s="36"/>
      <c r="V156" s="36">
        <v>1</v>
      </c>
    </row>
    <row r="157" spans="1:252" x14ac:dyDescent="0.2">
      <c r="A157" s="70" t="s">
        <v>352</v>
      </c>
      <c r="B157" s="25" t="s">
        <v>353</v>
      </c>
      <c r="C157" s="33"/>
      <c r="D157" s="36"/>
      <c r="E157" s="36"/>
      <c r="F157" s="33"/>
      <c r="G157" s="36"/>
      <c r="H157" s="33"/>
      <c r="I157" s="36"/>
      <c r="J157" s="33">
        <v>1</v>
      </c>
      <c r="K157" s="25"/>
      <c r="L157" s="36"/>
      <c r="M157" s="33"/>
      <c r="N157" s="33"/>
      <c r="O157" s="33"/>
      <c r="P157" s="33"/>
      <c r="Q157" s="33"/>
      <c r="R157" s="33"/>
      <c r="S157" s="33"/>
      <c r="T157" s="33"/>
      <c r="U157" s="33"/>
      <c r="V157" s="33">
        <v>1</v>
      </c>
    </row>
    <row r="158" spans="1:252" x14ac:dyDescent="0.2">
      <c r="A158" s="70" t="s">
        <v>354</v>
      </c>
      <c r="B158" s="25" t="s">
        <v>355</v>
      </c>
      <c r="C158" s="33"/>
      <c r="D158" s="36"/>
      <c r="E158" s="36"/>
      <c r="F158" s="33"/>
      <c r="G158" s="36"/>
      <c r="H158" s="33"/>
      <c r="I158" s="36"/>
      <c r="J158" s="33"/>
      <c r="K158" s="25"/>
      <c r="L158" s="36"/>
      <c r="M158" s="33"/>
      <c r="N158" s="33"/>
      <c r="O158" s="33"/>
      <c r="P158" s="33"/>
      <c r="Q158" s="33"/>
      <c r="R158" s="33"/>
      <c r="S158" s="33">
        <v>1</v>
      </c>
      <c r="T158" s="33"/>
      <c r="U158" s="33"/>
      <c r="V158" s="33">
        <v>1</v>
      </c>
    </row>
    <row r="159" spans="1:252" x14ac:dyDescent="0.2">
      <c r="A159" s="70" t="s">
        <v>356</v>
      </c>
      <c r="B159" s="25" t="s">
        <v>357</v>
      </c>
      <c r="C159" s="33"/>
      <c r="D159" s="36"/>
      <c r="E159" s="36"/>
      <c r="F159" s="33"/>
      <c r="G159" s="36"/>
      <c r="H159" s="33"/>
      <c r="I159" s="36"/>
      <c r="J159" s="33"/>
      <c r="K159" s="25"/>
      <c r="L159" s="36"/>
      <c r="M159" s="33"/>
      <c r="N159" s="33"/>
      <c r="O159" s="33"/>
      <c r="P159" s="33"/>
      <c r="Q159" s="33"/>
      <c r="R159" s="33"/>
      <c r="S159" s="33"/>
      <c r="T159" s="33">
        <v>1</v>
      </c>
      <c r="U159" s="33"/>
      <c r="V159" s="33">
        <v>1</v>
      </c>
    </row>
    <row r="160" spans="1:252" s="40" customFormat="1" ht="25.5" x14ac:dyDescent="0.2">
      <c r="A160" s="70" t="s">
        <v>358</v>
      </c>
      <c r="B160" s="45" t="s">
        <v>359</v>
      </c>
      <c r="C160" s="36"/>
      <c r="D160" s="36"/>
      <c r="E160" s="36"/>
      <c r="F160" s="36"/>
      <c r="G160" s="36"/>
      <c r="H160" s="36"/>
      <c r="I160" s="36"/>
      <c r="J160" s="36"/>
      <c r="K160" s="45"/>
      <c r="L160" s="36"/>
      <c r="M160" s="36"/>
      <c r="N160" s="36"/>
      <c r="O160" s="36"/>
      <c r="P160" s="36"/>
      <c r="Q160" s="36"/>
      <c r="R160" s="36"/>
      <c r="S160" s="36"/>
      <c r="T160" s="36">
        <v>1</v>
      </c>
      <c r="U160" s="36"/>
      <c r="V160" s="36">
        <v>1</v>
      </c>
    </row>
    <row r="161" spans="1:23" x14ac:dyDescent="0.2">
      <c r="A161" s="71" t="s">
        <v>360</v>
      </c>
      <c r="B161" s="29" t="s">
        <v>361</v>
      </c>
      <c r="L161" s="31"/>
      <c r="T161" s="37">
        <v>1</v>
      </c>
      <c r="V161" s="33">
        <v>1</v>
      </c>
    </row>
    <row r="162" spans="1:23" s="40" customFormat="1" x14ac:dyDescent="0.2">
      <c r="A162" s="71" t="s">
        <v>362</v>
      </c>
      <c r="B162" s="56" t="s">
        <v>363</v>
      </c>
      <c r="C162" s="31"/>
      <c r="D162" s="31"/>
      <c r="E162" s="31"/>
      <c r="F162" s="31"/>
      <c r="G162" s="31"/>
      <c r="H162" s="31"/>
      <c r="I162" s="31"/>
      <c r="J162" s="31"/>
      <c r="L162" s="31"/>
      <c r="M162" s="31"/>
      <c r="N162" s="31"/>
      <c r="O162" s="31"/>
      <c r="P162" s="31"/>
      <c r="Q162" s="31"/>
      <c r="R162" s="31"/>
      <c r="S162" s="31"/>
      <c r="T162" s="31">
        <v>1</v>
      </c>
      <c r="U162" s="31"/>
      <c r="V162" s="36">
        <v>1</v>
      </c>
    </row>
    <row r="163" spans="1:23" x14ac:dyDescent="0.2">
      <c r="A163" s="71" t="s">
        <v>364</v>
      </c>
      <c r="B163" s="29" t="s">
        <v>365</v>
      </c>
      <c r="C163" s="37">
        <v>1</v>
      </c>
      <c r="J163" s="37">
        <v>1</v>
      </c>
      <c r="L163" s="31"/>
      <c r="V163" s="33">
        <v>1</v>
      </c>
    </row>
    <row r="164" spans="1:23" x14ac:dyDescent="0.2">
      <c r="A164" s="71" t="s">
        <v>366</v>
      </c>
      <c r="B164" s="29" t="s">
        <v>367</v>
      </c>
      <c r="L164" s="31"/>
      <c r="T164" s="37">
        <v>1</v>
      </c>
      <c r="V164" s="33">
        <v>1</v>
      </c>
    </row>
    <row r="165" spans="1:23" x14ac:dyDescent="0.2">
      <c r="A165" s="71" t="s">
        <v>368</v>
      </c>
      <c r="B165" s="29" t="s">
        <v>369</v>
      </c>
      <c r="L165" s="31"/>
      <c r="T165" s="37">
        <v>1</v>
      </c>
      <c r="V165" s="33">
        <v>1</v>
      </c>
    </row>
    <row r="166" spans="1:23" x14ac:dyDescent="0.2">
      <c r="A166" s="71" t="s">
        <v>370</v>
      </c>
      <c r="B166" s="29" t="s">
        <v>371</v>
      </c>
      <c r="D166" s="31">
        <v>1</v>
      </c>
      <c r="L166" s="31"/>
      <c r="V166" s="33">
        <v>1</v>
      </c>
    </row>
    <row r="167" spans="1:23" x14ac:dyDescent="0.2">
      <c r="A167" s="70" t="s">
        <v>372</v>
      </c>
      <c r="B167" s="25" t="s">
        <v>373</v>
      </c>
      <c r="C167" s="33">
        <v>1</v>
      </c>
      <c r="D167" s="36">
        <v>1</v>
      </c>
      <c r="E167" s="36"/>
      <c r="F167" s="33"/>
      <c r="G167" s="36"/>
      <c r="H167" s="33"/>
      <c r="I167" s="36"/>
      <c r="J167" s="33"/>
      <c r="K167" s="25"/>
      <c r="L167" s="36"/>
      <c r="M167" s="33"/>
      <c r="N167" s="33"/>
      <c r="O167" s="33"/>
      <c r="P167" s="33"/>
      <c r="Q167" s="33"/>
      <c r="R167" s="33"/>
      <c r="S167" s="33"/>
      <c r="T167" s="33"/>
      <c r="U167" s="33"/>
      <c r="V167" s="33">
        <v>1</v>
      </c>
    </row>
    <row r="168" spans="1:23" x14ac:dyDescent="0.2">
      <c r="A168" s="70" t="s">
        <v>374</v>
      </c>
      <c r="B168" s="25" t="s">
        <v>375</v>
      </c>
      <c r="C168" s="33"/>
      <c r="D168" s="36"/>
      <c r="E168" s="36">
        <v>1</v>
      </c>
      <c r="F168" s="33"/>
      <c r="G168" s="36"/>
      <c r="H168" s="33"/>
      <c r="I168" s="36"/>
      <c r="J168" s="33"/>
      <c r="K168" s="25"/>
      <c r="L168" s="36"/>
      <c r="M168" s="33"/>
      <c r="N168" s="33"/>
      <c r="O168" s="33"/>
      <c r="P168" s="33"/>
      <c r="Q168" s="33"/>
      <c r="R168" s="33"/>
      <c r="S168" s="33"/>
      <c r="T168" s="33"/>
      <c r="U168" s="33"/>
      <c r="V168" s="33">
        <v>1</v>
      </c>
    </row>
    <row r="169" spans="1:23" s="40" customFormat="1" x14ac:dyDescent="0.2">
      <c r="A169" s="70" t="s">
        <v>376</v>
      </c>
      <c r="B169" s="25" t="s">
        <v>377</v>
      </c>
      <c r="C169" s="33"/>
      <c r="D169" s="36"/>
      <c r="E169" s="36">
        <v>1</v>
      </c>
      <c r="F169" s="33"/>
      <c r="G169" s="36"/>
      <c r="H169" s="33"/>
      <c r="I169" s="36"/>
      <c r="J169" s="33"/>
      <c r="K169" s="25"/>
      <c r="L169" s="36"/>
      <c r="M169" s="33"/>
      <c r="N169" s="33"/>
      <c r="O169" s="33"/>
      <c r="P169" s="33"/>
      <c r="Q169" s="33"/>
      <c r="R169" s="33"/>
      <c r="S169" s="33"/>
      <c r="T169" s="33"/>
      <c r="U169" s="33"/>
      <c r="V169" s="33">
        <v>1</v>
      </c>
      <c r="W169" s="34"/>
    </row>
    <row r="170" spans="1:23" s="40" customFormat="1" x14ac:dyDescent="0.2">
      <c r="A170" s="70" t="s">
        <v>378</v>
      </c>
      <c r="B170" s="25" t="s">
        <v>379</v>
      </c>
      <c r="C170" s="33"/>
      <c r="D170" s="36"/>
      <c r="E170" s="36"/>
      <c r="F170" s="33"/>
      <c r="G170" s="36"/>
      <c r="H170" s="33"/>
      <c r="I170" s="36"/>
      <c r="J170" s="33">
        <v>1</v>
      </c>
      <c r="K170" s="25"/>
      <c r="L170" s="36"/>
      <c r="M170" s="33"/>
      <c r="N170" s="33"/>
      <c r="O170" s="33"/>
      <c r="P170" s="33"/>
      <c r="Q170" s="33"/>
      <c r="R170" s="33"/>
      <c r="S170" s="33"/>
      <c r="T170" s="33"/>
      <c r="U170" s="33"/>
      <c r="V170" s="33">
        <v>1</v>
      </c>
      <c r="W170" s="34"/>
    </row>
    <row r="171" spans="1:23" s="40" customFormat="1" x14ac:dyDescent="0.2">
      <c r="A171" s="70" t="s">
        <v>380</v>
      </c>
      <c r="B171" s="45" t="s">
        <v>381</v>
      </c>
      <c r="C171" s="36"/>
      <c r="D171" s="36"/>
      <c r="E171" s="36"/>
      <c r="F171" s="36"/>
      <c r="G171" s="36"/>
      <c r="H171" s="36"/>
      <c r="I171" s="36"/>
      <c r="J171" s="36"/>
      <c r="K171" s="45"/>
      <c r="L171" s="36"/>
      <c r="M171" s="36"/>
      <c r="N171" s="36"/>
      <c r="O171" s="36"/>
      <c r="P171" s="36"/>
      <c r="Q171" s="36"/>
      <c r="R171" s="36"/>
      <c r="S171" s="36">
        <v>1</v>
      </c>
      <c r="T171" s="36"/>
      <c r="U171" s="36"/>
      <c r="V171" s="36">
        <v>1</v>
      </c>
    </row>
    <row r="172" spans="1:23" s="40" customFormat="1" x14ac:dyDescent="0.2">
      <c r="A172" s="70" t="s">
        <v>382</v>
      </c>
      <c r="B172" s="45" t="s">
        <v>383</v>
      </c>
      <c r="C172" s="36"/>
      <c r="D172" s="36"/>
      <c r="E172" s="36">
        <v>1</v>
      </c>
      <c r="F172" s="36"/>
      <c r="G172" s="36"/>
      <c r="H172" s="36"/>
      <c r="I172" s="36"/>
      <c r="J172" s="36"/>
      <c r="K172" s="45"/>
      <c r="L172" s="36"/>
      <c r="M172" s="36"/>
      <c r="N172" s="36"/>
      <c r="O172" s="36"/>
      <c r="P172" s="36"/>
      <c r="Q172" s="36"/>
      <c r="R172" s="36"/>
      <c r="S172" s="36"/>
      <c r="T172" s="36"/>
      <c r="U172" s="36"/>
      <c r="V172" s="36">
        <v>1</v>
      </c>
    </row>
    <row r="173" spans="1:23" x14ac:dyDescent="0.2">
      <c r="A173" s="70" t="s">
        <v>384</v>
      </c>
      <c r="B173" s="25" t="s">
        <v>385</v>
      </c>
      <c r="C173" s="33"/>
      <c r="D173" s="36"/>
      <c r="E173" s="36"/>
      <c r="F173" s="33"/>
      <c r="G173" s="36"/>
      <c r="H173" s="33"/>
      <c r="I173" s="36"/>
      <c r="J173" s="33">
        <v>1</v>
      </c>
      <c r="K173" s="25"/>
      <c r="L173" s="36"/>
      <c r="M173" s="33"/>
      <c r="N173" s="33"/>
      <c r="O173" s="33"/>
      <c r="P173" s="33"/>
      <c r="Q173" s="33"/>
      <c r="R173" s="33"/>
      <c r="S173" s="33"/>
      <c r="T173" s="33"/>
      <c r="U173" s="33"/>
      <c r="V173" s="33">
        <v>1</v>
      </c>
    </row>
    <row r="174" spans="1:23" x14ac:dyDescent="0.2">
      <c r="A174" s="71" t="s">
        <v>386</v>
      </c>
      <c r="B174" s="56" t="s">
        <v>387</v>
      </c>
      <c r="C174" s="31">
        <v>1</v>
      </c>
      <c r="F174" s="31"/>
      <c r="H174" s="31"/>
      <c r="J174" s="31">
        <v>1</v>
      </c>
      <c r="K174" s="40"/>
      <c r="L174" s="31"/>
      <c r="M174" s="31"/>
      <c r="N174" s="31"/>
      <c r="O174" s="31"/>
      <c r="P174" s="31"/>
      <c r="Q174" s="31"/>
      <c r="R174" s="31"/>
      <c r="S174" s="31"/>
      <c r="T174" s="31">
        <v>1</v>
      </c>
      <c r="U174" s="31"/>
      <c r="V174" s="36">
        <v>1</v>
      </c>
    </row>
    <row r="175" spans="1:23" x14ac:dyDescent="0.2">
      <c r="A175" s="70" t="s">
        <v>388</v>
      </c>
      <c r="B175" s="25" t="s">
        <v>389</v>
      </c>
      <c r="C175" s="33"/>
      <c r="D175" s="36"/>
      <c r="E175" s="36"/>
      <c r="F175" s="33"/>
      <c r="G175" s="36"/>
      <c r="H175" s="33"/>
      <c r="I175" s="36"/>
      <c r="J175" s="33"/>
      <c r="K175" s="25"/>
      <c r="L175" s="36"/>
      <c r="M175" s="33"/>
      <c r="N175" s="33"/>
      <c r="O175" s="33"/>
      <c r="P175" s="33"/>
      <c r="Q175" s="33"/>
      <c r="R175" s="33"/>
      <c r="S175" s="33"/>
      <c r="T175" s="31">
        <v>1</v>
      </c>
      <c r="U175" s="33"/>
      <c r="V175" s="33">
        <v>1</v>
      </c>
    </row>
    <row r="176" spans="1:23" x14ac:dyDescent="0.2">
      <c r="A176" s="70" t="s">
        <v>390</v>
      </c>
      <c r="B176" s="25" t="s">
        <v>391</v>
      </c>
      <c r="C176" s="33"/>
      <c r="D176" s="36">
        <v>1</v>
      </c>
      <c r="E176" s="36"/>
      <c r="F176" s="33"/>
      <c r="G176" s="36"/>
      <c r="H176" s="33"/>
      <c r="I176" s="36"/>
      <c r="J176" s="33"/>
      <c r="K176" s="25"/>
      <c r="L176" s="36"/>
      <c r="M176" s="33"/>
      <c r="N176" s="33"/>
      <c r="O176" s="33"/>
      <c r="P176" s="33"/>
      <c r="Q176" s="33"/>
      <c r="R176" s="33"/>
      <c r="S176" s="33"/>
      <c r="T176" s="33"/>
      <c r="U176" s="33"/>
      <c r="V176" s="33">
        <v>1</v>
      </c>
    </row>
    <row r="177" spans="1:22" s="40" customFormat="1" x14ac:dyDescent="0.2">
      <c r="A177" s="70" t="s">
        <v>392</v>
      </c>
      <c r="B177" s="56" t="s">
        <v>393</v>
      </c>
      <c r="C177" s="31"/>
      <c r="D177" s="31"/>
      <c r="E177" s="31"/>
      <c r="F177" s="31"/>
      <c r="G177" s="31"/>
      <c r="H177" s="31"/>
      <c r="I177" s="31"/>
      <c r="J177" s="31"/>
      <c r="L177" s="31"/>
      <c r="M177" s="31"/>
      <c r="N177" s="31"/>
      <c r="O177" s="31"/>
      <c r="P177" s="31"/>
      <c r="Q177" s="31"/>
      <c r="R177" s="31"/>
      <c r="S177" s="31"/>
      <c r="T177" s="31">
        <v>1</v>
      </c>
      <c r="U177" s="31"/>
      <c r="V177" s="31">
        <v>1</v>
      </c>
    </row>
    <row r="178" spans="1:22" x14ac:dyDescent="0.2">
      <c r="A178" s="70" t="s">
        <v>394</v>
      </c>
      <c r="B178" s="25" t="s">
        <v>395</v>
      </c>
      <c r="C178" s="33"/>
      <c r="D178" s="36"/>
      <c r="E178" s="36">
        <v>1</v>
      </c>
      <c r="F178" s="33"/>
      <c r="G178" s="36"/>
      <c r="H178" s="33"/>
      <c r="I178" s="36"/>
      <c r="J178" s="33"/>
      <c r="K178" s="25"/>
      <c r="L178" s="36"/>
      <c r="M178" s="33"/>
      <c r="N178" s="33"/>
      <c r="O178" s="33"/>
      <c r="P178" s="33"/>
      <c r="Q178" s="33"/>
      <c r="R178" s="33"/>
      <c r="S178" s="33"/>
      <c r="T178" s="33"/>
      <c r="U178" s="33"/>
      <c r="V178" s="33">
        <v>1</v>
      </c>
    </row>
    <row r="179" spans="1:22" ht="15" x14ac:dyDescent="0.25">
      <c r="A179" s="70" t="s">
        <v>396</v>
      </c>
      <c r="B179" s="50" t="s">
        <v>397</v>
      </c>
      <c r="C179" s="33"/>
      <c r="D179" s="36"/>
      <c r="E179" s="36">
        <v>1</v>
      </c>
      <c r="F179" s="33"/>
      <c r="G179" s="36"/>
      <c r="H179" s="33"/>
      <c r="I179" s="36"/>
      <c r="J179" s="33"/>
      <c r="K179" s="49"/>
      <c r="L179" s="158"/>
      <c r="M179" s="33"/>
      <c r="N179" s="33"/>
      <c r="O179" s="33"/>
      <c r="P179" s="33"/>
      <c r="Q179" s="33"/>
      <c r="R179" s="33"/>
      <c r="S179" s="33"/>
      <c r="T179" s="33"/>
      <c r="U179" s="33"/>
      <c r="V179" s="33">
        <v>1</v>
      </c>
    </row>
    <row r="180" spans="1:22" ht="15" x14ac:dyDescent="0.25">
      <c r="A180" s="70" t="s">
        <v>398</v>
      </c>
      <c r="B180" s="50" t="s">
        <v>399</v>
      </c>
      <c r="C180" s="33"/>
      <c r="D180" s="36"/>
      <c r="E180" s="36">
        <v>1</v>
      </c>
      <c r="F180" s="33"/>
      <c r="G180" s="36"/>
      <c r="H180" s="33"/>
      <c r="I180" s="36"/>
      <c r="J180" s="33"/>
      <c r="K180" s="49"/>
      <c r="L180" s="158"/>
      <c r="M180" s="33"/>
      <c r="N180" s="33"/>
      <c r="O180" s="33"/>
      <c r="P180" s="33"/>
      <c r="Q180" s="33"/>
      <c r="R180" s="33"/>
      <c r="S180" s="33"/>
      <c r="T180" s="33">
        <v>1</v>
      </c>
      <c r="U180" s="33"/>
      <c r="V180" s="33">
        <v>1</v>
      </c>
    </row>
    <row r="181" spans="1:22" x14ac:dyDescent="0.2">
      <c r="A181" s="70" t="s">
        <v>400</v>
      </c>
      <c r="B181" s="25" t="s">
        <v>401</v>
      </c>
      <c r="C181" s="33"/>
      <c r="D181" s="36">
        <v>1</v>
      </c>
      <c r="E181" s="36"/>
      <c r="F181" s="33"/>
      <c r="G181" s="36"/>
      <c r="H181" s="33"/>
      <c r="I181" s="36"/>
      <c r="J181" s="33"/>
      <c r="K181" s="25"/>
      <c r="L181" s="36"/>
      <c r="M181" s="33"/>
      <c r="N181" s="33"/>
      <c r="O181" s="33"/>
      <c r="P181" s="33"/>
      <c r="Q181" s="33"/>
      <c r="R181" s="33"/>
      <c r="S181" s="33"/>
      <c r="T181" s="33"/>
      <c r="U181" s="33"/>
      <c r="V181" s="33">
        <v>1</v>
      </c>
    </row>
    <row r="182" spans="1:22" x14ac:dyDescent="0.2">
      <c r="A182" s="70" t="s">
        <v>402</v>
      </c>
      <c r="B182" s="25" t="s">
        <v>403</v>
      </c>
      <c r="C182" s="33">
        <v>1</v>
      </c>
      <c r="D182" s="36">
        <v>1</v>
      </c>
      <c r="E182" s="36">
        <v>1</v>
      </c>
      <c r="F182" s="33"/>
      <c r="G182" s="36"/>
      <c r="H182" s="33"/>
      <c r="I182" s="36"/>
      <c r="J182" s="33"/>
      <c r="K182" s="25">
        <v>1</v>
      </c>
      <c r="L182" s="36"/>
      <c r="M182" s="33"/>
      <c r="N182" s="33"/>
      <c r="O182" s="33"/>
      <c r="P182" s="33"/>
      <c r="Q182" s="33"/>
      <c r="R182" s="33"/>
      <c r="S182" s="33"/>
      <c r="T182" s="33"/>
      <c r="U182" s="33"/>
      <c r="V182" s="33">
        <v>1</v>
      </c>
    </row>
    <row r="183" spans="1:22" x14ac:dyDescent="0.2">
      <c r="A183" s="70" t="s">
        <v>404</v>
      </c>
      <c r="B183" s="25" t="s">
        <v>405</v>
      </c>
      <c r="C183" s="33"/>
      <c r="D183" s="36"/>
      <c r="E183" s="36"/>
      <c r="F183" s="33"/>
      <c r="G183" s="36"/>
      <c r="H183" s="33"/>
      <c r="I183" s="36"/>
      <c r="J183" s="33"/>
      <c r="K183" s="25"/>
      <c r="L183" s="36"/>
      <c r="M183" s="33"/>
      <c r="N183" s="33"/>
      <c r="O183" s="33"/>
      <c r="P183" s="33"/>
      <c r="Q183" s="33"/>
      <c r="R183" s="33"/>
      <c r="S183" s="33"/>
      <c r="T183" s="33">
        <v>1</v>
      </c>
      <c r="U183" s="33"/>
      <c r="V183" s="33">
        <v>1</v>
      </c>
    </row>
    <row r="184" spans="1:22" s="40" customFormat="1" ht="25.5" x14ac:dyDescent="0.2">
      <c r="A184" s="70" t="s">
        <v>406</v>
      </c>
      <c r="B184" s="56" t="s">
        <v>407</v>
      </c>
      <c r="C184" s="31"/>
      <c r="D184" s="31"/>
      <c r="E184" s="31"/>
      <c r="F184" s="31"/>
      <c r="G184" s="31"/>
      <c r="H184" s="31"/>
      <c r="I184" s="31"/>
      <c r="J184" s="31"/>
      <c r="L184" s="31">
        <v>1</v>
      </c>
      <c r="M184" s="31"/>
      <c r="N184" s="31"/>
      <c r="O184" s="36">
        <v>1</v>
      </c>
      <c r="P184" s="36"/>
      <c r="Q184" s="36"/>
      <c r="R184" s="36">
        <v>1</v>
      </c>
      <c r="S184" s="31"/>
      <c r="T184" s="31"/>
      <c r="U184" s="31"/>
      <c r="V184" s="31">
        <v>1</v>
      </c>
    </row>
    <row r="185" spans="1:22" s="40" customFormat="1" x14ac:dyDescent="0.2">
      <c r="A185" s="70" t="s">
        <v>408</v>
      </c>
      <c r="B185" s="56" t="s">
        <v>409</v>
      </c>
      <c r="C185" s="31"/>
      <c r="D185" s="31">
        <v>1</v>
      </c>
      <c r="E185" s="31"/>
      <c r="F185" s="31"/>
      <c r="G185" s="31"/>
      <c r="H185" s="31"/>
      <c r="I185" s="31"/>
      <c r="J185" s="31"/>
      <c r="L185" s="31"/>
      <c r="M185" s="31"/>
      <c r="N185" s="31"/>
      <c r="O185" s="36"/>
      <c r="P185" s="36"/>
      <c r="Q185" s="36"/>
      <c r="R185" s="36"/>
      <c r="S185" s="31"/>
      <c r="T185" s="31"/>
      <c r="U185" s="31"/>
      <c r="V185" s="31">
        <v>1</v>
      </c>
    </row>
    <row r="186" spans="1:22" x14ac:dyDescent="0.2">
      <c r="A186" s="70" t="s">
        <v>410</v>
      </c>
      <c r="B186" s="25" t="s">
        <v>411</v>
      </c>
      <c r="C186" s="33"/>
      <c r="D186" s="36">
        <v>1</v>
      </c>
      <c r="E186" s="36"/>
      <c r="F186" s="33"/>
      <c r="G186" s="36"/>
      <c r="H186" s="33"/>
      <c r="I186" s="36"/>
      <c r="J186" s="33">
        <v>1</v>
      </c>
      <c r="K186" s="25"/>
      <c r="L186" s="36"/>
      <c r="M186" s="33"/>
      <c r="N186" s="33"/>
      <c r="O186" s="33"/>
      <c r="P186" s="33"/>
      <c r="Q186" s="33"/>
      <c r="R186" s="33"/>
      <c r="S186" s="33"/>
      <c r="T186" s="33"/>
      <c r="U186" s="33"/>
      <c r="V186" s="33">
        <v>1</v>
      </c>
    </row>
    <row r="187" spans="1:22" x14ac:dyDescent="0.2">
      <c r="A187" s="70" t="s">
        <v>412</v>
      </c>
      <c r="B187" s="45" t="s">
        <v>413</v>
      </c>
      <c r="C187" s="36"/>
      <c r="D187" s="36"/>
      <c r="E187" s="36"/>
      <c r="F187" s="33"/>
      <c r="G187" s="36"/>
      <c r="H187" s="33"/>
      <c r="I187" s="36"/>
      <c r="J187" s="33"/>
      <c r="K187" s="25"/>
      <c r="L187" s="36">
        <v>1</v>
      </c>
      <c r="M187" s="33"/>
      <c r="N187" s="33"/>
      <c r="O187" s="33"/>
      <c r="P187" s="33"/>
      <c r="Q187" s="33"/>
      <c r="R187" s="33"/>
      <c r="S187" s="33"/>
      <c r="T187" s="33"/>
      <c r="U187" s="33"/>
      <c r="V187" s="33">
        <v>1</v>
      </c>
    </row>
    <row r="188" spans="1:22" x14ac:dyDescent="0.2">
      <c r="A188" s="70" t="s">
        <v>414</v>
      </c>
      <c r="B188" s="25" t="s">
        <v>415</v>
      </c>
      <c r="C188" s="33"/>
      <c r="D188" s="36"/>
      <c r="E188" s="36"/>
      <c r="F188" s="33"/>
      <c r="G188" s="36"/>
      <c r="H188" s="33"/>
      <c r="I188" s="36"/>
      <c r="J188" s="33"/>
      <c r="K188" s="25"/>
      <c r="L188" s="36"/>
      <c r="M188" s="33"/>
      <c r="N188" s="33"/>
      <c r="O188" s="33"/>
      <c r="P188" s="33"/>
      <c r="Q188" s="33"/>
      <c r="R188" s="33"/>
      <c r="S188" s="33"/>
      <c r="T188" s="33"/>
      <c r="U188" s="33">
        <v>1</v>
      </c>
      <c r="V188" s="33">
        <v>1</v>
      </c>
    </row>
    <row r="189" spans="1:22" x14ac:dyDescent="0.2">
      <c r="A189" s="70" t="s">
        <v>416</v>
      </c>
      <c r="B189" s="25" t="s">
        <v>417</v>
      </c>
      <c r="C189" s="33"/>
      <c r="D189" s="36"/>
      <c r="E189" s="36"/>
      <c r="F189" s="33"/>
      <c r="G189" s="36"/>
      <c r="H189" s="33"/>
      <c r="I189" s="36"/>
      <c r="J189" s="33"/>
      <c r="K189" s="25"/>
      <c r="L189" s="36"/>
      <c r="M189" s="33"/>
      <c r="N189" s="33"/>
      <c r="O189" s="33"/>
      <c r="P189" s="33"/>
      <c r="Q189" s="33"/>
      <c r="R189" s="33"/>
      <c r="S189" s="33"/>
      <c r="T189" s="33">
        <v>1</v>
      </c>
      <c r="U189" s="33"/>
      <c r="V189" s="33">
        <v>1</v>
      </c>
    </row>
    <row r="190" spans="1:22" s="40" customFormat="1" x14ac:dyDescent="0.2">
      <c r="A190" s="70" t="s">
        <v>418</v>
      </c>
      <c r="B190" s="45" t="s">
        <v>419</v>
      </c>
      <c r="C190" s="36"/>
      <c r="D190" s="36"/>
      <c r="E190" s="36">
        <v>1</v>
      </c>
      <c r="F190" s="36"/>
      <c r="G190" s="36"/>
      <c r="H190" s="36"/>
      <c r="I190" s="36"/>
      <c r="J190" s="36"/>
      <c r="K190" s="45"/>
      <c r="L190" s="36"/>
      <c r="M190" s="36"/>
      <c r="N190" s="36"/>
      <c r="O190" s="36"/>
      <c r="P190" s="36"/>
      <c r="Q190" s="36"/>
      <c r="R190" s="36"/>
      <c r="S190" s="36"/>
      <c r="T190" s="36"/>
      <c r="U190" s="36"/>
      <c r="V190" s="36">
        <v>1</v>
      </c>
    </row>
    <row r="191" spans="1:22" s="40" customFormat="1" x14ac:dyDescent="0.2">
      <c r="A191" s="70" t="s">
        <v>420</v>
      </c>
      <c r="B191" s="45" t="s">
        <v>421</v>
      </c>
      <c r="C191" s="36"/>
      <c r="D191" s="36"/>
      <c r="E191" s="36"/>
      <c r="F191" s="36"/>
      <c r="G191" s="36"/>
      <c r="H191" s="36"/>
      <c r="I191" s="36"/>
      <c r="J191" s="36"/>
      <c r="K191" s="45"/>
      <c r="L191" s="36"/>
      <c r="M191" s="36"/>
      <c r="N191" s="36"/>
      <c r="O191" s="36"/>
      <c r="P191" s="36"/>
      <c r="Q191" s="36"/>
      <c r="R191" s="36"/>
      <c r="S191" s="36"/>
      <c r="T191" s="36">
        <v>1</v>
      </c>
      <c r="U191" s="36"/>
      <c r="V191" s="36">
        <v>1</v>
      </c>
    </row>
    <row r="192" spans="1:22" s="40" customFormat="1" x14ac:dyDescent="0.2">
      <c r="A192" s="70" t="s">
        <v>422</v>
      </c>
      <c r="B192" s="45" t="s">
        <v>423</v>
      </c>
      <c r="C192" s="36"/>
      <c r="D192" s="36"/>
      <c r="E192" s="36"/>
      <c r="F192" s="36"/>
      <c r="G192" s="36"/>
      <c r="H192" s="36"/>
      <c r="I192" s="36"/>
      <c r="J192" s="36"/>
      <c r="K192" s="45"/>
      <c r="L192" s="36"/>
      <c r="M192" s="36"/>
      <c r="N192" s="36"/>
      <c r="O192" s="36"/>
      <c r="P192" s="36"/>
      <c r="Q192" s="36"/>
      <c r="R192" s="36"/>
      <c r="S192" s="36"/>
      <c r="T192" s="36">
        <v>1</v>
      </c>
      <c r="U192" s="36"/>
      <c r="V192" s="36">
        <v>1</v>
      </c>
    </row>
    <row r="193" spans="1:255" x14ac:dyDescent="0.2">
      <c r="A193" s="70" t="s">
        <v>424</v>
      </c>
      <c r="B193" s="45" t="s">
        <v>425</v>
      </c>
      <c r="C193" s="36"/>
      <c r="D193" s="36"/>
      <c r="E193" s="36"/>
      <c r="F193" s="33"/>
      <c r="G193" s="36"/>
      <c r="H193" s="33"/>
      <c r="I193" s="36"/>
      <c r="J193" s="33"/>
      <c r="K193" s="25"/>
      <c r="L193" s="36">
        <v>1</v>
      </c>
      <c r="M193" s="33"/>
      <c r="N193" s="33"/>
      <c r="O193" s="33">
        <v>1</v>
      </c>
      <c r="P193" s="33"/>
      <c r="Q193" s="33"/>
      <c r="R193" s="33">
        <v>1</v>
      </c>
      <c r="S193" s="33"/>
      <c r="T193" s="33"/>
      <c r="U193" s="33"/>
      <c r="V193" s="33">
        <v>1</v>
      </c>
    </row>
    <row r="194" spans="1:255" s="40" customFormat="1" x14ac:dyDescent="0.2">
      <c r="A194" s="70" t="s">
        <v>426</v>
      </c>
      <c r="B194" s="45" t="s">
        <v>427</v>
      </c>
      <c r="C194" s="36"/>
      <c r="D194" s="36"/>
      <c r="E194" s="36"/>
      <c r="F194" s="36"/>
      <c r="G194" s="36"/>
      <c r="H194" s="36"/>
      <c r="I194" s="36"/>
      <c r="J194" s="36"/>
      <c r="K194" s="45"/>
      <c r="L194" s="36"/>
      <c r="M194" s="36"/>
      <c r="N194" s="36"/>
      <c r="O194" s="36"/>
      <c r="P194" s="36"/>
      <c r="Q194" s="36"/>
      <c r="R194" s="36"/>
      <c r="S194" s="36"/>
      <c r="T194" s="36">
        <v>1</v>
      </c>
      <c r="U194" s="36"/>
      <c r="V194" s="36">
        <v>1</v>
      </c>
    </row>
    <row r="195" spans="1:255" x14ac:dyDescent="0.2">
      <c r="A195" s="71" t="s">
        <v>428</v>
      </c>
      <c r="B195" s="29" t="s">
        <v>429</v>
      </c>
      <c r="L195" s="31"/>
      <c r="T195" s="37">
        <v>1</v>
      </c>
      <c r="V195" s="33">
        <v>1</v>
      </c>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c r="BG195" s="24"/>
      <c r="BH195" s="24"/>
      <c r="BI195" s="24"/>
      <c r="BJ195" s="24"/>
      <c r="BK195" s="24"/>
      <c r="BL195" s="24"/>
      <c r="BM195" s="24"/>
      <c r="BN195" s="24"/>
      <c r="BO195" s="24"/>
      <c r="BP195" s="24"/>
      <c r="BQ195" s="24"/>
      <c r="BR195" s="24"/>
      <c r="BS195" s="24"/>
      <c r="BT195" s="24"/>
      <c r="BU195" s="24"/>
      <c r="BV195" s="24"/>
      <c r="BW195" s="24"/>
      <c r="BX195" s="24"/>
      <c r="BY195" s="24"/>
      <c r="BZ195" s="24"/>
      <c r="CA195" s="24"/>
      <c r="CB195" s="24"/>
      <c r="CC195" s="24"/>
      <c r="CD195" s="24"/>
      <c r="CE195" s="24"/>
      <c r="CF195" s="24"/>
      <c r="CG195" s="24"/>
      <c r="CH195" s="24"/>
      <c r="CI195" s="24"/>
      <c r="CJ195" s="24"/>
      <c r="CK195" s="24"/>
      <c r="CL195" s="24"/>
      <c r="CM195" s="24"/>
      <c r="CN195" s="24"/>
      <c r="CO195" s="24"/>
      <c r="CP195" s="24"/>
      <c r="CQ195" s="24"/>
      <c r="CR195" s="24"/>
      <c r="CS195" s="24"/>
      <c r="CT195" s="24"/>
      <c r="CU195" s="24"/>
      <c r="CV195" s="24"/>
      <c r="CW195" s="24"/>
      <c r="CX195" s="24"/>
      <c r="CY195" s="24"/>
      <c r="CZ195" s="24"/>
      <c r="DA195" s="24"/>
      <c r="DB195" s="24"/>
      <c r="DC195" s="24"/>
      <c r="DD195" s="24"/>
      <c r="DE195" s="24"/>
      <c r="DF195" s="24"/>
      <c r="DG195" s="24"/>
      <c r="DH195" s="24"/>
      <c r="DI195" s="24"/>
      <c r="DJ195" s="24"/>
      <c r="DK195" s="24"/>
      <c r="DL195" s="24"/>
      <c r="DM195" s="24"/>
      <c r="DN195" s="24"/>
      <c r="DO195" s="24"/>
      <c r="DP195" s="24"/>
      <c r="DQ195" s="24"/>
      <c r="DR195" s="24"/>
      <c r="DS195" s="24"/>
      <c r="DT195" s="24"/>
      <c r="DU195" s="24"/>
      <c r="DV195" s="24"/>
      <c r="DW195" s="24"/>
      <c r="DX195" s="24"/>
      <c r="DY195" s="24"/>
      <c r="DZ195" s="24"/>
      <c r="EA195" s="24"/>
      <c r="EB195" s="24"/>
      <c r="EC195" s="24"/>
      <c r="ED195" s="24"/>
      <c r="EE195" s="24"/>
      <c r="EF195" s="24"/>
      <c r="EG195" s="24"/>
      <c r="EH195" s="24"/>
      <c r="EI195" s="24"/>
      <c r="EJ195" s="24"/>
      <c r="EK195" s="24"/>
      <c r="EL195" s="24"/>
      <c r="EM195" s="24"/>
      <c r="EN195" s="24"/>
      <c r="EO195" s="24"/>
      <c r="EP195" s="24"/>
      <c r="EQ195" s="24"/>
      <c r="ER195" s="24"/>
      <c r="ES195" s="24"/>
      <c r="ET195" s="24"/>
      <c r="EU195" s="24"/>
      <c r="EV195" s="24"/>
      <c r="EW195" s="24"/>
      <c r="EX195" s="24"/>
      <c r="EY195" s="24"/>
      <c r="EZ195" s="24"/>
      <c r="FA195" s="24"/>
      <c r="FB195" s="24"/>
      <c r="FC195" s="24"/>
      <c r="FD195" s="24"/>
      <c r="FE195" s="24"/>
      <c r="FF195" s="24"/>
      <c r="FG195" s="24"/>
      <c r="FH195" s="24"/>
      <c r="FI195" s="24"/>
      <c r="FJ195" s="24"/>
      <c r="FK195" s="24"/>
      <c r="FL195" s="24"/>
      <c r="FM195" s="24"/>
      <c r="FN195" s="24"/>
      <c r="FO195" s="24"/>
      <c r="FP195" s="24"/>
      <c r="FQ195" s="24"/>
      <c r="FR195" s="24"/>
      <c r="FS195" s="24"/>
      <c r="FT195" s="24"/>
      <c r="FU195" s="24"/>
      <c r="FV195" s="24"/>
      <c r="FW195" s="24"/>
      <c r="FX195" s="24"/>
      <c r="FY195" s="24"/>
      <c r="FZ195" s="24"/>
      <c r="GA195" s="24"/>
      <c r="GB195" s="24"/>
      <c r="GC195" s="24"/>
      <c r="GD195" s="24"/>
      <c r="GE195" s="24"/>
      <c r="GF195" s="24"/>
      <c r="GG195" s="24"/>
      <c r="GH195" s="24"/>
      <c r="GI195" s="24"/>
      <c r="GJ195" s="24"/>
      <c r="GK195" s="24"/>
      <c r="GL195" s="24"/>
      <c r="GM195" s="24"/>
      <c r="GN195" s="24"/>
      <c r="GO195" s="24"/>
      <c r="GP195" s="24"/>
      <c r="GQ195" s="24"/>
      <c r="GR195" s="24"/>
      <c r="GS195" s="24"/>
      <c r="GT195" s="24"/>
      <c r="GU195" s="24"/>
      <c r="GV195" s="24"/>
      <c r="GW195" s="24"/>
      <c r="GX195" s="24"/>
      <c r="GY195" s="24"/>
      <c r="GZ195" s="24"/>
      <c r="HA195" s="24"/>
      <c r="HB195" s="24"/>
      <c r="HC195" s="24"/>
      <c r="HD195" s="24"/>
      <c r="HE195" s="24"/>
      <c r="HF195" s="24"/>
      <c r="HG195" s="24"/>
      <c r="HH195" s="24"/>
      <c r="HI195" s="24"/>
      <c r="HJ195" s="24"/>
      <c r="HK195" s="24"/>
      <c r="HL195" s="24"/>
      <c r="HM195" s="24"/>
      <c r="HN195" s="24"/>
      <c r="HO195" s="24"/>
      <c r="HP195" s="24"/>
      <c r="HQ195" s="24"/>
      <c r="HR195" s="24"/>
      <c r="HS195" s="24"/>
      <c r="HT195" s="24"/>
      <c r="HU195" s="24"/>
      <c r="HV195" s="24"/>
      <c r="HW195" s="24"/>
      <c r="HX195" s="24"/>
      <c r="HY195" s="24"/>
      <c r="HZ195" s="24"/>
      <c r="IA195" s="24"/>
      <c r="IB195" s="24"/>
      <c r="IC195" s="24"/>
      <c r="ID195" s="24"/>
      <c r="IE195" s="24"/>
      <c r="IF195" s="24"/>
      <c r="IG195" s="24"/>
      <c r="IH195" s="24"/>
      <c r="II195" s="24"/>
      <c r="IJ195" s="24"/>
      <c r="IK195" s="24"/>
      <c r="IL195" s="24"/>
      <c r="IM195" s="24"/>
      <c r="IN195" s="24"/>
      <c r="IO195" s="24"/>
      <c r="IP195" s="24"/>
      <c r="IQ195" s="24"/>
      <c r="IR195" s="24"/>
      <c r="IS195" s="24"/>
      <c r="IT195" s="24"/>
      <c r="IU195" s="24"/>
    </row>
    <row r="196" spans="1:255" s="40" customFormat="1" x14ac:dyDescent="0.2">
      <c r="A196" s="71" t="s">
        <v>430</v>
      </c>
      <c r="B196" s="56" t="s">
        <v>431</v>
      </c>
      <c r="C196" s="31"/>
      <c r="D196" s="31"/>
      <c r="E196" s="31"/>
      <c r="F196" s="31"/>
      <c r="G196" s="31"/>
      <c r="H196" s="31"/>
      <c r="I196" s="31"/>
      <c r="J196" s="31"/>
      <c r="L196" s="31"/>
      <c r="M196" s="31"/>
      <c r="N196" s="31"/>
      <c r="O196" s="31"/>
      <c r="P196" s="31"/>
      <c r="Q196" s="31"/>
      <c r="R196" s="31"/>
      <c r="S196" s="31"/>
      <c r="T196" s="31">
        <v>1</v>
      </c>
      <c r="U196" s="31"/>
      <c r="V196" s="36">
        <v>1</v>
      </c>
      <c r="X196" s="149"/>
      <c r="Y196" s="149"/>
      <c r="Z196" s="149"/>
      <c r="AA196" s="149"/>
      <c r="AB196" s="149"/>
      <c r="AC196" s="149"/>
      <c r="AD196" s="149"/>
      <c r="AE196" s="149"/>
      <c r="AF196" s="149"/>
      <c r="AG196" s="149"/>
      <c r="AH196" s="149"/>
      <c r="AI196" s="149"/>
      <c r="AJ196" s="149"/>
      <c r="AK196" s="149"/>
      <c r="AL196" s="149"/>
      <c r="AM196" s="149"/>
      <c r="AN196" s="149"/>
      <c r="AO196" s="149"/>
      <c r="AP196" s="149"/>
      <c r="AQ196" s="149"/>
      <c r="AR196" s="149"/>
      <c r="AS196" s="149"/>
      <c r="AT196" s="149"/>
      <c r="AU196" s="149"/>
      <c r="AV196" s="149"/>
      <c r="AW196" s="149"/>
      <c r="AX196" s="149"/>
      <c r="AY196" s="149"/>
      <c r="AZ196" s="149"/>
      <c r="BA196" s="149"/>
      <c r="BB196" s="149"/>
      <c r="BC196" s="149"/>
      <c r="BD196" s="149"/>
      <c r="BE196" s="149"/>
      <c r="BF196" s="149"/>
      <c r="BG196" s="149"/>
      <c r="BH196" s="149"/>
      <c r="BI196" s="149"/>
      <c r="BJ196" s="149"/>
      <c r="BK196" s="149"/>
      <c r="BL196" s="149"/>
      <c r="BM196" s="149"/>
      <c r="BN196" s="149"/>
      <c r="BO196" s="149"/>
      <c r="BP196" s="149"/>
      <c r="BQ196" s="149"/>
      <c r="BR196" s="149"/>
      <c r="BS196" s="149"/>
      <c r="BT196" s="149"/>
      <c r="BU196" s="149"/>
      <c r="BV196" s="149"/>
      <c r="BW196" s="149"/>
      <c r="BX196" s="149"/>
      <c r="BY196" s="149"/>
      <c r="BZ196" s="149"/>
      <c r="CA196" s="149"/>
      <c r="CB196" s="149"/>
      <c r="CC196" s="149"/>
      <c r="CD196" s="149"/>
      <c r="CE196" s="149"/>
      <c r="CF196" s="149"/>
      <c r="CG196" s="149"/>
      <c r="CH196" s="149"/>
      <c r="CI196" s="149"/>
      <c r="CJ196" s="149"/>
      <c r="CK196" s="149"/>
      <c r="CL196" s="149"/>
      <c r="CM196" s="149"/>
      <c r="CN196" s="149"/>
      <c r="CO196" s="149"/>
      <c r="CP196" s="149"/>
      <c r="CQ196" s="149"/>
      <c r="CR196" s="149"/>
      <c r="CS196" s="149"/>
      <c r="CT196" s="149"/>
      <c r="CU196" s="149"/>
      <c r="CV196" s="149"/>
      <c r="CW196" s="149"/>
      <c r="CX196" s="149"/>
      <c r="CY196" s="149"/>
      <c r="CZ196" s="149"/>
      <c r="DA196" s="149"/>
      <c r="DB196" s="149"/>
      <c r="DC196" s="149"/>
      <c r="DD196" s="149"/>
      <c r="DE196" s="149"/>
      <c r="DF196" s="149"/>
      <c r="DG196" s="149"/>
      <c r="DH196" s="149"/>
      <c r="DI196" s="149"/>
      <c r="DJ196" s="149"/>
      <c r="DK196" s="149"/>
      <c r="DL196" s="149"/>
      <c r="DM196" s="149"/>
      <c r="DN196" s="149"/>
      <c r="DO196" s="149"/>
      <c r="DP196" s="149"/>
      <c r="DQ196" s="149"/>
      <c r="DR196" s="149"/>
      <c r="DS196" s="149"/>
      <c r="DT196" s="149"/>
      <c r="DU196" s="149"/>
      <c r="DV196" s="149"/>
      <c r="DW196" s="149"/>
      <c r="DX196" s="149"/>
      <c r="DY196" s="149"/>
      <c r="DZ196" s="149"/>
      <c r="EA196" s="149"/>
      <c r="EB196" s="149"/>
      <c r="EC196" s="149"/>
      <c r="ED196" s="149"/>
      <c r="EE196" s="149"/>
      <c r="EF196" s="149"/>
      <c r="EG196" s="149"/>
      <c r="EH196" s="149"/>
      <c r="EI196" s="149"/>
      <c r="EJ196" s="149"/>
      <c r="EK196" s="149"/>
      <c r="EL196" s="149"/>
      <c r="EM196" s="149"/>
      <c r="EN196" s="149"/>
      <c r="EO196" s="149"/>
      <c r="EP196" s="149"/>
      <c r="EQ196" s="149"/>
      <c r="ER196" s="149"/>
      <c r="ES196" s="149"/>
      <c r="ET196" s="149"/>
      <c r="EU196" s="149"/>
      <c r="EV196" s="149"/>
      <c r="EW196" s="149"/>
      <c r="EX196" s="149"/>
      <c r="EY196" s="149"/>
      <c r="EZ196" s="149"/>
      <c r="FA196" s="149"/>
      <c r="FB196" s="149"/>
      <c r="FC196" s="149"/>
      <c r="FD196" s="149"/>
      <c r="FE196" s="149"/>
      <c r="FF196" s="149"/>
      <c r="FG196" s="149"/>
      <c r="FH196" s="149"/>
      <c r="FI196" s="149"/>
      <c r="FJ196" s="149"/>
      <c r="FK196" s="149"/>
      <c r="FL196" s="149"/>
      <c r="FM196" s="149"/>
      <c r="FN196" s="149"/>
      <c r="FO196" s="149"/>
      <c r="FP196" s="149"/>
      <c r="FQ196" s="149"/>
      <c r="FR196" s="149"/>
      <c r="FS196" s="149"/>
      <c r="FT196" s="149"/>
      <c r="FU196" s="149"/>
      <c r="FV196" s="149"/>
      <c r="FW196" s="149"/>
      <c r="FX196" s="149"/>
      <c r="FY196" s="149"/>
      <c r="FZ196" s="149"/>
      <c r="GA196" s="149"/>
      <c r="GB196" s="149"/>
      <c r="GC196" s="149"/>
      <c r="GD196" s="149"/>
      <c r="GE196" s="149"/>
      <c r="GF196" s="149"/>
      <c r="GG196" s="149"/>
      <c r="GH196" s="149"/>
      <c r="GI196" s="149"/>
      <c r="GJ196" s="149"/>
      <c r="GK196" s="149"/>
      <c r="GL196" s="149"/>
      <c r="GM196" s="149"/>
      <c r="GN196" s="149"/>
      <c r="GO196" s="149"/>
      <c r="GP196" s="149"/>
      <c r="GQ196" s="149"/>
      <c r="GR196" s="149"/>
      <c r="GS196" s="149"/>
      <c r="GT196" s="149"/>
      <c r="GU196" s="149"/>
      <c r="GV196" s="149"/>
      <c r="GW196" s="149"/>
      <c r="GX196" s="149"/>
      <c r="GY196" s="149"/>
      <c r="GZ196" s="149"/>
      <c r="HA196" s="149"/>
      <c r="HB196" s="149"/>
      <c r="HC196" s="149"/>
      <c r="HD196" s="149"/>
      <c r="HE196" s="149"/>
      <c r="HF196" s="149"/>
      <c r="HG196" s="149"/>
      <c r="HH196" s="149"/>
      <c r="HI196" s="149"/>
      <c r="HJ196" s="149"/>
      <c r="HK196" s="149"/>
      <c r="HL196" s="149"/>
      <c r="HM196" s="149"/>
      <c r="HN196" s="149"/>
      <c r="HO196" s="149"/>
      <c r="HP196" s="149"/>
      <c r="HQ196" s="149"/>
      <c r="HR196" s="149"/>
      <c r="HS196" s="149"/>
      <c r="HT196" s="149"/>
      <c r="HU196" s="149"/>
      <c r="HV196" s="149"/>
      <c r="HW196" s="149"/>
      <c r="HX196" s="149"/>
      <c r="HY196" s="149"/>
      <c r="HZ196" s="149"/>
      <c r="IA196" s="149"/>
      <c r="IB196" s="149"/>
      <c r="IC196" s="149"/>
      <c r="ID196" s="149"/>
      <c r="IE196" s="149"/>
      <c r="IF196" s="149"/>
      <c r="IG196" s="149"/>
      <c r="IH196" s="149"/>
      <c r="II196" s="149"/>
      <c r="IJ196" s="149"/>
      <c r="IK196" s="149"/>
      <c r="IL196" s="149"/>
      <c r="IM196" s="149"/>
      <c r="IN196" s="149"/>
      <c r="IO196" s="149"/>
      <c r="IP196" s="149"/>
      <c r="IQ196" s="149"/>
      <c r="IR196" s="149"/>
      <c r="IS196" s="149"/>
      <c r="IT196" s="149"/>
      <c r="IU196" s="149"/>
    </row>
    <row r="197" spans="1:255" x14ac:dyDescent="0.2">
      <c r="A197" s="70" t="s">
        <v>432</v>
      </c>
      <c r="B197" s="25" t="s">
        <v>433</v>
      </c>
      <c r="C197" s="33"/>
      <c r="D197" s="36"/>
      <c r="E197" s="36"/>
      <c r="F197" s="33"/>
      <c r="G197" s="36"/>
      <c r="H197" s="33"/>
      <c r="I197" s="36"/>
      <c r="J197" s="33"/>
      <c r="K197" s="25"/>
      <c r="L197" s="36"/>
      <c r="M197" s="33"/>
      <c r="N197" s="33"/>
      <c r="O197" s="33"/>
      <c r="P197" s="33"/>
      <c r="Q197" s="33"/>
      <c r="R197" s="33"/>
      <c r="S197" s="33"/>
      <c r="T197" s="33">
        <v>1</v>
      </c>
      <c r="U197" s="33"/>
      <c r="V197" s="33">
        <v>1</v>
      </c>
    </row>
    <row r="198" spans="1:255" x14ac:dyDescent="0.2">
      <c r="A198" s="70" t="s">
        <v>434</v>
      </c>
      <c r="B198" s="25" t="s">
        <v>435</v>
      </c>
      <c r="C198" s="33"/>
      <c r="D198" s="36"/>
      <c r="E198" s="36"/>
      <c r="F198" s="33"/>
      <c r="G198" s="36"/>
      <c r="H198" s="33"/>
      <c r="I198" s="36"/>
      <c r="J198" s="33"/>
      <c r="K198" s="25"/>
      <c r="L198" s="36"/>
      <c r="M198" s="33"/>
      <c r="N198" s="33"/>
      <c r="O198" s="33"/>
      <c r="P198" s="33"/>
      <c r="Q198" s="33"/>
      <c r="R198" s="33"/>
      <c r="S198" s="33"/>
      <c r="T198" s="33">
        <v>1</v>
      </c>
      <c r="U198" s="33"/>
      <c r="V198" s="33">
        <v>1</v>
      </c>
    </row>
    <row r="199" spans="1:255" x14ac:dyDescent="0.2">
      <c r="A199" s="70" t="s">
        <v>436</v>
      </c>
      <c r="B199" s="25" t="s">
        <v>437</v>
      </c>
      <c r="C199" s="33"/>
      <c r="D199" s="36"/>
      <c r="E199" s="36"/>
      <c r="F199" s="33"/>
      <c r="G199" s="36"/>
      <c r="H199" s="33"/>
      <c r="I199" s="36"/>
      <c r="J199" s="33"/>
      <c r="K199" s="25"/>
      <c r="L199" s="36"/>
      <c r="M199" s="33"/>
      <c r="N199" s="33"/>
      <c r="O199" s="33"/>
      <c r="P199" s="33"/>
      <c r="Q199" s="33"/>
      <c r="R199" s="33"/>
      <c r="S199" s="33"/>
      <c r="T199" s="33">
        <v>1</v>
      </c>
      <c r="U199" s="33"/>
      <c r="V199" s="33">
        <v>1</v>
      </c>
    </row>
    <row r="200" spans="1:255" s="40" customFormat="1" x14ac:dyDescent="0.2">
      <c r="A200" s="70" t="s">
        <v>438</v>
      </c>
      <c r="B200" s="45" t="s">
        <v>439</v>
      </c>
      <c r="C200" s="36"/>
      <c r="D200" s="36"/>
      <c r="E200" s="36">
        <v>1</v>
      </c>
      <c r="F200" s="36"/>
      <c r="G200" s="36"/>
      <c r="H200" s="36"/>
      <c r="I200" s="36"/>
      <c r="J200" s="36"/>
      <c r="K200" s="45"/>
      <c r="L200" s="36"/>
      <c r="M200" s="36"/>
      <c r="N200" s="36"/>
      <c r="O200" s="36"/>
      <c r="P200" s="36"/>
      <c r="Q200" s="36"/>
      <c r="R200" s="36"/>
      <c r="S200" s="36"/>
      <c r="T200" s="36"/>
      <c r="U200" s="36"/>
      <c r="V200" s="36">
        <v>1</v>
      </c>
    </row>
    <row r="201" spans="1:255" s="40" customFormat="1" x14ac:dyDescent="0.2">
      <c r="A201" s="70" t="s">
        <v>440</v>
      </c>
      <c r="B201" s="50" t="s">
        <v>441</v>
      </c>
      <c r="C201" s="31"/>
      <c r="D201" s="31"/>
      <c r="E201" s="31"/>
      <c r="F201" s="31"/>
      <c r="G201" s="31"/>
      <c r="H201" s="31"/>
      <c r="I201" s="31"/>
      <c r="J201" s="31"/>
      <c r="M201" s="31"/>
      <c r="N201" s="31"/>
      <c r="O201" s="31"/>
      <c r="P201" s="31"/>
      <c r="Q201" s="31"/>
      <c r="R201" s="31"/>
      <c r="S201" s="31"/>
      <c r="T201" s="31">
        <v>1</v>
      </c>
      <c r="U201" s="31"/>
      <c r="V201" s="31">
        <v>1</v>
      </c>
    </row>
    <row r="202" spans="1:255" x14ac:dyDescent="0.2">
      <c r="A202" s="70" t="s">
        <v>442</v>
      </c>
      <c r="B202" s="25" t="s">
        <v>443</v>
      </c>
      <c r="C202" s="33"/>
      <c r="D202" s="36"/>
      <c r="E202" s="36"/>
      <c r="F202" s="33"/>
      <c r="G202" s="36"/>
      <c r="H202" s="33"/>
      <c r="I202" s="36"/>
      <c r="J202" s="33"/>
      <c r="K202" s="25"/>
      <c r="L202" s="36"/>
      <c r="M202" s="33"/>
      <c r="N202" s="33"/>
      <c r="O202" s="33"/>
      <c r="P202" s="33"/>
      <c r="Q202" s="33"/>
      <c r="R202" s="33"/>
      <c r="S202" s="33"/>
      <c r="T202" s="33">
        <v>1</v>
      </c>
      <c r="U202" s="33"/>
      <c r="V202" s="33">
        <v>1</v>
      </c>
    </row>
    <row r="203" spans="1:255" x14ac:dyDescent="0.2">
      <c r="A203" s="70" t="s">
        <v>444</v>
      </c>
      <c r="B203" s="25" t="s">
        <v>445</v>
      </c>
      <c r="C203" s="33">
        <v>1</v>
      </c>
      <c r="D203" s="36">
        <v>1</v>
      </c>
      <c r="E203" s="36">
        <v>1</v>
      </c>
      <c r="F203" s="33"/>
      <c r="G203" s="36"/>
      <c r="H203" s="33"/>
      <c r="I203" s="36"/>
      <c r="J203" s="33">
        <v>1</v>
      </c>
      <c r="K203" s="25"/>
      <c r="L203" s="36"/>
      <c r="M203" s="33"/>
      <c r="N203" s="33"/>
      <c r="O203" s="33"/>
      <c r="P203" s="33"/>
      <c r="Q203" s="33"/>
      <c r="R203" s="33"/>
      <c r="S203" s="33"/>
      <c r="T203" s="33"/>
      <c r="U203" s="33"/>
      <c r="V203" s="33">
        <v>1</v>
      </c>
    </row>
    <row r="204" spans="1:255" x14ac:dyDescent="0.2">
      <c r="A204" s="70" t="s">
        <v>446</v>
      </c>
      <c r="B204" s="25" t="s">
        <v>447</v>
      </c>
      <c r="C204" s="31"/>
      <c r="F204" s="31"/>
      <c r="H204" s="31"/>
      <c r="J204" s="31"/>
      <c r="K204" s="40"/>
      <c r="M204" s="31"/>
      <c r="N204" s="31"/>
      <c r="O204" s="31"/>
      <c r="P204" s="31"/>
      <c r="Q204" s="31"/>
      <c r="R204" s="31"/>
      <c r="S204" s="31"/>
      <c r="T204" s="31">
        <v>1</v>
      </c>
      <c r="U204" s="31"/>
      <c r="V204" s="31">
        <v>1</v>
      </c>
    </row>
    <row r="205" spans="1:255" x14ac:dyDescent="0.2">
      <c r="A205" s="70" t="s">
        <v>448</v>
      </c>
      <c r="B205" s="25" t="s">
        <v>449</v>
      </c>
      <c r="C205" s="33"/>
      <c r="D205" s="36"/>
      <c r="E205" s="36"/>
      <c r="F205" s="33"/>
      <c r="G205" s="36"/>
      <c r="H205" s="33"/>
      <c r="I205" s="36"/>
      <c r="J205" s="33"/>
      <c r="K205" s="25"/>
      <c r="L205" s="36"/>
      <c r="M205" s="33"/>
      <c r="N205" s="33"/>
      <c r="O205" s="33"/>
      <c r="P205" s="33"/>
      <c r="Q205" s="33"/>
      <c r="R205" s="33"/>
      <c r="S205" s="33"/>
      <c r="T205" s="33">
        <v>1</v>
      </c>
      <c r="U205" s="33"/>
      <c r="V205" s="33">
        <v>1</v>
      </c>
    </row>
    <row r="206" spans="1:255" x14ac:dyDescent="0.2">
      <c r="A206" s="70" t="s">
        <v>450</v>
      </c>
      <c r="B206" s="25" t="s">
        <v>451</v>
      </c>
      <c r="C206" s="33"/>
      <c r="D206" s="36"/>
      <c r="E206" s="36"/>
      <c r="F206" s="33"/>
      <c r="G206" s="36">
        <v>1</v>
      </c>
      <c r="H206" s="33"/>
      <c r="I206" s="36"/>
      <c r="J206" s="33"/>
      <c r="K206" s="25"/>
      <c r="L206" s="36"/>
      <c r="M206" s="33"/>
      <c r="N206" s="33"/>
      <c r="O206" s="33"/>
      <c r="P206" s="33"/>
      <c r="Q206" s="33"/>
      <c r="R206" s="33"/>
      <c r="S206" s="33"/>
      <c r="T206" s="33"/>
      <c r="U206" s="33"/>
      <c r="V206" s="33">
        <v>1</v>
      </c>
    </row>
    <row r="207" spans="1:255" s="40" customFormat="1" x14ac:dyDescent="0.2">
      <c r="A207" s="71" t="s">
        <v>452</v>
      </c>
      <c r="B207" s="56" t="s">
        <v>453</v>
      </c>
      <c r="C207" s="31"/>
      <c r="D207" s="31"/>
      <c r="E207" s="31">
        <v>1</v>
      </c>
      <c r="F207" s="31"/>
      <c r="G207" s="31"/>
      <c r="H207" s="31"/>
      <c r="I207" s="31"/>
      <c r="J207" s="31"/>
      <c r="M207" s="31"/>
      <c r="N207" s="31"/>
      <c r="O207" s="31"/>
      <c r="P207" s="31"/>
      <c r="Q207" s="31"/>
      <c r="R207" s="31"/>
      <c r="S207" s="31"/>
      <c r="T207" s="31"/>
      <c r="U207" s="31"/>
      <c r="V207" s="31">
        <v>1</v>
      </c>
    </row>
    <row r="208" spans="1:255" x14ac:dyDescent="0.2">
      <c r="A208" s="70" t="s">
        <v>454</v>
      </c>
      <c r="B208" s="25" t="s">
        <v>455</v>
      </c>
      <c r="C208" s="33"/>
      <c r="D208" s="36"/>
      <c r="E208" s="36"/>
      <c r="F208" s="33"/>
      <c r="G208" s="36"/>
      <c r="H208" s="33"/>
      <c r="I208" s="36"/>
      <c r="J208" s="33"/>
      <c r="K208" s="25"/>
      <c r="L208" s="36"/>
      <c r="M208" s="33"/>
      <c r="N208" s="33"/>
      <c r="O208" s="33"/>
      <c r="P208" s="33"/>
      <c r="Q208" s="33"/>
      <c r="R208" s="33"/>
      <c r="S208" s="33"/>
      <c r="T208" s="33">
        <v>1</v>
      </c>
      <c r="U208" s="33"/>
      <c r="V208" s="33">
        <v>1</v>
      </c>
    </row>
    <row r="209" spans="1:22" s="40" customFormat="1" x14ac:dyDescent="0.2">
      <c r="A209" s="70" t="s">
        <v>456</v>
      </c>
      <c r="B209" s="45" t="s">
        <v>457</v>
      </c>
      <c r="C209" s="36"/>
      <c r="D209" s="36"/>
      <c r="E209" s="36"/>
      <c r="F209" s="36"/>
      <c r="G209" s="36"/>
      <c r="H209" s="36"/>
      <c r="I209" s="36"/>
      <c r="J209" s="36"/>
      <c r="K209" s="45"/>
      <c r="L209" s="36"/>
      <c r="M209" s="36"/>
      <c r="N209" s="36"/>
      <c r="O209" s="36"/>
      <c r="P209" s="36"/>
      <c r="Q209" s="36"/>
      <c r="R209" s="36"/>
      <c r="S209" s="36"/>
      <c r="T209" s="36">
        <v>1</v>
      </c>
      <c r="U209" s="36"/>
      <c r="V209" s="36">
        <v>1</v>
      </c>
    </row>
    <row r="210" spans="1:22" s="40" customFormat="1" x14ac:dyDescent="0.2">
      <c r="A210" s="70" t="s">
        <v>458</v>
      </c>
      <c r="B210" s="45" t="s">
        <v>459</v>
      </c>
      <c r="C210" s="36"/>
      <c r="D210" s="36"/>
      <c r="E210" s="36"/>
      <c r="F210" s="36"/>
      <c r="G210" s="36"/>
      <c r="H210" s="36"/>
      <c r="I210" s="36"/>
      <c r="J210" s="36"/>
      <c r="K210" s="45"/>
      <c r="L210" s="36"/>
      <c r="M210" s="36"/>
      <c r="N210" s="36"/>
      <c r="O210" s="36"/>
      <c r="P210" s="36"/>
      <c r="Q210" s="36"/>
      <c r="R210" s="36"/>
      <c r="S210" s="36"/>
      <c r="T210" s="36">
        <v>1</v>
      </c>
      <c r="U210" s="36"/>
      <c r="V210" s="36">
        <v>1</v>
      </c>
    </row>
    <row r="211" spans="1:22" s="40" customFormat="1" x14ac:dyDescent="0.2">
      <c r="A211" s="70" t="s">
        <v>460</v>
      </c>
      <c r="B211" s="45" t="s">
        <v>461</v>
      </c>
      <c r="C211" s="36"/>
      <c r="D211" s="36"/>
      <c r="E211" s="36"/>
      <c r="F211" s="36"/>
      <c r="G211" s="36"/>
      <c r="H211" s="36"/>
      <c r="I211" s="36"/>
      <c r="J211" s="36"/>
      <c r="K211" s="45"/>
      <c r="L211" s="36"/>
      <c r="M211" s="36"/>
      <c r="N211" s="36"/>
      <c r="O211" s="36"/>
      <c r="P211" s="36"/>
      <c r="Q211" s="36"/>
      <c r="R211" s="36"/>
      <c r="S211" s="36"/>
      <c r="T211" s="36">
        <v>1</v>
      </c>
      <c r="U211" s="36"/>
      <c r="V211" s="36">
        <v>1</v>
      </c>
    </row>
    <row r="212" spans="1:22" s="40" customFormat="1" x14ac:dyDescent="0.2">
      <c r="A212" s="70" t="s">
        <v>462</v>
      </c>
      <c r="B212" s="45" t="s">
        <v>463</v>
      </c>
      <c r="C212" s="36"/>
      <c r="D212" s="36"/>
      <c r="E212" s="36">
        <v>1</v>
      </c>
      <c r="F212" s="36"/>
      <c r="G212" s="36"/>
      <c r="H212" s="36"/>
      <c r="I212" s="36"/>
      <c r="J212" s="36"/>
      <c r="K212" s="45"/>
      <c r="L212" s="36"/>
      <c r="M212" s="36"/>
      <c r="N212" s="36"/>
      <c r="O212" s="36"/>
      <c r="P212" s="36"/>
      <c r="Q212" s="36"/>
      <c r="R212" s="36"/>
      <c r="S212" s="36"/>
      <c r="T212" s="36"/>
      <c r="U212" s="36"/>
      <c r="V212" s="36">
        <v>1</v>
      </c>
    </row>
    <row r="213" spans="1:22" x14ac:dyDescent="0.2">
      <c r="A213" s="70" t="s">
        <v>464</v>
      </c>
      <c r="B213" s="25" t="s">
        <v>465</v>
      </c>
      <c r="C213" s="33"/>
      <c r="D213" s="36"/>
      <c r="E213" s="36"/>
      <c r="F213" s="33"/>
      <c r="G213" s="36"/>
      <c r="H213" s="33"/>
      <c r="I213" s="36"/>
      <c r="J213" s="33"/>
      <c r="K213" s="25"/>
      <c r="L213" s="36"/>
      <c r="M213" s="33"/>
      <c r="N213" s="33"/>
      <c r="O213" s="33"/>
      <c r="P213" s="33"/>
      <c r="Q213" s="33"/>
      <c r="R213" s="33"/>
      <c r="S213" s="33">
        <v>1</v>
      </c>
      <c r="T213" s="33"/>
      <c r="U213" s="33"/>
      <c r="V213" s="33">
        <v>1</v>
      </c>
    </row>
    <row r="214" spans="1:22" s="40" customFormat="1" x14ac:dyDescent="0.2">
      <c r="A214" s="70" t="s">
        <v>466</v>
      </c>
      <c r="B214" s="45" t="s">
        <v>467</v>
      </c>
      <c r="C214" s="36"/>
      <c r="D214" s="36">
        <v>1</v>
      </c>
      <c r="E214" s="36"/>
      <c r="F214" s="36"/>
      <c r="G214" s="36">
        <v>1</v>
      </c>
      <c r="H214" s="36"/>
      <c r="I214" s="36">
        <v>1</v>
      </c>
      <c r="J214" s="36"/>
      <c r="K214" s="45"/>
      <c r="L214" s="36"/>
      <c r="M214" s="36"/>
      <c r="N214" s="36"/>
      <c r="O214" s="36"/>
      <c r="P214" s="36"/>
      <c r="Q214" s="36"/>
      <c r="R214" s="36"/>
      <c r="S214" s="36"/>
      <c r="T214" s="36"/>
      <c r="U214" s="36"/>
      <c r="V214" s="36">
        <v>1</v>
      </c>
    </row>
    <row r="215" spans="1:22" x14ac:dyDescent="0.2">
      <c r="A215" s="70" t="s">
        <v>468</v>
      </c>
      <c r="B215" s="25" t="s">
        <v>469</v>
      </c>
      <c r="C215" s="33"/>
      <c r="D215" s="36"/>
      <c r="E215" s="36"/>
      <c r="F215" s="33"/>
      <c r="G215" s="36"/>
      <c r="H215" s="33"/>
      <c r="I215" s="36"/>
      <c r="J215" s="33">
        <v>1</v>
      </c>
      <c r="K215" s="25"/>
      <c r="L215" s="36"/>
      <c r="M215" s="33"/>
      <c r="N215" s="33"/>
      <c r="O215" s="33"/>
      <c r="P215" s="33"/>
      <c r="Q215" s="33"/>
      <c r="R215" s="33"/>
      <c r="S215" s="33"/>
      <c r="T215" s="33"/>
      <c r="U215" s="33"/>
      <c r="V215" s="33">
        <v>1</v>
      </c>
    </row>
    <row r="216" spans="1:22" x14ac:dyDescent="0.2">
      <c r="A216" s="70" t="s">
        <v>470</v>
      </c>
      <c r="B216" s="25" t="s">
        <v>471</v>
      </c>
      <c r="C216" s="33"/>
      <c r="D216" s="36"/>
      <c r="E216" s="36"/>
      <c r="F216" s="33"/>
      <c r="G216" s="36"/>
      <c r="H216" s="33"/>
      <c r="I216" s="36"/>
      <c r="J216" s="33"/>
      <c r="K216" s="25"/>
      <c r="L216" s="36"/>
      <c r="M216" s="33"/>
      <c r="N216" s="33"/>
      <c r="O216" s="33"/>
      <c r="P216" s="33"/>
      <c r="Q216" s="33"/>
      <c r="R216" s="33"/>
      <c r="S216" s="33"/>
      <c r="T216" s="33">
        <v>1</v>
      </c>
      <c r="U216" s="33"/>
      <c r="V216" s="33">
        <v>1</v>
      </c>
    </row>
    <row r="217" spans="1:22" x14ac:dyDescent="0.2">
      <c r="A217" s="70" t="s">
        <v>472</v>
      </c>
      <c r="B217" s="25" t="s">
        <v>473</v>
      </c>
      <c r="C217" s="33"/>
      <c r="D217" s="36"/>
      <c r="E217" s="36"/>
      <c r="F217" s="33"/>
      <c r="G217" s="36"/>
      <c r="H217" s="33"/>
      <c r="I217" s="36"/>
      <c r="J217" s="33">
        <v>1</v>
      </c>
      <c r="K217" s="25"/>
      <c r="L217" s="36"/>
      <c r="M217" s="33"/>
      <c r="N217" s="33"/>
      <c r="O217" s="33"/>
      <c r="P217" s="33"/>
      <c r="Q217" s="33"/>
      <c r="R217" s="33"/>
      <c r="S217" s="33"/>
      <c r="T217" s="33"/>
      <c r="U217" s="33"/>
      <c r="V217" s="33">
        <v>1</v>
      </c>
    </row>
    <row r="218" spans="1:22" x14ac:dyDescent="0.2">
      <c r="A218" s="70" t="s">
        <v>474</v>
      </c>
      <c r="B218" s="28" t="s">
        <v>475</v>
      </c>
      <c r="C218" s="33"/>
      <c r="D218" s="36"/>
      <c r="E218" s="36"/>
      <c r="F218" s="33"/>
      <c r="G218" s="36"/>
      <c r="H218" s="33"/>
      <c r="I218" s="36"/>
      <c r="J218" s="33">
        <v>1</v>
      </c>
      <c r="K218" s="28"/>
      <c r="L218" s="64"/>
      <c r="M218" s="33"/>
      <c r="N218" s="33"/>
      <c r="O218" s="33"/>
      <c r="P218" s="33"/>
      <c r="Q218" s="33"/>
      <c r="R218" s="33"/>
      <c r="S218" s="33"/>
      <c r="T218" s="33"/>
      <c r="U218" s="33"/>
      <c r="V218" s="33">
        <v>1</v>
      </c>
    </row>
    <row r="219" spans="1:22" s="40" customFormat="1" x14ac:dyDescent="0.2">
      <c r="A219" s="70" t="s">
        <v>476</v>
      </c>
      <c r="B219" s="45" t="s">
        <v>477</v>
      </c>
      <c r="C219" s="36"/>
      <c r="D219" s="36"/>
      <c r="E219" s="36"/>
      <c r="F219" s="36"/>
      <c r="G219" s="36"/>
      <c r="H219" s="36"/>
      <c r="I219" s="36"/>
      <c r="J219" s="36">
        <v>1</v>
      </c>
      <c r="K219" s="45"/>
      <c r="L219" s="36"/>
      <c r="M219" s="36"/>
      <c r="N219" s="36"/>
      <c r="O219" s="36"/>
      <c r="P219" s="36"/>
      <c r="Q219" s="36"/>
      <c r="R219" s="36"/>
      <c r="S219" s="36"/>
      <c r="T219" s="36"/>
      <c r="U219" s="36"/>
      <c r="V219" s="36">
        <v>1</v>
      </c>
    </row>
    <row r="220" spans="1:22" s="40" customFormat="1" x14ac:dyDescent="0.2">
      <c r="A220" s="70" t="s">
        <v>478</v>
      </c>
      <c r="B220" s="45" t="s">
        <v>479</v>
      </c>
      <c r="C220" s="36"/>
      <c r="D220" s="36"/>
      <c r="E220" s="36"/>
      <c r="F220" s="36"/>
      <c r="G220" s="36"/>
      <c r="H220" s="36"/>
      <c r="I220" s="36"/>
      <c r="J220" s="36">
        <v>1</v>
      </c>
      <c r="K220" s="45"/>
      <c r="L220" s="36"/>
      <c r="M220" s="36"/>
      <c r="N220" s="36"/>
      <c r="O220" s="36"/>
      <c r="P220" s="36"/>
      <c r="Q220" s="36"/>
      <c r="R220" s="36"/>
      <c r="S220" s="36"/>
      <c r="T220" s="36"/>
      <c r="U220" s="36"/>
      <c r="V220" s="36">
        <v>1</v>
      </c>
    </row>
    <row r="221" spans="1:22" s="40" customFormat="1" x14ac:dyDescent="0.2">
      <c r="A221" s="70" t="s">
        <v>480</v>
      </c>
      <c r="B221" s="45" t="s">
        <v>481</v>
      </c>
      <c r="C221" s="36"/>
      <c r="D221" s="36"/>
      <c r="E221" s="36"/>
      <c r="F221" s="36"/>
      <c r="G221" s="36"/>
      <c r="H221" s="36"/>
      <c r="I221" s="36"/>
      <c r="J221" s="36"/>
      <c r="K221" s="45"/>
      <c r="L221" s="36"/>
      <c r="M221" s="36"/>
      <c r="N221" s="36"/>
      <c r="O221" s="36"/>
      <c r="P221" s="36"/>
      <c r="Q221" s="36"/>
      <c r="R221" s="36"/>
      <c r="S221" s="36"/>
      <c r="T221" s="36"/>
      <c r="U221" s="36"/>
      <c r="V221" s="36">
        <v>1</v>
      </c>
    </row>
    <row r="222" spans="1:22" s="40" customFormat="1" x14ac:dyDescent="0.2">
      <c r="A222" s="70" t="s">
        <v>482</v>
      </c>
      <c r="B222" s="45" t="s">
        <v>483</v>
      </c>
      <c r="C222" s="36"/>
      <c r="D222" s="36"/>
      <c r="E222" s="36"/>
      <c r="F222" s="36"/>
      <c r="G222" s="36"/>
      <c r="H222" s="36"/>
      <c r="I222" s="36"/>
      <c r="J222" s="36">
        <v>1</v>
      </c>
      <c r="K222" s="45"/>
      <c r="L222" s="36"/>
      <c r="M222" s="36"/>
      <c r="N222" s="36"/>
      <c r="O222" s="36"/>
      <c r="P222" s="36"/>
      <c r="Q222" s="36"/>
      <c r="R222" s="36"/>
      <c r="S222" s="36"/>
      <c r="T222" s="36"/>
      <c r="U222" s="36"/>
      <c r="V222" s="36">
        <v>1</v>
      </c>
    </row>
    <row r="223" spans="1:22" x14ac:dyDescent="0.2">
      <c r="A223" s="70" t="s">
        <v>484</v>
      </c>
      <c r="B223" s="25" t="s">
        <v>485</v>
      </c>
      <c r="C223" s="33"/>
      <c r="D223" s="36"/>
      <c r="E223" s="36"/>
      <c r="F223" s="33"/>
      <c r="G223" s="36"/>
      <c r="H223" s="33"/>
      <c r="I223" s="36"/>
      <c r="J223" s="33">
        <v>1</v>
      </c>
      <c r="K223" s="25"/>
      <c r="L223" s="36"/>
      <c r="M223" s="33"/>
      <c r="N223" s="33"/>
      <c r="O223" s="33"/>
      <c r="P223" s="33"/>
      <c r="Q223" s="33"/>
      <c r="R223" s="33"/>
      <c r="S223" s="33"/>
      <c r="T223" s="33"/>
      <c r="U223" s="33"/>
      <c r="V223" s="33">
        <v>1</v>
      </c>
    </row>
    <row r="224" spans="1:22" x14ac:dyDescent="0.2">
      <c r="A224" s="70" t="s">
        <v>486</v>
      </c>
      <c r="B224" s="25" t="s">
        <v>487</v>
      </c>
      <c r="C224" s="33"/>
      <c r="D224" s="36"/>
      <c r="E224" s="36"/>
      <c r="F224" s="33"/>
      <c r="G224" s="36">
        <v>1</v>
      </c>
      <c r="H224" s="33"/>
      <c r="I224" s="36"/>
      <c r="J224" s="33"/>
      <c r="K224" s="25"/>
      <c r="L224" s="36"/>
      <c r="M224" s="33"/>
      <c r="N224" s="33"/>
      <c r="O224" s="33"/>
      <c r="P224" s="33"/>
      <c r="Q224" s="33"/>
      <c r="R224" s="33"/>
      <c r="S224" s="33"/>
      <c r="T224" s="33"/>
      <c r="U224" s="33"/>
      <c r="V224" s="33">
        <v>1</v>
      </c>
    </row>
    <row r="225" spans="1:255" s="40" customFormat="1" x14ac:dyDescent="0.2">
      <c r="A225" s="70" t="s">
        <v>486</v>
      </c>
      <c r="B225" s="25" t="s">
        <v>488</v>
      </c>
      <c r="C225" s="33"/>
      <c r="D225" s="36"/>
      <c r="E225" s="36"/>
      <c r="F225" s="33"/>
      <c r="G225" s="36"/>
      <c r="H225" s="33"/>
      <c r="I225" s="36"/>
      <c r="J225" s="33"/>
      <c r="K225" s="25"/>
      <c r="L225" s="36"/>
      <c r="M225" s="33"/>
      <c r="N225" s="33"/>
      <c r="O225" s="33"/>
      <c r="P225" s="33"/>
      <c r="Q225" s="33"/>
      <c r="R225" s="33"/>
      <c r="S225" s="33"/>
      <c r="T225" s="33">
        <v>1</v>
      </c>
      <c r="U225" s="33"/>
      <c r="V225" s="33">
        <v>1</v>
      </c>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c r="AU225" s="34"/>
      <c r="AV225" s="34"/>
      <c r="AW225" s="34"/>
      <c r="AX225" s="34"/>
      <c r="AY225" s="34"/>
      <c r="AZ225" s="34"/>
      <c r="BA225" s="34"/>
      <c r="BB225" s="34"/>
      <c r="BC225" s="34"/>
      <c r="BD225" s="34"/>
      <c r="BE225" s="34"/>
      <c r="BF225" s="34"/>
      <c r="BG225" s="34"/>
      <c r="BH225" s="34"/>
      <c r="BI225" s="34"/>
      <c r="BJ225" s="34"/>
      <c r="BK225" s="34"/>
      <c r="BL225" s="34"/>
      <c r="BM225" s="34"/>
      <c r="BN225" s="34"/>
      <c r="BO225" s="34"/>
      <c r="BP225" s="34"/>
      <c r="BQ225" s="34"/>
      <c r="BR225" s="34"/>
      <c r="BS225" s="34"/>
      <c r="BT225" s="34"/>
      <c r="BU225" s="34"/>
      <c r="BV225" s="34"/>
      <c r="BW225" s="34"/>
      <c r="BX225" s="34"/>
      <c r="BY225" s="34"/>
      <c r="BZ225" s="34"/>
      <c r="CA225" s="34"/>
      <c r="CB225" s="34"/>
      <c r="CC225" s="34"/>
      <c r="CD225" s="34"/>
      <c r="CE225" s="34"/>
      <c r="CF225" s="34"/>
      <c r="CG225" s="34"/>
      <c r="CH225" s="34"/>
      <c r="CI225" s="34"/>
      <c r="CJ225" s="34"/>
      <c r="CK225" s="34"/>
      <c r="CL225" s="34"/>
      <c r="CM225" s="34"/>
      <c r="CN225" s="34"/>
      <c r="CO225" s="34"/>
      <c r="CP225" s="34"/>
      <c r="CQ225" s="34"/>
      <c r="CR225" s="34"/>
      <c r="CS225" s="34"/>
      <c r="CT225" s="34"/>
      <c r="CU225" s="34"/>
      <c r="CV225" s="34"/>
      <c r="CW225" s="34"/>
      <c r="CX225" s="34"/>
      <c r="CY225" s="34"/>
      <c r="CZ225" s="34"/>
      <c r="DA225" s="34"/>
      <c r="DB225" s="34"/>
      <c r="DC225" s="34"/>
      <c r="DD225" s="34"/>
      <c r="DE225" s="34"/>
      <c r="DF225" s="34"/>
      <c r="DG225" s="34"/>
      <c r="DH225" s="34"/>
      <c r="DI225" s="34"/>
      <c r="DJ225" s="34"/>
      <c r="DK225" s="34"/>
      <c r="DL225" s="34"/>
      <c r="DM225" s="34"/>
      <c r="DN225" s="34"/>
      <c r="DO225" s="34"/>
      <c r="DP225" s="34"/>
      <c r="DQ225" s="34"/>
      <c r="DR225" s="34"/>
      <c r="DS225" s="34"/>
      <c r="DT225" s="34"/>
      <c r="DU225" s="34"/>
      <c r="DV225" s="34"/>
      <c r="DW225" s="34"/>
      <c r="DX225" s="34"/>
      <c r="DY225" s="34"/>
      <c r="DZ225" s="34"/>
      <c r="EA225" s="34"/>
      <c r="EB225" s="34"/>
      <c r="EC225" s="34"/>
      <c r="ED225" s="34"/>
      <c r="EE225" s="34"/>
      <c r="EF225" s="34"/>
      <c r="EG225" s="34"/>
      <c r="EH225" s="34"/>
      <c r="EI225" s="34"/>
      <c r="EJ225" s="34"/>
      <c r="EK225" s="34"/>
      <c r="EL225" s="34"/>
      <c r="EM225" s="34"/>
      <c r="EN225" s="34"/>
      <c r="EO225" s="34"/>
      <c r="EP225" s="34"/>
      <c r="EQ225" s="34"/>
      <c r="ER225" s="34"/>
      <c r="ES225" s="34"/>
      <c r="ET225" s="34"/>
      <c r="EU225" s="34"/>
      <c r="EV225" s="34"/>
      <c r="EW225" s="34"/>
      <c r="EX225" s="34"/>
      <c r="EY225" s="34"/>
      <c r="EZ225" s="34"/>
      <c r="FA225" s="34"/>
      <c r="FB225" s="34"/>
      <c r="FC225" s="34"/>
      <c r="FD225" s="34"/>
      <c r="FE225" s="34"/>
      <c r="FF225" s="34"/>
      <c r="FG225" s="34"/>
      <c r="FH225" s="34"/>
      <c r="FI225" s="34"/>
      <c r="FJ225" s="34"/>
      <c r="FK225" s="34"/>
      <c r="FL225" s="34"/>
      <c r="FM225" s="34"/>
      <c r="FN225" s="34"/>
      <c r="FO225" s="34"/>
      <c r="FP225" s="34"/>
      <c r="FQ225" s="34"/>
      <c r="FR225" s="34"/>
      <c r="FS225" s="34"/>
      <c r="FT225" s="34"/>
      <c r="FU225" s="34"/>
      <c r="FV225" s="34"/>
      <c r="FW225" s="34"/>
      <c r="FX225" s="34"/>
      <c r="FY225" s="34"/>
      <c r="FZ225" s="34"/>
      <c r="GA225" s="34"/>
      <c r="GB225" s="34"/>
      <c r="GC225" s="34"/>
      <c r="GD225" s="34"/>
      <c r="GE225" s="34"/>
      <c r="GF225" s="34"/>
      <c r="GG225" s="34"/>
      <c r="GH225" s="34"/>
      <c r="GI225" s="34"/>
      <c r="GJ225" s="34"/>
      <c r="GK225" s="34"/>
      <c r="GL225" s="34"/>
      <c r="GM225" s="34"/>
      <c r="GN225" s="34"/>
      <c r="GO225" s="34"/>
      <c r="GP225" s="34"/>
      <c r="GQ225" s="34"/>
      <c r="GR225" s="34"/>
      <c r="GS225" s="34"/>
      <c r="GT225" s="34"/>
      <c r="GU225" s="34"/>
      <c r="GV225" s="34"/>
      <c r="GW225" s="34"/>
      <c r="GX225" s="34"/>
      <c r="GY225" s="34"/>
      <c r="GZ225" s="34"/>
      <c r="HA225" s="34"/>
      <c r="HB225" s="34"/>
      <c r="HC225" s="34"/>
      <c r="HD225" s="34"/>
      <c r="HE225" s="34"/>
      <c r="HF225" s="34"/>
      <c r="HG225" s="34"/>
      <c r="HH225" s="34"/>
      <c r="HI225" s="34"/>
      <c r="HJ225" s="34"/>
      <c r="HK225" s="34"/>
      <c r="HL225" s="34"/>
      <c r="HM225" s="34"/>
      <c r="HN225" s="34"/>
      <c r="HO225" s="34"/>
      <c r="HP225" s="34"/>
      <c r="HQ225" s="34"/>
      <c r="HR225" s="34"/>
      <c r="HS225" s="34"/>
      <c r="HT225" s="34"/>
      <c r="HU225" s="34"/>
      <c r="HV225" s="34"/>
      <c r="HW225" s="34"/>
      <c r="HX225" s="34"/>
      <c r="HY225" s="34"/>
      <c r="HZ225" s="34"/>
      <c r="IA225" s="34"/>
      <c r="IB225" s="34"/>
      <c r="IC225" s="34"/>
      <c r="ID225" s="34"/>
      <c r="IE225" s="34"/>
      <c r="IF225" s="34"/>
      <c r="IG225" s="34"/>
      <c r="IH225" s="34"/>
      <c r="II225" s="34"/>
      <c r="IJ225" s="34"/>
      <c r="IK225" s="34"/>
      <c r="IL225" s="34"/>
      <c r="IM225" s="34"/>
      <c r="IN225" s="34"/>
      <c r="IO225" s="34"/>
      <c r="IP225" s="34"/>
      <c r="IQ225" s="34"/>
      <c r="IR225" s="34"/>
      <c r="IS225" s="34"/>
      <c r="IT225" s="34"/>
      <c r="IU225" s="34"/>
    </row>
    <row r="226" spans="1:255" x14ac:dyDescent="0.2">
      <c r="A226" s="70" t="s">
        <v>489</v>
      </c>
      <c r="B226" s="25" t="s">
        <v>490</v>
      </c>
      <c r="C226" s="33"/>
      <c r="D226" s="36"/>
      <c r="E226" s="36"/>
      <c r="F226" s="33"/>
      <c r="G226" s="36"/>
      <c r="H226" s="33"/>
      <c r="I226" s="36"/>
      <c r="J226" s="33">
        <v>1</v>
      </c>
      <c r="K226" s="25"/>
      <c r="L226" s="36"/>
      <c r="M226" s="33"/>
      <c r="N226" s="33"/>
      <c r="O226" s="33"/>
      <c r="P226" s="33"/>
      <c r="Q226" s="33"/>
      <c r="R226" s="33"/>
      <c r="S226" s="33">
        <v>1</v>
      </c>
      <c r="T226" s="33"/>
      <c r="U226" s="33">
        <v>1</v>
      </c>
      <c r="V226" s="33">
        <v>1</v>
      </c>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c r="BA226" s="40"/>
      <c r="BB226" s="40"/>
      <c r="BC226" s="40"/>
      <c r="BD226" s="40"/>
      <c r="BE226" s="40"/>
      <c r="BF226" s="40"/>
      <c r="BG226" s="40"/>
      <c r="BH226" s="40"/>
      <c r="BI226" s="40"/>
      <c r="BJ226" s="40"/>
      <c r="BK226" s="40"/>
      <c r="BL226" s="40"/>
      <c r="BM226" s="40"/>
      <c r="BN226" s="40"/>
      <c r="BO226" s="40"/>
      <c r="BP226" s="40"/>
      <c r="BQ226" s="40"/>
      <c r="BR226" s="40"/>
      <c r="BS226" s="40"/>
      <c r="BT226" s="40"/>
      <c r="BU226" s="40"/>
      <c r="BV226" s="40"/>
      <c r="BW226" s="40"/>
      <c r="BX226" s="40"/>
      <c r="BY226" s="40"/>
      <c r="BZ226" s="40"/>
      <c r="CA226" s="40"/>
      <c r="CB226" s="40"/>
      <c r="CC226" s="40"/>
      <c r="CD226" s="40"/>
      <c r="CE226" s="40"/>
      <c r="CF226" s="40"/>
      <c r="CG226" s="40"/>
      <c r="CH226" s="40"/>
      <c r="CI226" s="40"/>
      <c r="CJ226" s="40"/>
      <c r="CK226" s="40"/>
      <c r="CL226" s="40"/>
      <c r="CM226" s="40"/>
      <c r="CN226" s="40"/>
      <c r="CO226" s="40"/>
      <c r="CP226" s="40"/>
      <c r="CQ226" s="40"/>
      <c r="CR226" s="40"/>
      <c r="CS226" s="40"/>
      <c r="CT226" s="40"/>
      <c r="CU226" s="40"/>
      <c r="CV226" s="40"/>
      <c r="CW226" s="40"/>
      <c r="CX226" s="40"/>
      <c r="CY226" s="40"/>
      <c r="CZ226" s="40"/>
      <c r="DA226" s="40"/>
      <c r="DB226" s="40"/>
      <c r="DC226" s="40"/>
      <c r="DD226" s="40"/>
      <c r="DE226" s="40"/>
      <c r="DF226" s="40"/>
      <c r="DG226" s="40"/>
      <c r="DH226" s="40"/>
      <c r="DI226" s="40"/>
      <c r="DJ226" s="40"/>
      <c r="DK226" s="40"/>
      <c r="DL226" s="40"/>
      <c r="DM226" s="40"/>
      <c r="DN226" s="40"/>
      <c r="DO226" s="40"/>
      <c r="DP226" s="40"/>
      <c r="DQ226" s="40"/>
      <c r="DR226" s="40"/>
      <c r="DS226" s="40"/>
      <c r="DT226" s="40"/>
      <c r="DU226" s="40"/>
      <c r="DV226" s="40"/>
      <c r="DW226" s="40"/>
      <c r="DX226" s="40"/>
      <c r="DY226" s="40"/>
      <c r="DZ226" s="40"/>
      <c r="EA226" s="40"/>
      <c r="EB226" s="40"/>
      <c r="EC226" s="40"/>
      <c r="ED226" s="40"/>
      <c r="EE226" s="40"/>
      <c r="EF226" s="40"/>
      <c r="EG226" s="40"/>
      <c r="EH226" s="40"/>
      <c r="EI226" s="40"/>
      <c r="EJ226" s="40"/>
      <c r="EK226" s="40"/>
      <c r="EL226" s="40"/>
      <c r="EM226" s="40"/>
      <c r="EN226" s="40"/>
      <c r="EO226" s="40"/>
      <c r="EP226" s="40"/>
      <c r="EQ226" s="40"/>
      <c r="ER226" s="40"/>
      <c r="ES226" s="40"/>
      <c r="ET226" s="40"/>
      <c r="EU226" s="40"/>
      <c r="EV226" s="40"/>
      <c r="EW226" s="40"/>
      <c r="EX226" s="40"/>
      <c r="EY226" s="40"/>
      <c r="EZ226" s="40"/>
      <c r="FA226" s="40"/>
      <c r="FB226" s="40"/>
      <c r="FC226" s="40"/>
      <c r="FD226" s="40"/>
      <c r="FE226" s="40"/>
      <c r="FF226" s="40"/>
      <c r="FG226" s="40"/>
      <c r="FH226" s="40"/>
      <c r="FI226" s="40"/>
      <c r="FJ226" s="40"/>
      <c r="FK226" s="40"/>
      <c r="FL226" s="40"/>
      <c r="FM226" s="40"/>
      <c r="FN226" s="40"/>
      <c r="FO226" s="40"/>
      <c r="FP226" s="40"/>
      <c r="FQ226" s="40"/>
      <c r="FR226" s="40"/>
      <c r="FS226" s="40"/>
      <c r="FT226" s="40"/>
      <c r="FU226" s="40"/>
      <c r="FV226" s="40"/>
      <c r="FW226" s="40"/>
      <c r="FX226" s="40"/>
      <c r="FY226" s="40"/>
      <c r="FZ226" s="40"/>
      <c r="GA226" s="40"/>
      <c r="GB226" s="40"/>
      <c r="GC226" s="40"/>
      <c r="GD226" s="40"/>
      <c r="GE226" s="40"/>
      <c r="GF226" s="40"/>
      <c r="GG226" s="40"/>
      <c r="GH226" s="40"/>
      <c r="GI226" s="40"/>
      <c r="GJ226" s="40"/>
      <c r="GK226" s="40"/>
      <c r="GL226" s="40"/>
      <c r="GM226" s="40"/>
      <c r="GN226" s="40"/>
      <c r="GO226" s="40"/>
      <c r="GP226" s="40"/>
      <c r="GQ226" s="40"/>
      <c r="GR226" s="40"/>
      <c r="GS226" s="40"/>
      <c r="GT226" s="40"/>
      <c r="GU226" s="40"/>
      <c r="GV226" s="40"/>
      <c r="GW226" s="40"/>
      <c r="GX226" s="40"/>
      <c r="GY226" s="40"/>
      <c r="GZ226" s="40"/>
      <c r="HA226" s="40"/>
      <c r="HB226" s="40"/>
      <c r="HC226" s="40"/>
      <c r="HD226" s="40"/>
      <c r="HE226" s="40"/>
      <c r="HF226" s="40"/>
      <c r="HG226" s="40"/>
      <c r="HH226" s="40"/>
      <c r="HI226" s="40"/>
      <c r="HJ226" s="40"/>
      <c r="HK226" s="40"/>
      <c r="HL226" s="40"/>
      <c r="HM226" s="40"/>
      <c r="HN226" s="40"/>
      <c r="HO226" s="40"/>
      <c r="HP226" s="40"/>
      <c r="HQ226" s="40"/>
      <c r="HR226" s="40"/>
      <c r="HS226" s="40"/>
      <c r="HT226" s="40"/>
      <c r="HU226" s="40"/>
      <c r="HV226" s="40"/>
      <c r="HW226" s="40"/>
      <c r="HX226" s="40"/>
      <c r="HY226" s="40"/>
      <c r="HZ226" s="40"/>
      <c r="IA226" s="40"/>
      <c r="IB226" s="40"/>
      <c r="IC226" s="40"/>
      <c r="ID226" s="40"/>
      <c r="IE226" s="40"/>
      <c r="IF226" s="40"/>
      <c r="IG226" s="40"/>
      <c r="IH226" s="40"/>
      <c r="II226" s="40"/>
      <c r="IJ226" s="40"/>
      <c r="IK226" s="40"/>
      <c r="IL226" s="40"/>
      <c r="IM226" s="40"/>
      <c r="IN226" s="40"/>
      <c r="IO226" s="40"/>
      <c r="IP226" s="40"/>
      <c r="IQ226" s="40"/>
      <c r="IR226" s="40"/>
      <c r="IS226" s="40"/>
      <c r="IT226" s="40"/>
      <c r="IU226" s="40"/>
    </row>
    <row r="227" spans="1:255" x14ac:dyDescent="0.2">
      <c r="A227" s="70" t="s">
        <v>491</v>
      </c>
      <c r="B227" s="25" t="s">
        <v>492</v>
      </c>
      <c r="C227" s="33"/>
      <c r="D227" s="36"/>
      <c r="E227" s="36">
        <v>1</v>
      </c>
      <c r="F227" s="33"/>
      <c r="G227" s="36"/>
      <c r="H227" s="33"/>
      <c r="I227" s="36"/>
      <c r="J227" s="33"/>
      <c r="K227" s="25"/>
      <c r="L227" s="36"/>
      <c r="M227" s="33"/>
      <c r="N227" s="33"/>
      <c r="O227" s="33"/>
      <c r="P227" s="33"/>
      <c r="Q227" s="33"/>
      <c r="R227" s="33"/>
      <c r="S227" s="33"/>
      <c r="T227" s="33"/>
      <c r="U227" s="33"/>
      <c r="V227" s="33">
        <v>1</v>
      </c>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c r="BA227" s="40"/>
      <c r="BB227" s="40"/>
      <c r="BC227" s="40"/>
      <c r="BD227" s="40"/>
      <c r="BE227" s="40"/>
      <c r="BF227" s="40"/>
      <c r="BG227" s="40"/>
      <c r="BH227" s="40"/>
      <c r="BI227" s="40"/>
      <c r="BJ227" s="40"/>
      <c r="BK227" s="40"/>
      <c r="BL227" s="40"/>
      <c r="BM227" s="40"/>
      <c r="BN227" s="40"/>
      <c r="BO227" s="40"/>
      <c r="BP227" s="40"/>
      <c r="BQ227" s="40"/>
      <c r="BR227" s="40"/>
      <c r="BS227" s="40"/>
      <c r="BT227" s="40"/>
      <c r="BU227" s="40"/>
      <c r="BV227" s="40"/>
      <c r="BW227" s="40"/>
      <c r="BX227" s="40"/>
      <c r="BY227" s="40"/>
      <c r="BZ227" s="40"/>
      <c r="CA227" s="40"/>
      <c r="CB227" s="40"/>
      <c r="CC227" s="40"/>
      <c r="CD227" s="40"/>
      <c r="CE227" s="40"/>
      <c r="CF227" s="40"/>
      <c r="CG227" s="40"/>
      <c r="CH227" s="40"/>
      <c r="CI227" s="40"/>
      <c r="CJ227" s="40"/>
      <c r="CK227" s="40"/>
      <c r="CL227" s="40"/>
      <c r="CM227" s="40"/>
      <c r="CN227" s="40"/>
      <c r="CO227" s="40"/>
      <c r="CP227" s="40"/>
      <c r="CQ227" s="40"/>
      <c r="CR227" s="40"/>
      <c r="CS227" s="40"/>
      <c r="CT227" s="40"/>
      <c r="CU227" s="40"/>
      <c r="CV227" s="40"/>
      <c r="CW227" s="40"/>
      <c r="CX227" s="40"/>
      <c r="CY227" s="40"/>
      <c r="CZ227" s="40"/>
      <c r="DA227" s="40"/>
      <c r="DB227" s="40"/>
      <c r="DC227" s="40"/>
      <c r="DD227" s="40"/>
      <c r="DE227" s="40"/>
      <c r="DF227" s="40"/>
      <c r="DG227" s="40"/>
      <c r="DH227" s="40"/>
      <c r="DI227" s="40"/>
      <c r="DJ227" s="40"/>
      <c r="DK227" s="40"/>
      <c r="DL227" s="40"/>
      <c r="DM227" s="40"/>
      <c r="DN227" s="40"/>
      <c r="DO227" s="40"/>
      <c r="DP227" s="40"/>
      <c r="DQ227" s="40"/>
      <c r="DR227" s="40"/>
      <c r="DS227" s="40"/>
      <c r="DT227" s="40"/>
      <c r="DU227" s="40"/>
      <c r="DV227" s="40"/>
      <c r="DW227" s="40"/>
      <c r="DX227" s="40"/>
      <c r="DY227" s="40"/>
      <c r="DZ227" s="40"/>
      <c r="EA227" s="40"/>
      <c r="EB227" s="40"/>
      <c r="EC227" s="40"/>
      <c r="ED227" s="40"/>
      <c r="EE227" s="40"/>
      <c r="EF227" s="40"/>
      <c r="EG227" s="40"/>
      <c r="EH227" s="40"/>
      <c r="EI227" s="40"/>
      <c r="EJ227" s="40"/>
      <c r="EK227" s="40"/>
      <c r="EL227" s="40"/>
      <c r="EM227" s="40"/>
      <c r="EN227" s="40"/>
      <c r="EO227" s="40"/>
      <c r="EP227" s="40"/>
      <c r="EQ227" s="40"/>
      <c r="ER227" s="40"/>
      <c r="ES227" s="40"/>
      <c r="ET227" s="40"/>
      <c r="EU227" s="40"/>
      <c r="EV227" s="40"/>
      <c r="EW227" s="40"/>
      <c r="EX227" s="40"/>
      <c r="EY227" s="40"/>
      <c r="EZ227" s="40"/>
      <c r="FA227" s="40"/>
      <c r="FB227" s="40"/>
      <c r="FC227" s="40"/>
      <c r="FD227" s="40"/>
      <c r="FE227" s="40"/>
      <c r="FF227" s="40"/>
      <c r="FG227" s="40"/>
      <c r="FH227" s="40"/>
      <c r="FI227" s="40"/>
      <c r="FJ227" s="40"/>
      <c r="FK227" s="40"/>
      <c r="FL227" s="40"/>
      <c r="FM227" s="40"/>
      <c r="FN227" s="40"/>
      <c r="FO227" s="40"/>
      <c r="FP227" s="40"/>
      <c r="FQ227" s="40"/>
      <c r="FR227" s="40"/>
      <c r="FS227" s="40"/>
      <c r="FT227" s="40"/>
      <c r="FU227" s="40"/>
      <c r="FV227" s="40"/>
      <c r="FW227" s="40"/>
      <c r="FX227" s="40"/>
      <c r="FY227" s="40"/>
      <c r="FZ227" s="40"/>
      <c r="GA227" s="40"/>
      <c r="GB227" s="40"/>
      <c r="GC227" s="40"/>
      <c r="GD227" s="40"/>
      <c r="GE227" s="40"/>
      <c r="GF227" s="40"/>
      <c r="GG227" s="40"/>
      <c r="GH227" s="40"/>
      <c r="GI227" s="40"/>
      <c r="GJ227" s="40"/>
      <c r="GK227" s="40"/>
      <c r="GL227" s="40"/>
      <c r="GM227" s="40"/>
      <c r="GN227" s="40"/>
      <c r="GO227" s="40"/>
      <c r="GP227" s="40"/>
      <c r="GQ227" s="40"/>
      <c r="GR227" s="40"/>
      <c r="GS227" s="40"/>
      <c r="GT227" s="40"/>
      <c r="GU227" s="40"/>
      <c r="GV227" s="40"/>
      <c r="GW227" s="40"/>
      <c r="GX227" s="40"/>
      <c r="GY227" s="40"/>
      <c r="GZ227" s="40"/>
      <c r="HA227" s="40"/>
      <c r="HB227" s="40"/>
      <c r="HC227" s="40"/>
      <c r="HD227" s="40"/>
      <c r="HE227" s="40"/>
      <c r="HF227" s="40"/>
      <c r="HG227" s="40"/>
      <c r="HH227" s="40"/>
      <c r="HI227" s="40"/>
      <c r="HJ227" s="40"/>
      <c r="HK227" s="40"/>
      <c r="HL227" s="40"/>
      <c r="HM227" s="40"/>
      <c r="HN227" s="40"/>
      <c r="HO227" s="40"/>
      <c r="HP227" s="40"/>
      <c r="HQ227" s="40"/>
      <c r="HR227" s="40"/>
      <c r="HS227" s="40"/>
      <c r="HT227" s="40"/>
      <c r="HU227" s="40"/>
      <c r="HV227" s="40"/>
      <c r="HW227" s="40"/>
      <c r="HX227" s="40"/>
      <c r="HY227" s="40"/>
      <c r="HZ227" s="40"/>
      <c r="IA227" s="40"/>
      <c r="IB227" s="40"/>
      <c r="IC227" s="40"/>
      <c r="ID227" s="40"/>
      <c r="IE227" s="40"/>
      <c r="IF227" s="40"/>
      <c r="IG227" s="40"/>
      <c r="IH227" s="40"/>
      <c r="II227" s="40"/>
      <c r="IJ227" s="40"/>
      <c r="IK227" s="40"/>
      <c r="IL227" s="40"/>
      <c r="IM227" s="40"/>
      <c r="IN227" s="40"/>
      <c r="IO227" s="40"/>
      <c r="IP227" s="40"/>
      <c r="IQ227" s="40"/>
      <c r="IR227" s="40"/>
      <c r="IS227" s="40"/>
      <c r="IT227" s="40"/>
      <c r="IU227" s="40"/>
    </row>
    <row r="228" spans="1:255" s="40" customFormat="1" x14ac:dyDescent="0.2">
      <c r="A228" s="70" t="s">
        <v>493</v>
      </c>
      <c r="B228" s="45" t="s">
        <v>494</v>
      </c>
      <c r="C228" s="36"/>
      <c r="D228" s="36"/>
      <c r="E228" s="36"/>
      <c r="F228" s="36"/>
      <c r="G228" s="36"/>
      <c r="H228" s="36"/>
      <c r="I228" s="36"/>
      <c r="J228" s="36"/>
      <c r="K228" s="45"/>
      <c r="L228" s="36"/>
      <c r="M228" s="36"/>
      <c r="N228" s="36"/>
      <c r="O228" s="36"/>
      <c r="P228" s="36"/>
      <c r="Q228" s="36"/>
      <c r="R228" s="36"/>
      <c r="S228" s="36"/>
      <c r="T228" s="36">
        <v>1</v>
      </c>
      <c r="U228" s="36"/>
      <c r="V228" s="36">
        <v>1</v>
      </c>
    </row>
    <row r="229" spans="1:255" x14ac:dyDescent="0.2">
      <c r="A229" s="70" t="s">
        <v>495</v>
      </c>
      <c r="B229" s="25" t="s">
        <v>496</v>
      </c>
      <c r="C229" s="33"/>
      <c r="D229" s="36"/>
      <c r="E229" s="36"/>
      <c r="F229" s="33"/>
      <c r="G229" s="36"/>
      <c r="H229" s="33"/>
      <c r="I229" s="36"/>
      <c r="J229" s="33"/>
      <c r="K229" s="25"/>
      <c r="L229" s="36"/>
      <c r="M229" s="33"/>
      <c r="N229" s="33"/>
      <c r="O229" s="33"/>
      <c r="P229" s="33">
        <v>1</v>
      </c>
      <c r="Q229" s="33"/>
      <c r="R229" s="33"/>
      <c r="S229" s="33"/>
      <c r="T229" s="33"/>
      <c r="U229" s="33"/>
      <c r="V229" s="33">
        <v>1</v>
      </c>
    </row>
    <row r="230" spans="1:255" x14ac:dyDescent="0.2">
      <c r="A230" s="70" t="s">
        <v>497</v>
      </c>
      <c r="B230" s="25" t="s">
        <v>498</v>
      </c>
      <c r="C230" s="33"/>
      <c r="D230" s="36"/>
      <c r="E230" s="36"/>
      <c r="F230" s="33"/>
      <c r="G230" s="36"/>
      <c r="H230" s="33"/>
      <c r="I230" s="36">
        <v>1</v>
      </c>
      <c r="J230" s="33"/>
      <c r="K230" s="25"/>
      <c r="L230" s="36"/>
      <c r="M230" s="33"/>
      <c r="N230" s="33"/>
      <c r="O230" s="33"/>
      <c r="P230" s="33"/>
      <c r="Q230" s="33"/>
      <c r="R230" s="33"/>
      <c r="S230" s="33">
        <v>1</v>
      </c>
      <c r="T230" s="33"/>
      <c r="U230" s="33">
        <v>1</v>
      </c>
      <c r="V230" s="33">
        <v>1</v>
      </c>
    </row>
    <row r="231" spans="1:255" x14ac:dyDescent="0.2">
      <c r="A231" s="70" t="s">
        <v>499</v>
      </c>
      <c r="B231" s="45" t="s">
        <v>500</v>
      </c>
      <c r="C231" s="36"/>
      <c r="D231" s="36"/>
      <c r="E231" s="36"/>
      <c r="F231" s="36"/>
      <c r="G231" s="36"/>
      <c r="H231" s="36"/>
      <c r="I231" s="36"/>
      <c r="J231" s="36"/>
      <c r="K231" s="45"/>
      <c r="L231" s="36">
        <v>1</v>
      </c>
      <c r="M231" s="36"/>
      <c r="N231" s="36"/>
      <c r="O231" s="36"/>
      <c r="P231" s="36"/>
      <c r="Q231" s="36"/>
      <c r="R231" s="36"/>
      <c r="S231" s="36"/>
      <c r="T231" s="36"/>
      <c r="U231" s="36"/>
      <c r="V231" s="36">
        <v>1</v>
      </c>
    </row>
    <row r="232" spans="1:255" x14ac:dyDescent="0.2">
      <c r="A232" s="70" t="s">
        <v>501</v>
      </c>
      <c r="B232" s="45" t="s">
        <v>502</v>
      </c>
      <c r="C232" s="36"/>
      <c r="D232" s="36"/>
      <c r="E232" s="36"/>
      <c r="F232" s="33"/>
      <c r="G232" s="36"/>
      <c r="H232" s="33"/>
      <c r="I232" s="36"/>
      <c r="J232" s="33"/>
      <c r="K232" s="25"/>
      <c r="L232" s="36">
        <v>1</v>
      </c>
      <c r="M232" s="33"/>
      <c r="N232" s="33"/>
      <c r="O232" s="33"/>
      <c r="P232" s="33"/>
      <c r="Q232" s="33"/>
      <c r="R232" s="33"/>
      <c r="S232" s="33"/>
      <c r="T232" s="33"/>
      <c r="U232" s="33"/>
      <c r="V232" s="33">
        <v>1</v>
      </c>
    </row>
    <row r="233" spans="1:255" s="40" customFormat="1" x14ac:dyDescent="0.2">
      <c r="A233" s="71" t="s">
        <v>503</v>
      </c>
      <c r="B233" s="56" t="s">
        <v>504</v>
      </c>
      <c r="C233" s="31"/>
      <c r="D233" s="31"/>
      <c r="E233" s="31"/>
      <c r="F233" s="31"/>
      <c r="G233" s="31"/>
      <c r="H233" s="31"/>
      <c r="I233" s="31"/>
      <c r="J233" s="31"/>
      <c r="K233" s="56"/>
      <c r="L233" s="31"/>
      <c r="M233" s="31"/>
      <c r="N233" s="31"/>
      <c r="O233" s="31"/>
      <c r="P233" s="31"/>
      <c r="Q233" s="31"/>
      <c r="R233" s="31"/>
      <c r="S233" s="31"/>
      <c r="T233" s="31">
        <v>1</v>
      </c>
      <c r="U233" s="31"/>
      <c r="V233" s="31">
        <v>1</v>
      </c>
    </row>
    <row r="234" spans="1:255" x14ac:dyDescent="0.2">
      <c r="A234" s="70" t="s">
        <v>505</v>
      </c>
      <c r="B234" s="25" t="s">
        <v>506</v>
      </c>
      <c r="C234" s="33">
        <v>1</v>
      </c>
      <c r="D234" s="36"/>
      <c r="E234" s="36"/>
      <c r="F234" s="33"/>
      <c r="G234" s="36"/>
      <c r="H234" s="33"/>
      <c r="I234" s="36"/>
      <c r="J234" s="33"/>
      <c r="K234" s="25"/>
      <c r="L234" s="36"/>
      <c r="M234" s="33"/>
      <c r="N234" s="33"/>
      <c r="O234" s="33"/>
      <c r="P234" s="33"/>
      <c r="Q234" s="33"/>
      <c r="R234" s="33"/>
      <c r="S234" s="33"/>
      <c r="T234" s="33"/>
      <c r="U234" s="33"/>
      <c r="V234" s="33">
        <v>1</v>
      </c>
    </row>
    <row r="235" spans="1:255" x14ac:dyDescent="0.2">
      <c r="A235" s="70" t="s">
        <v>507</v>
      </c>
      <c r="B235" s="25" t="s">
        <v>508</v>
      </c>
      <c r="C235" s="33"/>
      <c r="D235" s="36"/>
      <c r="E235" s="36"/>
      <c r="F235" s="33"/>
      <c r="G235" s="36"/>
      <c r="H235" s="33"/>
      <c r="I235" s="36"/>
      <c r="J235" s="33"/>
      <c r="K235" s="25"/>
      <c r="L235" s="36"/>
      <c r="M235" s="33"/>
      <c r="N235" s="33"/>
      <c r="O235" s="33"/>
      <c r="P235" s="33"/>
      <c r="Q235" s="33"/>
      <c r="R235" s="33"/>
      <c r="S235" s="33"/>
      <c r="T235" s="33">
        <v>1</v>
      </c>
      <c r="U235" s="33"/>
      <c r="V235" s="33">
        <v>1</v>
      </c>
    </row>
    <row r="236" spans="1:255" ht="15" x14ac:dyDescent="0.25">
      <c r="A236" s="70" t="s">
        <v>509</v>
      </c>
      <c r="B236" s="50" t="s">
        <v>510</v>
      </c>
      <c r="C236" s="33"/>
      <c r="D236" s="36"/>
      <c r="E236" s="36"/>
      <c r="F236" s="33"/>
      <c r="G236" s="36"/>
      <c r="H236" s="33"/>
      <c r="I236" s="36"/>
      <c r="J236" s="33">
        <v>1</v>
      </c>
      <c r="K236" s="49"/>
      <c r="L236" s="158"/>
      <c r="M236" s="33"/>
      <c r="N236" s="33"/>
      <c r="O236" s="33"/>
      <c r="P236" s="33"/>
      <c r="Q236" s="33"/>
      <c r="R236" s="33"/>
      <c r="S236" s="33"/>
      <c r="T236" s="33"/>
      <c r="U236" s="33"/>
      <c r="V236" s="33">
        <v>1</v>
      </c>
      <c r="X236" s="56"/>
    </row>
    <row r="237" spans="1:255" s="40" customFormat="1" x14ac:dyDescent="0.2">
      <c r="A237" s="40" t="s">
        <v>511</v>
      </c>
      <c r="B237" s="50" t="s">
        <v>512</v>
      </c>
      <c r="C237" s="31"/>
      <c r="D237" s="31"/>
      <c r="E237" s="31"/>
      <c r="F237" s="31"/>
      <c r="G237" s="31"/>
      <c r="H237" s="31"/>
      <c r="I237" s="31"/>
      <c r="J237" s="31"/>
      <c r="M237" s="31"/>
      <c r="N237" s="31"/>
      <c r="O237" s="31"/>
      <c r="P237" s="31"/>
      <c r="Q237" s="31"/>
      <c r="R237" s="31"/>
      <c r="S237" s="31"/>
      <c r="T237" s="31">
        <v>1</v>
      </c>
      <c r="U237" s="31"/>
      <c r="V237" s="31">
        <v>1</v>
      </c>
    </row>
    <row r="238" spans="1:255" s="40" customFormat="1" x14ac:dyDescent="0.2">
      <c r="A238" s="70" t="s">
        <v>513</v>
      </c>
      <c r="B238" s="25" t="s">
        <v>514</v>
      </c>
      <c r="C238" s="33"/>
      <c r="D238" s="36"/>
      <c r="E238" s="36"/>
      <c r="F238" s="33"/>
      <c r="G238" s="36"/>
      <c r="H238" s="33"/>
      <c r="I238" s="36"/>
      <c r="J238" s="33">
        <v>1</v>
      </c>
      <c r="K238" s="25"/>
      <c r="L238" s="36"/>
      <c r="M238" s="33"/>
      <c r="N238" s="33"/>
      <c r="O238" s="33"/>
      <c r="P238" s="33"/>
      <c r="Q238" s="33"/>
      <c r="R238" s="33"/>
      <c r="S238" s="33"/>
      <c r="T238" s="33"/>
      <c r="U238" s="33"/>
      <c r="V238" s="33">
        <v>1</v>
      </c>
      <c r="W238" s="34"/>
      <c r="X238" s="34"/>
      <c r="Y238" s="34"/>
      <c r="Z238" s="34"/>
      <c r="AA238" s="34"/>
      <c r="AB238" s="34"/>
      <c r="AC238" s="34"/>
      <c r="AD238" s="34"/>
      <c r="AE238" s="34"/>
      <c r="AF238" s="34"/>
      <c r="AG238" s="34"/>
      <c r="AH238" s="34"/>
      <c r="AI238" s="34"/>
      <c r="AJ238" s="34"/>
      <c r="AK238" s="34"/>
      <c r="AL238" s="34"/>
      <c r="AM238" s="34"/>
      <c r="AN238" s="34"/>
      <c r="AO238" s="34"/>
      <c r="AP238" s="34"/>
      <c r="AQ238" s="34"/>
      <c r="AR238" s="34"/>
      <c r="AS238" s="34"/>
      <c r="AT238" s="34"/>
      <c r="AU238" s="34"/>
      <c r="AV238" s="34"/>
      <c r="AW238" s="34"/>
      <c r="AX238" s="34"/>
      <c r="AY238" s="34"/>
      <c r="AZ238" s="34"/>
      <c r="BA238" s="34"/>
      <c r="BB238" s="34"/>
      <c r="BC238" s="34"/>
      <c r="BD238" s="34"/>
      <c r="BE238" s="34"/>
      <c r="BF238" s="34"/>
      <c r="BG238" s="34"/>
      <c r="BH238" s="34"/>
      <c r="BI238" s="34"/>
      <c r="BJ238" s="34"/>
      <c r="BK238" s="34"/>
      <c r="BL238" s="34"/>
      <c r="BM238" s="34"/>
      <c r="BN238" s="34"/>
      <c r="BO238" s="34"/>
      <c r="BP238" s="34"/>
      <c r="BQ238" s="34"/>
      <c r="BR238" s="34"/>
      <c r="BS238" s="34"/>
      <c r="BT238" s="34"/>
      <c r="BU238" s="34"/>
      <c r="BV238" s="34"/>
      <c r="BW238" s="34"/>
      <c r="BX238" s="34"/>
      <c r="BY238" s="34"/>
      <c r="BZ238" s="34"/>
      <c r="CA238" s="34"/>
      <c r="CB238" s="34"/>
      <c r="CC238" s="34"/>
      <c r="CD238" s="34"/>
      <c r="CE238" s="34"/>
      <c r="CF238" s="34"/>
      <c r="CG238" s="34"/>
      <c r="CH238" s="34"/>
      <c r="CI238" s="34"/>
      <c r="CJ238" s="34"/>
      <c r="CK238" s="34"/>
      <c r="CL238" s="34"/>
      <c r="CM238" s="34"/>
      <c r="CN238" s="34"/>
      <c r="CO238" s="34"/>
      <c r="CP238" s="34"/>
      <c r="CQ238" s="34"/>
      <c r="CR238" s="34"/>
      <c r="CS238" s="34"/>
      <c r="CT238" s="34"/>
      <c r="CU238" s="34"/>
      <c r="CV238" s="34"/>
      <c r="CW238" s="34"/>
      <c r="CX238" s="34"/>
      <c r="CY238" s="34"/>
      <c r="CZ238" s="34"/>
      <c r="DA238" s="34"/>
      <c r="DB238" s="34"/>
      <c r="DC238" s="34"/>
      <c r="DD238" s="34"/>
      <c r="DE238" s="34"/>
      <c r="DF238" s="34"/>
      <c r="DG238" s="34"/>
      <c r="DH238" s="34"/>
      <c r="DI238" s="34"/>
      <c r="DJ238" s="34"/>
      <c r="DK238" s="34"/>
      <c r="DL238" s="34"/>
      <c r="DM238" s="34"/>
      <c r="DN238" s="34"/>
      <c r="DO238" s="34"/>
      <c r="DP238" s="34"/>
      <c r="DQ238" s="34"/>
      <c r="DR238" s="34"/>
      <c r="DS238" s="34"/>
      <c r="DT238" s="34"/>
      <c r="DU238" s="34"/>
      <c r="DV238" s="34"/>
      <c r="DW238" s="34"/>
      <c r="DX238" s="34"/>
      <c r="DY238" s="34"/>
      <c r="DZ238" s="34"/>
      <c r="EA238" s="34"/>
      <c r="EB238" s="34"/>
      <c r="EC238" s="34"/>
      <c r="ED238" s="34"/>
      <c r="EE238" s="34"/>
      <c r="EF238" s="34"/>
      <c r="EG238" s="34"/>
      <c r="EH238" s="34"/>
      <c r="EI238" s="34"/>
      <c r="EJ238" s="34"/>
      <c r="EK238" s="34"/>
      <c r="EL238" s="34"/>
      <c r="EM238" s="34"/>
      <c r="EN238" s="34"/>
      <c r="EO238" s="34"/>
      <c r="EP238" s="34"/>
      <c r="EQ238" s="34"/>
      <c r="ER238" s="34"/>
      <c r="ES238" s="34"/>
      <c r="ET238" s="34"/>
      <c r="EU238" s="34"/>
      <c r="EV238" s="34"/>
      <c r="EW238" s="34"/>
      <c r="EX238" s="34"/>
      <c r="EY238" s="34"/>
      <c r="EZ238" s="34"/>
      <c r="FA238" s="34"/>
      <c r="FB238" s="34"/>
      <c r="FC238" s="34"/>
      <c r="FD238" s="34"/>
      <c r="FE238" s="34"/>
      <c r="FF238" s="34"/>
      <c r="FG238" s="34"/>
      <c r="FH238" s="34"/>
      <c r="FI238" s="34"/>
      <c r="FJ238" s="34"/>
      <c r="FK238" s="34"/>
      <c r="FL238" s="34"/>
      <c r="FM238" s="34"/>
      <c r="FN238" s="34"/>
      <c r="FO238" s="34"/>
      <c r="FP238" s="34"/>
      <c r="FQ238" s="34"/>
      <c r="FR238" s="34"/>
      <c r="FS238" s="34"/>
      <c r="FT238" s="34"/>
      <c r="FU238" s="34"/>
      <c r="FV238" s="34"/>
      <c r="FW238" s="34"/>
      <c r="FX238" s="34"/>
      <c r="FY238" s="34"/>
      <c r="FZ238" s="34"/>
      <c r="GA238" s="34"/>
      <c r="GB238" s="34"/>
      <c r="GC238" s="34"/>
      <c r="GD238" s="34"/>
      <c r="GE238" s="34"/>
      <c r="GF238" s="34"/>
      <c r="GG238" s="34"/>
      <c r="GH238" s="34"/>
      <c r="GI238" s="34"/>
      <c r="GJ238" s="34"/>
      <c r="GK238" s="34"/>
      <c r="GL238" s="34"/>
      <c r="GM238" s="34"/>
      <c r="GN238" s="34"/>
      <c r="GO238" s="34"/>
      <c r="GP238" s="34"/>
      <c r="GQ238" s="34"/>
      <c r="GR238" s="34"/>
      <c r="GS238" s="34"/>
      <c r="GT238" s="34"/>
      <c r="GU238" s="34"/>
      <c r="GV238" s="34"/>
      <c r="GW238" s="34"/>
      <c r="GX238" s="34"/>
      <c r="GY238" s="34"/>
      <c r="GZ238" s="34"/>
      <c r="HA238" s="34"/>
      <c r="HB238" s="34"/>
      <c r="HC238" s="34"/>
      <c r="HD238" s="34"/>
      <c r="HE238" s="34"/>
      <c r="HF238" s="34"/>
      <c r="HG238" s="34"/>
      <c r="HH238" s="34"/>
      <c r="HI238" s="34"/>
      <c r="HJ238" s="34"/>
      <c r="HK238" s="34"/>
      <c r="HL238" s="34"/>
      <c r="HM238" s="34"/>
      <c r="HN238" s="34"/>
      <c r="HO238" s="34"/>
      <c r="HP238" s="34"/>
      <c r="HQ238" s="34"/>
      <c r="HR238" s="34"/>
      <c r="HS238" s="34"/>
      <c r="HT238" s="34"/>
      <c r="HU238" s="34"/>
      <c r="HV238" s="34"/>
      <c r="HW238" s="34"/>
      <c r="HX238" s="34"/>
      <c r="HY238" s="34"/>
      <c r="HZ238" s="34"/>
      <c r="IA238" s="34"/>
      <c r="IB238" s="34"/>
      <c r="IC238" s="34"/>
      <c r="ID238" s="34"/>
      <c r="IE238" s="34"/>
      <c r="IF238" s="34"/>
      <c r="IG238" s="34"/>
      <c r="IH238" s="34"/>
      <c r="II238" s="34"/>
      <c r="IJ238" s="34"/>
      <c r="IK238" s="34"/>
      <c r="IL238" s="34"/>
      <c r="IM238" s="34"/>
      <c r="IN238" s="34"/>
      <c r="IO238" s="34"/>
      <c r="IP238" s="34"/>
      <c r="IQ238" s="34"/>
      <c r="IR238" s="34"/>
      <c r="IS238" s="34"/>
      <c r="IT238" s="34"/>
      <c r="IU238" s="34"/>
    </row>
    <row r="239" spans="1:255" x14ac:dyDescent="0.2">
      <c r="A239" s="70" t="s">
        <v>515</v>
      </c>
      <c r="B239" s="25" t="s">
        <v>516</v>
      </c>
      <c r="C239" s="33"/>
      <c r="D239" s="36"/>
      <c r="E239" s="36">
        <v>1</v>
      </c>
      <c r="F239" s="33"/>
      <c r="G239" s="36"/>
      <c r="H239" s="33"/>
      <c r="I239" s="36"/>
      <c r="J239" s="33"/>
      <c r="K239" s="25"/>
      <c r="L239" s="36"/>
      <c r="M239" s="33"/>
      <c r="N239" s="33"/>
      <c r="O239" s="33"/>
      <c r="P239" s="33"/>
      <c r="Q239" s="33"/>
      <c r="R239" s="33"/>
      <c r="S239" s="33"/>
      <c r="T239" s="33"/>
      <c r="U239" s="33"/>
      <c r="V239" s="33">
        <v>1</v>
      </c>
      <c r="IS239" s="40"/>
      <c r="IT239" s="40"/>
      <c r="IU239" s="40"/>
    </row>
    <row r="240" spans="1:255" x14ac:dyDescent="0.2">
      <c r="A240" s="70" t="s">
        <v>517</v>
      </c>
      <c r="B240" s="25" t="s">
        <v>518</v>
      </c>
      <c r="C240" s="33"/>
      <c r="D240" s="36"/>
      <c r="E240" s="36"/>
      <c r="F240" s="33"/>
      <c r="G240" s="36"/>
      <c r="H240" s="33"/>
      <c r="I240" s="36"/>
      <c r="J240" s="33"/>
      <c r="K240" s="25"/>
      <c r="L240" s="36"/>
      <c r="M240" s="33"/>
      <c r="N240" s="33"/>
      <c r="O240" s="33"/>
      <c r="P240" s="33"/>
      <c r="Q240" s="33"/>
      <c r="R240" s="33"/>
      <c r="S240" s="33"/>
      <c r="T240" s="33">
        <v>1</v>
      </c>
      <c r="U240" s="33"/>
      <c r="V240" s="33">
        <v>1</v>
      </c>
    </row>
    <row r="241" spans="1:252" x14ac:dyDescent="0.2">
      <c r="A241" s="70" t="s">
        <v>519</v>
      </c>
      <c r="B241" s="25" t="s">
        <v>520</v>
      </c>
      <c r="C241" s="33"/>
      <c r="D241" s="36">
        <v>1</v>
      </c>
      <c r="E241" s="36"/>
      <c r="F241" s="33"/>
      <c r="G241" s="36"/>
      <c r="H241" s="33"/>
      <c r="I241" s="36"/>
      <c r="J241" s="33"/>
      <c r="K241" s="25"/>
      <c r="L241" s="36"/>
      <c r="M241" s="33"/>
      <c r="N241" s="33"/>
      <c r="O241" s="33"/>
      <c r="P241" s="33"/>
      <c r="Q241" s="33"/>
      <c r="R241" s="33"/>
      <c r="S241" s="33"/>
      <c r="T241" s="33"/>
      <c r="U241" s="33"/>
      <c r="V241" s="33">
        <v>1</v>
      </c>
    </row>
    <row r="242" spans="1:252" x14ac:dyDescent="0.2">
      <c r="A242" s="70" t="s">
        <v>521</v>
      </c>
      <c r="B242" s="25" t="s">
        <v>522</v>
      </c>
      <c r="C242" s="33"/>
      <c r="D242" s="36"/>
      <c r="E242" s="36"/>
      <c r="F242" s="33"/>
      <c r="G242" s="36">
        <v>1</v>
      </c>
      <c r="H242" s="33"/>
      <c r="I242" s="36"/>
      <c r="J242" s="33"/>
      <c r="K242" s="25"/>
      <c r="L242" s="36"/>
      <c r="M242" s="33"/>
      <c r="N242" s="33"/>
      <c r="O242" s="33"/>
      <c r="P242" s="33"/>
      <c r="Q242" s="33"/>
      <c r="R242" s="33"/>
      <c r="S242" s="33"/>
      <c r="T242" s="33"/>
      <c r="U242" s="33"/>
      <c r="V242" s="33">
        <f>IF(SUM(C242:U242)&gt;0, 1,"")</f>
        <v>1</v>
      </c>
    </row>
    <row r="243" spans="1:252" x14ac:dyDescent="0.2">
      <c r="A243" s="70" t="s">
        <v>523</v>
      </c>
      <c r="B243" s="29" t="s">
        <v>524</v>
      </c>
      <c r="E243" s="31">
        <v>1</v>
      </c>
      <c r="V243" s="37">
        <v>1</v>
      </c>
    </row>
    <row r="244" spans="1:252" x14ac:dyDescent="0.2">
      <c r="A244" s="70" t="s">
        <v>525</v>
      </c>
      <c r="B244" s="21" t="s">
        <v>526</v>
      </c>
      <c r="C244" s="33"/>
      <c r="D244" s="36">
        <v>1</v>
      </c>
      <c r="E244" s="36">
        <v>1</v>
      </c>
      <c r="F244" s="33"/>
      <c r="G244" s="36"/>
      <c r="H244" s="33"/>
      <c r="I244" s="36"/>
      <c r="J244" s="33"/>
      <c r="K244" s="21"/>
      <c r="L244" s="159"/>
      <c r="M244" s="33"/>
      <c r="N244" s="33"/>
      <c r="O244" s="33"/>
      <c r="P244" s="33"/>
      <c r="Q244" s="33"/>
      <c r="R244" s="33"/>
      <c r="S244" s="33"/>
      <c r="T244" s="33"/>
      <c r="U244" s="33"/>
      <c r="V244" s="33">
        <v>1</v>
      </c>
    </row>
    <row r="245" spans="1:252" x14ac:dyDescent="0.2">
      <c r="A245" s="70" t="s">
        <v>527</v>
      </c>
      <c r="B245" s="28" t="s">
        <v>528</v>
      </c>
      <c r="C245" s="33"/>
      <c r="D245" s="36">
        <v>1</v>
      </c>
      <c r="E245" s="36"/>
      <c r="F245" s="33"/>
      <c r="G245" s="36"/>
      <c r="H245" s="33"/>
      <c r="I245" s="36"/>
      <c r="J245" s="33"/>
      <c r="K245" s="28"/>
      <c r="L245" s="64"/>
      <c r="M245" s="33"/>
      <c r="N245" s="33"/>
      <c r="O245" s="33"/>
      <c r="P245" s="33"/>
      <c r="Q245" s="33"/>
      <c r="R245" s="33"/>
      <c r="S245" s="33"/>
      <c r="T245" s="33"/>
      <c r="U245" s="33"/>
      <c r="V245" s="33">
        <v>1</v>
      </c>
    </row>
    <row r="246" spans="1:252" x14ac:dyDescent="0.2">
      <c r="A246" s="70" t="s">
        <v>529</v>
      </c>
      <c r="B246" s="28" t="s">
        <v>530</v>
      </c>
      <c r="C246" s="33"/>
      <c r="D246" s="36">
        <v>1</v>
      </c>
      <c r="E246" s="36"/>
      <c r="F246" s="33"/>
      <c r="G246" s="36"/>
      <c r="H246" s="33"/>
      <c r="I246" s="36"/>
      <c r="J246" s="33"/>
      <c r="K246" s="28"/>
      <c r="L246" s="64"/>
      <c r="M246" s="33"/>
      <c r="N246" s="33"/>
      <c r="O246" s="33"/>
      <c r="P246" s="33"/>
      <c r="Q246" s="33"/>
      <c r="R246" s="33"/>
      <c r="S246" s="33"/>
      <c r="T246" s="33"/>
      <c r="U246" s="33"/>
      <c r="V246" s="33">
        <v>1</v>
      </c>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T246" s="40"/>
      <c r="AU246" s="40"/>
      <c r="AV246" s="40"/>
      <c r="AW246" s="40"/>
      <c r="AX246" s="40"/>
      <c r="AY246" s="40"/>
      <c r="AZ246" s="40"/>
      <c r="BA246" s="40"/>
      <c r="BB246" s="40"/>
      <c r="BC246" s="40"/>
      <c r="BD246" s="40"/>
      <c r="BE246" s="40"/>
      <c r="BF246" s="40"/>
      <c r="BG246" s="40"/>
      <c r="BH246" s="40"/>
      <c r="BI246" s="40"/>
      <c r="BJ246" s="40"/>
      <c r="BK246" s="40"/>
      <c r="BL246" s="40"/>
      <c r="BM246" s="40"/>
      <c r="BN246" s="40"/>
      <c r="BO246" s="40"/>
      <c r="BP246" s="40"/>
      <c r="BQ246" s="40"/>
      <c r="BR246" s="40"/>
      <c r="BS246" s="40"/>
      <c r="BT246" s="40"/>
      <c r="BU246" s="40"/>
      <c r="BV246" s="40"/>
      <c r="BW246" s="40"/>
      <c r="BX246" s="40"/>
      <c r="BY246" s="40"/>
      <c r="BZ246" s="40"/>
      <c r="CA246" s="40"/>
      <c r="CB246" s="40"/>
      <c r="CC246" s="40"/>
      <c r="CD246" s="40"/>
      <c r="CE246" s="40"/>
      <c r="CF246" s="40"/>
      <c r="CG246" s="40"/>
      <c r="CH246" s="40"/>
      <c r="CI246" s="40"/>
      <c r="CJ246" s="40"/>
      <c r="CK246" s="40"/>
      <c r="CL246" s="40"/>
      <c r="CM246" s="40"/>
      <c r="CN246" s="40"/>
      <c r="CO246" s="40"/>
      <c r="CP246" s="40"/>
      <c r="CQ246" s="40"/>
      <c r="CR246" s="40"/>
      <c r="CS246" s="40"/>
      <c r="CT246" s="40"/>
      <c r="CU246" s="40"/>
      <c r="CV246" s="40"/>
      <c r="CW246" s="40"/>
      <c r="CX246" s="40"/>
      <c r="CY246" s="40"/>
      <c r="CZ246" s="40"/>
      <c r="DA246" s="40"/>
      <c r="DB246" s="40"/>
      <c r="DC246" s="40"/>
      <c r="DD246" s="40"/>
      <c r="DE246" s="40"/>
      <c r="DF246" s="40"/>
      <c r="DG246" s="40"/>
      <c r="DH246" s="40"/>
      <c r="DI246" s="40"/>
      <c r="DJ246" s="40"/>
      <c r="DK246" s="40"/>
      <c r="DL246" s="40"/>
      <c r="DM246" s="40"/>
      <c r="DN246" s="40"/>
      <c r="DO246" s="40"/>
      <c r="DP246" s="40"/>
      <c r="DQ246" s="40"/>
      <c r="DR246" s="40"/>
      <c r="DS246" s="40"/>
      <c r="DT246" s="40"/>
      <c r="DU246" s="40"/>
      <c r="DV246" s="40"/>
      <c r="DW246" s="40"/>
      <c r="DX246" s="40"/>
      <c r="DY246" s="40"/>
      <c r="DZ246" s="40"/>
      <c r="EA246" s="40"/>
      <c r="EB246" s="40"/>
      <c r="EC246" s="40"/>
      <c r="ED246" s="40"/>
      <c r="EE246" s="40"/>
      <c r="EF246" s="40"/>
      <c r="EG246" s="40"/>
      <c r="EH246" s="40"/>
      <c r="EI246" s="40"/>
      <c r="EJ246" s="40"/>
      <c r="EK246" s="40"/>
      <c r="EL246" s="40"/>
      <c r="EM246" s="40"/>
      <c r="EN246" s="40"/>
      <c r="EO246" s="40"/>
      <c r="EP246" s="40"/>
      <c r="EQ246" s="40"/>
      <c r="ER246" s="40"/>
      <c r="ES246" s="40"/>
      <c r="ET246" s="40"/>
      <c r="EU246" s="40"/>
      <c r="EV246" s="40"/>
      <c r="EW246" s="40"/>
      <c r="EX246" s="40"/>
      <c r="EY246" s="40"/>
      <c r="EZ246" s="40"/>
      <c r="FA246" s="40"/>
      <c r="FB246" s="40"/>
      <c r="FC246" s="40"/>
      <c r="FD246" s="40"/>
      <c r="FE246" s="40"/>
      <c r="FF246" s="40"/>
      <c r="FG246" s="40"/>
      <c r="FH246" s="40"/>
      <c r="FI246" s="40"/>
      <c r="FJ246" s="40"/>
      <c r="FK246" s="40"/>
      <c r="FL246" s="40"/>
      <c r="FM246" s="40"/>
      <c r="FN246" s="40"/>
      <c r="FO246" s="40"/>
      <c r="FP246" s="40"/>
      <c r="FQ246" s="40"/>
      <c r="FR246" s="40"/>
      <c r="FS246" s="40"/>
      <c r="FT246" s="40"/>
      <c r="FU246" s="40"/>
      <c r="FV246" s="40"/>
      <c r="FW246" s="40"/>
      <c r="FX246" s="40"/>
      <c r="FY246" s="40"/>
      <c r="FZ246" s="40"/>
      <c r="GA246" s="40"/>
      <c r="GB246" s="40"/>
      <c r="GC246" s="40"/>
      <c r="GD246" s="40"/>
      <c r="GE246" s="40"/>
      <c r="GF246" s="40"/>
      <c r="GG246" s="40"/>
      <c r="GH246" s="40"/>
      <c r="GI246" s="40"/>
      <c r="GJ246" s="40"/>
      <c r="GK246" s="40"/>
      <c r="GL246" s="40"/>
      <c r="GM246" s="40"/>
      <c r="GN246" s="40"/>
      <c r="GO246" s="40"/>
      <c r="GP246" s="40"/>
      <c r="GQ246" s="40"/>
      <c r="GR246" s="40"/>
      <c r="GS246" s="40"/>
      <c r="GT246" s="40"/>
      <c r="GU246" s="40"/>
      <c r="GV246" s="40"/>
      <c r="GW246" s="40"/>
      <c r="GX246" s="40"/>
      <c r="GY246" s="40"/>
      <c r="GZ246" s="40"/>
      <c r="HA246" s="40"/>
      <c r="HB246" s="40"/>
      <c r="HC246" s="40"/>
      <c r="HD246" s="40"/>
      <c r="HE246" s="40"/>
      <c r="HF246" s="40"/>
      <c r="HG246" s="40"/>
      <c r="HH246" s="40"/>
      <c r="HI246" s="40"/>
      <c r="HJ246" s="40"/>
      <c r="HK246" s="40"/>
      <c r="HL246" s="40"/>
      <c r="HM246" s="40"/>
      <c r="HN246" s="40"/>
      <c r="HO246" s="40"/>
      <c r="HP246" s="40"/>
      <c r="HQ246" s="40"/>
      <c r="HR246" s="40"/>
      <c r="HS246" s="40"/>
      <c r="HT246" s="40"/>
      <c r="HU246" s="40"/>
      <c r="HV246" s="40"/>
      <c r="HW246" s="40"/>
      <c r="HX246" s="40"/>
      <c r="HY246" s="40"/>
      <c r="HZ246" s="40"/>
      <c r="IA246" s="40"/>
      <c r="IB246" s="40"/>
      <c r="IC246" s="40"/>
      <c r="ID246" s="40"/>
      <c r="IE246" s="40"/>
      <c r="IF246" s="40"/>
      <c r="IG246" s="40"/>
      <c r="IH246" s="40"/>
      <c r="II246" s="40"/>
      <c r="IJ246" s="40"/>
      <c r="IK246" s="40"/>
      <c r="IL246" s="40"/>
      <c r="IM246" s="40"/>
      <c r="IN246" s="40"/>
      <c r="IO246" s="40"/>
      <c r="IP246" s="40"/>
      <c r="IQ246" s="40"/>
      <c r="IR246" s="40"/>
    </row>
    <row r="247" spans="1:252" x14ac:dyDescent="0.2">
      <c r="A247" s="71" t="s">
        <v>531</v>
      </c>
      <c r="B247" s="29" t="s">
        <v>532</v>
      </c>
      <c r="L247" s="31"/>
      <c r="T247" s="37">
        <v>1</v>
      </c>
      <c r="V247" s="37">
        <v>1</v>
      </c>
    </row>
    <row r="248" spans="1:252" s="40" customFormat="1" x14ac:dyDescent="0.2">
      <c r="A248" s="70" t="s">
        <v>533</v>
      </c>
      <c r="B248" s="56" t="s">
        <v>534</v>
      </c>
      <c r="C248" s="31"/>
      <c r="D248" s="31"/>
      <c r="E248" s="31"/>
      <c r="F248" s="31"/>
      <c r="G248" s="31"/>
      <c r="H248" s="31"/>
      <c r="I248" s="31"/>
      <c r="J248" s="31"/>
      <c r="L248" s="31"/>
      <c r="M248" s="31"/>
      <c r="N248" s="31"/>
      <c r="O248" s="31"/>
      <c r="P248" s="31"/>
      <c r="Q248" s="31"/>
      <c r="R248" s="31"/>
      <c r="S248" s="31"/>
      <c r="T248" s="31">
        <v>1</v>
      </c>
      <c r="U248" s="31"/>
      <c r="V248" s="31">
        <v>1</v>
      </c>
    </row>
    <row r="249" spans="1:252" x14ac:dyDescent="0.2">
      <c r="A249" s="71" t="s">
        <v>535</v>
      </c>
      <c r="B249" s="29" t="s">
        <v>536</v>
      </c>
      <c r="L249" s="31"/>
      <c r="T249" s="37">
        <v>1</v>
      </c>
      <c r="V249" s="37">
        <v>1</v>
      </c>
    </row>
    <row r="250" spans="1:252" x14ac:dyDescent="0.2">
      <c r="A250" s="70" t="s">
        <v>537</v>
      </c>
      <c r="B250" s="25" t="s">
        <v>538</v>
      </c>
      <c r="C250" s="33"/>
      <c r="D250" s="36"/>
      <c r="E250" s="36"/>
      <c r="F250" s="33"/>
      <c r="G250" s="36"/>
      <c r="H250" s="33"/>
      <c r="I250" s="36"/>
      <c r="J250" s="33"/>
      <c r="K250" s="25"/>
      <c r="L250" s="36"/>
      <c r="M250" s="33"/>
      <c r="N250" s="33">
        <v>1</v>
      </c>
      <c r="O250" s="33"/>
      <c r="P250" s="33"/>
      <c r="Q250" s="33"/>
      <c r="R250" s="33"/>
      <c r="S250" s="33"/>
      <c r="T250" s="33"/>
      <c r="U250" s="33"/>
      <c r="V250" s="33">
        <v>1</v>
      </c>
    </row>
    <row r="251" spans="1:252" x14ac:dyDescent="0.2">
      <c r="A251" s="70" t="s">
        <v>539</v>
      </c>
      <c r="B251" s="35" t="s">
        <v>540</v>
      </c>
      <c r="C251" s="33"/>
      <c r="D251" s="36"/>
      <c r="E251" s="36"/>
      <c r="F251" s="33"/>
      <c r="G251" s="36"/>
      <c r="H251" s="33"/>
      <c r="I251" s="36"/>
      <c r="J251" s="33">
        <v>1</v>
      </c>
      <c r="K251" s="35"/>
      <c r="L251" s="30"/>
      <c r="M251" s="33"/>
      <c r="N251" s="33"/>
      <c r="O251" s="33"/>
      <c r="P251" s="33"/>
      <c r="Q251" s="33"/>
      <c r="R251" s="33"/>
      <c r="S251" s="33"/>
      <c r="T251" s="33"/>
      <c r="U251" s="33"/>
      <c r="V251" s="33">
        <v>1</v>
      </c>
    </row>
    <row r="252" spans="1:252" x14ac:dyDescent="0.2">
      <c r="A252" s="70" t="s">
        <v>541</v>
      </c>
      <c r="B252" s="35" t="s">
        <v>542</v>
      </c>
      <c r="C252" s="33"/>
      <c r="D252" s="36"/>
      <c r="E252" s="36"/>
      <c r="F252" s="33"/>
      <c r="G252" s="36"/>
      <c r="H252" s="33"/>
      <c r="I252" s="36"/>
      <c r="J252" s="33"/>
      <c r="K252" s="35"/>
      <c r="L252" s="30"/>
      <c r="M252" s="33"/>
      <c r="N252" s="33"/>
      <c r="O252" s="33"/>
      <c r="P252" s="33"/>
      <c r="Q252" s="33"/>
      <c r="R252" s="33"/>
      <c r="S252" s="33"/>
      <c r="T252" s="33">
        <v>1</v>
      </c>
      <c r="U252" s="33"/>
      <c r="V252" s="33">
        <v>1</v>
      </c>
    </row>
    <row r="253" spans="1:252" x14ac:dyDescent="0.2">
      <c r="A253" s="70" t="s">
        <v>543</v>
      </c>
      <c r="B253" s="25" t="s">
        <v>544</v>
      </c>
      <c r="C253" s="33"/>
      <c r="D253" s="36"/>
      <c r="E253" s="36">
        <v>1</v>
      </c>
      <c r="F253" s="33"/>
      <c r="G253" s="36"/>
      <c r="H253" s="33"/>
      <c r="I253" s="36"/>
      <c r="J253" s="33"/>
      <c r="K253" s="25"/>
      <c r="L253" s="36"/>
      <c r="M253" s="33"/>
      <c r="N253" s="33"/>
      <c r="O253" s="33"/>
      <c r="P253" s="33"/>
      <c r="Q253" s="33"/>
      <c r="R253" s="33"/>
      <c r="S253" s="33"/>
      <c r="T253" s="33"/>
      <c r="U253" s="33"/>
      <c r="V253" s="33">
        <v>1</v>
      </c>
    </row>
    <row r="254" spans="1:252" x14ac:dyDescent="0.2">
      <c r="A254" s="70" t="s">
        <v>545</v>
      </c>
      <c r="B254" s="29" t="s">
        <v>546</v>
      </c>
      <c r="K254" s="29"/>
      <c r="L254" s="31"/>
      <c r="T254" s="37">
        <v>1</v>
      </c>
      <c r="V254" s="33">
        <v>1</v>
      </c>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T254" s="40"/>
      <c r="AU254" s="40"/>
      <c r="AV254" s="40"/>
      <c r="AW254" s="40"/>
      <c r="AX254" s="40"/>
      <c r="AY254" s="40"/>
      <c r="AZ254" s="40"/>
      <c r="BA254" s="40"/>
      <c r="BB254" s="40"/>
      <c r="BC254" s="40"/>
      <c r="BD254" s="40"/>
      <c r="BE254" s="40"/>
      <c r="BF254" s="40"/>
      <c r="BG254" s="40"/>
      <c r="BH254" s="40"/>
      <c r="BI254" s="40"/>
      <c r="BJ254" s="40"/>
      <c r="BK254" s="40"/>
      <c r="BL254" s="40"/>
      <c r="BM254" s="40"/>
      <c r="BN254" s="40"/>
      <c r="BO254" s="40"/>
      <c r="BP254" s="40"/>
      <c r="BQ254" s="40"/>
      <c r="BR254" s="40"/>
      <c r="BS254" s="40"/>
      <c r="BT254" s="40"/>
      <c r="BU254" s="40"/>
      <c r="BV254" s="40"/>
      <c r="BW254" s="40"/>
      <c r="BX254" s="40"/>
      <c r="BY254" s="40"/>
      <c r="BZ254" s="40"/>
      <c r="CA254" s="40"/>
      <c r="CB254" s="40"/>
      <c r="CC254" s="40"/>
      <c r="CD254" s="40"/>
      <c r="CE254" s="40"/>
      <c r="CF254" s="40"/>
      <c r="CG254" s="40"/>
      <c r="CH254" s="40"/>
      <c r="CI254" s="40"/>
      <c r="CJ254" s="40"/>
      <c r="CK254" s="40"/>
      <c r="CL254" s="40"/>
      <c r="CM254" s="40"/>
      <c r="CN254" s="40"/>
      <c r="CO254" s="40"/>
      <c r="CP254" s="40"/>
      <c r="CQ254" s="40"/>
      <c r="CR254" s="40"/>
      <c r="CS254" s="40"/>
      <c r="CT254" s="40"/>
      <c r="CU254" s="40"/>
      <c r="CV254" s="40"/>
      <c r="CW254" s="40"/>
      <c r="CX254" s="40"/>
      <c r="CY254" s="40"/>
      <c r="CZ254" s="40"/>
      <c r="DA254" s="40"/>
      <c r="DB254" s="40"/>
      <c r="DC254" s="40"/>
      <c r="DD254" s="40"/>
      <c r="DE254" s="40"/>
      <c r="DF254" s="40"/>
      <c r="DG254" s="40"/>
      <c r="DH254" s="40"/>
      <c r="DI254" s="40"/>
      <c r="DJ254" s="40"/>
      <c r="DK254" s="40"/>
      <c r="DL254" s="40"/>
      <c r="DM254" s="40"/>
      <c r="DN254" s="40"/>
      <c r="DO254" s="40"/>
      <c r="DP254" s="40"/>
      <c r="DQ254" s="40"/>
      <c r="DR254" s="40"/>
      <c r="DS254" s="40"/>
      <c r="DT254" s="40"/>
      <c r="DU254" s="40"/>
      <c r="DV254" s="40"/>
      <c r="DW254" s="40"/>
      <c r="DX254" s="40"/>
      <c r="DY254" s="40"/>
      <c r="DZ254" s="40"/>
      <c r="EA254" s="40"/>
      <c r="EB254" s="40"/>
      <c r="EC254" s="40"/>
      <c r="ED254" s="40"/>
      <c r="EE254" s="40"/>
      <c r="EF254" s="40"/>
      <c r="EG254" s="40"/>
      <c r="EH254" s="40"/>
      <c r="EI254" s="40"/>
      <c r="EJ254" s="40"/>
      <c r="EK254" s="40"/>
      <c r="EL254" s="40"/>
      <c r="EM254" s="40"/>
      <c r="EN254" s="40"/>
      <c r="EO254" s="40"/>
      <c r="EP254" s="40"/>
      <c r="EQ254" s="40"/>
      <c r="ER254" s="40"/>
      <c r="ES254" s="40"/>
      <c r="ET254" s="40"/>
      <c r="EU254" s="40"/>
      <c r="EV254" s="40"/>
      <c r="EW254" s="40"/>
      <c r="EX254" s="40"/>
      <c r="EY254" s="40"/>
      <c r="EZ254" s="40"/>
      <c r="FA254" s="40"/>
      <c r="FB254" s="40"/>
      <c r="FC254" s="40"/>
      <c r="FD254" s="40"/>
      <c r="FE254" s="40"/>
      <c r="FF254" s="40"/>
      <c r="FG254" s="40"/>
      <c r="FH254" s="40"/>
      <c r="FI254" s="40"/>
      <c r="FJ254" s="40"/>
      <c r="FK254" s="40"/>
      <c r="FL254" s="40"/>
      <c r="FM254" s="40"/>
      <c r="FN254" s="40"/>
      <c r="FO254" s="40"/>
      <c r="FP254" s="40"/>
      <c r="FQ254" s="40"/>
      <c r="FR254" s="40"/>
      <c r="FS254" s="40"/>
      <c r="FT254" s="40"/>
      <c r="FU254" s="40"/>
      <c r="FV254" s="40"/>
      <c r="FW254" s="40"/>
      <c r="FX254" s="40"/>
      <c r="FY254" s="40"/>
      <c r="FZ254" s="40"/>
      <c r="GA254" s="40"/>
      <c r="GB254" s="40"/>
      <c r="GC254" s="40"/>
      <c r="GD254" s="40"/>
      <c r="GE254" s="40"/>
      <c r="GF254" s="40"/>
      <c r="GG254" s="40"/>
      <c r="GH254" s="40"/>
      <c r="GI254" s="40"/>
      <c r="GJ254" s="40"/>
      <c r="GK254" s="40"/>
      <c r="GL254" s="40"/>
      <c r="GM254" s="40"/>
      <c r="GN254" s="40"/>
      <c r="GO254" s="40"/>
      <c r="GP254" s="40"/>
      <c r="GQ254" s="40"/>
      <c r="GR254" s="40"/>
      <c r="GS254" s="40"/>
      <c r="GT254" s="40"/>
      <c r="GU254" s="40"/>
      <c r="GV254" s="40"/>
      <c r="GW254" s="40"/>
      <c r="GX254" s="40"/>
      <c r="GY254" s="40"/>
      <c r="GZ254" s="40"/>
      <c r="HA254" s="40"/>
      <c r="HB254" s="40"/>
      <c r="HC254" s="40"/>
      <c r="HD254" s="40"/>
      <c r="HE254" s="40"/>
      <c r="HF254" s="40"/>
      <c r="HG254" s="40"/>
      <c r="HH254" s="40"/>
      <c r="HI254" s="40"/>
      <c r="HJ254" s="40"/>
      <c r="HK254" s="40"/>
      <c r="HL254" s="40"/>
      <c r="HM254" s="40"/>
      <c r="HN254" s="40"/>
      <c r="HO254" s="40"/>
      <c r="HP254" s="40"/>
      <c r="HQ254" s="40"/>
      <c r="HR254" s="40"/>
      <c r="HS254" s="40"/>
      <c r="HT254" s="40"/>
      <c r="HU254" s="40"/>
      <c r="HV254" s="40"/>
      <c r="HW254" s="40"/>
      <c r="HX254" s="40"/>
      <c r="HY254" s="40"/>
      <c r="HZ254" s="40"/>
      <c r="IA254" s="40"/>
      <c r="IB254" s="40"/>
      <c r="IC254" s="40"/>
      <c r="ID254" s="40"/>
      <c r="IE254" s="40"/>
      <c r="IF254" s="40"/>
      <c r="IG254" s="40"/>
      <c r="IH254" s="40"/>
      <c r="II254" s="40"/>
      <c r="IJ254" s="40"/>
      <c r="IK254" s="40"/>
      <c r="IL254" s="40"/>
      <c r="IM254" s="40"/>
      <c r="IN254" s="40"/>
      <c r="IO254" s="40"/>
      <c r="IP254" s="40"/>
      <c r="IQ254" s="40"/>
      <c r="IR254" s="40"/>
    </row>
    <row r="255" spans="1:252" x14ac:dyDescent="0.2">
      <c r="A255" s="70" t="s">
        <v>547</v>
      </c>
      <c r="B255" s="25" t="s">
        <v>548</v>
      </c>
      <c r="C255" s="33">
        <v>1</v>
      </c>
      <c r="D255" s="36"/>
      <c r="E255" s="36"/>
      <c r="F255" s="33"/>
      <c r="G255" s="36"/>
      <c r="H255" s="33"/>
      <c r="I255" s="36"/>
      <c r="J255" s="33"/>
      <c r="K255" s="25"/>
      <c r="L255" s="36"/>
      <c r="M255" s="33"/>
      <c r="N255" s="33"/>
      <c r="O255" s="33"/>
      <c r="P255" s="33"/>
      <c r="Q255" s="33"/>
      <c r="R255" s="33"/>
      <c r="S255" s="33"/>
      <c r="T255" s="33"/>
      <c r="U255" s="33"/>
      <c r="V255" s="33">
        <v>1</v>
      </c>
    </row>
    <row r="256" spans="1:252" x14ac:dyDescent="0.2">
      <c r="A256" s="70" t="s">
        <v>549</v>
      </c>
      <c r="B256" s="45" t="s">
        <v>550</v>
      </c>
      <c r="C256" s="36"/>
      <c r="D256" s="36"/>
      <c r="E256" s="36"/>
      <c r="F256" s="36"/>
      <c r="G256" s="36"/>
      <c r="H256" s="36"/>
      <c r="I256" s="36"/>
      <c r="J256" s="36">
        <v>1</v>
      </c>
      <c r="K256" s="45"/>
      <c r="L256" s="36"/>
      <c r="M256" s="36"/>
      <c r="N256" s="36"/>
      <c r="O256" s="36"/>
      <c r="P256" s="36"/>
      <c r="Q256" s="36"/>
      <c r="R256" s="36"/>
      <c r="S256" s="36"/>
      <c r="T256" s="36"/>
      <c r="U256" s="36"/>
      <c r="V256" s="36">
        <v>1</v>
      </c>
    </row>
    <row r="257" spans="1:22" x14ac:dyDescent="0.2">
      <c r="A257" s="70" t="s">
        <v>551</v>
      </c>
      <c r="B257" s="25" t="s">
        <v>552</v>
      </c>
      <c r="C257" s="33"/>
      <c r="D257" s="36">
        <v>1</v>
      </c>
      <c r="E257" s="36"/>
      <c r="F257" s="33"/>
      <c r="G257" s="36"/>
      <c r="H257" s="33"/>
      <c r="I257" s="36"/>
      <c r="J257" s="33"/>
      <c r="K257" s="25"/>
      <c r="L257" s="36"/>
      <c r="M257" s="33"/>
      <c r="N257" s="33"/>
      <c r="O257" s="33"/>
      <c r="P257" s="33"/>
      <c r="Q257" s="33"/>
      <c r="R257" s="33"/>
      <c r="S257" s="33"/>
      <c r="T257" s="33"/>
      <c r="U257" s="33"/>
      <c r="V257" s="33">
        <v>1</v>
      </c>
    </row>
    <row r="258" spans="1:22" ht="25.5" x14ac:dyDescent="0.2">
      <c r="A258" s="70" t="s">
        <v>553</v>
      </c>
      <c r="B258" s="66" t="s">
        <v>554</v>
      </c>
      <c r="C258" s="36"/>
      <c r="D258" s="36"/>
      <c r="E258" s="36"/>
      <c r="F258" s="33"/>
      <c r="G258" s="36"/>
      <c r="H258" s="33"/>
      <c r="I258" s="36"/>
      <c r="J258" s="33"/>
      <c r="K258" s="50"/>
      <c r="L258" s="157">
        <v>1</v>
      </c>
      <c r="M258" s="33"/>
      <c r="N258" s="33">
        <v>1</v>
      </c>
      <c r="O258" s="33"/>
      <c r="P258" s="33"/>
      <c r="Q258" s="33">
        <v>1</v>
      </c>
      <c r="R258" s="33"/>
      <c r="S258" s="33"/>
      <c r="T258" s="33"/>
      <c r="U258" s="33"/>
      <c r="V258" s="33">
        <v>1</v>
      </c>
    </row>
    <row r="259" spans="1:22" s="40" customFormat="1" x14ac:dyDescent="0.2">
      <c r="A259" s="70" t="s">
        <v>555</v>
      </c>
      <c r="B259" s="66" t="s">
        <v>556</v>
      </c>
      <c r="C259" s="36"/>
      <c r="D259" s="36"/>
      <c r="E259" s="36">
        <v>1</v>
      </c>
      <c r="F259" s="36"/>
      <c r="G259" s="36"/>
      <c r="H259" s="36"/>
      <c r="I259" s="36"/>
      <c r="J259" s="36"/>
      <c r="K259" s="66"/>
      <c r="L259" s="157"/>
      <c r="M259" s="36"/>
      <c r="N259" s="36"/>
      <c r="O259" s="36"/>
      <c r="P259" s="36"/>
      <c r="Q259" s="36"/>
      <c r="R259" s="36"/>
      <c r="S259" s="36"/>
      <c r="T259" s="36"/>
      <c r="U259" s="36"/>
      <c r="V259" s="36">
        <v>1</v>
      </c>
    </row>
    <row r="260" spans="1:22" x14ac:dyDescent="0.2">
      <c r="A260" s="70" t="s">
        <v>557</v>
      </c>
      <c r="B260" s="25" t="s">
        <v>558</v>
      </c>
      <c r="C260" s="33"/>
      <c r="D260" s="36"/>
      <c r="E260" s="36"/>
      <c r="F260" s="33"/>
      <c r="G260" s="36"/>
      <c r="H260" s="33"/>
      <c r="I260" s="36"/>
      <c r="J260" s="33"/>
      <c r="K260" s="25"/>
      <c r="L260" s="36"/>
      <c r="M260" s="33"/>
      <c r="N260" s="33"/>
      <c r="O260" s="33">
        <v>1</v>
      </c>
      <c r="P260" s="33"/>
      <c r="Q260" s="33"/>
      <c r="R260" s="33">
        <v>1</v>
      </c>
      <c r="S260" s="33"/>
      <c r="T260" s="33"/>
      <c r="U260" s="33"/>
      <c r="V260" s="33">
        <v>1</v>
      </c>
    </row>
    <row r="261" spans="1:22" x14ac:dyDescent="0.2">
      <c r="A261" s="70" t="s">
        <v>559</v>
      </c>
      <c r="B261" s="25" t="s">
        <v>560</v>
      </c>
      <c r="C261" s="33"/>
      <c r="D261" s="36"/>
      <c r="E261" s="36"/>
      <c r="F261" s="33"/>
      <c r="G261" s="36"/>
      <c r="H261" s="33"/>
      <c r="I261" s="36"/>
      <c r="J261" s="33"/>
      <c r="K261" s="25"/>
      <c r="L261" s="36"/>
      <c r="M261" s="33"/>
      <c r="N261" s="33"/>
      <c r="O261" s="33"/>
      <c r="P261" s="33"/>
      <c r="Q261" s="33"/>
      <c r="R261" s="33"/>
      <c r="S261" s="33">
        <v>1</v>
      </c>
      <c r="T261" s="33"/>
      <c r="U261" s="33"/>
      <c r="V261" s="33">
        <v>1</v>
      </c>
    </row>
    <row r="262" spans="1:22" x14ac:dyDescent="0.2">
      <c r="A262" s="70" t="s">
        <v>561</v>
      </c>
      <c r="B262" s="35" t="s">
        <v>562</v>
      </c>
      <c r="C262" s="33"/>
      <c r="D262" s="36"/>
      <c r="E262" s="36"/>
      <c r="F262" s="33"/>
      <c r="G262" s="36"/>
      <c r="H262" s="33"/>
      <c r="I262" s="36"/>
      <c r="J262" s="33"/>
      <c r="K262" s="35"/>
      <c r="L262" s="30"/>
      <c r="M262" s="33"/>
      <c r="N262" s="33"/>
      <c r="O262" s="33">
        <v>1</v>
      </c>
      <c r="P262" s="33"/>
      <c r="Q262" s="33"/>
      <c r="R262" s="33"/>
      <c r="S262" s="33"/>
      <c r="T262" s="33"/>
      <c r="U262" s="33"/>
      <c r="V262" s="33">
        <v>1</v>
      </c>
    </row>
    <row r="263" spans="1:22" x14ac:dyDescent="0.2">
      <c r="A263" s="70" t="s">
        <v>563</v>
      </c>
      <c r="B263" s="46" t="s">
        <v>564</v>
      </c>
      <c r="C263" s="36"/>
      <c r="D263" s="36"/>
      <c r="E263" s="36"/>
      <c r="F263" s="36"/>
      <c r="G263" s="36"/>
      <c r="H263" s="36"/>
      <c r="I263" s="36"/>
      <c r="J263" s="36">
        <v>1</v>
      </c>
      <c r="K263" s="46"/>
      <c r="L263" s="30"/>
      <c r="M263" s="36"/>
      <c r="N263" s="36"/>
      <c r="O263" s="36"/>
      <c r="P263" s="36"/>
      <c r="Q263" s="36"/>
      <c r="R263" s="36"/>
      <c r="S263" s="36"/>
      <c r="T263" s="36"/>
      <c r="U263" s="36"/>
      <c r="V263" s="36">
        <v>1</v>
      </c>
    </row>
    <row r="264" spans="1:22" x14ac:dyDescent="0.2">
      <c r="A264" s="70" t="s">
        <v>565</v>
      </c>
      <c r="B264" s="35" t="s">
        <v>566</v>
      </c>
      <c r="C264" s="33"/>
      <c r="D264" s="36"/>
      <c r="E264" s="36"/>
      <c r="F264" s="33"/>
      <c r="G264" s="36"/>
      <c r="H264" s="33"/>
      <c r="I264" s="36"/>
      <c r="J264" s="33">
        <v>1</v>
      </c>
      <c r="K264" s="35"/>
      <c r="L264" s="30"/>
      <c r="M264" s="33"/>
      <c r="N264" s="33"/>
      <c r="O264" s="33"/>
      <c r="P264" s="33"/>
      <c r="Q264" s="33"/>
      <c r="R264" s="33"/>
      <c r="S264" s="33"/>
      <c r="T264" s="33"/>
      <c r="U264" s="33"/>
      <c r="V264" s="33">
        <v>1</v>
      </c>
    </row>
    <row r="265" spans="1:22" x14ac:dyDescent="0.2">
      <c r="A265" s="70" t="s">
        <v>567</v>
      </c>
      <c r="B265" s="25" t="s">
        <v>568</v>
      </c>
      <c r="C265" s="33">
        <v>1</v>
      </c>
      <c r="D265" s="36">
        <v>1</v>
      </c>
      <c r="E265" s="36"/>
      <c r="F265" s="33"/>
      <c r="G265" s="36"/>
      <c r="H265" s="33"/>
      <c r="I265" s="36"/>
      <c r="J265" s="33">
        <v>1</v>
      </c>
      <c r="K265" s="25"/>
      <c r="L265" s="36"/>
      <c r="M265" s="33"/>
      <c r="N265" s="33"/>
      <c r="O265" s="33"/>
      <c r="P265" s="33"/>
      <c r="Q265" s="33"/>
      <c r="R265" s="33"/>
      <c r="S265" s="33"/>
      <c r="T265" s="33"/>
      <c r="U265" s="33"/>
      <c r="V265" s="33">
        <v>1</v>
      </c>
    </row>
    <row r="266" spans="1:22" x14ac:dyDescent="0.2">
      <c r="A266" s="70" t="s">
        <v>569</v>
      </c>
      <c r="B266" s="45" t="s">
        <v>570</v>
      </c>
      <c r="C266" s="36"/>
      <c r="D266" s="36"/>
      <c r="E266" s="36"/>
      <c r="F266" s="33"/>
      <c r="G266" s="36"/>
      <c r="H266" s="33"/>
      <c r="I266" s="36"/>
      <c r="J266" s="33"/>
      <c r="K266" s="25"/>
      <c r="L266" s="36">
        <v>1</v>
      </c>
      <c r="M266" s="33"/>
      <c r="N266" s="33"/>
      <c r="O266" s="33"/>
      <c r="P266" s="33"/>
      <c r="Q266" s="33"/>
      <c r="R266" s="33"/>
      <c r="S266" s="33"/>
      <c r="T266" s="33"/>
      <c r="U266" s="33"/>
      <c r="V266" s="33">
        <v>1</v>
      </c>
    </row>
    <row r="267" spans="1:22" x14ac:dyDescent="0.2">
      <c r="A267" s="70" t="s">
        <v>571</v>
      </c>
      <c r="B267" s="25" t="s">
        <v>572</v>
      </c>
      <c r="C267" s="33">
        <v>1</v>
      </c>
      <c r="D267" s="36"/>
      <c r="E267" s="36">
        <v>1</v>
      </c>
      <c r="F267" s="33"/>
      <c r="G267" s="36"/>
      <c r="H267" s="33"/>
      <c r="I267" s="36"/>
      <c r="J267" s="33">
        <v>1</v>
      </c>
      <c r="K267" s="25"/>
      <c r="L267" s="36"/>
      <c r="M267" s="33"/>
      <c r="N267" s="33"/>
      <c r="O267" s="33"/>
      <c r="P267" s="33"/>
      <c r="Q267" s="33"/>
      <c r="R267" s="33"/>
      <c r="S267" s="33"/>
      <c r="T267" s="33"/>
      <c r="U267" s="33"/>
      <c r="V267" s="33">
        <v>1</v>
      </c>
    </row>
    <row r="268" spans="1:22" x14ac:dyDescent="0.2">
      <c r="A268" s="72" t="s">
        <v>573</v>
      </c>
      <c r="B268" s="50" t="s">
        <v>574</v>
      </c>
      <c r="K268" s="50"/>
      <c r="L268" s="157"/>
      <c r="T268" s="37">
        <v>1</v>
      </c>
      <c r="V268" s="37">
        <v>1</v>
      </c>
    </row>
    <row r="269" spans="1:22" x14ac:dyDescent="0.2">
      <c r="A269" s="70" t="s">
        <v>575</v>
      </c>
      <c r="B269" s="25" t="s">
        <v>576</v>
      </c>
      <c r="C269" s="33"/>
      <c r="D269" s="36"/>
      <c r="E269" s="36"/>
      <c r="F269" s="33"/>
      <c r="G269" s="36"/>
      <c r="H269" s="33"/>
      <c r="I269" s="36"/>
      <c r="J269" s="33"/>
      <c r="K269" s="25"/>
      <c r="L269" s="36"/>
      <c r="M269" s="33"/>
      <c r="N269" s="33"/>
      <c r="O269" s="33"/>
      <c r="P269" s="33"/>
      <c r="Q269" s="33"/>
      <c r="R269" s="33"/>
      <c r="S269" s="33"/>
      <c r="T269" s="33">
        <v>1</v>
      </c>
      <c r="U269" s="33"/>
      <c r="V269" s="33">
        <v>1</v>
      </c>
    </row>
    <row r="270" spans="1:22" x14ac:dyDescent="0.2">
      <c r="A270" s="70" t="s">
        <v>577</v>
      </c>
      <c r="B270" s="25" t="s">
        <v>578</v>
      </c>
      <c r="C270" s="33"/>
      <c r="D270" s="36"/>
      <c r="E270" s="36"/>
      <c r="F270" s="33"/>
      <c r="G270" s="36"/>
      <c r="H270" s="33"/>
      <c r="I270" s="36"/>
      <c r="J270" s="33">
        <v>1</v>
      </c>
      <c r="K270" s="25"/>
      <c r="L270" s="36"/>
      <c r="M270" s="33"/>
      <c r="N270" s="33"/>
      <c r="O270" s="33"/>
      <c r="P270" s="33"/>
      <c r="Q270" s="33"/>
      <c r="R270" s="33"/>
      <c r="S270" s="33"/>
      <c r="T270" s="33"/>
      <c r="U270" s="33"/>
      <c r="V270" s="33">
        <v>1</v>
      </c>
    </row>
    <row r="271" spans="1:22" x14ac:dyDescent="0.2">
      <c r="A271" s="70" t="s">
        <v>579</v>
      </c>
      <c r="B271" s="25" t="s">
        <v>580</v>
      </c>
      <c r="C271" s="33"/>
      <c r="D271" s="36"/>
      <c r="E271" s="36"/>
      <c r="F271" s="33"/>
      <c r="G271" s="36"/>
      <c r="H271" s="33"/>
      <c r="I271" s="36">
        <v>1</v>
      </c>
      <c r="J271" s="33"/>
      <c r="K271" s="25"/>
      <c r="L271" s="36"/>
      <c r="M271" s="33"/>
      <c r="N271" s="33"/>
      <c r="O271" s="33"/>
      <c r="P271" s="33"/>
      <c r="Q271" s="33"/>
      <c r="R271" s="33"/>
      <c r="S271" s="33"/>
      <c r="T271" s="33"/>
      <c r="U271" s="33"/>
      <c r="V271" s="33">
        <v>1</v>
      </c>
    </row>
    <row r="272" spans="1:22" s="40" customFormat="1" x14ac:dyDescent="0.2">
      <c r="A272" s="70" t="s">
        <v>581</v>
      </c>
      <c r="B272" s="45" t="s">
        <v>582</v>
      </c>
      <c r="C272" s="36"/>
      <c r="D272" s="36">
        <v>1</v>
      </c>
      <c r="E272" s="36"/>
      <c r="F272" s="36"/>
      <c r="G272" s="36"/>
      <c r="H272" s="36"/>
      <c r="I272" s="36"/>
      <c r="J272" s="36"/>
      <c r="K272" s="45"/>
      <c r="L272" s="36"/>
      <c r="M272" s="36"/>
      <c r="N272" s="36"/>
      <c r="O272" s="36"/>
      <c r="P272" s="36"/>
      <c r="Q272" s="36"/>
      <c r="R272" s="36"/>
      <c r="S272" s="36"/>
      <c r="T272" s="36"/>
      <c r="U272" s="36"/>
      <c r="V272" s="36">
        <v>1</v>
      </c>
    </row>
    <row r="273" spans="1:22" x14ac:dyDescent="0.2">
      <c r="A273" s="70" t="s">
        <v>583</v>
      </c>
      <c r="B273" s="25" t="s">
        <v>584</v>
      </c>
      <c r="C273" s="33"/>
      <c r="D273" s="36"/>
      <c r="E273" s="36">
        <v>1</v>
      </c>
      <c r="F273" s="33"/>
      <c r="G273" s="36"/>
      <c r="H273" s="33"/>
      <c r="I273" s="36"/>
      <c r="J273" s="33"/>
      <c r="K273" s="25"/>
      <c r="L273" s="36"/>
      <c r="M273" s="33"/>
      <c r="N273" s="33"/>
      <c r="O273" s="33"/>
      <c r="P273" s="33"/>
      <c r="Q273" s="33"/>
      <c r="R273" s="33"/>
      <c r="S273" s="33"/>
      <c r="T273" s="33"/>
      <c r="U273" s="33"/>
      <c r="V273" s="33">
        <v>1</v>
      </c>
    </row>
    <row r="274" spans="1:22" s="40" customFormat="1" x14ac:dyDescent="0.2">
      <c r="A274" s="70" t="s">
        <v>585</v>
      </c>
      <c r="B274" s="45" t="s">
        <v>586</v>
      </c>
      <c r="C274" s="36"/>
      <c r="D274" s="36"/>
      <c r="E274" s="36">
        <v>1</v>
      </c>
      <c r="F274" s="36"/>
      <c r="G274" s="36"/>
      <c r="H274" s="36"/>
      <c r="I274" s="36"/>
      <c r="J274" s="36"/>
      <c r="K274" s="45"/>
      <c r="L274" s="36"/>
      <c r="M274" s="36"/>
      <c r="N274" s="36"/>
      <c r="O274" s="36"/>
      <c r="P274" s="36"/>
      <c r="Q274" s="36"/>
      <c r="R274" s="36"/>
      <c r="S274" s="36"/>
      <c r="T274" s="36"/>
      <c r="U274" s="36"/>
      <c r="V274" s="36">
        <v>1</v>
      </c>
    </row>
    <row r="275" spans="1:22" s="40" customFormat="1" x14ac:dyDescent="0.2">
      <c r="A275" s="70" t="s">
        <v>587</v>
      </c>
      <c r="B275" s="45" t="s">
        <v>588</v>
      </c>
      <c r="C275" s="36"/>
      <c r="D275" s="36"/>
      <c r="E275" s="36">
        <v>1</v>
      </c>
      <c r="F275" s="36"/>
      <c r="G275" s="36"/>
      <c r="H275" s="36"/>
      <c r="I275" s="36"/>
      <c r="J275" s="36"/>
      <c r="K275" s="45"/>
      <c r="L275" s="36"/>
      <c r="M275" s="36"/>
      <c r="N275" s="36"/>
      <c r="O275" s="36"/>
      <c r="P275" s="36"/>
      <c r="Q275" s="36"/>
      <c r="R275" s="36"/>
      <c r="S275" s="36"/>
      <c r="T275" s="36"/>
      <c r="U275" s="36"/>
      <c r="V275" s="36">
        <v>1</v>
      </c>
    </row>
    <row r="276" spans="1:22" x14ac:dyDescent="0.2">
      <c r="A276" s="70" t="s">
        <v>589</v>
      </c>
      <c r="B276" s="25" t="s">
        <v>590</v>
      </c>
      <c r="C276" s="33"/>
      <c r="D276" s="36">
        <v>1</v>
      </c>
      <c r="E276" s="36"/>
      <c r="F276" s="33"/>
      <c r="G276" s="36"/>
      <c r="H276" s="33"/>
      <c r="I276" s="36"/>
      <c r="J276" s="33"/>
      <c r="K276" s="25"/>
      <c r="L276" s="36"/>
      <c r="M276" s="33"/>
      <c r="N276" s="33"/>
      <c r="O276" s="33"/>
      <c r="P276" s="33"/>
      <c r="Q276" s="33"/>
      <c r="R276" s="33"/>
      <c r="S276" s="33"/>
      <c r="T276" s="33"/>
      <c r="U276" s="33"/>
      <c r="V276" s="33">
        <v>1</v>
      </c>
    </row>
    <row r="277" spans="1:22" x14ac:dyDescent="0.2">
      <c r="A277" s="70" t="s">
        <v>591</v>
      </c>
      <c r="B277" s="35" t="s">
        <v>592</v>
      </c>
      <c r="C277" s="33"/>
      <c r="D277" s="36"/>
      <c r="E277" s="36"/>
      <c r="F277" s="33"/>
      <c r="G277" s="36">
        <v>1</v>
      </c>
      <c r="H277" s="33"/>
      <c r="I277" s="36"/>
      <c r="J277" s="33"/>
      <c r="K277" s="35"/>
      <c r="L277" s="30"/>
      <c r="M277" s="33"/>
      <c r="N277" s="33"/>
      <c r="O277" s="33"/>
      <c r="P277" s="33"/>
      <c r="Q277" s="33"/>
      <c r="R277" s="33"/>
      <c r="S277" s="33"/>
      <c r="T277" s="33"/>
      <c r="U277" s="33"/>
      <c r="V277" s="33">
        <v>1</v>
      </c>
    </row>
    <row r="278" spans="1:22" x14ac:dyDescent="0.2">
      <c r="A278" s="70" t="s">
        <v>593</v>
      </c>
      <c r="B278" s="25" t="s">
        <v>594</v>
      </c>
      <c r="C278" s="33"/>
      <c r="D278" s="36">
        <v>1</v>
      </c>
      <c r="E278" s="36"/>
      <c r="F278" s="33"/>
      <c r="G278" s="36"/>
      <c r="H278" s="33"/>
      <c r="I278" s="36"/>
      <c r="J278" s="33"/>
      <c r="K278" s="25"/>
      <c r="L278" s="36"/>
      <c r="M278" s="33"/>
      <c r="N278" s="33"/>
      <c r="O278" s="33"/>
      <c r="P278" s="33"/>
      <c r="Q278" s="33"/>
      <c r="R278" s="33"/>
      <c r="S278" s="33"/>
      <c r="T278" s="33"/>
      <c r="U278" s="33"/>
      <c r="V278" s="33">
        <v>1</v>
      </c>
    </row>
    <row r="279" spans="1:22" s="40" customFormat="1" x14ac:dyDescent="0.2">
      <c r="A279" s="70" t="s">
        <v>595</v>
      </c>
      <c r="B279" s="45" t="s">
        <v>596</v>
      </c>
      <c r="C279" s="36"/>
      <c r="D279" s="36"/>
      <c r="E279" s="36"/>
      <c r="F279" s="36"/>
      <c r="G279" s="36"/>
      <c r="H279" s="36"/>
      <c r="I279" s="36"/>
      <c r="J279" s="36"/>
      <c r="K279" s="45"/>
      <c r="L279" s="36"/>
      <c r="M279" s="36"/>
      <c r="N279" s="36"/>
      <c r="O279" s="36"/>
      <c r="P279" s="36"/>
      <c r="Q279" s="36"/>
      <c r="R279" s="36"/>
      <c r="S279" s="36"/>
      <c r="T279" s="36">
        <v>1</v>
      </c>
      <c r="U279" s="36"/>
      <c r="V279" s="36">
        <v>1</v>
      </c>
    </row>
    <row r="280" spans="1:22" x14ac:dyDescent="0.2">
      <c r="A280" s="70" t="s">
        <v>597</v>
      </c>
      <c r="B280" s="25" t="s">
        <v>598</v>
      </c>
      <c r="C280" s="33"/>
      <c r="D280" s="36"/>
      <c r="E280" s="36">
        <v>1</v>
      </c>
      <c r="F280" s="33"/>
      <c r="G280" s="36"/>
      <c r="H280" s="33"/>
      <c r="I280" s="36"/>
      <c r="J280" s="33"/>
      <c r="K280" s="25"/>
      <c r="L280" s="36"/>
      <c r="M280" s="33"/>
      <c r="N280" s="33"/>
      <c r="O280" s="33"/>
      <c r="P280" s="33"/>
      <c r="Q280" s="33"/>
      <c r="R280" s="33"/>
      <c r="S280" s="33"/>
      <c r="T280" s="33"/>
      <c r="U280" s="33"/>
      <c r="V280" s="33">
        <v>1</v>
      </c>
    </row>
    <row r="281" spans="1:22" x14ac:dyDescent="0.2">
      <c r="A281" s="70" t="s">
        <v>599</v>
      </c>
      <c r="B281" s="25" t="s">
        <v>600</v>
      </c>
      <c r="C281" s="33">
        <v>1</v>
      </c>
      <c r="D281" s="36"/>
      <c r="E281" s="36"/>
      <c r="F281" s="33"/>
      <c r="G281" s="36"/>
      <c r="H281" s="33"/>
      <c r="I281" s="36"/>
      <c r="J281" s="33"/>
      <c r="K281" s="25"/>
      <c r="L281" s="36"/>
      <c r="M281" s="33"/>
      <c r="N281" s="33"/>
      <c r="O281" s="33"/>
      <c r="P281" s="33"/>
      <c r="Q281" s="33"/>
      <c r="R281" s="33"/>
      <c r="S281" s="33"/>
      <c r="T281" s="33"/>
      <c r="U281" s="33"/>
      <c r="V281" s="33">
        <v>1</v>
      </c>
    </row>
    <row r="282" spans="1:22" x14ac:dyDescent="0.2">
      <c r="A282" s="70" t="s">
        <v>601</v>
      </c>
      <c r="B282" s="25" t="s">
        <v>602</v>
      </c>
      <c r="C282" s="33"/>
      <c r="D282" s="36"/>
      <c r="E282" s="36"/>
      <c r="F282" s="33"/>
      <c r="G282" s="36"/>
      <c r="H282" s="33"/>
      <c r="I282" s="36"/>
      <c r="J282" s="33">
        <v>1</v>
      </c>
      <c r="K282" s="25"/>
      <c r="L282" s="36"/>
      <c r="M282" s="33"/>
      <c r="N282" s="33"/>
      <c r="O282" s="33"/>
      <c r="P282" s="33"/>
      <c r="Q282" s="33"/>
      <c r="R282" s="33"/>
      <c r="S282" s="33"/>
      <c r="T282" s="33"/>
      <c r="U282" s="33"/>
      <c r="V282" s="33">
        <v>1</v>
      </c>
    </row>
    <row r="283" spans="1:22" x14ac:dyDescent="0.2">
      <c r="A283" s="70" t="s">
        <v>603</v>
      </c>
      <c r="B283" s="25" t="s">
        <v>604</v>
      </c>
      <c r="C283" s="33"/>
      <c r="D283" s="36"/>
      <c r="E283" s="36"/>
      <c r="F283" s="33"/>
      <c r="G283" s="36">
        <v>1</v>
      </c>
      <c r="H283" s="33"/>
      <c r="I283" s="36"/>
      <c r="J283" s="33"/>
      <c r="K283" s="25"/>
      <c r="L283" s="36"/>
      <c r="M283" s="33"/>
      <c r="N283" s="33"/>
      <c r="O283" s="33"/>
      <c r="P283" s="33"/>
      <c r="Q283" s="33"/>
      <c r="R283" s="33"/>
      <c r="S283" s="33"/>
      <c r="T283" s="33"/>
      <c r="U283" s="33"/>
      <c r="V283" s="33">
        <v>1</v>
      </c>
    </row>
    <row r="284" spans="1:22" s="40" customFormat="1" x14ac:dyDescent="0.2">
      <c r="A284" s="70" t="s">
        <v>605</v>
      </c>
      <c r="B284" s="45" t="s">
        <v>606</v>
      </c>
      <c r="C284" s="36"/>
      <c r="D284" s="36"/>
      <c r="E284" s="36"/>
      <c r="F284" s="36"/>
      <c r="G284" s="36"/>
      <c r="H284" s="36"/>
      <c r="I284" s="36">
        <v>1</v>
      </c>
      <c r="J284" s="36"/>
      <c r="K284" s="45"/>
      <c r="L284" s="36"/>
      <c r="M284" s="36"/>
      <c r="N284" s="36"/>
      <c r="O284" s="36"/>
      <c r="P284" s="36"/>
      <c r="Q284" s="36"/>
      <c r="R284" s="36"/>
      <c r="S284" s="36"/>
      <c r="T284" s="36"/>
      <c r="U284" s="36"/>
      <c r="V284" s="36">
        <v>1</v>
      </c>
    </row>
    <row r="285" spans="1:22" x14ac:dyDescent="0.2">
      <c r="A285" s="70" t="s">
        <v>607</v>
      </c>
      <c r="B285" s="25" t="s">
        <v>608</v>
      </c>
      <c r="C285" s="33"/>
      <c r="D285" s="36"/>
      <c r="E285" s="36"/>
      <c r="F285" s="33"/>
      <c r="G285" s="36"/>
      <c r="H285" s="33"/>
      <c r="I285" s="36"/>
      <c r="J285" s="33">
        <v>1</v>
      </c>
      <c r="K285" s="25"/>
      <c r="L285" s="36"/>
      <c r="M285" s="33"/>
      <c r="N285" s="33"/>
      <c r="O285" s="33"/>
      <c r="P285" s="33"/>
      <c r="Q285" s="33"/>
      <c r="R285" s="33"/>
      <c r="S285" s="33"/>
      <c r="T285" s="33"/>
      <c r="U285" s="33"/>
      <c r="V285" s="33">
        <v>1</v>
      </c>
    </row>
    <row r="286" spans="1:22" x14ac:dyDescent="0.2">
      <c r="A286" s="70" t="s">
        <v>609</v>
      </c>
      <c r="B286" s="25" t="s">
        <v>610</v>
      </c>
      <c r="C286" s="33"/>
      <c r="D286" s="36"/>
      <c r="E286" s="36"/>
      <c r="F286" s="33"/>
      <c r="G286" s="36"/>
      <c r="H286" s="33"/>
      <c r="I286" s="36"/>
      <c r="J286" s="33"/>
      <c r="K286" s="25"/>
      <c r="L286" s="36"/>
      <c r="M286" s="33"/>
      <c r="N286" s="33"/>
      <c r="O286" s="33"/>
      <c r="P286" s="33"/>
      <c r="Q286" s="33"/>
      <c r="R286" s="33"/>
      <c r="S286" s="33"/>
      <c r="T286" s="33">
        <v>1</v>
      </c>
      <c r="U286" s="33"/>
      <c r="V286" s="33">
        <v>1</v>
      </c>
    </row>
    <row r="287" spans="1:22" s="40" customFormat="1" x14ac:dyDescent="0.2">
      <c r="A287" s="70" t="s">
        <v>611</v>
      </c>
      <c r="B287" s="45" t="s">
        <v>612</v>
      </c>
      <c r="C287" s="36"/>
      <c r="D287" s="36"/>
      <c r="E287" s="36"/>
      <c r="F287" s="36"/>
      <c r="G287" s="36"/>
      <c r="H287" s="36"/>
      <c r="I287" s="36"/>
      <c r="J287" s="36">
        <v>1</v>
      </c>
      <c r="K287" s="45"/>
      <c r="L287" s="36"/>
      <c r="M287" s="36"/>
      <c r="N287" s="36"/>
      <c r="O287" s="36"/>
      <c r="P287" s="36"/>
      <c r="Q287" s="36"/>
      <c r="R287" s="36"/>
      <c r="S287" s="36"/>
      <c r="T287" s="36"/>
      <c r="U287" s="36"/>
      <c r="V287" s="36">
        <v>1</v>
      </c>
    </row>
    <row r="288" spans="1:22" x14ac:dyDescent="0.2">
      <c r="A288" s="70" t="s">
        <v>613</v>
      </c>
      <c r="B288" s="45" t="s">
        <v>614</v>
      </c>
      <c r="C288" s="36"/>
      <c r="D288" s="36"/>
      <c r="E288" s="36"/>
      <c r="F288" s="33"/>
      <c r="G288" s="36"/>
      <c r="H288" s="33"/>
      <c r="I288" s="36"/>
      <c r="J288" s="33"/>
      <c r="K288" s="25"/>
      <c r="L288" s="36">
        <v>1</v>
      </c>
      <c r="M288" s="33"/>
      <c r="N288" s="33"/>
      <c r="O288" s="33">
        <v>1</v>
      </c>
      <c r="P288" s="33"/>
      <c r="Q288" s="33"/>
      <c r="R288" s="33">
        <v>1</v>
      </c>
      <c r="S288" s="33"/>
      <c r="T288" s="33"/>
      <c r="U288" s="33"/>
      <c r="V288" s="33">
        <v>1</v>
      </c>
    </row>
    <row r="289" spans="1:255" x14ac:dyDescent="0.2">
      <c r="A289" s="70" t="s">
        <v>615</v>
      </c>
      <c r="B289" s="25" t="s">
        <v>616</v>
      </c>
      <c r="C289" s="33"/>
      <c r="D289" s="36"/>
      <c r="E289" s="36"/>
      <c r="F289" s="33"/>
      <c r="G289" s="36"/>
      <c r="H289" s="33"/>
      <c r="I289" s="36"/>
      <c r="J289" s="33">
        <v>1</v>
      </c>
      <c r="K289" s="25"/>
      <c r="L289" s="36"/>
      <c r="M289" s="33"/>
      <c r="N289" s="33"/>
      <c r="O289" s="33"/>
      <c r="P289" s="33"/>
      <c r="Q289" s="33"/>
      <c r="R289" s="33"/>
      <c r="S289" s="33"/>
      <c r="T289" s="33"/>
      <c r="U289" s="33"/>
      <c r="V289" s="33">
        <v>1</v>
      </c>
    </row>
    <row r="290" spans="1:255" x14ac:dyDescent="0.2">
      <c r="A290" s="70" t="s">
        <v>617</v>
      </c>
      <c r="B290" s="45" t="s">
        <v>618</v>
      </c>
      <c r="C290" s="36"/>
      <c r="D290" s="36"/>
      <c r="E290" s="36"/>
      <c r="F290" s="33"/>
      <c r="G290" s="36"/>
      <c r="H290" s="33"/>
      <c r="I290" s="36"/>
      <c r="J290" s="33"/>
      <c r="K290" s="25"/>
      <c r="L290" s="36">
        <v>1</v>
      </c>
      <c r="M290" s="33"/>
      <c r="N290" s="33">
        <v>1</v>
      </c>
      <c r="O290" s="33"/>
      <c r="P290" s="33"/>
      <c r="Q290" s="33">
        <v>1</v>
      </c>
      <c r="R290" s="33"/>
      <c r="S290" s="33"/>
      <c r="T290" s="33"/>
      <c r="U290" s="33"/>
      <c r="V290" s="33">
        <v>1</v>
      </c>
    </row>
    <row r="291" spans="1:255" x14ac:dyDescent="0.2">
      <c r="A291" s="70" t="s">
        <v>619</v>
      </c>
      <c r="B291" s="45" t="s">
        <v>620</v>
      </c>
      <c r="C291" s="36"/>
      <c r="D291" s="36"/>
      <c r="E291" s="36"/>
      <c r="F291" s="33"/>
      <c r="G291" s="36"/>
      <c r="H291" s="33"/>
      <c r="I291" s="36"/>
      <c r="J291" s="33"/>
      <c r="K291" s="25"/>
      <c r="L291" s="36">
        <v>1</v>
      </c>
      <c r="M291" s="33"/>
      <c r="N291" s="33"/>
      <c r="O291" s="33"/>
      <c r="P291" s="33"/>
      <c r="Q291" s="33"/>
      <c r="R291" s="33"/>
      <c r="S291" s="33"/>
      <c r="T291" s="33"/>
      <c r="U291" s="33"/>
      <c r="V291" s="33">
        <v>1</v>
      </c>
    </row>
    <row r="292" spans="1:255" x14ac:dyDescent="0.2">
      <c r="A292" s="70" t="s">
        <v>621</v>
      </c>
      <c r="B292" s="25" t="s">
        <v>622</v>
      </c>
      <c r="C292" s="33"/>
      <c r="D292" s="36"/>
      <c r="E292" s="36"/>
      <c r="F292" s="33"/>
      <c r="G292" s="36"/>
      <c r="H292" s="33"/>
      <c r="I292" s="36"/>
      <c r="J292" s="33">
        <v>1</v>
      </c>
      <c r="K292" s="25"/>
      <c r="L292" s="36"/>
      <c r="M292" s="33"/>
      <c r="N292" s="33"/>
      <c r="O292" s="33"/>
      <c r="P292" s="33"/>
      <c r="Q292" s="33"/>
      <c r="R292" s="33"/>
      <c r="S292" s="33"/>
      <c r="T292" s="33"/>
      <c r="U292" s="33"/>
      <c r="V292" s="33">
        <v>1</v>
      </c>
    </row>
    <row r="293" spans="1:255" s="40" customFormat="1" x14ac:dyDescent="0.2">
      <c r="A293" s="70" t="s">
        <v>623</v>
      </c>
      <c r="B293" s="45" t="s">
        <v>624</v>
      </c>
      <c r="C293" s="36"/>
      <c r="D293" s="36">
        <v>1</v>
      </c>
      <c r="E293" s="36"/>
      <c r="F293" s="36"/>
      <c r="G293" s="36"/>
      <c r="H293" s="36"/>
      <c r="I293" s="36">
        <v>1</v>
      </c>
      <c r="J293" s="36">
        <v>1</v>
      </c>
      <c r="K293" s="45"/>
      <c r="L293" s="36"/>
      <c r="M293" s="36"/>
      <c r="N293" s="36"/>
      <c r="O293" s="36"/>
      <c r="P293" s="36"/>
      <c r="Q293" s="36"/>
      <c r="R293" s="36"/>
      <c r="S293" s="36"/>
      <c r="T293" s="36"/>
      <c r="U293" s="36"/>
      <c r="V293" s="36">
        <v>1</v>
      </c>
    </row>
    <row r="294" spans="1:255" s="40" customFormat="1" x14ac:dyDescent="0.2">
      <c r="A294" s="70" t="s">
        <v>625</v>
      </c>
      <c r="B294" s="45" t="s">
        <v>626</v>
      </c>
      <c r="C294" s="36"/>
      <c r="D294" s="36"/>
      <c r="E294" s="36"/>
      <c r="F294" s="36"/>
      <c r="G294" s="36"/>
      <c r="H294" s="36"/>
      <c r="I294" s="36"/>
      <c r="J294" s="36"/>
      <c r="K294" s="45"/>
      <c r="L294" s="36"/>
      <c r="M294" s="36"/>
      <c r="N294" s="36"/>
      <c r="O294" s="36"/>
      <c r="P294" s="36"/>
      <c r="Q294" s="36"/>
      <c r="R294" s="36"/>
      <c r="S294" s="36"/>
      <c r="T294" s="36">
        <v>1</v>
      </c>
      <c r="U294" s="36"/>
      <c r="V294" s="36">
        <v>1</v>
      </c>
    </row>
    <row r="295" spans="1:255" s="40" customFormat="1" x14ac:dyDescent="0.2">
      <c r="A295" s="70" t="s">
        <v>627</v>
      </c>
      <c r="B295" s="25" t="s">
        <v>628</v>
      </c>
      <c r="C295" s="33"/>
      <c r="D295" s="36"/>
      <c r="E295" s="36"/>
      <c r="F295" s="33"/>
      <c r="G295" s="36"/>
      <c r="H295" s="33"/>
      <c r="I295" s="36"/>
      <c r="J295" s="33"/>
      <c r="K295" s="25"/>
      <c r="L295" s="36"/>
      <c r="M295" s="33"/>
      <c r="N295" s="33"/>
      <c r="O295" s="33"/>
      <c r="P295" s="33"/>
      <c r="Q295" s="33"/>
      <c r="R295" s="33"/>
      <c r="S295" s="33"/>
      <c r="T295" s="33">
        <v>1</v>
      </c>
      <c r="U295" s="33"/>
      <c r="V295" s="33">
        <v>1</v>
      </c>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c r="BD295" s="34"/>
      <c r="BE295" s="34"/>
      <c r="BF295" s="34"/>
      <c r="BG295" s="34"/>
      <c r="BH295" s="34"/>
      <c r="BI295" s="34"/>
      <c r="BJ295" s="34"/>
      <c r="BK295" s="34"/>
      <c r="BL295" s="34"/>
      <c r="BM295" s="34"/>
      <c r="BN295" s="34"/>
      <c r="BO295" s="34"/>
      <c r="BP295" s="34"/>
      <c r="BQ295" s="34"/>
      <c r="BR295" s="34"/>
      <c r="BS295" s="34"/>
      <c r="BT295" s="34"/>
      <c r="BU295" s="34"/>
      <c r="BV295" s="34"/>
      <c r="BW295" s="34"/>
      <c r="BX295" s="34"/>
      <c r="BY295" s="34"/>
      <c r="BZ295" s="34"/>
      <c r="CA295" s="34"/>
      <c r="CB295" s="34"/>
      <c r="CC295" s="34"/>
      <c r="CD295" s="34"/>
      <c r="CE295" s="34"/>
      <c r="CF295" s="34"/>
      <c r="CG295" s="34"/>
      <c r="CH295" s="34"/>
      <c r="CI295" s="34"/>
      <c r="CJ295" s="34"/>
      <c r="CK295" s="34"/>
      <c r="CL295" s="34"/>
      <c r="CM295" s="34"/>
      <c r="CN295" s="34"/>
      <c r="CO295" s="34"/>
      <c r="CP295" s="34"/>
      <c r="CQ295" s="34"/>
      <c r="CR295" s="34"/>
      <c r="CS295" s="34"/>
      <c r="CT295" s="34"/>
      <c r="CU295" s="34"/>
      <c r="CV295" s="34"/>
      <c r="CW295" s="34"/>
      <c r="CX295" s="34"/>
      <c r="CY295" s="34"/>
      <c r="CZ295" s="34"/>
      <c r="DA295" s="34"/>
      <c r="DB295" s="34"/>
      <c r="DC295" s="34"/>
      <c r="DD295" s="34"/>
      <c r="DE295" s="34"/>
      <c r="DF295" s="34"/>
      <c r="DG295" s="34"/>
      <c r="DH295" s="34"/>
      <c r="DI295" s="34"/>
      <c r="DJ295" s="34"/>
      <c r="DK295" s="34"/>
      <c r="DL295" s="34"/>
      <c r="DM295" s="34"/>
      <c r="DN295" s="34"/>
      <c r="DO295" s="34"/>
      <c r="DP295" s="34"/>
      <c r="DQ295" s="34"/>
      <c r="DR295" s="34"/>
      <c r="DS295" s="34"/>
      <c r="DT295" s="34"/>
      <c r="DU295" s="34"/>
      <c r="DV295" s="34"/>
      <c r="DW295" s="34"/>
      <c r="DX295" s="34"/>
      <c r="DY295" s="34"/>
      <c r="DZ295" s="34"/>
      <c r="EA295" s="34"/>
      <c r="EB295" s="34"/>
      <c r="EC295" s="34"/>
      <c r="ED295" s="34"/>
      <c r="EE295" s="34"/>
      <c r="EF295" s="34"/>
      <c r="EG295" s="34"/>
      <c r="EH295" s="34"/>
      <c r="EI295" s="34"/>
      <c r="EJ295" s="34"/>
      <c r="EK295" s="34"/>
      <c r="EL295" s="34"/>
      <c r="EM295" s="34"/>
      <c r="EN295" s="34"/>
      <c r="EO295" s="34"/>
      <c r="EP295" s="34"/>
      <c r="EQ295" s="34"/>
      <c r="ER295" s="34"/>
      <c r="ES295" s="34"/>
      <c r="ET295" s="34"/>
      <c r="EU295" s="34"/>
      <c r="EV295" s="34"/>
      <c r="EW295" s="34"/>
      <c r="EX295" s="34"/>
      <c r="EY295" s="34"/>
      <c r="EZ295" s="34"/>
      <c r="FA295" s="34"/>
      <c r="FB295" s="34"/>
      <c r="FC295" s="34"/>
      <c r="FD295" s="34"/>
      <c r="FE295" s="34"/>
      <c r="FF295" s="34"/>
      <c r="FG295" s="34"/>
      <c r="FH295" s="34"/>
      <c r="FI295" s="34"/>
      <c r="FJ295" s="34"/>
      <c r="FK295" s="34"/>
      <c r="FL295" s="34"/>
      <c r="FM295" s="34"/>
      <c r="FN295" s="34"/>
      <c r="FO295" s="34"/>
      <c r="FP295" s="34"/>
      <c r="FQ295" s="34"/>
      <c r="FR295" s="34"/>
      <c r="FS295" s="34"/>
      <c r="FT295" s="34"/>
      <c r="FU295" s="34"/>
      <c r="FV295" s="34"/>
      <c r="FW295" s="34"/>
      <c r="FX295" s="34"/>
      <c r="FY295" s="34"/>
      <c r="FZ295" s="34"/>
      <c r="GA295" s="34"/>
      <c r="GB295" s="34"/>
      <c r="GC295" s="34"/>
      <c r="GD295" s="34"/>
      <c r="GE295" s="34"/>
      <c r="GF295" s="34"/>
      <c r="GG295" s="34"/>
      <c r="GH295" s="34"/>
      <c r="GI295" s="34"/>
      <c r="GJ295" s="34"/>
      <c r="GK295" s="34"/>
      <c r="GL295" s="34"/>
      <c r="GM295" s="34"/>
      <c r="GN295" s="34"/>
      <c r="GO295" s="34"/>
      <c r="GP295" s="34"/>
      <c r="GQ295" s="34"/>
      <c r="GR295" s="34"/>
      <c r="GS295" s="34"/>
      <c r="GT295" s="34"/>
      <c r="GU295" s="34"/>
      <c r="GV295" s="34"/>
      <c r="GW295" s="34"/>
      <c r="GX295" s="34"/>
      <c r="GY295" s="34"/>
      <c r="GZ295" s="34"/>
      <c r="HA295" s="34"/>
      <c r="HB295" s="34"/>
      <c r="HC295" s="34"/>
      <c r="HD295" s="34"/>
      <c r="HE295" s="34"/>
      <c r="HF295" s="34"/>
      <c r="HG295" s="34"/>
      <c r="HH295" s="34"/>
      <c r="HI295" s="34"/>
      <c r="HJ295" s="34"/>
      <c r="HK295" s="34"/>
      <c r="HL295" s="34"/>
      <c r="HM295" s="34"/>
      <c r="HN295" s="34"/>
      <c r="HO295" s="34"/>
      <c r="HP295" s="34"/>
      <c r="HQ295" s="34"/>
      <c r="HR295" s="34"/>
      <c r="HS295" s="34"/>
      <c r="HT295" s="34"/>
      <c r="HU295" s="34"/>
      <c r="HV295" s="34"/>
      <c r="HW295" s="34"/>
      <c r="HX295" s="34"/>
      <c r="HY295" s="34"/>
      <c r="HZ295" s="34"/>
      <c r="IA295" s="34"/>
      <c r="IB295" s="34"/>
      <c r="IC295" s="34"/>
      <c r="ID295" s="34"/>
      <c r="IE295" s="34"/>
      <c r="IF295" s="34"/>
      <c r="IG295" s="34"/>
      <c r="IH295" s="34"/>
      <c r="II295" s="34"/>
      <c r="IJ295" s="34"/>
      <c r="IK295" s="34"/>
      <c r="IL295" s="34"/>
      <c r="IM295" s="34"/>
      <c r="IN295" s="34"/>
      <c r="IO295" s="34"/>
      <c r="IP295" s="34"/>
      <c r="IQ295" s="34"/>
      <c r="IR295" s="34"/>
      <c r="IS295" s="34"/>
      <c r="IT295" s="34"/>
      <c r="IU295" s="34"/>
    </row>
    <row r="296" spans="1:255" x14ac:dyDescent="0.2">
      <c r="A296" s="70" t="s">
        <v>629</v>
      </c>
      <c r="B296" s="25" t="s">
        <v>630</v>
      </c>
      <c r="C296" s="33"/>
      <c r="D296" s="36">
        <v>1</v>
      </c>
      <c r="E296" s="36"/>
      <c r="F296" s="33"/>
      <c r="G296" s="36"/>
      <c r="H296" s="33"/>
      <c r="I296" s="36"/>
      <c r="J296" s="33"/>
      <c r="K296" s="25"/>
      <c r="L296" s="36"/>
      <c r="M296" s="33"/>
      <c r="N296" s="33"/>
      <c r="O296" s="33"/>
      <c r="P296" s="33"/>
      <c r="Q296" s="33"/>
      <c r="R296" s="33"/>
      <c r="S296" s="33"/>
      <c r="T296" s="33"/>
      <c r="U296" s="33"/>
      <c r="V296" s="33">
        <v>1</v>
      </c>
      <c r="IS296" s="40"/>
      <c r="IT296" s="40"/>
      <c r="IU296" s="40"/>
    </row>
    <row r="297" spans="1:255" x14ac:dyDescent="0.2">
      <c r="A297" s="70" t="s">
        <v>631</v>
      </c>
      <c r="B297" s="25" t="s">
        <v>632</v>
      </c>
      <c r="C297" s="33"/>
      <c r="D297" s="36"/>
      <c r="E297" s="36"/>
      <c r="F297" s="33"/>
      <c r="G297" s="36"/>
      <c r="H297" s="33"/>
      <c r="I297" s="36"/>
      <c r="J297" s="33">
        <v>1</v>
      </c>
      <c r="K297" s="25"/>
      <c r="L297" s="36"/>
      <c r="M297" s="33"/>
      <c r="N297" s="33"/>
      <c r="O297" s="33"/>
      <c r="P297" s="33"/>
      <c r="Q297" s="33"/>
      <c r="R297" s="33"/>
      <c r="S297" s="33"/>
      <c r="T297" s="33"/>
      <c r="U297" s="33"/>
      <c r="V297" s="33">
        <v>1</v>
      </c>
    </row>
    <row r="298" spans="1:255" x14ac:dyDescent="0.2">
      <c r="A298" s="70" t="s">
        <v>633</v>
      </c>
      <c r="B298" s="25" t="s">
        <v>634</v>
      </c>
      <c r="C298" s="33">
        <v>1</v>
      </c>
      <c r="D298" s="36"/>
      <c r="E298" s="36"/>
      <c r="F298" s="33"/>
      <c r="G298" s="36"/>
      <c r="H298" s="33"/>
      <c r="I298" s="36"/>
      <c r="J298" s="33"/>
      <c r="K298" s="25"/>
      <c r="L298" s="36"/>
      <c r="M298" s="33"/>
      <c r="N298" s="33"/>
      <c r="O298" s="33"/>
      <c r="P298" s="33"/>
      <c r="Q298" s="33"/>
      <c r="R298" s="33"/>
      <c r="S298" s="33"/>
      <c r="T298" s="33"/>
      <c r="U298" s="33"/>
      <c r="V298" s="33">
        <v>1</v>
      </c>
    </row>
    <row r="299" spans="1:255" s="40" customFormat="1" x14ac:dyDescent="0.2">
      <c r="A299" s="70" t="s">
        <v>635</v>
      </c>
      <c r="B299" s="167" t="s">
        <v>636</v>
      </c>
      <c r="C299" s="31"/>
      <c r="D299" s="31"/>
      <c r="E299" s="31"/>
      <c r="F299" s="31"/>
      <c r="G299" s="31"/>
      <c r="H299" s="31"/>
      <c r="I299" s="31">
        <v>1</v>
      </c>
      <c r="J299" s="31"/>
      <c r="L299" s="31"/>
      <c r="M299" s="31"/>
      <c r="N299" s="31"/>
      <c r="O299" s="31"/>
      <c r="P299" s="31"/>
      <c r="Q299" s="31"/>
      <c r="R299" s="31"/>
      <c r="S299" s="31"/>
      <c r="T299" s="31"/>
      <c r="U299" s="31"/>
      <c r="V299" s="31">
        <v>1</v>
      </c>
    </row>
    <row r="300" spans="1:255" s="40" customFormat="1" x14ac:dyDescent="0.2">
      <c r="A300" s="70" t="s">
        <v>637</v>
      </c>
      <c r="B300" s="25" t="s">
        <v>638</v>
      </c>
      <c r="C300" s="33"/>
      <c r="D300" s="36"/>
      <c r="E300" s="36"/>
      <c r="F300" s="33"/>
      <c r="G300" s="36"/>
      <c r="H300" s="33"/>
      <c r="I300" s="36"/>
      <c r="J300" s="33"/>
      <c r="K300" s="25"/>
      <c r="L300" s="36"/>
      <c r="M300" s="33"/>
      <c r="N300" s="33"/>
      <c r="O300" s="33"/>
      <c r="P300" s="33"/>
      <c r="Q300" s="33"/>
      <c r="R300" s="33"/>
      <c r="S300" s="33"/>
      <c r="T300" s="33">
        <v>1</v>
      </c>
      <c r="U300" s="33"/>
      <c r="V300" s="33">
        <v>1</v>
      </c>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c r="AS300" s="34"/>
      <c r="AT300" s="34"/>
      <c r="AU300" s="34"/>
      <c r="AV300" s="34"/>
      <c r="AW300" s="34"/>
      <c r="AX300" s="34"/>
      <c r="AY300" s="34"/>
      <c r="AZ300" s="34"/>
      <c r="BA300" s="34"/>
      <c r="BB300" s="34"/>
      <c r="BC300" s="34"/>
      <c r="BD300" s="34"/>
      <c r="BE300" s="34"/>
      <c r="BF300" s="34"/>
      <c r="BG300" s="34"/>
      <c r="BH300" s="34"/>
      <c r="BI300" s="34"/>
      <c r="BJ300" s="34"/>
      <c r="BK300" s="34"/>
      <c r="BL300" s="34"/>
      <c r="BM300" s="34"/>
      <c r="BN300" s="34"/>
      <c r="BO300" s="34"/>
      <c r="BP300" s="34"/>
      <c r="BQ300" s="34"/>
      <c r="BR300" s="34"/>
      <c r="BS300" s="34"/>
      <c r="BT300" s="34"/>
      <c r="BU300" s="34"/>
      <c r="BV300" s="34"/>
      <c r="BW300" s="34"/>
      <c r="BX300" s="34"/>
      <c r="BY300" s="34"/>
      <c r="BZ300" s="34"/>
      <c r="CA300" s="34"/>
      <c r="CB300" s="34"/>
      <c r="CC300" s="34"/>
      <c r="CD300" s="34"/>
      <c r="CE300" s="34"/>
      <c r="CF300" s="34"/>
      <c r="CG300" s="34"/>
      <c r="CH300" s="34"/>
      <c r="CI300" s="34"/>
      <c r="CJ300" s="34"/>
      <c r="CK300" s="34"/>
      <c r="CL300" s="34"/>
      <c r="CM300" s="34"/>
      <c r="CN300" s="34"/>
      <c r="CO300" s="34"/>
      <c r="CP300" s="34"/>
      <c r="CQ300" s="34"/>
      <c r="CR300" s="34"/>
      <c r="CS300" s="34"/>
      <c r="CT300" s="34"/>
      <c r="CU300" s="34"/>
      <c r="CV300" s="34"/>
      <c r="CW300" s="34"/>
      <c r="CX300" s="34"/>
      <c r="CY300" s="34"/>
      <c r="CZ300" s="34"/>
      <c r="DA300" s="34"/>
      <c r="DB300" s="34"/>
      <c r="DC300" s="34"/>
      <c r="DD300" s="34"/>
      <c r="DE300" s="34"/>
      <c r="DF300" s="34"/>
      <c r="DG300" s="34"/>
      <c r="DH300" s="34"/>
      <c r="DI300" s="34"/>
      <c r="DJ300" s="34"/>
      <c r="DK300" s="34"/>
      <c r="DL300" s="34"/>
      <c r="DM300" s="34"/>
      <c r="DN300" s="34"/>
      <c r="DO300" s="34"/>
      <c r="DP300" s="34"/>
      <c r="DQ300" s="34"/>
      <c r="DR300" s="34"/>
      <c r="DS300" s="34"/>
      <c r="DT300" s="34"/>
      <c r="DU300" s="34"/>
      <c r="DV300" s="34"/>
      <c r="DW300" s="34"/>
      <c r="DX300" s="34"/>
      <c r="DY300" s="34"/>
      <c r="DZ300" s="34"/>
      <c r="EA300" s="34"/>
      <c r="EB300" s="34"/>
      <c r="EC300" s="34"/>
      <c r="ED300" s="34"/>
      <c r="EE300" s="34"/>
      <c r="EF300" s="34"/>
      <c r="EG300" s="34"/>
      <c r="EH300" s="34"/>
      <c r="EI300" s="34"/>
      <c r="EJ300" s="34"/>
      <c r="EK300" s="34"/>
      <c r="EL300" s="34"/>
      <c r="EM300" s="34"/>
      <c r="EN300" s="34"/>
      <c r="EO300" s="34"/>
      <c r="EP300" s="34"/>
      <c r="EQ300" s="34"/>
      <c r="ER300" s="34"/>
      <c r="ES300" s="34"/>
      <c r="ET300" s="34"/>
      <c r="EU300" s="34"/>
      <c r="EV300" s="34"/>
      <c r="EW300" s="34"/>
      <c r="EX300" s="34"/>
      <c r="EY300" s="34"/>
      <c r="EZ300" s="34"/>
      <c r="FA300" s="34"/>
      <c r="FB300" s="34"/>
      <c r="FC300" s="34"/>
      <c r="FD300" s="34"/>
      <c r="FE300" s="34"/>
      <c r="FF300" s="34"/>
      <c r="FG300" s="34"/>
      <c r="FH300" s="34"/>
      <c r="FI300" s="34"/>
      <c r="FJ300" s="34"/>
      <c r="FK300" s="34"/>
      <c r="FL300" s="34"/>
      <c r="FM300" s="34"/>
      <c r="FN300" s="34"/>
      <c r="FO300" s="34"/>
      <c r="FP300" s="34"/>
      <c r="FQ300" s="34"/>
      <c r="FR300" s="34"/>
      <c r="FS300" s="34"/>
      <c r="FT300" s="34"/>
      <c r="FU300" s="34"/>
      <c r="FV300" s="34"/>
      <c r="FW300" s="34"/>
      <c r="FX300" s="34"/>
      <c r="FY300" s="34"/>
      <c r="FZ300" s="34"/>
      <c r="GA300" s="34"/>
      <c r="GB300" s="34"/>
      <c r="GC300" s="34"/>
      <c r="GD300" s="34"/>
      <c r="GE300" s="34"/>
      <c r="GF300" s="34"/>
      <c r="GG300" s="34"/>
      <c r="GH300" s="34"/>
      <c r="GI300" s="34"/>
      <c r="GJ300" s="34"/>
      <c r="GK300" s="34"/>
      <c r="GL300" s="34"/>
      <c r="GM300" s="34"/>
      <c r="GN300" s="34"/>
      <c r="GO300" s="34"/>
      <c r="GP300" s="34"/>
      <c r="GQ300" s="34"/>
      <c r="GR300" s="34"/>
      <c r="GS300" s="34"/>
      <c r="GT300" s="34"/>
      <c r="GU300" s="34"/>
      <c r="GV300" s="34"/>
      <c r="GW300" s="34"/>
      <c r="GX300" s="34"/>
      <c r="GY300" s="34"/>
      <c r="GZ300" s="34"/>
      <c r="HA300" s="34"/>
      <c r="HB300" s="34"/>
      <c r="HC300" s="34"/>
      <c r="HD300" s="34"/>
      <c r="HE300" s="34"/>
      <c r="HF300" s="34"/>
      <c r="HG300" s="34"/>
      <c r="HH300" s="34"/>
      <c r="HI300" s="34"/>
      <c r="HJ300" s="34"/>
      <c r="HK300" s="34"/>
      <c r="HL300" s="34"/>
      <c r="HM300" s="34"/>
      <c r="HN300" s="34"/>
      <c r="HO300" s="34"/>
      <c r="HP300" s="34"/>
      <c r="HQ300" s="34"/>
      <c r="HR300" s="34"/>
      <c r="HS300" s="34"/>
      <c r="HT300" s="34"/>
      <c r="HU300" s="34"/>
      <c r="HV300" s="34"/>
      <c r="HW300" s="34"/>
      <c r="HX300" s="34"/>
      <c r="HY300" s="34"/>
      <c r="HZ300" s="34"/>
      <c r="IA300" s="34"/>
      <c r="IB300" s="34"/>
      <c r="IC300" s="34"/>
      <c r="ID300" s="34"/>
      <c r="IE300" s="34"/>
      <c r="IF300" s="34"/>
      <c r="IG300" s="34"/>
      <c r="IH300" s="34"/>
      <c r="II300" s="34"/>
      <c r="IJ300" s="34"/>
      <c r="IK300" s="34"/>
      <c r="IL300" s="34"/>
      <c r="IM300" s="34"/>
      <c r="IN300" s="34"/>
      <c r="IO300" s="34"/>
      <c r="IP300" s="34"/>
      <c r="IQ300" s="34"/>
      <c r="IR300" s="34"/>
      <c r="IS300" s="34"/>
      <c r="IT300" s="34"/>
      <c r="IU300" s="34"/>
    </row>
    <row r="301" spans="1:255" s="40" customFormat="1" x14ac:dyDescent="0.2">
      <c r="A301" s="71" t="s">
        <v>639</v>
      </c>
      <c r="B301" s="56" t="s">
        <v>640</v>
      </c>
      <c r="C301" s="31"/>
      <c r="D301" s="31"/>
      <c r="E301" s="31"/>
      <c r="F301" s="31"/>
      <c r="G301" s="31"/>
      <c r="H301" s="31"/>
      <c r="I301" s="31"/>
      <c r="J301" s="31">
        <v>1</v>
      </c>
      <c r="M301" s="31"/>
      <c r="N301" s="31"/>
      <c r="O301" s="31"/>
      <c r="P301" s="31"/>
      <c r="Q301" s="31"/>
      <c r="R301" s="31"/>
      <c r="S301" s="31"/>
      <c r="T301" s="31"/>
      <c r="U301" s="31"/>
      <c r="V301" s="31">
        <v>1</v>
      </c>
    </row>
    <row r="302" spans="1:255" x14ac:dyDescent="0.2">
      <c r="A302" s="70" t="s">
        <v>641</v>
      </c>
      <c r="B302" s="50" t="s">
        <v>642</v>
      </c>
      <c r="C302" s="33"/>
      <c r="D302" s="36"/>
      <c r="E302" s="36"/>
      <c r="F302" s="33"/>
      <c r="G302" s="36"/>
      <c r="H302" s="33"/>
      <c r="I302" s="36"/>
      <c r="J302" s="33"/>
      <c r="K302" s="50"/>
      <c r="L302" s="157"/>
      <c r="M302" s="33"/>
      <c r="N302" s="33"/>
      <c r="O302" s="33"/>
      <c r="P302" s="33"/>
      <c r="Q302" s="33"/>
      <c r="R302" s="33"/>
      <c r="S302" s="33"/>
      <c r="T302" s="33">
        <v>1</v>
      </c>
      <c r="U302" s="33"/>
      <c r="V302" s="33">
        <v>1</v>
      </c>
      <c r="W302" s="40"/>
      <c r="X302" s="40"/>
      <c r="Y302" s="40"/>
      <c r="Z302" s="40"/>
      <c r="AA302" s="40"/>
      <c r="AB302" s="40"/>
      <c r="AC302" s="40"/>
      <c r="AD302" s="40"/>
      <c r="AE302" s="40"/>
      <c r="AF302" s="40"/>
      <c r="AG302" s="40"/>
      <c r="AH302" s="40"/>
      <c r="AI302" s="40"/>
      <c r="AJ302" s="40"/>
      <c r="AK302" s="40"/>
      <c r="AL302" s="40"/>
      <c r="AM302" s="40"/>
      <c r="AN302" s="40"/>
      <c r="AO302" s="40"/>
      <c r="AP302" s="40"/>
      <c r="AQ302" s="40"/>
      <c r="AR302" s="40"/>
      <c r="AS302" s="40"/>
      <c r="AT302" s="40"/>
      <c r="AU302" s="40"/>
      <c r="AV302" s="40"/>
      <c r="AW302" s="40"/>
      <c r="AX302" s="40"/>
      <c r="AY302" s="40"/>
      <c r="AZ302" s="40"/>
      <c r="BA302" s="40"/>
      <c r="BB302" s="40"/>
      <c r="BC302" s="40"/>
      <c r="BD302" s="40"/>
      <c r="BE302" s="40"/>
      <c r="BF302" s="40"/>
      <c r="BG302" s="40"/>
      <c r="BH302" s="40"/>
      <c r="BI302" s="40"/>
      <c r="BJ302" s="40"/>
      <c r="BK302" s="40"/>
      <c r="BL302" s="40"/>
      <c r="BM302" s="40"/>
      <c r="BN302" s="40"/>
      <c r="BO302" s="40"/>
      <c r="BP302" s="40"/>
      <c r="BQ302" s="40"/>
      <c r="BR302" s="40"/>
      <c r="BS302" s="40"/>
      <c r="BT302" s="40"/>
      <c r="BU302" s="40"/>
      <c r="BV302" s="40"/>
      <c r="BW302" s="40"/>
      <c r="BX302" s="40"/>
      <c r="BY302" s="40"/>
      <c r="BZ302" s="40"/>
      <c r="CA302" s="40"/>
      <c r="CB302" s="40"/>
      <c r="CC302" s="40"/>
      <c r="CD302" s="40"/>
      <c r="CE302" s="40"/>
      <c r="CF302" s="40"/>
      <c r="CG302" s="40"/>
      <c r="CH302" s="40"/>
      <c r="CI302" s="40"/>
      <c r="CJ302" s="40"/>
      <c r="CK302" s="40"/>
      <c r="CL302" s="40"/>
      <c r="CM302" s="40"/>
      <c r="CN302" s="40"/>
      <c r="CO302" s="40"/>
      <c r="CP302" s="40"/>
      <c r="CQ302" s="40"/>
      <c r="CR302" s="40"/>
      <c r="CS302" s="40"/>
      <c r="CT302" s="40"/>
      <c r="CU302" s="40"/>
      <c r="CV302" s="40"/>
      <c r="CW302" s="40"/>
      <c r="CX302" s="40"/>
      <c r="CY302" s="40"/>
      <c r="CZ302" s="40"/>
      <c r="DA302" s="40"/>
      <c r="DB302" s="40"/>
      <c r="DC302" s="40"/>
      <c r="DD302" s="40"/>
      <c r="DE302" s="40"/>
      <c r="DF302" s="40"/>
      <c r="DG302" s="40"/>
      <c r="DH302" s="40"/>
      <c r="DI302" s="40"/>
      <c r="DJ302" s="40"/>
      <c r="DK302" s="40"/>
      <c r="DL302" s="40"/>
      <c r="DM302" s="40"/>
      <c r="DN302" s="40"/>
      <c r="DO302" s="40"/>
      <c r="DP302" s="40"/>
      <c r="DQ302" s="40"/>
      <c r="DR302" s="40"/>
      <c r="DS302" s="40"/>
      <c r="DT302" s="40"/>
      <c r="DU302" s="40"/>
      <c r="DV302" s="40"/>
      <c r="DW302" s="40"/>
      <c r="DX302" s="40"/>
      <c r="DY302" s="40"/>
      <c r="DZ302" s="40"/>
      <c r="EA302" s="40"/>
      <c r="EB302" s="40"/>
      <c r="EC302" s="40"/>
      <c r="ED302" s="40"/>
      <c r="EE302" s="40"/>
      <c r="EF302" s="40"/>
      <c r="EG302" s="40"/>
      <c r="EH302" s="40"/>
      <c r="EI302" s="40"/>
      <c r="EJ302" s="40"/>
      <c r="EK302" s="40"/>
      <c r="EL302" s="40"/>
      <c r="EM302" s="40"/>
      <c r="EN302" s="40"/>
      <c r="EO302" s="40"/>
      <c r="EP302" s="40"/>
      <c r="EQ302" s="40"/>
      <c r="ER302" s="40"/>
      <c r="ES302" s="40"/>
      <c r="ET302" s="40"/>
      <c r="EU302" s="40"/>
      <c r="EV302" s="40"/>
      <c r="EW302" s="40"/>
      <c r="EX302" s="40"/>
      <c r="EY302" s="40"/>
      <c r="EZ302" s="40"/>
      <c r="FA302" s="40"/>
      <c r="FB302" s="40"/>
      <c r="FC302" s="40"/>
      <c r="FD302" s="40"/>
      <c r="FE302" s="40"/>
      <c r="FF302" s="40"/>
      <c r="FG302" s="40"/>
      <c r="FH302" s="40"/>
      <c r="FI302" s="40"/>
      <c r="FJ302" s="40"/>
      <c r="FK302" s="40"/>
      <c r="FL302" s="40"/>
      <c r="FM302" s="40"/>
      <c r="FN302" s="40"/>
      <c r="FO302" s="40"/>
      <c r="FP302" s="40"/>
      <c r="FQ302" s="40"/>
      <c r="FR302" s="40"/>
      <c r="FS302" s="40"/>
      <c r="FT302" s="40"/>
      <c r="FU302" s="40"/>
      <c r="FV302" s="40"/>
      <c r="FW302" s="40"/>
      <c r="FX302" s="40"/>
      <c r="FY302" s="40"/>
      <c r="FZ302" s="40"/>
      <c r="GA302" s="40"/>
      <c r="GB302" s="40"/>
      <c r="GC302" s="40"/>
      <c r="GD302" s="40"/>
      <c r="GE302" s="40"/>
      <c r="GF302" s="40"/>
      <c r="GG302" s="40"/>
      <c r="GH302" s="40"/>
      <c r="GI302" s="40"/>
      <c r="GJ302" s="40"/>
      <c r="GK302" s="40"/>
      <c r="GL302" s="40"/>
      <c r="GM302" s="40"/>
      <c r="GN302" s="40"/>
      <c r="GO302" s="40"/>
      <c r="GP302" s="40"/>
      <c r="GQ302" s="40"/>
      <c r="GR302" s="40"/>
      <c r="GS302" s="40"/>
      <c r="GT302" s="40"/>
      <c r="GU302" s="40"/>
      <c r="GV302" s="40"/>
      <c r="GW302" s="40"/>
      <c r="GX302" s="40"/>
      <c r="GY302" s="40"/>
      <c r="GZ302" s="40"/>
      <c r="HA302" s="40"/>
      <c r="HB302" s="40"/>
      <c r="HC302" s="40"/>
      <c r="HD302" s="40"/>
      <c r="HE302" s="40"/>
      <c r="HF302" s="40"/>
      <c r="HG302" s="40"/>
      <c r="HH302" s="40"/>
      <c r="HI302" s="40"/>
      <c r="HJ302" s="40"/>
      <c r="HK302" s="40"/>
      <c r="HL302" s="40"/>
      <c r="HM302" s="40"/>
      <c r="HN302" s="40"/>
      <c r="HO302" s="40"/>
      <c r="HP302" s="40"/>
      <c r="HQ302" s="40"/>
      <c r="HR302" s="40"/>
      <c r="HS302" s="40"/>
      <c r="HT302" s="40"/>
      <c r="HU302" s="40"/>
      <c r="HV302" s="40"/>
      <c r="HW302" s="40"/>
      <c r="HX302" s="40"/>
      <c r="HY302" s="40"/>
      <c r="HZ302" s="40"/>
      <c r="IA302" s="40"/>
      <c r="IB302" s="40"/>
      <c r="IC302" s="40"/>
      <c r="ID302" s="40"/>
      <c r="IE302" s="40"/>
      <c r="IF302" s="40"/>
      <c r="IG302" s="40"/>
      <c r="IH302" s="40"/>
      <c r="II302" s="40"/>
      <c r="IJ302" s="40"/>
      <c r="IK302" s="40"/>
      <c r="IL302" s="40"/>
      <c r="IM302" s="40"/>
      <c r="IN302" s="40"/>
      <c r="IO302" s="40"/>
      <c r="IP302" s="40"/>
      <c r="IQ302" s="40"/>
      <c r="IR302" s="40"/>
      <c r="IS302" s="40"/>
      <c r="IT302" s="40"/>
      <c r="IU302" s="40"/>
    </row>
    <row r="303" spans="1:255" x14ac:dyDescent="0.2">
      <c r="A303" s="70" t="s">
        <v>643</v>
      </c>
      <c r="B303" s="25" t="s">
        <v>644</v>
      </c>
      <c r="C303" s="33"/>
      <c r="D303" s="36"/>
      <c r="E303" s="36"/>
      <c r="F303" s="33"/>
      <c r="G303" s="36"/>
      <c r="H303" s="33"/>
      <c r="I303" s="36"/>
      <c r="J303" s="33">
        <v>1</v>
      </c>
      <c r="K303" s="25"/>
      <c r="L303" s="36"/>
      <c r="M303" s="33"/>
      <c r="N303" s="33"/>
      <c r="O303" s="33"/>
      <c r="P303" s="33"/>
      <c r="Q303" s="33"/>
      <c r="R303" s="33"/>
      <c r="S303" s="33"/>
      <c r="T303" s="33"/>
      <c r="U303" s="33"/>
      <c r="V303" s="33">
        <v>1</v>
      </c>
    </row>
    <row r="304" spans="1:255" x14ac:dyDescent="0.2">
      <c r="A304" s="70" t="s">
        <v>645</v>
      </c>
      <c r="B304" s="45" t="s">
        <v>646</v>
      </c>
      <c r="C304" s="36"/>
      <c r="D304" s="36"/>
      <c r="E304" s="36"/>
      <c r="F304" s="36"/>
      <c r="G304" s="36"/>
      <c r="H304" s="36"/>
      <c r="I304" s="36">
        <v>1</v>
      </c>
      <c r="J304" s="36"/>
      <c r="K304" s="45"/>
      <c r="L304" s="36"/>
      <c r="M304" s="36"/>
      <c r="N304" s="36"/>
      <c r="O304" s="36"/>
      <c r="P304" s="36"/>
      <c r="Q304" s="36"/>
      <c r="R304" s="36"/>
      <c r="S304" s="36"/>
      <c r="T304" s="36"/>
      <c r="U304" s="36"/>
      <c r="V304" s="36">
        <v>1</v>
      </c>
    </row>
    <row r="305" spans="1:252" x14ac:dyDescent="0.2">
      <c r="A305" s="70" t="s">
        <v>647</v>
      </c>
      <c r="B305" s="25" t="s">
        <v>648</v>
      </c>
      <c r="C305" s="33"/>
      <c r="D305" s="36">
        <v>1</v>
      </c>
      <c r="E305" s="36"/>
      <c r="F305" s="33"/>
      <c r="G305" s="36"/>
      <c r="H305" s="33"/>
      <c r="I305" s="36"/>
      <c r="J305" s="33"/>
      <c r="K305" s="25"/>
      <c r="L305" s="36"/>
      <c r="M305" s="33"/>
      <c r="N305" s="33"/>
      <c r="O305" s="33"/>
      <c r="P305" s="33"/>
      <c r="Q305" s="33"/>
      <c r="R305" s="33"/>
      <c r="S305" s="33"/>
      <c r="T305" s="33"/>
      <c r="U305" s="33"/>
      <c r="V305" s="33">
        <v>1</v>
      </c>
    </row>
    <row r="306" spans="1:252" x14ac:dyDescent="0.2">
      <c r="A306" s="70" t="s">
        <v>649</v>
      </c>
      <c r="B306" s="28" t="s">
        <v>650</v>
      </c>
      <c r="C306" s="33"/>
      <c r="D306" s="36"/>
      <c r="E306" s="36"/>
      <c r="F306" s="33"/>
      <c r="G306" s="36"/>
      <c r="H306" s="33"/>
      <c r="I306" s="36"/>
      <c r="J306" s="33"/>
      <c r="K306" s="28"/>
      <c r="L306" s="64"/>
      <c r="M306" s="33"/>
      <c r="N306" s="33"/>
      <c r="O306" s="33"/>
      <c r="P306" s="33"/>
      <c r="Q306" s="33"/>
      <c r="R306" s="33"/>
      <c r="S306" s="33"/>
      <c r="T306" s="33">
        <v>1</v>
      </c>
      <c r="U306" s="33"/>
      <c r="V306" s="33">
        <v>1</v>
      </c>
    </row>
    <row r="307" spans="1:252" x14ac:dyDescent="0.2">
      <c r="A307" s="70" t="s">
        <v>651</v>
      </c>
      <c r="B307" s="28" t="s">
        <v>652</v>
      </c>
      <c r="C307" s="33"/>
      <c r="D307" s="36"/>
      <c r="E307" s="36"/>
      <c r="F307" s="33"/>
      <c r="G307" s="36"/>
      <c r="H307" s="33"/>
      <c r="I307" s="36"/>
      <c r="J307" s="33">
        <v>1</v>
      </c>
      <c r="K307" s="28"/>
      <c r="L307" s="64"/>
      <c r="M307" s="33"/>
      <c r="N307" s="33"/>
      <c r="O307" s="33"/>
      <c r="P307" s="33"/>
      <c r="Q307" s="33"/>
      <c r="R307" s="33"/>
      <c r="S307" s="33"/>
      <c r="T307" s="33"/>
      <c r="U307" s="33"/>
      <c r="V307" s="33">
        <v>1</v>
      </c>
    </row>
    <row r="308" spans="1:252" x14ac:dyDescent="0.2">
      <c r="A308" s="71" t="s">
        <v>653</v>
      </c>
      <c r="B308" s="29" t="s">
        <v>654</v>
      </c>
      <c r="T308" s="37">
        <v>1</v>
      </c>
      <c r="V308" s="37">
        <v>1</v>
      </c>
    </row>
    <row r="309" spans="1:252" x14ac:dyDescent="0.2">
      <c r="A309" s="70" t="s">
        <v>655</v>
      </c>
      <c r="B309" s="28" t="s">
        <v>656</v>
      </c>
      <c r="C309" s="33"/>
      <c r="D309" s="36"/>
      <c r="E309" s="36"/>
      <c r="F309" s="33"/>
      <c r="G309" s="36"/>
      <c r="H309" s="33"/>
      <c r="I309" s="36"/>
      <c r="J309" s="33"/>
      <c r="K309" s="28"/>
      <c r="L309" s="64"/>
      <c r="M309" s="33"/>
      <c r="N309" s="33"/>
      <c r="O309" s="33"/>
      <c r="P309" s="33"/>
      <c r="Q309" s="33"/>
      <c r="R309" s="33"/>
      <c r="S309" s="33"/>
      <c r="T309" s="33">
        <v>1</v>
      </c>
      <c r="U309" s="33"/>
      <c r="V309" s="33">
        <v>1</v>
      </c>
    </row>
    <row r="310" spans="1:252" x14ac:dyDescent="0.2">
      <c r="A310" s="70" t="s">
        <v>657</v>
      </c>
      <c r="B310" s="28" t="s">
        <v>658</v>
      </c>
      <c r="C310" s="33"/>
      <c r="D310" s="36"/>
      <c r="E310" s="36"/>
      <c r="F310" s="33"/>
      <c r="G310" s="36"/>
      <c r="H310" s="33"/>
      <c r="I310" s="36"/>
      <c r="J310" s="33"/>
      <c r="K310" s="28"/>
      <c r="L310" s="64"/>
      <c r="M310" s="33"/>
      <c r="N310" s="33"/>
      <c r="O310" s="33"/>
      <c r="P310" s="33"/>
      <c r="Q310" s="33"/>
      <c r="R310" s="33"/>
      <c r="S310" s="33"/>
      <c r="T310" s="33">
        <v>1</v>
      </c>
      <c r="U310" s="33"/>
      <c r="V310" s="33">
        <v>1</v>
      </c>
    </row>
    <row r="311" spans="1:252" x14ac:dyDescent="0.2">
      <c r="A311" s="70" t="s">
        <v>659</v>
      </c>
      <c r="B311" s="28" t="s">
        <v>660</v>
      </c>
      <c r="C311" s="33"/>
      <c r="D311" s="36"/>
      <c r="E311" s="36"/>
      <c r="F311" s="33"/>
      <c r="G311" s="36"/>
      <c r="H311" s="33"/>
      <c r="I311" s="36"/>
      <c r="J311" s="33"/>
      <c r="K311" s="28"/>
      <c r="L311" s="64"/>
      <c r="M311" s="33"/>
      <c r="N311" s="33"/>
      <c r="O311" s="33"/>
      <c r="P311" s="33"/>
      <c r="Q311" s="33"/>
      <c r="R311" s="33"/>
      <c r="S311" s="33"/>
      <c r="T311" s="33">
        <v>1</v>
      </c>
      <c r="U311" s="33"/>
      <c r="V311" s="33">
        <v>1</v>
      </c>
    </row>
    <row r="312" spans="1:252" x14ac:dyDescent="0.2">
      <c r="A312" s="70" t="s">
        <v>661</v>
      </c>
      <c r="B312" s="28" t="s">
        <v>662</v>
      </c>
      <c r="C312" s="33"/>
      <c r="D312" s="36"/>
      <c r="E312" s="36"/>
      <c r="F312" s="33"/>
      <c r="G312" s="36"/>
      <c r="H312" s="33"/>
      <c r="I312" s="36"/>
      <c r="J312" s="33"/>
      <c r="K312" s="28"/>
      <c r="L312" s="64"/>
      <c r="M312" s="33"/>
      <c r="N312" s="33"/>
      <c r="O312" s="33"/>
      <c r="P312" s="33"/>
      <c r="Q312" s="33"/>
      <c r="R312" s="33"/>
      <c r="S312" s="33"/>
      <c r="T312" s="33">
        <v>1</v>
      </c>
      <c r="U312" s="33"/>
      <c r="V312" s="33">
        <v>1</v>
      </c>
    </row>
    <row r="313" spans="1:252" x14ac:dyDescent="0.2">
      <c r="A313" s="70" t="s">
        <v>663</v>
      </c>
      <c r="B313" s="28" t="s">
        <v>664</v>
      </c>
      <c r="C313" s="33"/>
      <c r="D313" s="36"/>
      <c r="E313" s="36"/>
      <c r="F313" s="33"/>
      <c r="G313" s="36"/>
      <c r="H313" s="33"/>
      <c r="I313" s="36"/>
      <c r="J313" s="33"/>
      <c r="K313" s="28"/>
      <c r="L313" s="64"/>
      <c r="M313" s="33"/>
      <c r="N313" s="33"/>
      <c r="O313" s="33"/>
      <c r="P313" s="33"/>
      <c r="Q313" s="33"/>
      <c r="R313" s="33"/>
      <c r="S313" s="33"/>
      <c r="T313" s="33">
        <v>1</v>
      </c>
      <c r="U313" s="33"/>
      <c r="V313" s="33">
        <v>1</v>
      </c>
    </row>
    <row r="314" spans="1:252" s="40" customFormat="1" x14ac:dyDescent="0.2">
      <c r="A314" s="71" t="s">
        <v>665</v>
      </c>
      <c r="B314" s="28" t="s">
        <v>666</v>
      </c>
      <c r="C314" s="31"/>
      <c r="D314" s="31"/>
      <c r="E314" s="31">
        <v>1</v>
      </c>
      <c r="F314" s="31"/>
      <c r="G314" s="31"/>
      <c r="H314" s="31"/>
      <c r="I314" s="31"/>
      <c r="J314" s="31"/>
      <c r="M314" s="31"/>
      <c r="N314" s="31"/>
      <c r="O314" s="31"/>
      <c r="P314" s="31"/>
      <c r="Q314" s="31"/>
      <c r="R314" s="31"/>
      <c r="S314" s="31"/>
      <c r="T314" s="31"/>
      <c r="U314" s="31"/>
      <c r="V314" s="31">
        <v>1</v>
      </c>
      <c r="X314" s="56"/>
    </row>
    <row r="315" spans="1:252" x14ac:dyDescent="0.2">
      <c r="A315" s="70" t="s">
        <v>667</v>
      </c>
      <c r="B315" s="50" t="s">
        <v>668</v>
      </c>
      <c r="C315" s="33"/>
      <c r="D315" s="36"/>
      <c r="E315" s="36">
        <v>1</v>
      </c>
      <c r="F315" s="33"/>
      <c r="G315" s="36"/>
      <c r="H315" s="33"/>
      <c r="I315" s="36"/>
      <c r="J315" s="33"/>
      <c r="K315" s="50"/>
      <c r="L315" s="157"/>
      <c r="M315" s="33"/>
      <c r="N315" s="33"/>
      <c r="O315" s="33"/>
      <c r="P315" s="33"/>
      <c r="Q315" s="33"/>
      <c r="R315" s="33"/>
      <c r="S315" s="33"/>
      <c r="T315" s="33"/>
      <c r="U315" s="33"/>
      <c r="V315" s="33">
        <v>1</v>
      </c>
    </row>
    <row r="316" spans="1:252" x14ac:dyDescent="0.2">
      <c r="A316" s="70" t="s">
        <v>669</v>
      </c>
      <c r="B316" s="25" t="s">
        <v>670</v>
      </c>
      <c r="C316" s="33"/>
      <c r="D316" s="36">
        <v>1</v>
      </c>
      <c r="E316" s="36"/>
      <c r="F316" s="33"/>
      <c r="G316" s="36"/>
      <c r="H316" s="33"/>
      <c r="I316" s="36"/>
      <c r="J316" s="33"/>
      <c r="K316" s="25"/>
      <c r="L316" s="36"/>
      <c r="M316" s="33"/>
      <c r="N316" s="33"/>
      <c r="O316" s="33"/>
      <c r="P316" s="33"/>
      <c r="Q316" s="33"/>
      <c r="R316" s="33"/>
      <c r="S316" s="33"/>
      <c r="T316" s="33"/>
      <c r="U316" s="33"/>
      <c r="V316" s="33">
        <v>1</v>
      </c>
    </row>
    <row r="317" spans="1:252" x14ac:dyDescent="0.2">
      <c r="A317" s="70" t="s">
        <v>671</v>
      </c>
      <c r="B317" s="25" t="s">
        <v>672</v>
      </c>
      <c r="C317" s="33"/>
      <c r="D317" s="36">
        <v>1</v>
      </c>
      <c r="E317" s="36"/>
      <c r="F317" s="33"/>
      <c r="G317" s="36"/>
      <c r="H317" s="33"/>
      <c r="I317" s="36"/>
      <c r="J317" s="33">
        <v>1</v>
      </c>
      <c r="K317" s="25"/>
      <c r="L317" s="36"/>
      <c r="M317" s="33"/>
      <c r="N317" s="33"/>
      <c r="O317" s="33"/>
      <c r="P317" s="33"/>
      <c r="Q317" s="33"/>
      <c r="R317" s="33"/>
      <c r="S317" s="33"/>
      <c r="T317" s="33"/>
      <c r="U317" s="33"/>
      <c r="V317" s="33">
        <v>1</v>
      </c>
      <c r="X317" s="40"/>
      <c r="Y317" s="40"/>
      <c r="Z317" s="40"/>
      <c r="AA317" s="40"/>
      <c r="AB317" s="40"/>
      <c r="AC317" s="40"/>
      <c r="AD317" s="40"/>
      <c r="AE317" s="40"/>
      <c r="AF317" s="40"/>
      <c r="AG317" s="40"/>
      <c r="AH317" s="40"/>
      <c r="AI317" s="40"/>
      <c r="AJ317" s="40"/>
      <c r="AK317" s="40"/>
      <c r="AL317" s="40"/>
      <c r="AM317" s="40"/>
      <c r="AN317" s="40"/>
      <c r="AO317" s="40"/>
      <c r="AP317" s="40"/>
      <c r="AQ317" s="40"/>
      <c r="AR317" s="40"/>
      <c r="AS317" s="40"/>
      <c r="AT317" s="40"/>
      <c r="AU317" s="40"/>
      <c r="AV317" s="40"/>
      <c r="AW317" s="40"/>
      <c r="AX317" s="40"/>
      <c r="AY317" s="40"/>
      <c r="AZ317" s="40"/>
      <c r="BA317" s="40"/>
      <c r="BB317" s="40"/>
      <c r="BC317" s="40"/>
      <c r="BD317" s="40"/>
      <c r="BE317" s="40"/>
      <c r="BF317" s="40"/>
      <c r="BG317" s="40"/>
      <c r="BH317" s="40"/>
      <c r="BI317" s="40"/>
      <c r="BJ317" s="40"/>
      <c r="BK317" s="40"/>
      <c r="BL317" s="40"/>
      <c r="BM317" s="40"/>
      <c r="BN317" s="40"/>
      <c r="BO317" s="40"/>
      <c r="BP317" s="40"/>
      <c r="BQ317" s="40"/>
      <c r="BR317" s="40"/>
      <c r="BS317" s="40"/>
      <c r="BT317" s="40"/>
      <c r="BU317" s="40"/>
      <c r="BV317" s="40"/>
      <c r="BW317" s="40"/>
      <c r="BX317" s="40"/>
      <c r="BY317" s="40"/>
      <c r="BZ317" s="40"/>
      <c r="CA317" s="40"/>
      <c r="CB317" s="40"/>
      <c r="CC317" s="40"/>
      <c r="CD317" s="40"/>
      <c r="CE317" s="40"/>
      <c r="CF317" s="40"/>
      <c r="CG317" s="40"/>
      <c r="CH317" s="40"/>
      <c r="CI317" s="40"/>
      <c r="CJ317" s="40"/>
      <c r="CK317" s="40"/>
      <c r="CL317" s="40"/>
      <c r="CM317" s="40"/>
      <c r="CN317" s="40"/>
      <c r="CO317" s="40"/>
      <c r="CP317" s="40"/>
      <c r="CQ317" s="40"/>
      <c r="CR317" s="40"/>
      <c r="CS317" s="40"/>
      <c r="CT317" s="40"/>
      <c r="CU317" s="40"/>
      <c r="CV317" s="40"/>
      <c r="CW317" s="40"/>
      <c r="CX317" s="40"/>
      <c r="CY317" s="40"/>
      <c r="CZ317" s="40"/>
      <c r="DA317" s="40"/>
      <c r="DB317" s="40"/>
      <c r="DC317" s="40"/>
      <c r="DD317" s="40"/>
      <c r="DE317" s="40"/>
      <c r="DF317" s="40"/>
      <c r="DG317" s="40"/>
      <c r="DH317" s="40"/>
      <c r="DI317" s="40"/>
      <c r="DJ317" s="40"/>
      <c r="DK317" s="40"/>
      <c r="DL317" s="40"/>
      <c r="DM317" s="40"/>
      <c r="DN317" s="40"/>
      <c r="DO317" s="40"/>
      <c r="DP317" s="40"/>
      <c r="DQ317" s="40"/>
      <c r="DR317" s="40"/>
      <c r="DS317" s="40"/>
      <c r="DT317" s="40"/>
      <c r="DU317" s="40"/>
      <c r="DV317" s="40"/>
      <c r="DW317" s="40"/>
      <c r="DX317" s="40"/>
      <c r="DY317" s="40"/>
      <c r="DZ317" s="40"/>
      <c r="EA317" s="40"/>
      <c r="EB317" s="40"/>
      <c r="EC317" s="40"/>
      <c r="ED317" s="40"/>
      <c r="EE317" s="40"/>
      <c r="EF317" s="40"/>
      <c r="EG317" s="40"/>
      <c r="EH317" s="40"/>
      <c r="EI317" s="40"/>
      <c r="EJ317" s="40"/>
      <c r="EK317" s="40"/>
      <c r="EL317" s="40"/>
      <c r="EM317" s="40"/>
      <c r="EN317" s="40"/>
      <c r="EO317" s="40"/>
      <c r="EP317" s="40"/>
      <c r="EQ317" s="40"/>
      <c r="ER317" s="40"/>
      <c r="ES317" s="40"/>
      <c r="ET317" s="40"/>
      <c r="EU317" s="40"/>
      <c r="EV317" s="40"/>
      <c r="EW317" s="40"/>
      <c r="EX317" s="40"/>
      <c r="EY317" s="40"/>
      <c r="EZ317" s="40"/>
      <c r="FA317" s="40"/>
      <c r="FB317" s="40"/>
      <c r="FC317" s="40"/>
      <c r="FD317" s="40"/>
      <c r="FE317" s="40"/>
      <c r="FF317" s="40"/>
      <c r="FG317" s="40"/>
      <c r="FH317" s="40"/>
      <c r="FI317" s="40"/>
      <c r="FJ317" s="40"/>
      <c r="FK317" s="40"/>
      <c r="FL317" s="40"/>
      <c r="FM317" s="40"/>
      <c r="FN317" s="40"/>
      <c r="FO317" s="40"/>
      <c r="FP317" s="40"/>
      <c r="FQ317" s="40"/>
      <c r="FR317" s="40"/>
      <c r="FS317" s="40"/>
      <c r="FT317" s="40"/>
      <c r="FU317" s="40"/>
      <c r="FV317" s="40"/>
      <c r="FW317" s="40"/>
      <c r="FX317" s="40"/>
      <c r="FY317" s="40"/>
      <c r="FZ317" s="40"/>
      <c r="GA317" s="40"/>
      <c r="GB317" s="40"/>
      <c r="GC317" s="40"/>
      <c r="GD317" s="40"/>
      <c r="GE317" s="40"/>
      <c r="GF317" s="40"/>
      <c r="GG317" s="40"/>
      <c r="GH317" s="40"/>
      <c r="GI317" s="40"/>
      <c r="GJ317" s="40"/>
      <c r="GK317" s="40"/>
      <c r="GL317" s="40"/>
      <c r="GM317" s="40"/>
      <c r="GN317" s="40"/>
      <c r="GO317" s="40"/>
      <c r="GP317" s="40"/>
      <c r="GQ317" s="40"/>
      <c r="GR317" s="40"/>
      <c r="GS317" s="40"/>
      <c r="GT317" s="40"/>
      <c r="GU317" s="40"/>
      <c r="GV317" s="40"/>
      <c r="GW317" s="40"/>
      <c r="GX317" s="40"/>
      <c r="GY317" s="40"/>
      <c r="GZ317" s="40"/>
      <c r="HA317" s="40"/>
      <c r="HB317" s="40"/>
      <c r="HC317" s="40"/>
      <c r="HD317" s="40"/>
      <c r="HE317" s="40"/>
      <c r="HF317" s="40"/>
      <c r="HG317" s="40"/>
      <c r="HH317" s="40"/>
      <c r="HI317" s="40"/>
      <c r="HJ317" s="40"/>
      <c r="HK317" s="40"/>
      <c r="HL317" s="40"/>
      <c r="HM317" s="40"/>
      <c r="HN317" s="40"/>
      <c r="HO317" s="40"/>
      <c r="HP317" s="40"/>
      <c r="HQ317" s="40"/>
      <c r="HR317" s="40"/>
      <c r="HS317" s="40"/>
      <c r="HT317" s="40"/>
      <c r="HU317" s="40"/>
      <c r="HV317" s="40"/>
      <c r="HW317" s="40"/>
      <c r="HX317" s="40"/>
      <c r="HY317" s="40"/>
      <c r="HZ317" s="40"/>
      <c r="IA317" s="40"/>
      <c r="IB317" s="40"/>
      <c r="IC317" s="40"/>
      <c r="ID317" s="40"/>
      <c r="IE317" s="40"/>
      <c r="IF317" s="40"/>
      <c r="IG317" s="40"/>
      <c r="IH317" s="40"/>
      <c r="II317" s="40"/>
      <c r="IJ317" s="40"/>
      <c r="IK317" s="40"/>
      <c r="IL317" s="40"/>
      <c r="IM317" s="40"/>
      <c r="IN317" s="40"/>
      <c r="IO317" s="40"/>
      <c r="IP317" s="40"/>
      <c r="IQ317" s="40"/>
      <c r="IR317" s="40"/>
    </row>
    <row r="318" spans="1:252" x14ac:dyDescent="0.2">
      <c r="A318" s="70" t="s">
        <v>673</v>
      </c>
      <c r="B318" s="25" t="s">
        <v>560</v>
      </c>
      <c r="C318" s="33"/>
      <c r="D318" s="36"/>
      <c r="E318" s="36"/>
      <c r="F318" s="33"/>
      <c r="G318" s="36"/>
      <c r="H318" s="33"/>
      <c r="I318" s="36"/>
      <c r="J318" s="33"/>
      <c r="K318" s="25"/>
      <c r="L318" s="36"/>
      <c r="M318" s="33"/>
      <c r="N318" s="33"/>
      <c r="O318" s="33"/>
      <c r="P318" s="33"/>
      <c r="Q318" s="33"/>
      <c r="R318" s="33"/>
      <c r="S318" s="33">
        <v>1</v>
      </c>
      <c r="T318" s="33"/>
      <c r="U318" s="33"/>
      <c r="V318" s="33">
        <v>1</v>
      </c>
    </row>
    <row r="319" spans="1:252" x14ac:dyDescent="0.2">
      <c r="A319" s="70" t="s">
        <v>674</v>
      </c>
      <c r="B319" s="25" t="s">
        <v>675</v>
      </c>
      <c r="C319" s="33"/>
      <c r="D319" s="36"/>
      <c r="E319" s="36"/>
      <c r="F319" s="33"/>
      <c r="G319" s="36"/>
      <c r="H319" s="33"/>
      <c r="I319" s="36"/>
      <c r="J319" s="33"/>
      <c r="K319" s="25"/>
      <c r="L319" s="36"/>
      <c r="M319" s="33"/>
      <c r="N319" s="33"/>
      <c r="O319" s="33"/>
      <c r="P319" s="33"/>
      <c r="Q319" s="33"/>
      <c r="R319" s="33"/>
      <c r="S319" s="33"/>
      <c r="T319" s="33">
        <v>1</v>
      </c>
      <c r="U319" s="33"/>
      <c r="V319" s="33">
        <v>1</v>
      </c>
    </row>
    <row r="320" spans="1:252" x14ac:dyDescent="0.2">
      <c r="A320" s="71" t="s">
        <v>676</v>
      </c>
      <c r="B320" s="29" t="s">
        <v>677</v>
      </c>
      <c r="E320" s="31">
        <v>1</v>
      </c>
      <c r="K320" s="29"/>
      <c r="L320" s="31"/>
      <c r="V320" s="37">
        <v>1</v>
      </c>
    </row>
    <row r="321" spans="1:255" x14ac:dyDescent="0.2">
      <c r="A321" s="70" t="s">
        <v>678</v>
      </c>
      <c r="B321" s="29" t="s">
        <v>679</v>
      </c>
      <c r="C321" s="33"/>
      <c r="D321" s="36"/>
      <c r="E321" s="36"/>
      <c r="F321" s="33"/>
      <c r="G321" s="36"/>
      <c r="H321" s="33"/>
      <c r="I321" s="36"/>
      <c r="J321" s="33">
        <v>1</v>
      </c>
      <c r="K321" s="29"/>
      <c r="L321" s="31"/>
      <c r="M321" s="33"/>
      <c r="N321" s="33"/>
      <c r="O321" s="33"/>
      <c r="P321" s="33"/>
      <c r="Q321" s="33"/>
      <c r="R321" s="33"/>
      <c r="S321" s="33"/>
      <c r="T321" s="33"/>
      <c r="U321" s="33"/>
      <c r="V321" s="33">
        <v>1</v>
      </c>
    </row>
    <row r="322" spans="1:255" x14ac:dyDescent="0.2">
      <c r="A322" s="70" t="s">
        <v>680</v>
      </c>
      <c r="B322" s="25" t="s">
        <v>681</v>
      </c>
      <c r="C322" s="33"/>
      <c r="D322" s="36">
        <v>1</v>
      </c>
      <c r="E322" s="36"/>
      <c r="F322" s="33"/>
      <c r="G322" s="36">
        <v>1</v>
      </c>
      <c r="H322" s="33"/>
      <c r="I322" s="36"/>
      <c r="J322" s="33"/>
      <c r="K322" s="25"/>
      <c r="L322" s="36"/>
      <c r="M322" s="33"/>
      <c r="N322" s="33"/>
      <c r="O322" s="33"/>
      <c r="P322" s="33"/>
      <c r="Q322" s="33"/>
      <c r="R322" s="33"/>
      <c r="S322" s="33"/>
      <c r="T322" s="33"/>
      <c r="U322" s="33"/>
      <c r="V322" s="33">
        <v>1</v>
      </c>
    </row>
    <row r="323" spans="1:255" x14ac:dyDescent="0.2">
      <c r="A323" s="70" t="s">
        <v>682</v>
      </c>
      <c r="B323" s="56" t="s">
        <v>683</v>
      </c>
      <c r="C323" s="36"/>
      <c r="D323" s="36"/>
      <c r="E323" s="36"/>
      <c r="F323" s="33"/>
      <c r="G323" s="36"/>
      <c r="H323" s="33"/>
      <c r="I323" s="36"/>
      <c r="J323" s="33"/>
      <c r="K323" s="29"/>
      <c r="L323" s="31">
        <v>1</v>
      </c>
      <c r="M323" s="33"/>
      <c r="N323" s="33"/>
      <c r="O323" s="33"/>
      <c r="P323" s="33"/>
      <c r="Q323" s="33"/>
      <c r="R323" s="33"/>
      <c r="S323" s="33"/>
      <c r="T323" s="33"/>
      <c r="U323" s="33"/>
      <c r="V323" s="33">
        <v>1</v>
      </c>
    </row>
    <row r="324" spans="1:255" x14ac:dyDescent="0.2">
      <c r="A324" s="70" t="s">
        <v>684</v>
      </c>
      <c r="B324" s="29" t="s">
        <v>685</v>
      </c>
      <c r="J324" s="37">
        <v>1</v>
      </c>
      <c r="L324" s="31"/>
      <c r="V324" s="37">
        <v>1</v>
      </c>
    </row>
    <row r="325" spans="1:255" x14ac:dyDescent="0.2">
      <c r="A325" s="70" t="s">
        <v>686</v>
      </c>
      <c r="B325" s="56" t="s">
        <v>687</v>
      </c>
      <c r="C325" s="36"/>
      <c r="D325" s="36"/>
      <c r="E325" s="36"/>
      <c r="F325" s="33"/>
      <c r="G325" s="36"/>
      <c r="H325" s="33"/>
      <c r="I325" s="36"/>
      <c r="J325" s="33"/>
      <c r="K325" s="29"/>
      <c r="L325" s="31"/>
      <c r="M325" s="33"/>
      <c r="N325" s="33"/>
      <c r="O325" s="33"/>
      <c r="P325" s="33"/>
      <c r="Q325" s="33"/>
      <c r="R325" s="33"/>
      <c r="S325" s="33"/>
      <c r="T325" s="33">
        <v>1</v>
      </c>
      <c r="U325" s="33"/>
      <c r="V325" s="33">
        <v>1</v>
      </c>
    </row>
    <row r="326" spans="1:255" x14ac:dyDescent="0.2">
      <c r="A326" s="70" t="s">
        <v>688</v>
      </c>
      <c r="B326" s="25" t="s">
        <v>689</v>
      </c>
      <c r="C326" s="33"/>
      <c r="D326" s="36"/>
      <c r="E326" s="36"/>
      <c r="F326" s="33"/>
      <c r="G326" s="36"/>
      <c r="H326" s="33"/>
      <c r="I326" s="36"/>
      <c r="J326" s="33">
        <v>1</v>
      </c>
      <c r="K326" s="25"/>
      <c r="L326" s="36"/>
      <c r="M326" s="33"/>
      <c r="N326" s="33"/>
      <c r="O326" s="33"/>
      <c r="P326" s="33"/>
      <c r="Q326" s="33"/>
      <c r="R326" s="33"/>
      <c r="S326" s="33"/>
      <c r="T326" s="33"/>
      <c r="U326" s="33"/>
      <c r="V326" s="33">
        <v>1</v>
      </c>
    </row>
    <row r="327" spans="1:255" s="40" customFormat="1" x14ac:dyDescent="0.2">
      <c r="A327" s="71" t="s">
        <v>690</v>
      </c>
      <c r="B327" s="56" t="s">
        <v>691</v>
      </c>
      <c r="C327" s="31">
        <v>1</v>
      </c>
      <c r="D327" s="31"/>
      <c r="E327" s="31"/>
      <c r="F327" s="31"/>
      <c r="G327" s="31"/>
      <c r="H327" s="31"/>
      <c r="I327" s="31"/>
      <c r="J327" s="31"/>
      <c r="L327" s="31"/>
      <c r="M327" s="31"/>
      <c r="N327" s="31"/>
      <c r="O327" s="31"/>
      <c r="P327" s="31"/>
      <c r="Q327" s="31"/>
      <c r="R327" s="31"/>
      <c r="S327" s="31"/>
      <c r="T327" s="31"/>
      <c r="U327" s="31"/>
      <c r="V327" s="31">
        <v>1</v>
      </c>
    </row>
    <row r="328" spans="1:255" x14ac:dyDescent="0.2">
      <c r="A328" s="70" t="s">
        <v>692</v>
      </c>
      <c r="B328" s="25" t="s">
        <v>693</v>
      </c>
      <c r="C328" s="33"/>
      <c r="D328" s="36"/>
      <c r="E328" s="36">
        <v>1</v>
      </c>
      <c r="F328" s="33"/>
      <c r="G328" s="36"/>
      <c r="H328" s="33"/>
      <c r="I328" s="36"/>
      <c r="J328" s="33"/>
      <c r="K328" s="25"/>
      <c r="L328" s="36"/>
      <c r="M328" s="33"/>
      <c r="N328" s="33"/>
      <c r="O328" s="33"/>
      <c r="P328" s="33"/>
      <c r="Q328" s="33"/>
      <c r="R328" s="33"/>
      <c r="S328" s="33"/>
      <c r="T328" s="33"/>
      <c r="U328" s="33"/>
      <c r="V328" s="33">
        <v>1</v>
      </c>
    </row>
    <row r="329" spans="1:255" x14ac:dyDescent="0.2">
      <c r="A329" s="70" t="s">
        <v>694</v>
      </c>
      <c r="B329" s="25" t="s">
        <v>695</v>
      </c>
      <c r="C329" s="33"/>
      <c r="D329" s="36"/>
      <c r="E329" s="36">
        <v>1</v>
      </c>
      <c r="F329" s="33"/>
      <c r="G329" s="36"/>
      <c r="H329" s="33"/>
      <c r="I329" s="36"/>
      <c r="J329" s="33"/>
      <c r="K329" s="25"/>
      <c r="L329" s="36"/>
      <c r="M329" s="33"/>
      <c r="N329" s="33"/>
      <c r="O329" s="33"/>
      <c r="P329" s="33"/>
      <c r="Q329" s="33"/>
      <c r="R329" s="33"/>
      <c r="S329" s="33"/>
      <c r="T329" s="33"/>
      <c r="U329" s="33"/>
      <c r="V329" s="33">
        <v>1</v>
      </c>
    </row>
    <row r="330" spans="1:255" x14ac:dyDescent="0.2">
      <c r="A330" s="70" t="s">
        <v>696</v>
      </c>
      <c r="B330" s="25" t="s">
        <v>697</v>
      </c>
      <c r="C330" s="33">
        <v>1</v>
      </c>
      <c r="D330" s="36">
        <v>1</v>
      </c>
      <c r="E330" s="36"/>
      <c r="F330" s="33"/>
      <c r="G330" s="82"/>
      <c r="H330" s="33"/>
      <c r="I330" s="36"/>
      <c r="J330" s="33"/>
      <c r="K330" s="25"/>
      <c r="L330" s="36"/>
      <c r="M330" s="33"/>
      <c r="N330" s="33"/>
      <c r="O330" s="33"/>
      <c r="P330" s="33"/>
      <c r="Q330" s="33"/>
      <c r="R330" s="33"/>
      <c r="S330" s="33"/>
      <c r="T330" s="33"/>
      <c r="U330" s="33"/>
      <c r="V330" s="33">
        <v>1</v>
      </c>
    </row>
    <row r="331" spans="1:255" x14ac:dyDescent="0.2">
      <c r="A331" s="70" t="s">
        <v>698</v>
      </c>
      <c r="B331" s="25" t="s">
        <v>699</v>
      </c>
      <c r="C331" s="33"/>
      <c r="D331" s="36"/>
      <c r="E331" s="36"/>
      <c r="F331" s="33"/>
      <c r="G331" s="36"/>
      <c r="H331" s="33"/>
      <c r="I331" s="36"/>
      <c r="J331" s="33"/>
      <c r="K331" s="25"/>
      <c r="L331" s="36"/>
      <c r="M331" s="33"/>
      <c r="N331" s="33"/>
      <c r="O331" s="33"/>
      <c r="P331" s="33"/>
      <c r="Q331" s="33"/>
      <c r="R331" s="33"/>
      <c r="S331" s="33"/>
      <c r="T331" s="33">
        <v>1</v>
      </c>
      <c r="U331" s="33"/>
      <c r="V331" s="33">
        <v>1</v>
      </c>
    </row>
    <row r="332" spans="1:255" x14ac:dyDescent="0.2">
      <c r="A332" s="70" t="s">
        <v>700</v>
      </c>
      <c r="B332" s="25" t="s">
        <v>701</v>
      </c>
      <c r="C332" s="33"/>
      <c r="D332" s="36"/>
      <c r="E332" s="36"/>
      <c r="F332" s="33"/>
      <c r="G332" s="36"/>
      <c r="H332" s="33"/>
      <c r="I332" s="36"/>
      <c r="J332" s="33"/>
      <c r="K332" s="25"/>
      <c r="L332" s="36"/>
      <c r="M332" s="33"/>
      <c r="N332" s="33"/>
      <c r="O332" s="33"/>
      <c r="P332" s="33"/>
      <c r="Q332" s="33"/>
      <c r="R332" s="33"/>
      <c r="S332" s="33"/>
      <c r="T332" s="33">
        <v>1</v>
      </c>
      <c r="U332" s="33"/>
      <c r="V332" s="33">
        <v>1</v>
      </c>
    </row>
    <row r="333" spans="1:255" x14ac:dyDescent="0.2">
      <c r="A333" s="70" t="s">
        <v>702</v>
      </c>
      <c r="B333" s="25" t="s">
        <v>703</v>
      </c>
      <c r="C333" s="33"/>
      <c r="D333" s="31">
        <v>1</v>
      </c>
      <c r="E333" s="36"/>
      <c r="F333" s="33"/>
      <c r="G333" s="36"/>
      <c r="H333" s="33"/>
      <c r="I333" s="36">
        <v>1</v>
      </c>
      <c r="J333" s="33">
        <v>1</v>
      </c>
      <c r="K333" s="25"/>
      <c r="L333" s="36"/>
      <c r="M333" s="33"/>
      <c r="N333" s="33"/>
      <c r="O333" s="33"/>
      <c r="P333" s="33"/>
      <c r="Q333" s="33"/>
      <c r="R333" s="33"/>
      <c r="S333" s="33">
        <v>1</v>
      </c>
      <c r="T333" s="33"/>
      <c r="U333" s="33"/>
      <c r="V333" s="33">
        <v>1</v>
      </c>
    </row>
    <row r="334" spans="1:255" s="18" customFormat="1" x14ac:dyDescent="0.2">
      <c r="A334" s="72" t="s">
        <v>704</v>
      </c>
      <c r="B334" s="45" t="s">
        <v>705</v>
      </c>
      <c r="C334" s="36"/>
      <c r="D334" s="36"/>
      <c r="E334" s="36"/>
      <c r="F334" s="36"/>
      <c r="G334" s="36"/>
      <c r="H334" s="36"/>
      <c r="I334" s="36"/>
      <c r="J334" s="36"/>
      <c r="K334" s="45"/>
      <c r="L334" s="36">
        <v>1</v>
      </c>
      <c r="M334" s="36"/>
      <c r="N334" s="36"/>
      <c r="O334" s="36"/>
      <c r="P334" s="36"/>
      <c r="Q334" s="36"/>
      <c r="R334" s="36"/>
      <c r="S334" s="36"/>
      <c r="T334" s="36"/>
      <c r="U334" s="36"/>
      <c r="V334" s="36">
        <v>1</v>
      </c>
      <c r="W334" s="34"/>
      <c r="X334" s="34"/>
      <c r="Y334" s="34"/>
      <c r="Z334" s="34"/>
      <c r="AA334" s="34"/>
      <c r="AB334" s="34"/>
      <c r="AC334" s="34"/>
      <c r="AD334" s="34"/>
      <c r="AE334" s="34"/>
      <c r="AF334" s="34"/>
      <c r="AG334" s="34"/>
      <c r="AH334" s="34"/>
      <c r="AI334" s="34"/>
      <c r="AJ334" s="34"/>
      <c r="AK334" s="34"/>
      <c r="AL334" s="34"/>
      <c r="AM334" s="34"/>
      <c r="AN334" s="34"/>
      <c r="AO334" s="34"/>
      <c r="AP334" s="34"/>
      <c r="AQ334" s="34"/>
      <c r="AR334" s="34"/>
      <c r="AS334" s="34"/>
      <c r="AT334" s="34"/>
      <c r="AU334" s="34"/>
      <c r="AV334" s="34"/>
      <c r="AW334" s="34"/>
      <c r="AX334" s="34"/>
      <c r="AY334" s="34"/>
      <c r="AZ334" s="34"/>
      <c r="BA334" s="34"/>
      <c r="BB334" s="34"/>
      <c r="BC334" s="34"/>
      <c r="BD334" s="34"/>
      <c r="BE334" s="34"/>
      <c r="BF334" s="34"/>
      <c r="BG334" s="34"/>
      <c r="BH334" s="34"/>
      <c r="BI334" s="34"/>
      <c r="BJ334" s="34"/>
      <c r="BK334" s="34"/>
      <c r="BL334" s="34"/>
      <c r="BM334" s="34"/>
      <c r="BN334" s="34"/>
      <c r="BO334" s="34"/>
      <c r="BP334" s="34"/>
      <c r="BQ334" s="34"/>
      <c r="BR334" s="34"/>
      <c r="BS334" s="34"/>
      <c r="BT334" s="34"/>
      <c r="BU334" s="34"/>
      <c r="BV334" s="34"/>
      <c r="BW334" s="34"/>
      <c r="BX334" s="34"/>
      <c r="BY334" s="34"/>
      <c r="BZ334" s="34"/>
      <c r="CA334" s="34"/>
      <c r="CB334" s="34"/>
      <c r="CC334" s="34"/>
      <c r="CD334" s="34"/>
      <c r="CE334" s="34"/>
      <c r="CF334" s="34"/>
      <c r="CG334" s="34"/>
      <c r="CH334" s="34"/>
      <c r="CI334" s="34"/>
      <c r="CJ334" s="34"/>
      <c r="CK334" s="34"/>
      <c r="CL334" s="34"/>
      <c r="CM334" s="34"/>
      <c r="CN334" s="34"/>
      <c r="CO334" s="34"/>
      <c r="CP334" s="34"/>
      <c r="CQ334" s="34"/>
      <c r="CR334" s="34"/>
      <c r="CS334" s="34"/>
      <c r="CT334" s="34"/>
      <c r="CU334" s="34"/>
      <c r="CV334" s="34"/>
      <c r="CW334" s="34"/>
      <c r="CX334" s="34"/>
      <c r="CY334" s="34"/>
      <c r="CZ334" s="34"/>
      <c r="DA334" s="34"/>
      <c r="DB334" s="34"/>
      <c r="DC334" s="34"/>
      <c r="DD334" s="34"/>
      <c r="DE334" s="34"/>
      <c r="DF334" s="34"/>
      <c r="DG334" s="34"/>
      <c r="DH334" s="34"/>
      <c r="DI334" s="34"/>
      <c r="DJ334" s="34"/>
      <c r="DK334" s="34"/>
      <c r="DL334" s="34"/>
      <c r="DM334" s="34"/>
      <c r="DN334" s="34"/>
      <c r="DO334" s="34"/>
      <c r="DP334" s="34"/>
      <c r="DQ334" s="34"/>
      <c r="DR334" s="34"/>
      <c r="DS334" s="34"/>
      <c r="DT334" s="34"/>
      <c r="DU334" s="34"/>
      <c r="DV334" s="34"/>
      <c r="DW334" s="34"/>
      <c r="DX334" s="34"/>
      <c r="DY334" s="34"/>
      <c r="DZ334" s="34"/>
      <c r="EA334" s="34"/>
      <c r="EB334" s="34"/>
      <c r="EC334" s="34"/>
      <c r="ED334" s="34"/>
      <c r="EE334" s="34"/>
      <c r="EF334" s="34"/>
      <c r="EG334" s="34"/>
      <c r="EH334" s="34"/>
      <c r="EI334" s="34"/>
      <c r="EJ334" s="34"/>
      <c r="EK334" s="34"/>
      <c r="EL334" s="34"/>
      <c r="EM334" s="34"/>
      <c r="EN334" s="34"/>
      <c r="EO334" s="34"/>
      <c r="EP334" s="34"/>
      <c r="EQ334" s="34"/>
      <c r="ER334" s="34"/>
      <c r="ES334" s="34"/>
      <c r="ET334" s="34"/>
      <c r="EU334" s="34"/>
      <c r="EV334" s="34"/>
      <c r="EW334" s="34"/>
      <c r="EX334" s="34"/>
      <c r="EY334" s="34"/>
      <c r="EZ334" s="34"/>
      <c r="FA334" s="34"/>
      <c r="FB334" s="34"/>
      <c r="FC334" s="34"/>
      <c r="FD334" s="34"/>
      <c r="FE334" s="34"/>
      <c r="FF334" s="34"/>
      <c r="FG334" s="34"/>
      <c r="FH334" s="34"/>
      <c r="FI334" s="34"/>
      <c r="FJ334" s="34"/>
      <c r="FK334" s="34"/>
      <c r="FL334" s="34"/>
      <c r="FM334" s="34"/>
      <c r="FN334" s="34"/>
      <c r="FO334" s="34"/>
      <c r="FP334" s="34"/>
      <c r="FQ334" s="34"/>
      <c r="FR334" s="34"/>
      <c r="FS334" s="34"/>
      <c r="FT334" s="34"/>
      <c r="FU334" s="34"/>
      <c r="FV334" s="34"/>
      <c r="FW334" s="34"/>
      <c r="FX334" s="34"/>
      <c r="FY334" s="34"/>
      <c r="FZ334" s="34"/>
      <c r="GA334" s="34"/>
      <c r="GB334" s="34"/>
      <c r="GC334" s="34"/>
      <c r="GD334" s="34"/>
      <c r="GE334" s="34"/>
      <c r="GF334" s="34"/>
      <c r="GG334" s="34"/>
      <c r="GH334" s="34"/>
      <c r="GI334" s="34"/>
      <c r="GJ334" s="34"/>
      <c r="GK334" s="34"/>
      <c r="GL334" s="34"/>
      <c r="GM334" s="34"/>
      <c r="GN334" s="34"/>
      <c r="GO334" s="34"/>
      <c r="GP334" s="34"/>
      <c r="GQ334" s="34"/>
      <c r="GR334" s="34"/>
      <c r="GS334" s="34"/>
      <c r="GT334" s="34"/>
      <c r="GU334" s="34"/>
      <c r="GV334" s="34"/>
      <c r="GW334" s="34"/>
      <c r="GX334" s="34"/>
      <c r="GY334" s="34"/>
      <c r="GZ334" s="34"/>
      <c r="HA334" s="34"/>
      <c r="HB334" s="34"/>
      <c r="HC334" s="34"/>
      <c r="HD334" s="34"/>
      <c r="HE334" s="34"/>
      <c r="HF334" s="34"/>
      <c r="HG334" s="34"/>
      <c r="HH334" s="34"/>
      <c r="HI334" s="34"/>
      <c r="HJ334" s="34"/>
      <c r="HK334" s="34"/>
      <c r="HL334" s="34"/>
      <c r="HM334" s="34"/>
      <c r="HN334" s="34"/>
      <c r="HO334" s="34"/>
      <c r="HP334" s="34"/>
      <c r="HQ334" s="34"/>
      <c r="HR334" s="34"/>
      <c r="HS334" s="34"/>
      <c r="HT334" s="34"/>
      <c r="HU334" s="34"/>
      <c r="HV334" s="34"/>
      <c r="HW334" s="34"/>
      <c r="HX334" s="34"/>
      <c r="HY334" s="34"/>
      <c r="HZ334" s="34"/>
      <c r="IA334" s="34"/>
      <c r="IB334" s="34"/>
      <c r="IC334" s="34"/>
      <c r="ID334" s="34"/>
      <c r="IE334" s="34"/>
      <c r="IF334" s="34"/>
      <c r="IG334" s="34"/>
      <c r="IH334" s="34"/>
      <c r="II334" s="34"/>
      <c r="IJ334" s="34"/>
      <c r="IK334" s="34"/>
      <c r="IL334" s="34"/>
      <c r="IM334" s="34"/>
      <c r="IN334" s="34"/>
      <c r="IO334" s="34"/>
      <c r="IP334" s="34"/>
      <c r="IQ334" s="34"/>
      <c r="IR334" s="34"/>
    </row>
    <row r="335" spans="1:255" s="18" customFormat="1" x14ac:dyDescent="0.2">
      <c r="A335" s="70" t="s">
        <v>706</v>
      </c>
      <c r="B335" s="45" t="s">
        <v>707</v>
      </c>
      <c r="C335" s="36"/>
      <c r="D335" s="36"/>
      <c r="E335" s="36"/>
      <c r="F335" s="36"/>
      <c r="G335" s="36"/>
      <c r="H335" s="36"/>
      <c r="I335" s="36"/>
      <c r="J335" s="36"/>
      <c r="K335" s="45"/>
      <c r="L335" s="36"/>
      <c r="M335" s="36"/>
      <c r="N335" s="36"/>
      <c r="O335" s="36"/>
      <c r="P335" s="36"/>
      <c r="Q335" s="36"/>
      <c r="R335" s="36"/>
      <c r="S335" s="36"/>
      <c r="T335" s="36">
        <v>1</v>
      </c>
      <c r="U335" s="36"/>
      <c r="V335" s="36">
        <v>1</v>
      </c>
      <c r="W335" s="34"/>
      <c r="X335" s="34"/>
      <c r="Y335" s="34"/>
      <c r="Z335" s="34"/>
      <c r="AA335" s="34"/>
      <c r="AB335" s="34"/>
      <c r="AC335" s="34"/>
      <c r="AD335" s="34"/>
      <c r="AE335" s="34"/>
      <c r="AF335" s="34"/>
      <c r="AG335" s="34"/>
      <c r="AH335" s="34"/>
      <c r="AI335" s="34"/>
      <c r="AJ335" s="34"/>
      <c r="AK335" s="34"/>
      <c r="AL335" s="34"/>
      <c r="AM335" s="34"/>
      <c r="AN335" s="34"/>
      <c r="AO335" s="34"/>
      <c r="AP335" s="34"/>
      <c r="AQ335" s="34"/>
      <c r="AR335" s="34"/>
      <c r="AS335" s="34"/>
      <c r="AT335" s="34"/>
      <c r="AU335" s="34"/>
      <c r="AV335" s="34"/>
      <c r="AW335" s="34"/>
      <c r="AX335" s="34"/>
      <c r="AY335" s="34"/>
      <c r="AZ335" s="34"/>
      <c r="BA335" s="34"/>
      <c r="BB335" s="34"/>
      <c r="BC335" s="34"/>
      <c r="BD335" s="34"/>
      <c r="BE335" s="34"/>
      <c r="BF335" s="34"/>
      <c r="BG335" s="34"/>
      <c r="BH335" s="34"/>
      <c r="BI335" s="34"/>
      <c r="BJ335" s="34"/>
      <c r="BK335" s="34"/>
      <c r="BL335" s="34"/>
      <c r="BM335" s="34"/>
      <c r="BN335" s="34"/>
      <c r="BO335" s="34"/>
      <c r="BP335" s="34"/>
      <c r="BQ335" s="34"/>
      <c r="BR335" s="34"/>
      <c r="BS335" s="34"/>
      <c r="BT335" s="34"/>
      <c r="BU335" s="34"/>
      <c r="BV335" s="34"/>
      <c r="BW335" s="34"/>
      <c r="BX335" s="34"/>
      <c r="BY335" s="34"/>
      <c r="BZ335" s="34"/>
      <c r="CA335" s="34"/>
      <c r="CB335" s="34"/>
      <c r="CC335" s="34"/>
      <c r="CD335" s="34"/>
      <c r="CE335" s="34"/>
      <c r="CF335" s="34"/>
      <c r="CG335" s="34"/>
      <c r="CH335" s="34"/>
      <c r="CI335" s="34"/>
      <c r="CJ335" s="34"/>
      <c r="CK335" s="34"/>
      <c r="CL335" s="34"/>
      <c r="CM335" s="34"/>
      <c r="CN335" s="34"/>
      <c r="CO335" s="34"/>
      <c r="CP335" s="34"/>
      <c r="CQ335" s="34"/>
      <c r="CR335" s="34"/>
      <c r="CS335" s="34"/>
      <c r="CT335" s="34"/>
      <c r="CU335" s="34"/>
      <c r="CV335" s="34"/>
      <c r="CW335" s="34"/>
      <c r="CX335" s="34"/>
      <c r="CY335" s="34"/>
      <c r="CZ335" s="34"/>
      <c r="DA335" s="34"/>
      <c r="DB335" s="34"/>
      <c r="DC335" s="34"/>
      <c r="DD335" s="34"/>
      <c r="DE335" s="34"/>
      <c r="DF335" s="34"/>
      <c r="DG335" s="34"/>
      <c r="DH335" s="34"/>
      <c r="DI335" s="34"/>
      <c r="DJ335" s="34"/>
      <c r="DK335" s="34"/>
      <c r="DL335" s="34"/>
      <c r="DM335" s="34"/>
      <c r="DN335" s="34"/>
      <c r="DO335" s="34"/>
      <c r="DP335" s="34"/>
      <c r="DQ335" s="34"/>
      <c r="DR335" s="34"/>
      <c r="DS335" s="34"/>
      <c r="DT335" s="34"/>
      <c r="DU335" s="34"/>
      <c r="DV335" s="34"/>
      <c r="DW335" s="34"/>
      <c r="DX335" s="34"/>
      <c r="DY335" s="34"/>
      <c r="DZ335" s="34"/>
      <c r="EA335" s="34"/>
      <c r="EB335" s="34"/>
      <c r="EC335" s="34"/>
      <c r="ED335" s="34"/>
      <c r="EE335" s="34"/>
      <c r="EF335" s="34"/>
      <c r="EG335" s="34"/>
      <c r="EH335" s="34"/>
      <c r="EI335" s="34"/>
      <c r="EJ335" s="34"/>
      <c r="EK335" s="34"/>
      <c r="EL335" s="34"/>
      <c r="EM335" s="34"/>
      <c r="EN335" s="34"/>
      <c r="EO335" s="34"/>
      <c r="EP335" s="34"/>
      <c r="EQ335" s="34"/>
      <c r="ER335" s="34"/>
      <c r="ES335" s="34"/>
      <c r="ET335" s="34"/>
      <c r="EU335" s="34"/>
      <c r="EV335" s="34"/>
      <c r="EW335" s="34"/>
      <c r="EX335" s="34"/>
      <c r="EY335" s="34"/>
      <c r="EZ335" s="34"/>
      <c r="FA335" s="34"/>
      <c r="FB335" s="34"/>
      <c r="FC335" s="34"/>
      <c r="FD335" s="34"/>
      <c r="FE335" s="34"/>
      <c r="FF335" s="34"/>
      <c r="FG335" s="34"/>
      <c r="FH335" s="34"/>
      <c r="FI335" s="34"/>
      <c r="FJ335" s="34"/>
      <c r="FK335" s="34"/>
      <c r="FL335" s="34"/>
      <c r="FM335" s="34"/>
      <c r="FN335" s="34"/>
      <c r="FO335" s="34"/>
      <c r="FP335" s="34"/>
      <c r="FQ335" s="34"/>
      <c r="FR335" s="34"/>
      <c r="FS335" s="34"/>
      <c r="FT335" s="34"/>
      <c r="FU335" s="34"/>
      <c r="FV335" s="34"/>
      <c r="FW335" s="34"/>
      <c r="FX335" s="34"/>
      <c r="FY335" s="34"/>
      <c r="FZ335" s="34"/>
      <c r="GA335" s="34"/>
      <c r="GB335" s="34"/>
      <c r="GC335" s="34"/>
      <c r="GD335" s="34"/>
      <c r="GE335" s="34"/>
      <c r="GF335" s="34"/>
      <c r="GG335" s="34"/>
      <c r="GH335" s="34"/>
      <c r="GI335" s="34"/>
      <c r="GJ335" s="34"/>
      <c r="GK335" s="34"/>
      <c r="GL335" s="34"/>
      <c r="GM335" s="34"/>
      <c r="GN335" s="34"/>
      <c r="GO335" s="34"/>
      <c r="GP335" s="34"/>
      <c r="GQ335" s="34"/>
      <c r="GR335" s="34"/>
      <c r="GS335" s="34"/>
      <c r="GT335" s="34"/>
      <c r="GU335" s="34"/>
      <c r="GV335" s="34"/>
      <c r="GW335" s="34"/>
      <c r="GX335" s="34"/>
      <c r="GY335" s="34"/>
      <c r="GZ335" s="34"/>
      <c r="HA335" s="34"/>
      <c r="HB335" s="34"/>
      <c r="HC335" s="34"/>
      <c r="HD335" s="34"/>
      <c r="HE335" s="34"/>
      <c r="HF335" s="34"/>
      <c r="HG335" s="34"/>
      <c r="HH335" s="34"/>
      <c r="HI335" s="34"/>
      <c r="HJ335" s="34"/>
      <c r="HK335" s="34"/>
      <c r="HL335" s="34"/>
      <c r="HM335" s="34"/>
      <c r="HN335" s="34"/>
      <c r="HO335" s="34"/>
      <c r="HP335" s="34"/>
      <c r="HQ335" s="34"/>
      <c r="HR335" s="34"/>
      <c r="HS335" s="34"/>
      <c r="HT335" s="34"/>
      <c r="HU335" s="34"/>
      <c r="HV335" s="34"/>
      <c r="HW335" s="34"/>
      <c r="HX335" s="34"/>
      <c r="HY335" s="34"/>
      <c r="HZ335" s="34"/>
      <c r="IA335" s="34"/>
      <c r="IB335" s="34"/>
      <c r="IC335" s="34"/>
      <c r="ID335" s="34"/>
      <c r="IE335" s="34"/>
      <c r="IF335" s="34"/>
      <c r="IG335" s="34"/>
      <c r="IH335" s="34"/>
      <c r="II335" s="34"/>
      <c r="IJ335" s="34"/>
      <c r="IK335" s="34"/>
      <c r="IL335" s="34"/>
      <c r="IM335" s="34"/>
      <c r="IN335" s="34"/>
      <c r="IO335" s="34"/>
      <c r="IP335" s="34"/>
      <c r="IQ335" s="34"/>
      <c r="IR335" s="34"/>
    </row>
    <row r="336" spans="1:255" s="18" customFormat="1" x14ac:dyDescent="0.2">
      <c r="A336" s="70" t="s">
        <v>708</v>
      </c>
      <c r="B336" s="45" t="s">
        <v>709</v>
      </c>
      <c r="C336" s="36">
        <v>1</v>
      </c>
      <c r="D336" s="36">
        <v>1</v>
      </c>
      <c r="E336" s="36"/>
      <c r="F336" s="36"/>
      <c r="G336" s="36"/>
      <c r="H336" s="36"/>
      <c r="I336" s="36">
        <v>1</v>
      </c>
      <c r="J336" s="36">
        <v>1</v>
      </c>
      <c r="K336" s="45"/>
      <c r="L336" s="36"/>
      <c r="M336" s="36"/>
      <c r="N336" s="36"/>
      <c r="O336" s="36"/>
      <c r="P336" s="36"/>
      <c r="Q336" s="36"/>
      <c r="R336" s="36"/>
      <c r="S336" s="36"/>
      <c r="T336" s="36"/>
      <c r="U336" s="36"/>
      <c r="V336" s="36">
        <v>1</v>
      </c>
      <c r="W336" s="34"/>
      <c r="X336" s="34"/>
      <c r="Y336" s="34"/>
      <c r="Z336" s="34"/>
      <c r="AA336" s="34"/>
      <c r="AB336" s="34"/>
      <c r="AC336" s="34"/>
      <c r="AD336" s="34"/>
      <c r="AE336" s="34"/>
      <c r="AF336" s="34"/>
      <c r="AG336" s="34"/>
      <c r="AH336" s="34"/>
      <c r="AI336" s="34"/>
      <c r="AJ336" s="34"/>
      <c r="AK336" s="34"/>
      <c r="AL336" s="34"/>
      <c r="AM336" s="34"/>
      <c r="AN336" s="34"/>
      <c r="AO336" s="34"/>
      <c r="AP336" s="34"/>
      <c r="AQ336" s="34"/>
      <c r="AR336" s="34"/>
      <c r="AS336" s="34"/>
      <c r="AT336" s="34"/>
      <c r="AU336" s="34"/>
      <c r="AV336" s="34"/>
      <c r="AW336" s="34"/>
      <c r="AX336" s="34"/>
      <c r="AY336" s="34"/>
      <c r="AZ336" s="34"/>
      <c r="BA336" s="34"/>
      <c r="BB336" s="34"/>
      <c r="BC336" s="34"/>
      <c r="BD336" s="34"/>
      <c r="BE336" s="34"/>
      <c r="BF336" s="34"/>
      <c r="BG336" s="34"/>
      <c r="BH336" s="34"/>
      <c r="BI336" s="34"/>
      <c r="BJ336" s="34"/>
      <c r="BK336" s="34"/>
      <c r="BL336" s="34"/>
      <c r="BM336" s="34"/>
      <c r="BN336" s="34"/>
      <c r="BO336" s="34"/>
      <c r="BP336" s="34"/>
      <c r="BQ336" s="34"/>
      <c r="BR336" s="34"/>
      <c r="BS336" s="34"/>
      <c r="BT336" s="34"/>
      <c r="BU336" s="34"/>
      <c r="BV336" s="34"/>
      <c r="BW336" s="34"/>
      <c r="BX336" s="34"/>
      <c r="BY336" s="34"/>
      <c r="BZ336" s="34"/>
      <c r="CA336" s="34"/>
      <c r="CB336" s="34"/>
      <c r="CC336" s="34"/>
      <c r="CD336" s="34"/>
      <c r="CE336" s="34"/>
      <c r="CF336" s="34"/>
      <c r="CG336" s="34"/>
      <c r="CH336" s="34"/>
      <c r="CI336" s="34"/>
      <c r="CJ336" s="34"/>
      <c r="CK336" s="34"/>
      <c r="CL336" s="34"/>
      <c r="CM336" s="34"/>
      <c r="CN336" s="34"/>
      <c r="CO336" s="34"/>
      <c r="CP336" s="34"/>
      <c r="CQ336" s="34"/>
      <c r="CR336" s="34"/>
      <c r="CS336" s="34"/>
      <c r="CT336" s="34"/>
      <c r="CU336" s="34"/>
      <c r="CV336" s="34"/>
      <c r="CW336" s="34"/>
      <c r="CX336" s="34"/>
      <c r="CY336" s="34"/>
      <c r="CZ336" s="34"/>
      <c r="DA336" s="34"/>
      <c r="DB336" s="34"/>
      <c r="DC336" s="34"/>
      <c r="DD336" s="34"/>
      <c r="DE336" s="34"/>
      <c r="DF336" s="34"/>
      <c r="DG336" s="34"/>
      <c r="DH336" s="34"/>
      <c r="DI336" s="34"/>
      <c r="DJ336" s="34"/>
      <c r="DK336" s="34"/>
      <c r="DL336" s="34"/>
      <c r="DM336" s="34"/>
      <c r="DN336" s="34"/>
      <c r="DO336" s="34"/>
      <c r="DP336" s="34"/>
      <c r="DQ336" s="34"/>
      <c r="DR336" s="34"/>
      <c r="DS336" s="34"/>
      <c r="DT336" s="34"/>
      <c r="DU336" s="34"/>
      <c r="DV336" s="34"/>
      <c r="DW336" s="34"/>
      <c r="DX336" s="34"/>
      <c r="DY336" s="34"/>
      <c r="DZ336" s="34"/>
      <c r="EA336" s="34"/>
      <c r="EB336" s="34"/>
      <c r="EC336" s="34"/>
      <c r="ED336" s="34"/>
      <c r="EE336" s="34"/>
      <c r="EF336" s="34"/>
      <c r="EG336" s="34"/>
      <c r="EH336" s="34"/>
      <c r="EI336" s="34"/>
      <c r="EJ336" s="34"/>
      <c r="EK336" s="34"/>
      <c r="EL336" s="34"/>
      <c r="EM336" s="34"/>
      <c r="EN336" s="34"/>
      <c r="EO336" s="34"/>
      <c r="EP336" s="34"/>
      <c r="EQ336" s="34"/>
      <c r="ER336" s="34"/>
      <c r="ES336" s="34"/>
      <c r="ET336" s="34"/>
      <c r="EU336" s="34"/>
      <c r="EV336" s="34"/>
      <c r="EW336" s="34"/>
      <c r="EX336" s="34"/>
      <c r="EY336" s="34"/>
      <c r="EZ336" s="34"/>
      <c r="FA336" s="34"/>
      <c r="FB336" s="34"/>
      <c r="FC336" s="34"/>
      <c r="FD336" s="34"/>
      <c r="FE336" s="34"/>
      <c r="FF336" s="34"/>
      <c r="FG336" s="34"/>
      <c r="FH336" s="34"/>
      <c r="FI336" s="34"/>
      <c r="FJ336" s="34"/>
      <c r="FK336" s="34"/>
      <c r="FL336" s="34"/>
      <c r="FM336" s="34"/>
      <c r="FN336" s="34"/>
      <c r="FO336" s="34"/>
      <c r="FP336" s="34"/>
      <c r="FQ336" s="34"/>
      <c r="FR336" s="34"/>
      <c r="FS336" s="34"/>
      <c r="FT336" s="34"/>
      <c r="FU336" s="34"/>
      <c r="FV336" s="34"/>
      <c r="FW336" s="34"/>
      <c r="FX336" s="34"/>
      <c r="FY336" s="34"/>
      <c r="FZ336" s="34"/>
      <c r="GA336" s="34"/>
      <c r="GB336" s="34"/>
      <c r="GC336" s="34"/>
      <c r="GD336" s="34"/>
      <c r="GE336" s="34"/>
      <c r="GF336" s="34"/>
      <c r="GG336" s="34"/>
      <c r="GH336" s="34"/>
      <c r="GI336" s="34"/>
      <c r="GJ336" s="34"/>
      <c r="GK336" s="34"/>
      <c r="GL336" s="34"/>
      <c r="GM336" s="34"/>
      <c r="GN336" s="34"/>
      <c r="GO336" s="34"/>
      <c r="GP336" s="34"/>
      <c r="GQ336" s="34"/>
      <c r="GR336" s="34"/>
      <c r="GS336" s="34"/>
      <c r="GT336" s="34"/>
      <c r="GU336" s="34"/>
      <c r="GV336" s="34"/>
      <c r="GW336" s="34"/>
      <c r="GX336" s="34"/>
      <c r="GY336" s="34"/>
      <c r="GZ336" s="34"/>
      <c r="HA336" s="34"/>
      <c r="HB336" s="34"/>
      <c r="HC336" s="34"/>
      <c r="HD336" s="34"/>
      <c r="HE336" s="34"/>
      <c r="HF336" s="34"/>
      <c r="HG336" s="34"/>
      <c r="HH336" s="34"/>
      <c r="HI336" s="34"/>
      <c r="HJ336" s="34"/>
      <c r="HK336" s="34"/>
      <c r="HL336" s="34"/>
      <c r="HM336" s="34"/>
      <c r="HN336" s="34"/>
      <c r="HO336" s="34"/>
      <c r="HP336" s="34"/>
      <c r="HQ336" s="34"/>
      <c r="HR336" s="34"/>
      <c r="HS336" s="34"/>
      <c r="HT336" s="34"/>
      <c r="HU336" s="34"/>
      <c r="HV336" s="34"/>
      <c r="HW336" s="34"/>
      <c r="HX336" s="34"/>
      <c r="HY336" s="34"/>
      <c r="HZ336" s="34"/>
      <c r="IA336" s="34"/>
      <c r="IB336" s="34"/>
      <c r="IC336" s="34"/>
      <c r="ID336" s="34"/>
      <c r="IE336" s="34"/>
      <c r="IF336" s="34"/>
      <c r="IG336" s="34"/>
      <c r="IH336" s="34"/>
      <c r="II336" s="34"/>
      <c r="IJ336" s="34"/>
      <c r="IK336" s="34"/>
      <c r="IL336" s="34"/>
      <c r="IM336" s="34"/>
      <c r="IN336" s="34"/>
      <c r="IO336" s="34"/>
      <c r="IP336" s="34"/>
      <c r="IQ336" s="34"/>
      <c r="IR336" s="34"/>
      <c r="IS336" s="34"/>
      <c r="IT336" s="34"/>
      <c r="IU336" s="34"/>
    </row>
    <row r="337" spans="1:255" x14ac:dyDescent="0.2">
      <c r="A337" s="70" t="s">
        <v>710</v>
      </c>
      <c r="B337" s="28" t="s">
        <v>711</v>
      </c>
      <c r="C337" s="33"/>
      <c r="D337" s="36">
        <v>1</v>
      </c>
      <c r="E337" s="36"/>
      <c r="F337" s="33"/>
      <c r="G337" s="36"/>
      <c r="H337" s="33"/>
      <c r="I337" s="36"/>
      <c r="J337" s="33"/>
      <c r="K337" s="28"/>
      <c r="L337" s="64"/>
      <c r="M337" s="33"/>
      <c r="N337" s="33"/>
      <c r="O337" s="33"/>
      <c r="P337" s="33"/>
      <c r="Q337" s="33"/>
      <c r="R337" s="33"/>
      <c r="S337" s="33"/>
      <c r="T337" s="33"/>
      <c r="U337" s="33"/>
      <c r="V337" s="33">
        <v>1</v>
      </c>
      <c r="IS337" s="18"/>
      <c r="IT337" s="18"/>
      <c r="IU337" s="18"/>
    </row>
    <row r="338" spans="1:255" x14ac:dyDescent="0.2">
      <c r="A338" s="70" t="s">
        <v>712</v>
      </c>
      <c r="B338" s="25" t="s">
        <v>713</v>
      </c>
      <c r="C338" s="33"/>
      <c r="D338" s="36"/>
      <c r="E338" s="36"/>
      <c r="F338" s="33"/>
      <c r="G338" s="36"/>
      <c r="H338" s="33"/>
      <c r="I338" s="36"/>
      <c r="J338" s="33"/>
      <c r="K338" s="25"/>
      <c r="L338" s="36"/>
      <c r="M338" s="33"/>
      <c r="N338" s="33"/>
      <c r="O338" s="33"/>
      <c r="P338" s="33"/>
      <c r="Q338" s="33"/>
      <c r="R338" s="33"/>
      <c r="S338" s="33"/>
      <c r="T338" s="33">
        <v>1</v>
      </c>
      <c r="U338" s="33"/>
      <c r="V338" s="33">
        <v>1</v>
      </c>
    </row>
    <row r="339" spans="1:255" x14ac:dyDescent="0.2">
      <c r="A339" s="70" t="s">
        <v>714</v>
      </c>
      <c r="B339" s="45" t="s">
        <v>715</v>
      </c>
      <c r="C339" s="36"/>
      <c r="D339" s="36"/>
      <c r="E339" s="36"/>
      <c r="F339" s="36"/>
      <c r="G339" s="36"/>
      <c r="H339" s="36"/>
      <c r="I339" s="36"/>
      <c r="J339" s="36">
        <v>1</v>
      </c>
      <c r="K339" s="45"/>
      <c r="L339" s="36"/>
      <c r="M339" s="36"/>
      <c r="N339" s="36"/>
      <c r="O339" s="36"/>
      <c r="P339" s="36"/>
      <c r="Q339" s="36"/>
      <c r="R339" s="36"/>
      <c r="S339" s="36"/>
      <c r="T339" s="36"/>
      <c r="U339" s="36"/>
      <c r="V339" s="36">
        <v>1</v>
      </c>
    </row>
    <row r="340" spans="1:255" x14ac:dyDescent="0.2">
      <c r="A340" s="70" t="s">
        <v>716</v>
      </c>
      <c r="B340" s="25" t="s">
        <v>717</v>
      </c>
      <c r="C340" s="33"/>
      <c r="D340" s="36"/>
      <c r="E340" s="36"/>
      <c r="F340" s="33"/>
      <c r="G340" s="36"/>
      <c r="H340" s="33"/>
      <c r="I340" s="36"/>
      <c r="J340" s="33"/>
      <c r="K340" s="25"/>
      <c r="L340" s="36"/>
      <c r="M340" s="33"/>
      <c r="N340" s="33"/>
      <c r="O340" s="33"/>
      <c r="P340" s="33"/>
      <c r="Q340" s="33"/>
      <c r="R340" s="33"/>
      <c r="S340" s="33"/>
      <c r="T340" s="33">
        <v>1</v>
      </c>
      <c r="U340" s="33"/>
      <c r="V340" s="33">
        <v>1</v>
      </c>
    </row>
    <row r="341" spans="1:255" s="40" customFormat="1" x14ac:dyDescent="0.2">
      <c r="A341" s="70" t="s">
        <v>718</v>
      </c>
      <c r="B341" s="45" t="s">
        <v>719</v>
      </c>
      <c r="C341" s="36"/>
      <c r="D341" s="36"/>
      <c r="E341" s="36">
        <v>1</v>
      </c>
      <c r="F341" s="36"/>
      <c r="G341" s="36"/>
      <c r="H341" s="36"/>
      <c r="I341" s="36"/>
      <c r="J341" s="36">
        <v>1</v>
      </c>
      <c r="K341" s="45"/>
      <c r="L341" s="36"/>
      <c r="M341" s="36"/>
      <c r="N341" s="36"/>
      <c r="O341" s="36"/>
      <c r="P341" s="36"/>
      <c r="Q341" s="36"/>
      <c r="R341" s="36"/>
      <c r="S341" s="36"/>
      <c r="T341" s="36"/>
      <c r="U341" s="36"/>
      <c r="V341" s="36">
        <v>1</v>
      </c>
    </row>
    <row r="342" spans="1:255" x14ac:dyDescent="0.2">
      <c r="A342" s="70" t="s">
        <v>720</v>
      </c>
      <c r="B342" s="25" t="s">
        <v>721</v>
      </c>
      <c r="C342" s="33"/>
      <c r="D342" s="36"/>
      <c r="E342" s="36"/>
      <c r="F342" s="33"/>
      <c r="G342" s="36"/>
      <c r="H342" s="33"/>
      <c r="I342" s="36"/>
      <c r="J342" s="33">
        <v>1</v>
      </c>
      <c r="K342" s="25"/>
      <c r="L342" s="36"/>
      <c r="M342" s="33"/>
      <c r="N342" s="33"/>
      <c r="O342" s="33"/>
      <c r="P342" s="33"/>
      <c r="Q342" s="33"/>
      <c r="R342" s="33"/>
      <c r="S342" s="33"/>
      <c r="T342" s="33"/>
      <c r="U342" s="33"/>
      <c r="V342" s="33">
        <v>1</v>
      </c>
    </row>
    <row r="343" spans="1:255" x14ac:dyDescent="0.2">
      <c r="A343" s="70" t="s">
        <v>722</v>
      </c>
      <c r="B343" s="25" t="s">
        <v>723</v>
      </c>
      <c r="C343" s="33"/>
      <c r="D343" s="36"/>
      <c r="E343" s="36"/>
      <c r="F343" s="33"/>
      <c r="G343" s="36"/>
      <c r="H343" s="33"/>
      <c r="I343" s="36"/>
      <c r="J343" s="33"/>
      <c r="K343" s="25"/>
      <c r="L343" s="36"/>
      <c r="M343" s="33"/>
      <c r="N343" s="33"/>
      <c r="O343" s="33"/>
      <c r="P343" s="33"/>
      <c r="Q343" s="33"/>
      <c r="R343" s="33"/>
      <c r="S343" s="33"/>
      <c r="T343" s="33">
        <v>1</v>
      </c>
      <c r="U343" s="33"/>
      <c r="V343" s="33">
        <v>1</v>
      </c>
    </row>
    <row r="344" spans="1:255" x14ac:dyDescent="0.2">
      <c r="A344" s="71" t="s">
        <v>724</v>
      </c>
      <c r="B344" s="29" t="s">
        <v>725</v>
      </c>
      <c r="L344" s="31"/>
      <c r="T344" s="37">
        <v>1</v>
      </c>
      <c r="V344" s="37">
        <v>1</v>
      </c>
    </row>
    <row r="345" spans="1:255" x14ac:dyDescent="0.2">
      <c r="A345" s="71" t="s">
        <v>726</v>
      </c>
      <c r="B345" s="29" t="s">
        <v>727</v>
      </c>
      <c r="L345" s="31"/>
      <c r="T345" s="37">
        <v>1</v>
      </c>
      <c r="V345" s="37">
        <v>1</v>
      </c>
    </row>
    <row r="346" spans="1:255" s="40" customFormat="1" x14ac:dyDescent="0.2">
      <c r="A346" s="70" t="s">
        <v>728</v>
      </c>
      <c r="B346" s="56" t="s">
        <v>729</v>
      </c>
      <c r="C346" s="31"/>
      <c r="D346" s="31"/>
      <c r="E346" s="31"/>
      <c r="F346" s="31"/>
      <c r="G346" s="31"/>
      <c r="H346" s="31"/>
      <c r="I346" s="31"/>
      <c r="J346" s="31"/>
      <c r="L346" s="31"/>
      <c r="M346" s="31"/>
      <c r="N346" s="31"/>
      <c r="O346" s="31"/>
      <c r="P346" s="31"/>
      <c r="Q346" s="31"/>
      <c r="R346" s="31"/>
      <c r="S346" s="31"/>
      <c r="T346" s="31">
        <v>1</v>
      </c>
      <c r="U346" s="31"/>
      <c r="V346" s="31">
        <v>1</v>
      </c>
    </row>
    <row r="347" spans="1:255" s="40" customFormat="1" x14ac:dyDescent="0.2">
      <c r="A347" s="70" t="s">
        <v>730</v>
      </c>
      <c r="B347" s="56" t="s">
        <v>731</v>
      </c>
      <c r="C347" s="31"/>
      <c r="D347" s="31"/>
      <c r="E347" s="31">
        <v>1</v>
      </c>
      <c r="F347" s="31"/>
      <c r="G347" s="31"/>
      <c r="H347" s="31"/>
      <c r="I347" s="31"/>
      <c r="J347" s="31"/>
      <c r="L347" s="31"/>
      <c r="M347" s="31"/>
      <c r="N347" s="31"/>
      <c r="O347" s="31"/>
      <c r="P347" s="31"/>
      <c r="Q347" s="31"/>
      <c r="R347" s="31"/>
      <c r="S347" s="31"/>
      <c r="T347" s="31"/>
      <c r="U347" s="31"/>
      <c r="V347" s="31">
        <v>1</v>
      </c>
    </row>
    <row r="348" spans="1:255" x14ac:dyDescent="0.2">
      <c r="A348" s="70" t="s">
        <v>732</v>
      </c>
      <c r="B348" s="25" t="s">
        <v>733</v>
      </c>
      <c r="C348" s="33"/>
      <c r="D348" s="36"/>
      <c r="E348" s="36"/>
      <c r="F348" s="33"/>
      <c r="G348" s="36"/>
      <c r="H348" s="33"/>
      <c r="I348" s="36"/>
      <c r="J348" s="33"/>
      <c r="K348" s="25"/>
      <c r="L348" s="36"/>
      <c r="M348" s="33"/>
      <c r="N348" s="33"/>
      <c r="O348" s="33"/>
      <c r="P348" s="33"/>
      <c r="Q348" s="33"/>
      <c r="R348" s="33"/>
      <c r="S348" s="33"/>
      <c r="T348" s="33">
        <v>1</v>
      </c>
      <c r="U348" s="33"/>
      <c r="V348" s="33">
        <v>1</v>
      </c>
    </row>
    <row r="349" spans="1:255" s="40" customFormat="1" x14ac:dyDescent="0.2">
      <c r="A349" s="70" t="s">
        <v>734</v>
      </c>
      <c r="B349" s="45" t="s">
        <v>735</v>
      </c>
      <c r="C349" s="36">
        <v>1</v>
      </c>
      <c r="D349" s="36"/>
      <c r="E349" s="36"/>
      <c r="F349" s="36"/>
      <c r="G349" s="36"/>
      <c r="H349" s="36"/>
      <c r="I349" s="36"/>
      <c r="J349" s="36">
        <v>1</v>
      </c>
      <c r="K349" s="45"/>
      <c r="L349" s="36"/>
      <c r="M349" s="36"/>
      <c r="N349" s="36"/>
      <c r="O349" s="36"/>
      <c r="P349" s="36"/>
      <c r="Q349" s="36"/>
      <c r="R349" s="36"/>
      <c r="S349" s="36"/>
      <c r="T349" s="36"/>
      <c r="U349" s="36"/>
      <c r="V349" s="36">
        <v>1</v>
      </c>
    </row>
    <row r="350" spans="1:255" x14ac:dyDescent="0.2">
      <c r="A350" s="70" t="s">
        <v>736</v>
      </c>
      <c r="B350" s="25" t="s">
        <v>737</v>
      </c>
      <c r="C350" s="33"/>
      <c r="D350" s="36"/>
      <c r="E350" s="36"/>
      <c r="F350" s="33"/>
      <c r="G350" s="36"/>
      <c r="H350" s="33"/>
      <c r="I350" s="36"/>
      <c r="J350" s="33">
        <v>1</v>
      </c>
      <c r="K350" s="25"/>
      <c r="L350" s="36"/>
      <c r="M350" s="33"/>
      <c r="N350" s="33"/>
      <c r="O350" s="33"/>
      <c r="P350" s="33"/>
      <c r="Q350" s="33"/>
      <c r="R350" s="33"/>
      <c r="S350" s="33"/>
      <c r="T350" s="33"/>
      <c r="U350" s="33"/>
      <c r="V350" s="33">
        <v>1</v>
      </c>
    </row>
    <row r="351" spans="1:255" ht="17.25" customHeight="1" x14ac:dyDescent="0.2">
      <c r="A351" s="70" t="s">
        <v>738</v>
      </c>
      <c r="B351" s="25" t="s">
        <v>739</v>
      </c>
      <c r="C351" s="33"/>
      <c r="D351" s="36"/>
      <c r="E351" s="36">
        <v>1</v>
      </c>
      <c r="F351" s="33"/>
      <c r="G351" s="36"/>
      <c r="H351" s="33"/>
      <c r="I351" s="36"/>
      <c r="J351" s="33"/>
      <c r="K351" s="25"/>
      <c r="L351" s="36"/>
      <c r="M351" s="33"/>
      <c r="N351" s="33"/>
      <c r="O351" s="33"/>
      <c r="P351" s="33"/>
      <c r="Q351" s="33"/>
      <c r="R351" s="33"/>
      <c r="S351" s="33"/>
      <c r="T351" s="33"/>
      <c r="U351" s="33"/>
      <c r="V351" s="33">
        <v>1</v>
      </c>
    </row>
    <row r="352" spans="1:255" x14ac:dyDescent="0.2">
      <c r="A352" s="70" t="s">
        <v>740</v>
      </c>
      <c r="B352" s="25" t="s">
        <v>741</v>
      </c>
      <c r="C352" s="33"/>
      <c r="D352" s="36"/>
      <c r="E352" s="36"/>
      <c r="F352" s="33"/>
      <c r="G352" s="36">
        <v>1</v>
      </c>
      <c r="H352" s="33"/>
      <c r="I352" s="36"/>
      <c r="J352" s="33"/>
      <c r="K352" s="25"/>
      <c r="L352" s="36"/>
      <c r="M352" s="33"/>
      <c r="N352" s="33"/>
      <c r="O352" s="33"/>
      <c r="P352" s="33"/>
      <c r="Q352" s="33"/>
      <c r="R352" s="33"/>
      <c r="S352" s="33"/>
      <c r="T352" s="33"/>
      <c r="U352" s="33"/>
      <c r="V352" s="33">
        <v>1</v>
      </c>
    </row>
    <row r="353" spans="1:255" x14ac:dyDescent="0.2">
      <c r="A353" s="70" t="s">
        <v>742</v>
      </c>
      <c r="B353" s="45" t="s">
        <v>743</v>
      </c>
      <c r="C353" s="36"/>
      <c r="D353" s="36"/>
      <c r="E353" s="36"/>
      <c r="F353" s="33"/>
      <c r="G353" s="36"/>
      <c r="H353" s="33"/>
      <c r="I353" s="36"/>
      <c r="J353" s="33"/>
      <c r="K353" s="25"/>
      <c r="L353" s="36">
        <v>1</v>
      </c>
      <c r="M353" s="33"/>
      <c r="N353" s="33">
        <v>1</v>
      </c>
      <c r="O353" s="33">
        <v>1</v>
      </c>
      <c r="P353" s="33"/>
      <c r="Q353" s="33">
        <v>1</v>
      </c>
      <c r="R353" s="36">
        <v>1</v>
      </c>
      <c r="S353" s="33"/>
      <c r="T353" s="33"/>
      <c r="U353" s="33"/>
      <c r="V353" s="33">
        <v>1</v>
      </c>
    </row>
    <row r="354" spans="1:255" x14ac:dyDescent="0.2">
      <c r="A354" s="71" t="s">
        <v>744</v>
      </c>
      <c r="B354" s="29" t="s">
        <v>745</v>
      </c>
      <c r="L354" s="31"/>
      <c r="T354" s="37">
        <v>1</v>
      </c>
      <c r="V354" s="37">
        <v>1</v>
      </c>
    </row>
    <row r="355" spans="1:255" s="40" customFormat="1" x14ac:dyDescent="0.2">
      <c r="A355" s="70" t="s">
        <v>746</v>
      </c>
      <c r="B355" s="45" t="s">
        <v>747</v>
      </c>
      <c r="C355" s="36"/>
      <c r="D355" s="36"/>
      <c r="E355" s="36">
        <v>1</v>
      </c>
      <c r="F355" s="36"/>
      <c r="G355" s="36"/>
      <c r="H355" s="36"/>
      <c r="I355" s="36">
        <v>1</v>
      </c>
      <c r="J355" s="36"/>
      <c r="K355" s="45"/>
      <c r="L355" s="36"/>
      <c r="M355" s="36"/>
      <c r="N355" s="36"/>
      <c r="O355" s="36"/>
      <c r="P355" s="36"/>
      <c r="Q355" s="36"/>
      <c r="R355" s="36"/>
      <c r="S355" s="36"/>
      <c r="T355" s="36"/>
      <c r="U355" s="36"/>
      <c r="V355" s="36">
        <v>1</v>
      </c>
    </row>
    <row r="356" spans="1:255" s="40" customFormat="1" x14ac:dyDescent="0.2">
      <c r="A356" s="71" t="s">
        <v>748</v>
      </c>
      <c r="B356" s="56" t="s">
        <v>749</v>
      </c>
      <c r="C356" s="31"/>
      <c r="D356" s="31"/>
      <c r="E356" s="31"/>
      <c r="F356" s="31"/>
      <c r="G356" s="31"/>
      <c r="H356" s="31"/>
      <c r="I356" s="31"/>
      <c r="J356" s="31"/>
      <c r="M356" s="31"/>
      <c r="N356" s="31"/>
      <c r="O356" s="31"/>
      <c r="P356" s="31"/>
      <c r="Q356" s="31"/>
      <c r="R356" s="31"/>
      <c r="S356" s="31"/>
      <c r="T356" s="31">
        <v>1</v>
      </c>
      <c r="U356" s="31"/>
      <c r="V356" s="31">
        <v>1</v>
      </c>
    </row>
    <row r="357" spans="1:255" s="40" customFormat="1" x14ac:dyDescent="0.2">
      <c r="A357" s="72" t="s">
        <v>750</v>
      </c>
      <c r="B357" s="66" t="s">
        <v>751</v>
      </c>
      <c r="C357" s="149"/>
      <c r="D357" s="149"/>
      <c r="E357" s="149"/>
      <c r="F357" s="149"/>
      <c r="G357" s="149"/>
      <c r="H357" s="149"/>
      <c r="I357" s="149"/>
      <c r="J357" s="149"/>
      <c r="K357" s="149"/>
      <c r="L357" s="157"/>
      <c r="M357" s="149"/>
      <c r="N357" s="149"/>
      <c r="O357" s="149"/>
      <c r="P357" s="149"/>
      <c r="Q357" s="149"/>
      <c r="R357" s="149"/>
      <c r="S357" s="149"/>
      <c r="T357" s="36">
        <v>1</v>
      </c>
      <c r="U357" s="149"/>
      <c r="V357" s="36">
        <v>1</v>
      </c>
    </row>
    <row r="358" spans="1:255" x14ac:dyDescent="0.2">
      <c r="A358" s="71" t="s">
        <v>752</v>
      </c>
      <c r="B358" s="29" t="s">
        <v>753</v>
      </c>
      <c r="L358" s="31"/>
      <c r="T358" s="37">
        <v>1</v>
      </c>
      <c r="V358" s="37">
        <v>1</v>
      </c>
      <c r="X358" s="18"/>
      <c r="Y358" s="18"/>
      <c r="Z358" s="18"/>
      <c r="AA358" s="18"/>
      <c r="AB358" s="18"/>
      <c r="AC358" s="18"/>
      <c r="AD358" s="18"/>
      <c r="AE358" s="18"/>
      <c r="AF358" s="18"/>
      <c r="AG358" s="18"/>
      <c r="AH358" s="18"/>
      <c r="AI358" s="18"/>
      <c r="AJ358" s="18"/>
      <c r="AK358" s="18"/>
      <c r="AL358" s="18"/>
      <c r="AM358" s="18"/>
      <c r="AN358" s="18"/>
      <c r="AO358" s="18"/>
      <c r="AP358" s="18"/>
      <c r="AQ358" s="18"/>
      <c r="AR358" s="18"/>
      <c r="AS358" s="18"/>
      <c r="AT358" s="18"/>
      <c r="AU358" s="18"/>
      <c r="AV358" s="18"/>
      <c r="AW358" s="18"/>
      <c r="AX358" s="18"/>
      <c r="AY358" s="18"/>
      <c r="AZ358" s="18"/>
      <c r="BA358" s="18"/>
      <c r="BB358" s="18"/>
      <c r="BC358" s="18"/>
      <c r="BD358" s="18"/>
      <c r="BE358" s="18"/>
      <c r="BF358" s="18"/>
      <c r="BG358" s="18"/>
      <c r="BH358" s="18"/>
      <c r="BI358" s="18"/>
      <c r="BJ358" s="18"/>
      <c r="BK358" s="18"/>
      <c r="BL358" s="18"/>
      <c r="BM358" s="18"/>
      <c r="BN358" s="18"/>
      <c r="BO358" s="18"/>
      <c r="BP358" s="18"/>
      <c r="BQ358" s="18"/>
      <c r="BR358" s="18"/>
      <c r="BS358" s="18"/>
      <c r="BT358" s="18"/>
      <c r="BU358" s="18"/>
      <c r="BV358" s="18"/>
      <c r="BW358" s="18"/>
      <c r="BX358" s="18"/>
      <c r="BY358" s="18"/>
      <c r="BZ358" s="18"/>
      <c r="CA358" s="18"/>
      <c r="CB358" s="18"/>
      <c r="CC358" s="18"/>
      <c r="CD358" s="18"/>
      <c r="CE358" s="18"/>
      <c r="C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c r="DD358" s="18"/>
      <c r="DE358" s="18"/>
      <c r="DF358" s="18"/>
      <c r="DG358" s="18"/>
      <c r="DH358" s="18"/>
      <c r="DI358" s="18"/>
      <c r="DJ358" s="18"/>
      <c r="DK358" s="18"/>
      <c r="DL358" s="18"/>
      <c r="DM358" s="18"/>
      <c r="DN358" s="18"/>
      <c r="DO358" s="18"/>
      <c r="DP358" s="18"/>
      <c r="DQ358" s="18"/>
      <c r="DR358" s="18"/>
      <c r="DS358" s="18"/>
      <c r="DT358" s="18"/>
      <c r="DU358" s="18"/>
      <c r="DV358" s="18"/>
      <c r="DW358" s="18"/>
      <c r="DX358" s="18"/>
      <c r="DY358" s="18"/>
      <c r="DZ358" s="18"/>
      <c r="EA358" s="18"/>
      <c r="EB358" s="18"/>
      <c r="EC358" s="18"/>
      <c r="ED358" s="18"/>
      <c r="EE358" s="18"/>
      <c r="EF358" s="18"/>
      <c r="EG358" s="18"/>
      <c r="EH358" s="18"/>
      <c r="EI358" s="18"/>
      <c r="EJ358" s="18"/>
      <c r="EK358" s="18"/>
      <c r="EL358" s="18"/>
      <c r="EM358" s="18"/>
      <c r="EN358" s="18"/>
      <c r="EO358" s="18"/>
      <c r="EP358" s="18"/>
      <c r="EQ358" s="18"/>
      <c r="ER358" s="18"/>
      <c r="ES358" s="18"/>
      <c r="ET358" s="18"/>
      <c r="EU358" s="18"/>
      <c r="EV358" s="18"/>
      <c r="EW358" s="18"/>
      <c r="EX358" s="18"/>
      <c r="EY358" s="18"/>
      <c r="EZ358" s="18"/>
      <c r="FA358" s="18"/>
      <c r="FB358" s="18"/>
      <c r="FC358" s="18"/>
      <c r="FD358" s="18"/>
      <c r="FE358" s="18"/>
      <c r="FF358" s="18"/>
      <c r="FG358" s="18"/>
      <c r="FH358" s="18"/>
      <c r="FI358" s="18"/>
      <c r="FJ358" s="18"/>
      <c r="FK358" s="18"/>
      <c r="FL358" s="18"/>
      <c r="FM358" s="18"/>
      <c r="FN358" s="18"/>
      <c r="FO358" s="18"/>
      <c r="FP358" s="18"/>
      <c r="FQ358" s="18"/>
      <c r="FR358" s="18"/>
      <c r="FS358" s="18"/>
      <c r="FT358" s="18"/>
      <c r="FU358" s="18"/>
      <c r="FV358" s="18"/>
      <c r="FW358" s="18"/>
      <c r="FX358" s="18"/>
      <c r="FY358" s="18"/>
      <c r="FZ358" s="18"/>
      <c r="GA358" s="18"/>
      <c r="GB358" s="18"/>
      <c r="GC358" s="18"/>
      <c r="GD358" s="18"/>
      <c r="GE358" s="18"/>
      <c r="GF358" s="18"/>
      <c r="GG358" s="18"/>
      <c r="GH358" s="18"/>
      <c r="GI358" s="18"/>
      <c r="GJ358" s="18"/>
      <c r="GK358" s="18"/>
      <c r="GL358" s="18"/>
      <c r="GM358" s="18"/>
      <c r="GN358" s="18"/>
      <c r="GO358" s="18"/>
      <c r="GP358" s="18"/>
      <c r="GQ358" s="18"/>
      <c r="GR358" s="18"/>
      <c r="GS358" s="18"/>
      <c r="GT358" s="18"/>
      <c r="GU358" s="18"/>
      <c r="GV358" s="18"/>
      <c r="GW358" s="18"/>
      <c r="GX358" s="18"/>
      <c r="GY358" s="18"/>
      <c r="GZ358" s="18"/>
      <c r="HA358" s="18"/>
      <c r="HB358" s="18"/>
      <c r="HC358" s="18"/>
      <c r="HD358" s="18"/>
      <c r="HE358" s="18"/>
      <c r="HF358" s="18"/>
      <c r="HG358" s="18"/>
      <c r="HH358" s="18"/>
      <c r="HI358" s="18"/>
      <c r="HJ358" s="18"/>
      <c r="HK358" s="18"/>
      <c r="HL358" s="18"/>
      <c r="HM358" s="18"/>
      <c r="HN358" s="18"/>
      <c r="HO358" s="18"/>
      <c r="HP358" s="18"/>
      <c r="HQ358" s="18"/>
      <c r="HR358" s="18"/>
      <c r="HS358" s="18"/>
      <c r="HT358" s="18"/>
      <c r="HU358" s="18"/>
      <c r="HV358" s="18"/>
      <c r="HW358" s="18"/>
      <c r="HX358" s="18"/>
      <c r="HY358" s="18"/>
      <c r="HZ358" s="18"/>
      <c r="IA358" s="18"/>
      <c r="IB358" s="18"/>
      <c r="IC358" s="18"/>
      <c r="ID358" s="18"/>
      <c r="IE358" s="18"/>
      <c r="IF358" s="18"/>
      <c r="IG358" s="18"/>
      <c r="IH358" s="18"/>
      <c r="II358" s="18"/>
      <c r="IJ358" s="18"/>
      <c r="IK358" s="18"/>
      <c r="IL358" s="18"/>
      <c r="IM358" s="18"/>
      <c r="IN358" s="18"/>
      <c r="IO358" s="18"/>
      <c r="IP358" s="18"/>
      <c r="IQ358" s="18"/>
      <c r="IR358" s="18"/>
    </row>
    <row r="359" spans="1:255" s="40" customFormat="1" x14ac:dyDescent="0.2">
      <c r="A359" s="71" t="s">
        <v>754</v>
      </c>
      <c r="B359" s="56" t="s">
        <v>755</v>
      </c>
      <c r="C359" s="31"/>
      <c r="D359" s="31"/>
      <c r="E359" s="31"/>
      <c r="F359" s="31"/>
      <c r="G359" s="31"/>
      <c r="H359" s="31"/>
      <c r="I359" s="31"/>
      <c r="J359" s="31"/>
      <c r="L359" s="31">
        <v>1</v>
      </c>
      <c r="M359" s="31"/>
      <c r="N359" s="31"/>
      <c r="O359" s="31"/>
      <c r="P359" s="31"/>
      <c r="Q359" s="31"/>
      <c r="R359" s="31"/>
      <c r="S359" s="31"/>
      <c r="T359" s="31"/>
      <c r="U359" s="31"/>
      <c r="V359" s="31">
        <v>1</v>
      </c>
      <c r="X359" s="154"/>
      <c r="Y359" s="154"/>
      <c r="Z359" s="154"/>
      <c r="AA359" s="154"/>
      <c r="AB359" s="154"/>
      <c r="AC359" s="154"/>
      <c r="AD359" s="154"/>
      <c r="AE359" s="154"/>
      <c r="AF359" s="154"/>
      <c r="AG359" s="154"/>
      <c r="AH359" s="154"/>
      <c r="AI359" s="154"/>
      <c r="AJ359" s="154"/>
      <c r="AK359" s="154"/>
      <c r="AL359" s="154"/>
      <c r="AM359" s="154"/>
      <c r="AN359" s="154"/>
      <c r="AO359" s="154"/>
      <c r="AP359" s="154"/>
      <c r="AQ359" s="154"/>
      <c r="AR359" s="154"/>
      <c r="AS359" s="154"/>
      <c r="AT359" s="154"/>
      <c r="AU359" s="154"/>
      <c r="AV359" s="154"/>
      <c r="AW359" s="154"/>
      <c r="AX359" s="154"/>
      <c r="AY359" s="154"/>
      <c r="AZ359" s="154"/>
      <c r="BA359" s="154"/>
      <c r="BB359" s="154"/>
      <c r="BC359" s="154"/>
      <c r="BD359" s="154"/>
      <c r="BE359" s="154"/>
      <c r="BF359" s="154"/>
      <c r="BG359" s="154"/>
      <c r="BH359" s="154"/>
      <c r="BI359" s="154"/>
      <c r="BJ359" s="154"/>
      <c r="BK359" s="154"/>
      <c r="BL359" s="154"/>
      <c r="BM359" s="154"/>
      <c r="BN359" s="154"/>
      <c r="BO359" s="154"/>
      <c r="BP359" s="154"/>
      <c r="BQ359" s="154"/>
      <c r="BR359" s="154"/>
      <c r="BS359" s="154"/>
      <c r="BT359" s="154"/>
      <c r="BU359" s="154"/>
      <c r="BV359" s="154"/>
      <c r="BW359" s="154"/>
      <c r="BX359" s="154"/>
      <c r="BY359" s="154"/>
      <c r="BZ359" s="154"/>
      <c r="CA359" s="154"/>
      <c r="CB359" s="154"/>
      <c r="CC359" s="154"/>
      <c r="CD359" s="154"/>
      <c r="CE359" s="154"/>
      <c r="CF359" s="154"/>
      <c r="CG359" s="154"/>
      <c r="CH359" s="154"/>
      <c r="CI359" s="154"/>
      <c r="CJ359" s="154"/>
      <c r="CK359" s="154"/>
      <c r="CL359" s="154"/>
      <c r="CM359" s="154"/>
      <c r="CN359" s="154"/>
      <c r="CO359" s="154"/>
      <c r="CP359" s="154"/>
      <c r="CQ359" s="154"/>
      <c r="CR359" s="154"/>
      <c r="CS359" s="154"/>
      <c r="CT359" s="154"/>
      <c r="CU359" s="154"/>
      <c r="CV359" s="154"/>
      <c r="CW359" s="154"/>
      <c r="CX359" s="154"/>
      <c r="CY359" s="154"/>
      <c r="CZ359" s="154"/>
      <c r="DA359" s="154"/>
      <c r="DB359" s="154"/>
      <c r="DC359" s="154"/>
      <c r="DD359" s="154"/>
      <c r="DE359" s="154"/>
      <c r="DF359" s="154"/>
      <c r="DG359" s="154"/>
      <c r="DH359" s="154"/>
      <c r="DI359" s="154"/>
      <c r="DJ359" s="154"/>
      <c r="DK359" s="154"/>
      <c r="DL359" s="154"/>
      <c r="DM359" s="154"/>
      <c r="DN359" s="154"/>
      <c r="DO359" s="154"/>
      <c r="DP359" s="154"/>
      <c r="DQ359" s="154"/>
      <c r="DR359" s="154"/>
      <c r="DS359" s="154"/>
      <c r="DT359" s="154"/>
      <c r="DU359" s="154"/>
      <c r="DV359" s="154"/>
      <c r="DW359" s="154"/>
      <c r="DX359" s="154"/>
      <c r="DY359" s="154"/>
      <c r="DZ359" s="154"/>
      <c r="EA359" s="154"/>
      <c r="EB359" s="154"/>
      <c r="EC359" s="154"/>
      <c r="ED359" s="154"/>
      <c r="EE359" s="154"/>
      <c r="EF359" s="154"/>
      <c r="EG359" s="154"/>
      <c r="EH359" s="154"/>
      <c r="EI359" s="154"/>
      <c r="EJ359" s="154"/>
      <c r="EK359" s="154"/>
      <c r="EL359" s="154"/>
      <c r="EM359" s="154"/>
      <c r="EN359" s="154"/>
      <c r="EO359" s="154"/>
      <c r="EP359" s="154"/>
      <c r="EQ359" s="154"/>
      <c r="ER359" s="154"/>
      <c r="ES359" s="154"/>
      <c r="ET359" s="154"/>
      <c r="EU359" s="154"/>
      <c r="EV359" s="154"/>
      <c r="EW359" s="154"/>
      <c r="EX359" s="154"/>
      <c r="EY359" s="154"/>
      <c r="EZ359" s="154"/>
      <c r="FA359" s="154"/>
      <c r="FB359" s="154"/>
      <c r="FC359" s="154"/>
      <c r="FD359" s="154"/>
      <c r="FE359" s="154"/>
      <c r="FF359" s="154"/>
      <c r="FG359" s="154"/>
      <c r="FH359" s="154"/>
      <c r="FI359" s="154"/>
      <c r="FJ359" s="154"/>
      <c r="FK359" s="154"/>
      <c r="FL359" s="154"/>
      <c r="FM359" s="154"/>
      <c r="FN359" s="154"/>
      <c r="FO359" s="154"/>
      <c r="FP359" s="154"/>
      <c r="FQ359" s="154"/>
      <c r="FR359" s="154"/>
      <c r="FS359" s="154"/>
      <c r="FT359" s="154"/>
      <c r="FU359" s="154"/>
      <c r="FV359" s="154"/>
      <c r="FW359" s="154"/>
      <c r="FX359" s="154"/>
      <c r="FY359" s="154"/>
      <c r="FZ359" s="154"/>
      <c r="GA359" s="154"/>
      <c r="GB359" s="154"/>
      <c r="GC359" s="154"/>
      <c r="GD359" s="154"/>
      <c r="GE359" s="154"/>
      <c r="GF359" s="154"/>
      <c r="GG359" s="154"/>
      <c r="GH359" s="154"/>
      <c r="GI359" s="154"/>
      <c r="GJ359" s="154"/>
      <c r="GK359" s="154"/>
      <c r="GL359" s="154"/>
      <c r="GM359" s="154"/>
      <c r="GN359" s="154"/>
      <c r="GO359" s="154"/>
      <c r="GP359" s="154"/>
      <c r="GQ359" s="154"/>
      <c r="GR359" s="154"/>
      <c r="GS359" s="154"/>
      <c r="GT359" s="154"/>
      <c r="GU359" s="154"/>
      <c r="GV359" s="154"/>
      <c r="GW359" s="154"/>
      <c r="GX359" s="154"/>
      <c r="GY359" s="154"/>
      <c r="GZ359" s="154"/>
      <c r="HA359" s="154"/>
      <c r="HB359" s="154"/>
      <c r="HC359" s="154"/>
      <c r="HD359" s="154"/>
      <c r="HE359" s="154"/>
      <c r="HF359" s="154"/>
      <c r="HG359" s="154"/>
      <c r="HH359" s="154"/>
      <c r="HI359" s="154"/>
      <c r="HJ359" s="154"/>
      <c r="HK359" s="154"/>
      <c r="HL359" s="154"/>
      <c r="HM359" s="154"/>
      <c r="HN359" s="154"/>
      <c r="HO359" s="154"/>
      <c r="HP359" s="154"/>
      <c r="HQ359" s="154"/>
      <c r="HR359" s="154"/>
      <c r="HS359" s="154"/>
      <c r="HT359" s="154"/>
      <c r="HU359" s="154"/>
      <c r="HV359" s="154"/>
      <c r="HW359" s="154"/>
      <c r="HX359" s="154"/>
      <c r="HY359" s="154"/>
      <c r="HZ359" s="154"/>
      <c r="IA359" s="154"/>
      <c r="IB359" s="154"/>
      <c r="IC359" s="154"/>
      <c r="ID359" s="154"/>
      <c r="IE359" s="154"/>
      <c r="IF359" s="154"/>
      <c r="IG359" s="154"/>
      <c r="IH359" s="154"/>
      <c r="II359" s="154"/>
      <c r="IJ359" s="154"/>
      <c r="IK359" s="154"/>
      <c r="IL359" s="154"/>
      <c r="IM359" s="154"/>
      <c r="IN359" s="154"/>
      <c r="IO359" s="154"/>
      <c r="IP359" s="154"/>
      <c r="IQ359" s="154"/>
      <c r="IR359" s="154"/>
    </row>
    <row r="360" spans="1:255" x14ac:dyDescent="0.2">
      <c r="A360" s="71" t="s">
        <v>756</v>
      </c>
      <c r="B360" s="56" t="s">
        <v>757</v>
      </c>
      <c r="C360" s="31"/>
      <c r="L360" s="31"/>
      <c r="T360" s="37">
        <v>1</v>
      </c>
      <c r="V360" s="37">
        <v>1</v>
      </c>
      <c r="X360" s="18"/>
      <c r="Y360" s="18"/>
      <c r="Z360" s="18"/>
      <c r="AA360" s="18"/>
      <c r="AB360" s="18"/>
      <c r="AC360" s="18"/>
      <c r="AD360" s="18"/>
      <c r="AE360" s="18"/>
      <c r="AF360" s="18"/>
      <c r="AG360" s="18"/>
      <c r="AH360" s="18"/>
      <c r="AI360" s="18"/>
      <c r="AJ360" s="18"/>
      <c r="AK360" s="18"/>
      <c r="AL360" s="18"/>
      <c r="AM360" s="18"/>
      <c r="AN360" s="18"/>
      <c r="AO360" s="18"/>
      <c r="AP360" s="18"/>
      <c r="AQ360" s="18"/>
      <c r="AR360" s="18"/>
      <c r="AS360" s="18"/>
      <c r="AT360" s="18"/>
      <c r="AU360" s="18"/>
      <c r="AV360" s="18"/>
      <c r="AW360" s="18"/>
      <c r="AX360" s="18"/>
      <c r="AY360" s="18"/>
      <c r="AZ360" s="18"/>
      <c r="BA360" s="18"/>
      <c r="BB360" s="18"/>
      <c r="BC360" s="18"/>
      <c r="BD360" s="18"/>
      <c r="BE360" s="18"/>
      <c r="BF360" s="18"/>
      <c r="BG360" s="18"/>
      <c r="BH360" s="18"/>
      <c r="BI360" s="18"/>
      <c r="BJ360" s="18"/>
      <c r="BK360" s="18"/>
      <c r="BL360" s="18"/>
      <c r="BM360" s="18"/>
      <c r="BN360" s="18"/>
      <c r="BO360" s="18"/>
      <c r="BP360" s="18"/>
      <c r="BQ360" s="18"/>
      <c r="BR360" s="18"/>
      <c r="BS360" s="18"/>
      <c r="BT360" s="18"/>
      <c r="BU360" s="18"/>
      <c r="BV360" s="18"/>
      <c r="BW360" s="18"/>
      <c r="BX360" s="18"/>
      <c r="BY360" s="18"/>
      <c r="BZ360" s="18"/>
      <c r="CA360" s="18"/>
      <c r="CB360" s="18"/>
      <c r="CC360" s="18"/>
      <c r="CD360" s="18"/>
      <c r="CE360" s="18"/>
      <c r="C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c r="DD360" s="18"/>
      <c r="DE360" s="18"/>
      <c r="DF360" s="18"/>
      <c r="DG360" s="18"/>
      <c r="DH360" s="18"/>
      <c r="DI360" s="18"/>
      <c r="DJ360" s="18"/>
      <c r="DK360" s="18"/>
      <c r="DL360" s="18"/>
      <c r="DM360" s="18"/>
      <c r="DN360" s="18"/>
      <c r="DO360" s="18"/>
      <c r="DP360" s="18"/>
      <c r="DQ360" s="18"/>
      <c r="DR360" s="18"/>
      <c r="DS360" s="18"/>
      <c r="DT360" s="18"/>
      <c r="DU360" s="18"/>
      <c r="DV360" s="18"/>
      <c r="DW360" s="18"/>
      <c r="DX360" s="18"/>
      <c r="DY360" s="18"/>
      <c r="DZ360" s="18"/>
      <c r="EA360" s="18"/>
      <c r="EB360" s="18"/>
      <c r="EC360" s="18"/>
      <c r="ED360" s="18"/>
      <c r="EE360" s="18"/>
      <c r="EF360" s="18"/>
      <c r="EG360" s="18"/>
      <c r="EH360" s="18"/>
      <c r="EI360" s="18"/>
      <c r="EJ360" s="18"/>
      <c r="EK360" s="18"/>
      <c r="EL360" s="18"/>
      <c r="EM360" s="18"/>
      <c r="EN360" s="18"/>
      <c r="EO360" s="18"/>
      <c r="EP360" s="18"/>
      <c r="EQ360" s="18"/>
      <c r="ER360" s="18"/>
      <c r="ES360" s="18"/>
      <c r="ET360" s="18"/>
      <c r="EU360" s="18"/>
      <c r="EV360" s="18"/>
      <c r="EW360" s="18"/>
      <c r="EX360" s="18"/>
      <c r="EY360" s="18"/>
      <c r="EZ360" s="18"/>
      <c r="FA360" s="18"/>
      <c r="FB360" s="18"/>
      <c r="FC360" s="18"/>
      <c r="FD360" s="18"/>
      <c r="FE360" s="18"/>
      <c r="FF360" s="18"/>
      <c r="FG360" s="18"/>
      <c r="FH360" s="18"/>
      <c r="FI360" s="18"/>
      <c r="FJ360" s="18"/>
      <c r="FK360" s="18"/>
      <c r="FL360" s="18"/>
      <c r="FM360" s="18"/>
      <c r="FN360" s="18"/>
      <c r="FO360" s="18"/>
      <c r="FP360" s="18"/>
      <c r="FQ360" s="18"/>
      <c r="FR360" s="18"/>
      <c r="FS360" s="18"/>
      <c r="FT360" s="18"/>
      <c r="FU360" s="18"/>
      <c r="FV360" s="18"/>
      <c r="FW360" s="18"/>
      <c r="FX360" s="18"/>
      <c r="FY360" s="18"/>
      <c r="FZ360" s="18"/>
      <c r="GA360" s="18"/>
      <c r="GB360" s="18"/>
      <c r="GC360" s="18"/>
      <c r="GD360" s="18"/>
      <c r="GE360" s="18"/>
      <c r="GF360" s="18"/>
      <c r="GG360" s="18"/>
      <c r="GH360" s="18"/>
      <c r="GI360" s="18"/>
      <c r="GJ360" s="18"/>
      <c r="GK360" s="18"/>
      <c r="GL360" s="18"/>
      <c r="GM360" s="18"/>
      <c r="GN360" s="18"/>
      <c r="GO360" s="18"/>
      <c r="GP360" s="18"/>
      <c r="GQ360" s="18"/>
      <c r="GR360" s="18"/>
      <c r="GS360" s="18"/>
      <c r="GT360" s="18"/>
      <c r="GU360" s="18"/>
      <c r="GV360" s="18"/>
      <c r="GW360" s="18"/>
      <c r="GX360" s="18"/>
      <c r="GY360" s="18"/>
      <c r="GZ360" s="18"/>
      <c r="HA360" s="18"/>
      <c r="HB360" s="18"/>
      <c r="HC360" s="18"/>
      <c r="HD360" s="18"/>
      <c r="HE360" s="18"/>
      <c r="HF360" s="18"/>
      <c r="HG360" s="18"/>
      <c r="HH360" s="18"/>
      <c r="HI360" s="18"/>
      <c r="HJ360" s="18"/>
      <c r="HK360" s="18"/>
      <c r="HL360" s="18"/>
      <c r="HM360" s="18"/>
      <c r="HN360" s="18"/>
      <c r="HO360" s="18"/>
      <c r="HP360" s="18"/>
      <c r="HQ360" s="18"/>
      <c r="HR360" s="18"/>
      <c r="HS360" s="18"/>
      <c r="HT360" s="18"/>
      <c r="HU360" s="18"/>
      <c r="HV360" s="18"/>
      <c r="HW360" s="18"/>
      <c r="HX360" s="18"/>
      <c r="HY360" s="18"/>
      <c r="HZ360" s="18"/>
      <c r="IA360" s="18"/>
      <c r="IB360" s="18"/>
      <c r="IC360" s="18"/>
      <c r="ID360" s="18"/>
      <c r="IE360" s="18"/>
      <c r="IF360" s="18"/>
      <c r="IG360" s="18"/>
      <c r="IH360" s="18"/>
      <c r="II360" s="18"/>
      <c r="IJ360" s="18"/>
      <c r="IK360" s="18"/>
      <c r="IL360" s="18"/>
      <c r="IM360" s="18"/>
      <c r="IN360" s="18"/>
      <c r="IO360" s="18"/>
      <c r="IP360" s="18"/>
      <c r="IQ360" s="18"/>
      <c r="IR360" s="18"/>
    </row>
    <row r="361" spans="1:255" x14ac:dyDescent="0.2">
      <c r="A361" s="71" t="s">
        <v>758</v>
      </c>
      <c r="B361" s="29" t="s">
        <v>759</v>
      </c>
      <c r="E361" s="31">
        <v>1</v>
      </c>
      <c r="L361" s="31"/>
      <c r="V361" s="37">
        <v>1</v>
      </c>
      <c r="X361" s="18"/>
      <c r="Y361" s="18"/>
      <c r="Z361" s="18"/>
      <c r="AA361" s="18"/>
      <c r="AB361" s="18"/>
      <c r="AC361" s="18"/>
      <c r="AD361" s="18"/>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8"/>
      <c r="BA361" s="18"/>
      <c r="BB361" s="18"/>
      <c r="BC361" s="18"/>
      <c r="BD361" s="18"/>
      <c r="BE361" s="18"/>
      <c r="BF361" s="18"/>
      <c r="BG361" s="18"/>
      <c r="BH361" s="18"/>
      <c r="BI361" s="18"/>
      <c r="BJ361" s="18"/>
      <c r="BK361" s="18"/>
      <c r="BL361" s="18"/>
      <c r="BM361" s="18"/>
      <c r="BN361" s="18"/>
      <c r="BO361" s="18"/>
      <c r="BP361" s="18"/>
      <c r="BQ361" s="18"/>
      <c r="BR361" s="18"/>
      <c r="BS361" s="18"/>
      <c r="BT361" s="18"/>
      <c r="BU361" s="18"/>
      <c r="BV361" s="18"/>
      <c r="BW361" s="18"/>
      <c r="BX361" s="18"/>
      <c r="BY361" s="18"/>
      <c r="BZ361" s="18"/>
      <c r="CA361" s="18"/>
      <c r="CB361" s="18"/>
      <c r="CC361" s="18"/>
      <c r="CD361" s="18"/>
      <c r="CE361" s="18"/>
      <c r="C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c r="DD361" s="18"/>
      <c r="DE361" s="18"/>
      <c r="DF361" s="18"/>
      <c r="DG361" s="18"/>
      <c r="DH361" s="18"/>
      <c r="DI361" s="18"/>
      <c r="DJ361" s="18"/>
      <c r="DK361" s="18"/>
      <c r="DL361" s="18"/>
      <c r="DM361" s="18"/>
      <c r="DN361" s="18"/>
      <c r="DO361" s="18"/>
      <c r="DP361" s="18"/>
      <c r="DQ361" s="18"/>
      <c r="DR361" s="18"/>
      <c r="DS361" s="18"/>
      <c r="DT361" s="18"/>
      <c r="DU361" s="18"/>
      <c r="DV361" s="18"/>
      <c r="DW361" s="18"/>
      <c r="DX361" s="18"/>
      <c r="DY361" s="18"/>
      <c r="DZ361" s="18"/>
      <c r="EA361" s="18"/>
      <c r="EB361" s="18"/>
      <c r="EC361" s="18"/>
      <c r="ED361" s="18"/>
      <c r="EE361" s="18"/>
      <c r="EF361" s="18"/>
      <c r="EG361" s="18"/>
      <c r="EH361" s="18"/>
      <c r="EI361" s="18"/>
      <c r="EJ361" s="18"/>
      <c r="EK361" s="18"/>
      <c r="EL361" s="18"/>
      <c r="EM361" s="18"/>
      <c r="EN361" s="18"/>
      <c r="EO361" s="18"/>
      <c r="EP361" s="18"/>
      <c r="EQ361" s="18"/>
      <c r="ER361" s="18"/>
      <c r="ES361" s="18"/>
      <c r="ET361" s="18"/>
      <c r="EU361" s="18"/>
      <c r="EV361" s="18"/>
      <c r="EW361" s="18"/>
      <c r="EX361" s="18"/>
      <c r="EY361" s="18"/>
      <c r="EZ361" s="18"/>
      <c r="FA361" s="18"/>
      <c r="FB361" s="18"/>
      <c r="FC361" s="18"/>
      <c r="FD361" s="18"/>
      <c r="FE361" s="18"/>
      <c r="FF361" s="18"/>
      <c r="FG361" s="18"/>
      <c r="FH361" s="18"/>
      <c r="FI361" s="18"/>
      <c r="FJ361" s="18"/>
      <c r="FK361" s="18"/>
      <c r="FL361" s="18"/>
      <c r="FM361" s="18"/>
      <c r="FN361" s="18"/>
      <c r="FO361" s="18"/>
      <c r="FP361" s="18"/>
      <c r="FQ361" s="18"/>
      <c r="FR361" s="18"/>
      <c r="FS361" s="18"/>
      <c r="FT361" s="18"/>
      <c r="FU361" s="18"/>
      <c r="FV361" s="18"/>
      <c r="FW361" s="18"/>
      <c r="FX361" s="18"/>
      <c r="FY361" s="18"/>
      <c r="FZ361" s="18"/>
      <c r="GA361" s="18"/>
      <c r="GB361" s="18"/>
      <c r="GC361" s="18"/>
      <c r="GD361" s="18"/>
      <c r="GE361" s="18"/>
      <c r="GF361" s="18"/>
      <c r="GG361" s="18"/>
      <c r="GH361" s="18"/>
      <c r="GI361" s="18"/>
      <c r="GJ361" s="18"/>
      <c r="GK361" s="18"/>
      <c r="GL361" s="18"/>
      <c r="GM361" s="18"/>
      <c r="GN361" s="18"/>
      <c r="GO361" s="18"/>
      <c r="GP361" s="18"/>
      <c r="GQ361" s="18"/>
      <c r="GR361" s="18"/>
      <c r="GS361" s="18"/>
      <c r="GT361" s="18"/>
      <c r="GU361" s="18"/>
      <c r="GV361" s="18"/>
      <c r="GW361" s="18"/>
      <c r="GX361" s="18"/>
      <c r="GY361" s="18"/>
      <c r="GZ361" s="18"/>
      <c r="HA361" s="18"/>
      <c r="HB361" s="18"/>
      <c r="HC361" s="18"/>
      <c r="HD361" s="18"/>
      <c r="HE361" s="18"/>
      <c r="HF361" s="18"/>
      <c r="HG361" s="18"/>
      <c r="HH361" s="18"/>
      <c r="HI361" s="18"/>
      <c r="HJ361" s="18"/>
      <c r="HK361" s="18"/>
      <c r="HL361" s="18"/>
      <c r="HM361" s="18"/>
      <c r="HN361" s="18"/>
      <c r="HO361" s="18"/>
      <c r="HP361" s="18"/>
      <c r="HQ361" s="18"/>
      <c r="HR361" s="18"/>
      <c r="HS361" s="18"/>
      <c r="HT361" s="18"/>
      <c r="HU361" s="18"/>
      <c r="HV361" s="18"/>
      <c r="HW361" s="18"/>
      <c r="HX361" s="18"/>
      <c r="HY361" s="18"/>
      <c r="HZ361" s="18"/>
      <c r="IA361" s="18"/>
      <c r="IB361" s="18"/>
      <c r="IC361" s="18"/>
      <c r="ID361" s="18"/>
      <c r="IE361" s="18"/>
      <c r="IF361" s="18"/>
      <c r="IG361" s="18"/>
      <c r="IH361" s="18"/>
      <c r="II361" s="18"/>
      <c r="IJ361" s="18"/>
      <c r="IK361" s="18"/>
      <c r="IL361" s="18"/>
      <c r="IM361" s="18"/>
      <c r="IN361" s="18"/>
      <c r="IO361" s="18"/>
      <c r="IP361" s="18"/>
      <c r="IQ361" s="18"/>
      <c r="IR361" s="18"/>
    </row>
    <row r="362" spans="1:255" x14ac:dyDescent="0.2">
      <c r="A362" s="70" t="s">
        <v>760</v>
      </c>
      <c r="B362" s="25" t="s">
        <v>761</v>
      </c>
      <c r="C362" s="33"/>
      <c r="D362" s="36"/>
      <c r="E362" s="36"/>
      <c r="F362" s="33"/>
      <c r="G362" s="36"/>
      <c r="H362" s="33"/>
      <c r="I362" s="36"/>
      <c r="J362" s="33"/>
      <c r="K362" s="25"/>
      <c r="L362" s="36"/>
      <c r="M362" s="33"/>
      <c r="N362" s="33"/>
      <c r="O362" s="33"/>
      <c r="P362" s="33"/>
      <c r="Q362" s="33"/>
      <c r="R362" s="33"/>
      <c r="S362" s="33">
        <v>1</v>
      </c>
      <c r="T362" s="33"/>
      <c r="U362" s="33"/>
      <c r="V362" s="33">
        <v>1</v>
      </c>
    </row>
    <row r="363" spans="1:255" s="40" customFormat="1" x14ac:dyDescent="0.2">
      <c r="A363" s="70" t="s">
        <v>762</v>
      </c>
      <c r="B363" s="45" t="s">
        <v>763</v>
      </c>
      <c r="C363" s="36"/>
      <c r="D363" s="36"/>
      <c r="E363" s="36"/>
      <c r="F363" s="36"/>
      <c r="G363" s="36"/>
      <c r="H363" s="36"/>
      <c r="I363" s="36"/>
      <c r="J363" s="36"/>
      <c r="K363" s="45"/>
      <c r="L363" s="36"/>
      <c r="M363" s="36"/>
      <c r="N363" s="36"/>
      <c r="O363" s="36"/>
      <c r="P363" s="36"/>
      <c r="Q363" s="36"/>
      <c r="R363" s="36"/>
      <c r="S363" s="36"/>
      <c r="T363" s="36">
        <v>1</v>
      </c>
      <c r="U363" s="36"/>
      <c r="V363" s="36">
        <v>1</v>
      </c>
    </row>
    <row r="364" spans="1:255" s="55" customFormat="1" x14ac:dyDescent="0.2">
      <c r="A364" s="70" t="s">
        <v>764</v>
      </c>
      <c r="B364" s="25" t="s">
        <v>765</v>
      </c>
      <c r="C364" s="33"/>
      <c r="D364" s="36"/>
      <c r="E364" s="36"/>
      <c r="F364" s="33"/>
      <c r="G364" s="36"/>
      <c r="H364" s="33"/>
      <c r="I364" s="36"/>
      <c r="J364" s="33">
        <v>1</v>
      </c>
      <c r="K364" s="25"/>
      <c r="L364" s="36"/>
      <c r="M364" s="33"/>
      <c r="N364" s="33"/>
      <c r="O364" s="33"/>
      <c r="P364" s="33"/>
      <c r="Q364" s="33"/>
      <c r="R364" s="33"/>
      <c r="S364" s="33"/>
      <c r="T364" s="33"/>
      <c r="U364" s="33"/>
      <c r="V364" s="33">
        <v>1</v>
      </c>
      <c r="W364" s="34"/>
      <c r="X364" s="34"/>
      <c r="Y364" s="34"/>
      <c r="Z364" s="34"/>
      <c r="AA364" s="34"/>
      <c r="AB364" s="34"/>
      <c r="AC364" s="34"/>
      <c r="AD364" s="34"/>
      <c r="AE364" s="34"/>
      <c r="AF364" s="34"/>
      <c r="AG364" s="34"/>
      <c r="AH364" s="34"/>
      <c r="AI364" s="34"/>
      <c r="AJ364" s="34"/>
      <c r="AK364" s="34"/>
      <c r="AL364" s="34"/>
      <c r="AM364" s="34"/>
      <c r="AN364" s="34"/>
      <c r="AO364" s="34"/>
      <c r="AP364" s="34"/>
      <c r="AQ364" s="34"/>
      <c r="AR364" s="34"/>
      <c r="AS364" s="34"/>
      <c r="AT364" s="34"/>
      <c r="AU364" s="34"/>
      <c r="AV364" s="34"/>
      <c r="AW364" s="34"/>
      <c r="AX364" s="34"/>
      <c r="AY364" s="34"/>
      <c r="AZ364" s="34"/>
      <c r="BA364" s="34"/>
      <c r="BB364" s="34"/>
      <c r="BC364" s="34"/>
      <c r="BD364" s="34"/>
      <c r="BE364" s="34"/>
      <c r="BF364" s="34"/>
      <c r="BG364" s="34"/>
      <c r="BH364" s="34"/>
      <c r="BI364" s="34"/>
      <c r="BJ364" s="34"/>
      <c r="BK364" s="34"/>
      <c r="BL364" s="34"/>
      <c r="BM364" s="34"/>
      <c r="BN364" s="34"/>
      <c r="BO364" s="34"/>
      <c r="BP364" s="34"/>
      <c r="BQ364" s="34"/>
      <c r="BR364" s="34"/>
      <c r="BS364" s="34"/>
      <c r="BT364" s="34"/>
      <c r="BU364" s="34"/>
      <c r="BV364" s="34"/>
      <c r="BW364" s="34"/>
      <c r="BX364" s="34"/>
      <c r="BY364" s="34"/>
      <c r="BZ364" s="34"/>
      <c r="CA364" s="34"/>
      <c r="CB364" s="34"/>
      <c r="CC364" s="34"/>
      <c r="CD364" s="34"/>
      <c r="CE364" s="34"/>
      <c r="CF364" s="34"/>
      <c r="CG364" s="34"/>
      <c r="CH364" s="34"/>
      <c r="CI364" s="34"/>
      <c r="CJ364" s="34"/>
      <c r="CK364" s="34"/>
      <c r="CL364" s="34"/>
      <c r="CM364" s="34"/>
      <c r="CN364" s="34"/>
      <c r="CO364" s="34"/>
      <c r="CP364" s="34"/>
      <c r="CQ364" s="34"/>
      <c r="CR364" s="34"/>
      <c r="CS364" s="34"/>
      <c r="CT364" s="34"/>
      <c r="CU364" s="34"/>
      <c r="CV364" s="34"/>
      <c r="CW364" s="34"/>
      <c r="CX364" s="34"/>
      <c r="CY364" s="34"/>
      <c r="CZ364" s="34"/>
      <c r="DA364" s="34"/>
      <c r="DB364" s="34"/>
      <c r="DC364" s="34"/>
      <c r="DD364" s="34"/>
      <c r="DE364" s="34"/>
      <c r="DF364" s="34"/>
      <c r="DG364" s="34"/>
      <c r="DH364" s="34"/>
      <c r="DI364" s="34"/>
      <c r="DJ364" s="34"/>
      <c r="DK364" s="34"/>
      <c r="DL364" s="34"/>
      <c r="DM364" s="34"/>
      <c r="DN364" s="34"/>
      <c r="DO364" s="34"/>
      <c r="DP364" s="34"/>
      <c r="DQ364" s="34"/>
      <c r="DR364" s="34"/>
      <c r="DS364" s="34"/>
      <c r="DT364" s="34"/>
      <c r="DU364" s="34"/>
      <c r="DV364" s="34"/>
      <c r="DW364" s="34"/>
      <c r="DX364" s="34"/>
      <c r="DY364" s="34"/>
      <c r="DZ364" s="34"/>
      <c r="EA364" s="34"/>
      <c r="EB364" s="34"/>
      <c r="EC364" s="34"/>
      <c r="ED364" s="34"/>
      <c r="EE364" s="34"/>
      <c r="EF364" s="34"/>
      <c r="EG364" s="34"/>
      <c r="EH364" s="34"/>
      <c r="EI364" s="34"/>
      <c r="EJ364" s="34"/>
      <c r="EK364" s="34"/>
      <c r="EL364" s="34"/>
      <c r="EM364" s="34"/>
      <c r="EN364" s="34"/>
      <c r="EO364" s="34"/>
      <c r="EP364" s="34"/>
      <c r="EQ364" s="34"/>
      <c r="ER364" s="34"/>
      <c r="ES364" s="34"/>
      <c r="ET364" s="34"/>
      <c r="EU364" s="34"/>
      <c r="EV364" s="34"/>
      <c r="EW364" s="34"/>
      <c r="EX364" s="34"/>
      <c r="EY364" s="34"/>
      <c r="EZ364" s="34"/>
      <c r="FA364" s="34"/>
      <c r="FB364" s="34"/>
      <c r="FC364" s="34"/>
      <c r="FD364" s="34"/>
      <c r="FE364" s="34"/>
      <c r="FF364" s="34"/>
      <c r="FG364" s="34"/>
      <c r="FH364" s="34"/>
      <c r="FI364" s="34"/>
      <c r="FJ364" s="34"/>
      <c r="FK364" s="34"/>
      <c r="FL364" s="34"/>
      <c r="FM364" s="34"/>
      <c r="FN364" s="34"/>
      <c r="FO364" s="34"/>
      <c r="FP364" s="34"/>
      <c r="FQ364" s="34"/>
      <c r="FR364" s="34"/>
      <c r="FS364" s="34"/>
      <c r="FT364" s="34"/>
      <c r="FU364" s="34"/>
      <c r="FV364" s="34"/>
      <c r="FW364" s="34"/>
      <c r="FX364" s="34"/>
      <c r="FY364" s="34"/>
      <c r="FZ364" s="34"/>
      <c r="GA364" s="34"/>
      <c r="GB364" s="34"/>
      <c r="GC364" s="34"/>
      <c r="GD364" s="34"/>
      <c r="GE364" s="34"/>
      <c r="GF364" s="34"/>
      <c r="GG364" s="34"/>
      <c r="GH364" s="34"/>
      <c r="GI364" s="34"/>
      <c r="GJ364" s="34"/>
      <c r="GK364" s="34"/>
      <c r="GL364" s="34"/>
      <c r="GM364" s="34"/>
      <c r="GN364" s="34"/>
      <c r="GO364" s="34"/>
      <c r="GP364" s="34"/>
      <c r="GQ364" s="34"/>
      <c r="GR364" s="34"/>
      <c r="GS364" s="34"/>
      <c r="GT364" s="34"/>
      <c r="GU364" s="34"/>
      <c r="GV364" s="34"/>
      <c r="GW364" s="34"/>
      <c r="GX364" s="34"/>
      <c r="GY364" s="34"/>
      <c r="GZ364" s="34"/>
      <c r="HA364" s="34"/>
      <c r="HB364" s="34"/>
      <c r="HC364" s="34"/>
      <c r="HD364" s="34"/>
      <c r="HE364" s="34"/>
      <c r="HF364" s="34"/>
      <c r="HG364" s="34"/>
      <c r="HH364" s="34"/>
      <c r="HI364" s="34"/>
      <c r="HJ364" s="34"/>
      <c r="HK364" s="34"/>
      <c r="HL364" s="34"/>
      <c r="HM364" s="34"/>
      <c r="HN364" s="34"/>
      <c r="HO364" s="34"/>
      <c r="HP364" s="34"/>
      <c r="HQ364" s="34"/>
      <c r="HR364" s="34"/>
      <c r="HS364" s="34"/>
      <c r="HT364" s="34"/>
      <c r="HU364" s="34"/>
      <c r="HV364" s="34"/>
      <c r="HW364" s="34"/>
      <c r="HX364" s="34"/>
      <c r="HY364" s="34"/>
      <c r="HZ364" s="34"/>
      <c r="IA364" s="34"/>
      <c r="IB364" s="34"/>
      <c r="IC364" s="34"/>
      <c r="ID364" s="34"/>
      <c r="IE364" s="34"/>
      <c r="IF364" s="34"/>
      <c r="IG364" s="34"/>
      <c r="IH364" s="34"/>
      <c r="II364" s="34"/>
      <c r="IJ364" s="34"/>
      <c r="IK364" s="34"/>
      <c r="IL364" s="34"/>
      <c r="IM364" s="34"/>
      <c r="IN364" s="34"/>
      <c r="IO364" s="34"/>
      <c r="IP364" s="34"/>
      <c r="IQ364" s="34"/>
      <c r="IR364" s="34"/>
      <c r="IS364" s="34"/>
      <c r="IT364" s="34"/>
      <c r="IU364" s="34"/>
    </row>
    <row r="365" spans="1:255" x14ac:dyDescent="0.2">
      <c r="A365" s="70" t="s">
        <v>766</v>
      </c>
      <c r="B365" s="25" t="s">
        <v>767</v>
      </c>
      <c r="C365" s="33"/>
      <c r="D365" s="36">
        <v>1</v>
      </c>
      <c r="E365" s="36"/>
      <c r="F365" s="33"/>
      <c r="G365" s="36"/>
      <c r="H365" s="33"/>
      <c r="I365" s="36"/>
      <c r="J365" s="33"/>
      <c r="K365" s="25"/>
      <c r="L365" s="36"/>
      <c r="M365" s="33"/>
      <c r="N365" s="33"/>
      <c r="O365" s="33"/>
      <c r="P365" s="33"/>
      <c r="Q365" s="33"/>
      <c r="R365" s="33"/>
      <c r="S365" s="33"/>
      <c r="T365" s="33"/>
      <c r="U365" s="33"/>
      <c r="V365" s="33">
        <v>1</v>
      </c>
    </row>
    <row r="366" spans="1:255" x14ac:dyDescent="0.2">
      <c r="A366" s="70" t="s">
        <v>768</v>
      </c>
      <c r="B366" s="25" t="s">
        <v>769</v>
      </c>
      <c r="C366" s="33"/>
      <c r="D366" s="36"/>
      <c r="E366" s="36"/>
      <c r="F366" s="33"/>
      <c r="G366" s="36"/>
      <c r="H366" s="33"/>
      <c r="I366" s="36"/>
      <c r="J366" s="33"/>
      <c r="K366" s="25"/>
      <c r="L366" s="36"/>
      <c r="M366" s="33"/>
      <c r="N366" s="33"/>
      <c r="O366" s="33"/>
      <c r="P366" s="33"/>
      <c r="Q366" s="33"/>
      <c r="R366" s="33"/>
      <c r="S366" s="33">
        <v>1</v>
      </c>
      <c r="T366" s="33"/>
      <c r="U366" s="33"/>
      <c r="V366" s="33">
        <v>1</v>
      </c>
      <c r="IS366" s="55"/>
      <c r="IT366" s="55"/>
      <c r="IU366" s="55"/>
    </row>
    <row r="367" spans="1:255" x14ac:dyDescent="0.2">
      <c r="A367" s="70" t="s">
        <v>770</v>
      </c>
      <c r="B367" s="25" t="s">
        <v>771</v>
      </c>
      <c r="C367" s="33"/>
      <c r="D367" s="36"/>
      <c r="E367" s="36"/>
      <c r="F367" s="33"/>
      <c r="G367" s="36"/>
      <c r="H367" s="33"/>
      <c r="I367" s="36"/>
      <c r="J367" s="33">
        <v>1</v>
      </c>
      <c r="K367" s="25"/>
      <c r="L367" s="36"/>
      <c r="M367" s="33"/>
      <c r="N367" s="33"/>
      <c r="O367" s="33"/>
      <c r="P367" s="33"/>
      <c r="Q367" s="33"/>
      <c r="R367" s="33"/>
      <c r="S367" s="33"/>
      <c r="T367" s="33"/>
      <c r="U367" s="33"/>
      <c r="V367" s="33">
        <v>1</v>
      </c>
    </row>
    <row r="368" spans="1:255" x14ac:dyDescent="0.2">
      <c r="A368" s="149" t="s">
        <v>772</v>
      </c>
      <c r="B368" s="45" t="s">
        <v>773</v>
      </c>
      <c r="C368" s="33"/>
      <c r="D368" s="36"/>
      <c r="E368" s="36"/>
      <c r="F368" s="33"/>
      <c r="G368" s="36"/>
      <c r="H368" s="33"/>
      <c r="I368" s="36"/>
      <c r="J368" s="33"/>
      <c r="K368" s="25"/>
      <c r="L368" s="36"/>
      <c r="M368" s="33"/>
      <c r="N368" s="33">
        <v>1</v>
      </c>
      <c r="O368" s="33"/>
      <c r="P368" s="33"/>
      <c r="Q368" s="33"/>
      <c r="R368" s="33"/>
      <c r="S368" s="33"/>
      <c r="T368" s="33"/>
      <c r="U368" s="33"/>
      <c r="V368" s="33">
        <v>1</v>
      </c>
    </row>
    <row r="369" spans="1:255" s="40" customFormat="1" x14ac:dyDescent="0.2">
      <c r="A369" s="149" t="s">
        <v>772</v>
      </c>
      <c r="B369" s="45" t="s">
        <v>773</v>
      </c>
      <c r="C369" s="36"/>
      <c r="D369" s="36"/>
      <c r="E369" s="36"/>
      <c r="F369" s="36"/>
      <c r="G369" s="36"/>
      <c r="H369" s="36"/>
      <c r="I369" s="36"/>
      <c r="J369" s="36"/>
      <c r="K369" s="45"/>
      <c r="L369" s="36"/>
      <c r="M369" s="36"/>
      <c r="N369" s="36">
        <v>1</v>
      </c>
      <c r="O369" s="36"/>
      <c r="P369" s="36"/>
      <c r="Q369" s="36"/>
      <c r="R369" s="36"/>
      <c r="S369" s="36"/>
      <c r="T369" s="36"/>
      <c r="U369" s="36"/>
      <c r="V369" s="36">
        <v>1</v>
      </c>
    </row>
    <row r="370" spans="1:255" x14ac:dyDescent="0.2">
      <c r="A370" s="70" t="s">
        <v>774</v>
      </c>
      <c r="B370" s="25" t="s">
        <v>775</v>
      </c>
      <c r="C370" s="33"/>
      <c r="D370" s="36"/>
      <c r="E370" s="36"/>
      <c r="F370" s="33"/>
      <c r="G370" s="36"/>
      <c r="H370" s="33"/>
      <c r="I370" s="36"/>
      <c r="J370" s="33"/>
      <c r="K370" s="25"/>
      <c r="L370" s="36"/>
      <c r="M370" s="33"/>
      <c r="N370" s="33"/>
      <c r="O370" s="33"/>
      <c r="P370" s="33"/>
      <c r="Q370" s="33"/>
      <c r="R370" s="33"/>
      <c r="S370" s="33"/>
      <c r="T370" s="33">
        <v>1</v>
      </c>
      <c r="U370" s="33"/>
      <c r="V370" s="33">
        <v>1</v>
      </c>
    </row>
    <row r="371" spans="1:255" x14ac:dyDescent="0.2">
      <c r="A371" s="70" t="s">
        <v>776</v>
      </c>
      <c r="B371" s="50" t="s">
        <v>777</v>
      </c>
      <c r="C371" s="33"/>
      <c r="D371" s="36"/>
      <c r="E371" s="36"/>
      <c r="F371" s="33"/>
      <c r="G371" s="36"/>
      <c r="H371" s="33"/>
      <c r="I371" s="36"/>
      <c r="J371" s="33"/>
      <c r="K371" s="50"/>
      <c r="L371" s="157"/>
      <c r="M371" s="33"/>
      <c r="N371" s="33">
        <v>1</v>
      </c>
      <c r="O371" s="33"/>
      <c r="P371" s="33"/>
      <c r="Q371" s="33"/>
      <c r="R371" s="33"/>
      <c r="S371" s="33"/>
      <c r="T371" s="33"/>
      <c r="U371" s="33"/>
      <c r="V371" s="33">
        <v>1</v>
      </c>
    </row>
    <row r="372" spans="1:255" x14ac:dyDescent="0.2">
      <c r="A372" s="70" t="s">
        <v>778</v>
      </c>
      <c r="B372" s="25" t="s">
        <v>779</v>
      </c>
      <c r="C372" s="33"/>
      <c r="D372" s="36"/>
      <c r="E372" s="36"/>
      <c r="F372" s="33"/>
      <c r="G372" s="36"/>
      <c r="H372" s="33"/>
      <c r="I372" s="36"/>
      <c r="J372" s="33"/>
      <c r="K372" s="25"/>
      <c r="L372" s="36"/>
      <c r="M372" s="33"/>
      <c r="N372" s="33">
        <v>1</v>
      </c>
      <c r="O372" s="33"/>
      <c r="P372" s="33"/>
      <c r="Q372" s="33"/>
      <c r="R372" s="33"/>
      <c r="S372" s="33"/>
      <c r="T372" s="33"/>
      <c r="U372" s="33"/>
      <c r="V372" s="33">
        <v>1</v>
      </c>
      <c r="W372" s="40"/>
      <c r="X372" s="40"/>
      <c r="Y372" s="40"/>
      <c r="Z372" s="40"/>
      <c r="AA372" s="40"/>
      <c r="AB372" s="40"/>
      <c r="AC372" s="40"/>
      <c r="AD372" s="40"/>
      <c r="AE372" s="40"/>
      <c r="AF372" s="40"/>
      <c r="AG372" s="40"/>
      <c r="AH372" s="40"/>
      <c r="AI372" s="40"/>
      <c r="AJ372" s="40"/>
      <c r="AK372" s="40"/>
      <c r="AL372" s="40"/>
      <c r="AM372" s="40"/>
      <c r="AN372" s="40"/>
      <c r="AO372" s="40"/>
      <c r="AP372" s="40"/>
      <c r="AQ372" s="40"/>
      <c r="AR372" s="40"/>
      <c r="AS372" s="40"/>
      <c r="AT372" s="40"/>
      <c r="AU372" s="40"/>
      <c r="AV372" s="40"/>
      <c r="AW372" s="40"/>
      <c r="AX372" s="40"/>
      <c r="AY372" s="40"/>
      <c r="AZ372" s="40"/>
      <c r="BA372" s="40"/>
      <c r="BB372" s="40"/>
      <c r="BC372" s="40"/>
      <c r="BD372" s="40"/>
      <c r="BE372" s="40"/>
      <c r="BF372" s="40"/>
      <c r="BG372" s="40"/>
      <c r="BH372" s="40"/>
      <c r="BI372" s="40"/>
      <c r="BJ372" s="40"/>
      <c r="BK372" s="40"/>
      <c r="BL372" s="40"/>
      <c r="BM372" s="40"/>
      <c r="BN372" s="40"/>
      <c r="BO372" s="40"/>
      <c r="BP372" s="40"/>
      <c r="BQ372" s="40"/>
      <c r="BR372" s="40"/>
      <c r="BS372" s="40"/>
      <c r="BT372" s="40"/>
      <c r="BU372" s="40"/>
      <c r="BV372" s="40"/>
      <c r="BW372" s="40"/>
      <c r="BX372" s="40"/>
      <c r="BY372" s="40"/>
      <c r="BZ372" s="40"/>
      <c r="CA372" s="40"/>
      <c r="CB372" s="40"/>
      <c r="CC372" s="40"/>
      <c r="CD372" s="40"/>
      <c r="CE372" s="40"/>
      <c r="CF372" s="40"/>
      <c r="CG372" s="40"/>
      <c r="CH372" s="40"/>
      <c r="CI372" s="40"/>
      <c r="CJ372" s="40"/>
      <c r="CK372" s="40"/>
      <c r="CL372" s="40"/>
      <c r="CM372" s="40"/>
      <c r="CN372" s="40"/>
      <c r="CO372" s="40"/>
      <c r="CP372" s="40"/>
      <c r="CQ372" s="40"/>
      <c r="CR372" s="40"/>
      <c r="CS372" s="40"/>
      <c r="CT372" s="40"/>
      <c r="CU372" s="40"/>
      <c r="CV372" s="40"/>
      <c r="CW372" s="40"/>
      <c r="CX372" s="40"/>
      <c r="CY372" s="40"/>
      <c r="CZ372" s="40"/>
      <c r="DA372" s="40"/>
      <c r="DB372" s="40"/>
      <c r="DC372" s="40"/>
      <c r="DD372" s="40"/>
      <c r="DE372" s="40"/>
      <c r="DF372" s="40"/>
      <c r="DG372" s="40"/>
      <c r="DH372" s="40"/>
      <c r="DI372" s="40"/>
      <c r="DJ372" s="40"/>
      <c r="DK372" s="40"/>
      <c r="DL372" s="40"/>
      <c r="DM372" s="40"/>
      <c r="DN372" s="40"/>
      <c r="DO372" s="40"/>
      <c r="DP372" s="40"/>
      <c r="DQ372" s="40"/>
      <c r="DR372" s="40"/>
      <c r="DS372" s="40"/>
      <c r="DT372" s="40"/>
      <c r="DU372" s="40"/>
      <c r="DV372" s="40"/>
      <c r="DW372" s="40"/>
      <c r="DX372" s="40"/>
      <c r="DY372" s="40"/>
      <c r="DZ372" s="40"/>
      <c r="EA372" s="40"/>
      <c r="EB372" s="40"/>
      <c r="EC372" s="40"/>
      <c r="ED372" s="40"/>
      <c r="EE372" s="40"/>
      <c r="EF372" s="40"/>
      <c r="EG372" s="40"/>
      <c r="EH372" s="40"/>
      <c r="EI372" s="40"/>
      <c r="EJ372" s="40"/>
      <c r="EK372" s="40"/>
      <c r="EL372" s="40"/>
      <c r="EM372" s="40"/>
      <c r="EN372" s="40"/>
      <c r="EO372" s="40"/>
      <c r="EP372" s="40"/>
      <c r="EQ372" s="40"/>
      <c r="ER372" s="40"/>
      <c r="ES372" s="40"/>
      <c r="ET372" s="40"/>
      <c r="EU372" s="40"/>
      <c r="EV372" s="40"/>
      <c r="EW372" s="40"/>
      <c r="EX372" s="40"/>
      <c r="EY372" s="40"/>
      <c r="EZ372" s="40"/>
      <c r="FA372" s="40"/>
      <c r="FB372" s="40"/>
      <c r="FC372" s="40"/>
      <c r="FD372" s="40"/>
      <c r="FE372" s="40"/>
      <c r="FF372" s="40"/>
      <c r="FG372" s="40"/>
      <c r="FH372" s="40"/>
      <c r="FI372" s="40"/>
      <c r="FJ372" s="40"/>
      <c r="FK372" s="40"/>
      <c r="FL372" s="40"/>
      <c r="FM372" s="40"/>
      <c r="FN372" s="40"/>
      <c r="FO372" s="40"/>
      <c r="FP372" s="40"/>
      <c r="FQ372" s="40"/>
      <c r="FR372" s="40"/>
      <c r="FS372" s="40"/>
      <c r="FT372" s="40"/>
      <c r="FU372" s="40"/>
      <c r="FV372" s="40"/>
      <c r="FW372" s="40"/>
      <c r="FX372" s="40"/>
      <c r="FY372" s="40"/>
      <c r="FZ372" s="40"/>
      <c r="GA372" s="40"/>
      <c r="GB372" s="40"/>
      <c r="GC372" s="40"/>
      <c r="GD372" s="40"/>
      <c r="GE372" s="40"/>
      <c r="GF372" s="40"/>
      <c r="GG372" s="40"/>
      <c r="GH372" s="40"/>
      <c r="GI372" s="40"/>
      <c r="GJ372" s="40"/>
      <c r="GK372" s="40"/>
      <c r="GL372" s="40"/>
      <c r="GM372" s="40"/>
      <c r="GN372" s="40"/>
      <c r="GO372" s="40"/>
      <c r="GP372" s="40"/>
      <c r="GQ372" s="40"/>
      <c r="GR372" s="40"/>
      <c r="GS372" s="40"/>
      <c r="GT372" s="40"/>
      <c r="GU372" s="40"/>
      <c r="GV372" s="40"/>
      <c r="GW372" s="40"/>
      <c r="GX372" s="40"/>
      <c r="GY372" s="40"/>
      <c r="GZ372" s="40"/>
      <c r="HA372" s="40"/>
      <c r="HB372" s="40"/>
      <c r="HC372" s="40"/>
      <c r="HD372" s="40"/>
      <c r="HE372" s="40"/>
      <c r="HF372" s="40"/>
      <c r="HG372" s="40"/>
      <c r="HH372" s="40"/>
      <c r="HI372" s="40"/>
      <c r="HJ372" s="40"/>
      <c r="HK372" s="40"/>
      <c r="HL372" s="40"/>
      <c r="HM372" s="40"/>
      <c r="HN372" s="40"/>
      <c r="HO372" s="40"/>
      <c r="HP372" s="40"/>
      <c r="HQ372" s="40"/>
      <c r="HR372" s="40"/>
      <c r="HS372" s="40"/>
      <c r="HT372" s="40"/>
      <c r="HU372" s="40"/>
      <c r="HV372" s="40"/>
      <c r="HW372" s="40"/>
      <c r="HX372" s="40"/>
      <c r="HY372" s="40"/>
      <c r="HZ372" s="40"/>
      <c r="IA372" s="40"/>
      <c r="IB372" s="40"/>
      <c r="IC372" s="40"/>
      <c r="ID372" s="40"/>
      <c r="IE372" s="40"/>
      <c r="IF372" s="40"/>
      <c r="IG372" s="40"/>
      <c r="IH372" s="40"/>
      <c r="II372" s="40"/>
      <c r="IJ372" s="40"/>
      <c r="IK372" s="40"/>
      <c r="IL372" s="40"/>
      <c r="IM372" s="40"/>
      <c r="IN372" s="40"/>
      <c r="IO372" s="40"/>
      <c r="IP372" s="40"/>
      <c r="IQ372" s="40"/>
      <c r="IR372" s="40"/>
      <c r="IS372" s="40"/>
      <c r="IT372" s="40"/>
      <c r="IU372" s="40"/>
    </row>
    <row r="373" spans="1:255" x14ac:dyDescent="0.2">
      <c r="A373" s="70" t="s">
        <v>780</v>
      </c>
      <c r="B373" s="45" t="s">
        <v>781</v>
      </c>
      <c r="C373" s="36"/>
      <c r="D373" s="36"/>
      <c r="E373" s="36"/>
      <c r="F373" s="33"/>
      <c r="G373" s="36"/>
      <c r="H373" s="33"/>
      <c r="I373" s="36"/>
      <c r="J373" s="33"/>
      <c r="K373" s="25"/>
      <c r="L373" s="36">
        <v>1</v>
      </c>
      <c r="M373" s="33"/>
      <c r="N373" s="33"/>
      <c r="O373" s="33">
        <v>1</v>
      </c>
      <c r="P373" s="33"/>
      <c r="Q373" s="33"/>
      <c r="R373" s="33">
        <v>1</v>
      </c>
      <c r="S373" s="33"/>
      <c r="T373" s="33"/>
      <c r="U373" s="33"/>
      <c r="V373" s="33">
        <v>1</v>
      </c>
    </row>
    <row r="374" spans="1:255" x14ac:dyDescent="0.2">
      <c r="A374" s="70" t="s">
        <v>782</v>
      </c>
      <c r="B374" s="45" t="s">
        <v>783</v>
      </c>
      <c r="C374" s="31"/>
      <c r="F374" s="31"/>
      <c r="H374" s="31"/>
      <c r="J374" s="31"/>
      <c r="K374" s="40"/>
      <c r="M374" s="31"/>
      <c r="N374" s="31"/>
      <c r="O374" s="31"/>
      <c r="P374" s="31"/>
      <c r="Q374" s="31"/>
      <c r="R374" s="31"/>
      <c r="S374" s="31"/>
      <c r="T374" s="31">
        <v>1</v>
      </c>
      <c r="U374" s="31"/>
      <c r="V374" s="31">
        <v>1</v>
      </c>
    </row>
    <row r="375" spans="1:255" x14ac:dyDescent="0.2">
      <c r="A375" s="70" t="s">
        <v>784</v>
      </c>
      <c r="B375" s="25" t="s">
        <v>785</v>
      </c>
      <c r="C375" s="33"/>
      <c r="D375" s="36"/>
      <c r="E375" s="36"/>
      <c r="F375" s="33"/>
      <c r="G375" s="36"/>
      <c r="H375" s="33"/>
      <c r="I375" s="36"/>
      <c r="J375" s="33">
        <v>1</v>
      </c>
      <c r="K375" s="25"/>
      <c r="L375" s="36"/>
      <c r="M375" s="33"/>
      <c r="N375" s="33"/>
      <c r="O375" s="33"/>
      <c r="P375" s="33"/>
      <c r="Q375" s="33"/>
      <c r="R375" s="33"/>
      <c r="S375" s="33"/>
      <c r="T375" s="33"/>
      <c r="U375" s="33"/>
      <c r="V375" s="33">
        <v>1</v>
      </c>
    </row>
    <row r="376" spans="1:255" ht="14.25" customHeight="1" x14ac:dyDescent="0.2">
      <c r="A376" s="70" t="s">
        <v>786</v>
      </c>
      <c r="B376" s="45" t="s">
        <v>787</v>
      </c>
      <c r="C376" s="36"/>
      <c r="D376" s="36"/>
      <c r="E376" s="36"/>
      <c r="F376" s="33"/>
      <c r="G376" s="36"/>
      <c r="H376" s="33"/>
      <c r="I376" s="36"/>
      <c r="J376" s="33"/>
      <c r="K376" s="25"/>
      <c r="L376" s="36">
        <v>1</v>
      </c>
      <c r="M376" s="33"/>
      <c r="N376" s="33"/>
      <c r="O376" s="33"/>
      <c r="P376" s="33"/>
      <c r="Q376" s="33"/>
      <c r="R376" s="33"/>
      <c r="S376" s="33"/>
      <c r="T376" s="33"/>
      <c r="U376" s="33"/>
      <c r="V376" s="33">
        <v>1</v>
      </c>
    </row>
    <row r="377" spans="1:255" s="40" customFormat="1" x14ac:dyDescent="0.2">
      <c r="A377" s="70" t="s">
        <v>788</v>
      </c>
      <c r="B377" s="45" t="s">
        <v>789</v>
      </c>
      <c r="C377" s="36"/>
      <c r="D377" s="36"/>
      <c r="E377" s="36">
        <v>1</v>
      </c>
      <c r="F377" s="36"/>
      <c r="G377" s="36"/>
      <c r="H377" s="36"/>
      <c r="I377" s="36"/>
      <c r="J377" s="36"/>
      <c r="K377" s="45"/>
      <c r="L377" s="36"/>
      <c r="M377" s="36"/>
      <c r="N377" s="36"/>
      <c r="O377" s="36"/>
      <c r="P377" s="36"/>
      <c r="Q377" s="36"/>
      <c r="R377" s="36"/>
      <c r="S377" s="36"/>
      <c r="T377" s="36"/>
      <c r="U377" s="36"/>
      <c r="V377" s="36">
        <v>1</v>
      </c>
    </row>
    <row r="378" spans="1:255" x14ac:dyDescent="0.2">
      <c r="A378" s="70" t="s">
        <v>790</v>
      </c>
      <c r="B378" s="25" t="s">
        <v>791</v>
      </c>
      <c r="C378" s="33"/>
      <c r="D378" s="36">
        <v>1</v>
      </c>
      <c r="E378" s="36"/>
      <c r="F378" s="33"/>
      <c r="G378" s="36"/>
      <c r="H378" s="33"/>
      <c r="I378" s="36"/>
      <c r="J378" s="33"/>
      <c r="K378" s="25"/>
      <c r="L378" s="36"/>
      <c r="M378" s="33"/>
      <c r="N378" s="33"/>
      <c r="O378" s="33"/>
      <c r="P378" s="33"/>
      <c r="Q378" s="33"/>
      <c r="R378" s="33"/>
      <c r="S378" s="33"/>
      <c r="T378" s="33"/>
      <c r="U378" s="33"/>
      <c r="V378" s="33">
        <v>1</v>
      </c>
    </row>
    <row r="379" spans="1:255" x14ac:dyDescent="0.2">
      <c r="A379" s="70" t="s">
        <v>792</v>
      </c>
      <c r="B379" s="29" t="s">
        <v>793</v>
      </c>
      <c r="L379" s="31"/>
      <c r="S379" s="37">
        <v>1</v>
      </c>
      <c r="U379" s="37">
        <v>1</v>
      </c>
      <c r="V379" s="37">
        <v>1</v>
      </c>
    </row>
    <row r="380" spans="1:255" x14ac:dyDescent="0.2">
      <c r="A380" s="70" t="s">
        <v>794</v>
      </c>
      <c r="B380" s="25" t="s">
        <v>795</v>
      </c>
      <c r="C380" s="33"/>
      <c r="D380" s="36"/>
      <c r="E380" s="36"/>
      <c r="F380" s="33"/>
      <c r="G380" s="36"/>
      <c r="H380" s="33"/>
      <c r="I380" s="36"/>
      <c r="J380" s="33"/>
      <c r="K380" s="25"/>
      <c r="L380" s="36"/>
      <c r="M380" s="33"/>
      <c r="N380" s="33"/>
      <c r="O380" s="33"/>
      <c r="P380" s="33"/>
      <c r="Q380" s="33"/>
      <c r="R380" s="33"/>
      <c r="S380" s="33"/>
      <c r="T380" s="33">
        <v>1</v>
      </c>
      <c r="U380" s="33"/>
      <c r="V380" s="33">
        <v>1</v>
      </c>
    </row>
    <row r="381" spans="1:255" x14ac:dyDescent="0.2">
      <c r="A381" s="70" t="s">
        <v>796</v>
      </c>
      <c r="B381" s="25" t="s">
        <v>797</v>
      </c>
      <c r="C381" s="33"/>
      <c r="D381" s="36"/>
      <c r="E381" s="36">
        <v>1</v>
      </c>
      <c r="F381" s="33"/>
      <c r="G381" s="36"/>
      <c r="H381" s="33"/>
      <c r="I381" s="36"/>
      <c r="J381" s="33"/>
      <c r="K381" s="25"/>
      <c r="L381" s="36"/>
      <c r="M381" s="33"/>
      <c r="N381" s="33"/>
      <c r="O381" s="33"/>
      <c r="P381" s="33"/>
      <c r="Q381" s="33"/>
      <c r="R381" s="33"/>
      <c r="S381" s="33"/>
      <c r="T381" s="33"/>
      <c r="U381" s="33"/>
      <c r="V381" s="33">
        <v>1</v>
      </c>
    </row>
    <row r="382" spans="1:255" s="40" customFormat="1" x14ac:dyDescent="0.2">
      <c r="A382" s="70" t="s">
        <v>798</v>
      </c>
      <c r="B382" s="45" t="s">
        <v>799</v>
      </c>
      <c r="C382" s="36"/>
      <c r="D382" s="36"/>
      <c r="E382" s="36">
        <v>1</v>
      </c>
      <c r="F382" s="36"/>
      <c r="G382" s="36"/>
      <c r="H382" s="36"/>
      <c r="I382" s="36"/>
      <c r="J382" s="36"/>
      <c r="K382" s="45"/>
      <c r="L382" s="36"/>
      <c r="M382" s="36"/>
      <c r="N382" s="36"/>
      <c r="O382" s="36"/>
      <c r="P382" s="36"/>
      <c r="Q382" s="36"/>
      <c r="R382" s="36"/>
      <c r="S382" s="36"/>
      <c r="T382" s="36"/>
      <c r="U382" s="36"/>
      <c r="V382" s="36">
        <v>1</v>
      </c>
    </row>
    <row r="383" spans="1:255" x14ac:dyDescent="0.2">
      <c r="A383" s="71" t="s">
        <v>800</v>
      </c>
      <c r="B383" s="29" t="s">
        <v>801</v>
      </c>
      <c r="L383" s="31"/>
      <c r="T383" s="37">
        <v>1</v>
      </c>
      <c r="V383" s="37">
        <v>1</v>
      </c>
    </row>
    <row r="384" spans="1:255" x14ac:dyDescent="0.2">
      <c r="A384" s="71" t="s">
        <v>802</v>
      </c>
      <c r="B384" s="29" t="s">
        <v>803</v>
      </c>
      <c r="L384" s="31"/>
      <c r="T384" s="37">
        <v>1</v>
      </c>
      <c r="V384" s="37">
        <v>1</v>
      </c>
    </row>
    <row r="385" spans="1:255" x14ac:dyDescent="0.2">
      <c r="A385" s="70" t="s">
        <v>804</v>
      </c>
      <c r="B385" s="25" t="s">
        <v>805</v>
      </c>
      <c r="C385" s="33"/>
      <c r="D385" s="36"/>
      <c r="E385" s="36"/>
      <c r="F385" s="33"/>
      <c r="G385" s="36"/>
      <c r="H385" s="33"/>
      <c r="I385" s="36"/>
      <c r="J385" s="33"/>
      <c r="K385" s="25"/>
      <c r="L385" s="36"/>
      <c r="M385" s="33"/>
      <c r="N385" s="33"/>
      <c r="O385" s="33"/>
      <c r="P385" s="33"/>
      <c r="Q385" s="33"/>
      <c r="R385" s="33"/>
      <c r="S385" s="33">
        <v>1</v>
      </c>
      <c r="T385" s="33"/>
      <c r="U385" s="33"/>
      <c r="V385" s="30">
        <v>1</v>
      </c>
    </row>
    <row r="386" spans="1:255" x14ac:dyDescent="0.2">
      <c r="A386" s="70" t="s">
        <v>806</v>
      </c>
      <c r="B386" s="25" t="s">
        <v>807</v>
      </c>
      <c r="C386" s="33"/>
      <c r="D386" s="36"/>
      <c r="E386" s="36"/>
      <c r="F386" s="33"/>
      <c r="G386" s="36"/>
      <c r="H386" s="33"/>
      <c r="I386" s="36"/>
      <c r="J386" s="33"/>
      <c r="K386" s="25"/>
      <c r="L386" s="36"/>
      <c r="M386" s="33"/>
      <c r="N386" s="33"/>
      <c r="O386" s="33"/>
      <c r="P386" s="33"/>
      <c r="Q386" s="33"/>
      <c r="R386" s="33"/>
      <c r="S386" s="33"/>
      <c r="T386" s="33">
        <v>1</v>
      </c>
      <c r="U386" s="33"/>
      <c r="V386" s="30">
        <v>1</v>
      </c>
    </row>
    <row r="387" spans="1:255" s="40" customFormat="1" x14ac:dyDescent="0.2">
      <c r="A387" s="71" t="s">
        <v>808</v>
      </c>
      <c r="B387" s="56" t="s">
        <v>809</v>
      </c>
      <c r="C387" s="31"/>
      <c r="D387" s="31"/>
      <c r="E387" s="31">
        <v>1</v>
      </c>
      <c r="F387" s="31"/>
      <c r="G387" s="31"/>
      <c r="H387" s="31"/>
      <c r="I387" s="31"/>
      <c r="J387" s="31"/>
      <c r="L387" s="31"/>
      <c r="M387" s="31"/>
      <c r="N387" s="31"/>
      <c r="O387" s="31"/>
      <c r="P387" s="31"/>
      <c r="Q387" s="31"/>
      <c r="R387" s="31"/>
      <c r="S387" s="31"/>
      <c r="T387" s="31"/>
      <c r="U387" s="31"/>
      <c r="V387" s="31">
        <v>1</v>
      </c>
    </row>
    <row r="388" spans="1:255" x14ac:dyDescent="0.2">
      <c r="A388" s="70" t="s">
        <v>810</v>
      </c>
      <c r="B388" s="25" t="s">
        <v>811</v>
      </c>
      <c r="C388" s="33"/>
      <c r="D388" s="36"/>
      <c r="E388" s="36">
        <v>1</v>
      </c>
      <c r="F388" s="33"/>
      <c r="G388" s="36"/>
      <c r="H388" s="33"/>
      <c r="I388" s="36"/>
      <c r="J388" s="33"/>
      <c r="K388" s="25"/>
      <c r="L388" s="36"/>
      <c r="M388" s="33"/>
      <c r="N388" s="33"/>
      <c r="O388" s="33"/>
      <c r="P388" s="33"/>
      <c r="Q388" s="33"/>
      <c r="R388" s="33"/>
      <c r="S388" s="33"/>
      <c r="T388" s="33"/>
      <c r="U388" s="33"/>
      <c r="V388" s="30">
        <v>1</v>
      </c>
    </row>
    <row r="389" spans="1:255" s="40" customFormat="1" x14ac:dyDescent="0.2">
      <c r="A389" s="70" t="s">
        <v>812</v>
      </c>
      <c r="B389" s="45" t="s">
        <v>813</v>
      </c>
      <c r="C389" s="36"/>
      <c r="D389" s="36"/>
      <c r="E389" s="36">
        <v>1</v>
      </c>
      <c r="F389" s="36"/>
      <c r="G389" s="36"/>
      <c r="H389" s="36"/>
      <c r="I389" s="36"/>
      <c r="J389" s="36"/>
      <c r="K389" s="45"/>
      <c r="L389" s="36"/>
      <c r="M389" s="36"/>
      <c r="N389" s="36"/>
      <c r="O389" s="36"/>
      <c r="P389" s="36"/>
      <c r="Q389" s="36"/>
      <c r="R389" s="36"/>
      <c r="S389" s="36"/>
      <c r="T389" s="36">
        <v>1</v>
      </c>
      <c r="U389" s="36"/>
      <c r="V389" s="30">
        <v>1</v>
      </c>
      <c r="X389" s="151"/>
      <c r="Y389" s="151"/>
      <c r="Z389" s="151"/>
      <c r="AA389" s="151"/>
      <c r="AB389" s="151"/>
      <c r="AC389" s="151"/>
      <c r="AD389" s="151"/>
      <c r="AE389" s="151"/>
      <c r="AF389" s="151"/>
      <c r="AG389" s="151"/>
      <c r="AH389" s="151"/>
      <c r="AI389" s="151"/>
      <c r="AJ389" s="151"/>
      <c r="AK389" s="151"/>
      <c r="AL389" s="151"/>
      <c r="AM389" s="151"/>
      <c r="AN389" s="151"/>
      <c r="AO389" s="151"/>
      <c r="AP389" s="151"/>
      <c r="AQ389" s="151"/>
      <c r="AR389" s="151"/>
      <c r="AS389" s="151"/>
      <c r="AT389" s="151"/>
      <c r="AU389" s="151"/>
      <c r="AV389" s="151"/>
      <c r="AW389" s="151"/>
      <c r="AX389" s="151"/>
      <c r="AY389" s="151"/>
      <c r="AZ389" s="151"/>
      <c r="BA389" s="151"/>
      <c r="BB389" s="151"/>
      <c r="BC389" s="151"/>
      <c r="BD389" s="151"/>
      <c r="BE389" s="151"/>
      <c r="BF389" s="151"/>
      <c r="BG389" s="151"/>
      <c r="BH389" s="151"/>
      <c r="BI389" s="151"/>
      <c r="BJ389" s="151"/>
      <c r="BK389" s="151"/>
      <c r="BL389" s="151"/>
      <c r="BM389" s="151"/>
      <c r="BN389" s="151"/>
      <c r="BO389" s="151"/>
      <c r="BP389" s="151"/>
      <c r="BQ389" s="151"/>
      <c r="BR389" s="151"/>
      <c r="BS389" s="151"/>
      <c r="BT389" s="151"/>
      <c r="BU389" s="151"/>
      <c r="BV389" s="151"/>
      <c r="BW389" s="151"/>
      <c r="BX389" s="151"/>
      <c r="BY389" s="151"/>
      <c r="BZ389" s="151"/>
      <c r="CA389" s="151"/>
      <c r="CB389" s="151"/>
      <c r="CC389" s="151"/>
      <c r="CD389" s="151"/>
      <c r="CE389" s="151"/>
      <c r="CF389" s="151"/>
      <c r="CG389" s="151"/>
      <c r="CH389" s="151"/>
      <c r="CI389" s="151"/>
      <c r="CJ389" s="151"/>
      <c r="CK389" s="151"/>
      <c r="CL389" s="151"/>
      <c r="CM389" s="151"/>
      <c r="CN389" s="151"/>
      <c r="CO389" s="151"/>
      <c r="CP389" s="151"/>
      <c r="CQ389" s="151"/>
      <c r="CR389" s="151"/>
      <c r="CS389" s="151"/>
      <c r="CT389" s="151"/>
      <c r="CU389" s="151"/>
      <c r="CV389" s="151"/>
      <c r="CW389" s="151"/>
      <c r="CX389" s="151"/>
      <c r="CY389" s="151"/>
      <c r="CZ389" s="151"/>
      <c r="DA389" s="151"/>
      <c r="DB389" s="151"/>
      <c r="DC389" s="151"/>
      <c r="DD389" s="151"/>
      <c r="DE389" s="151"/>
      <c r="DF389" s="151"/>
      <c r="DG389" s="151"/>
      <c r="DH389" s="151"/>
      <c r="DI389" s="151"/>
      <c r="DJ389" s="151"/>
      <c r="DK389" s="151"/>
      <c r="DL389" s="151"/>
      <c r="DM389" s="151"/>
      <c r="DN389" s="151"/>
      <c r="DO389" s="151"/>
      <c r="DP389" s="151"/>
      <c r="DQ389" s="151"/>
      <c r="DR389" s="151"/>
      <c r="DS389" s="151"/>
      <c r="DT389" s="151"/>
      <c r="DU389" s="151"/>
      <c r="DV389" s="151"/>
      <c r="DW389" s="151"/>
      <c r="DX389" s="151"/>
      <c r="DY389" s="151"/>
      <c r="DZ389" s="151"/>
      <c r="EA389" s="151"/>
      <c r="EB389" s="151"/>
      <c r="EC389" s="151"/>
      <c r="ED389" s="151"/>
      <c r="EE389" s="151"/>
      <c r="EF389" s="151"/>
      <c r="EG389" s="151"/>
      <c r="EH389" s="151"/>
      <c r="EI389" s="151"/>
      <c r="EJ389" s="151"/>
      <c r="EK389" s="151"/>
      <c r="EL389" s="151"/>
      <c r="EM389" s="151"/>
      <c r="EN389" s="151"/>
      <c r="EO389" s="151"/>
      <c r="EP389" s="151"/>
      <c r="EQ389" s="151"/>
      <c r="ER389" s="151"/>
      <c r="ES389" s="151"/>
      <c r="ET389" s="151"/>
      <c r="EU389" s="151"/>
      <c r="EV389" s="151"/>
      <c r="EW389" s="151"/>
      <c r="EX389" s="151"/>
      <c r="EY389" s="151"/>
      <c r="EZ389" s="151"/>
      <c r="FA389" s="151"/>
      <c r="FB389" s="151"/>
      <c r="FC389" s="151"/>
      <c r="FD389" s="151"/>
      <c r="FE389" s="151"/>
      <c r="FF389" s="151"/>
      <c r="FG389" s="151"/>
      <c r="FH389" s="151"/>
      <c r="FI389" s="151"/>
      <c r="FJ389" s="151"/>
      <c r="FK389" s="151"/>
      <c r="FL389" s="151"/>
      <c r="FM389" s="151"/>
      <c r="FN389" s="151"/>
      <c r="FO389" s="151"/>
      <c r="FP389" s="151"/>
      <c r="FQ389" s="151"/>
      <c r="FR389" s="151"/>
      <c r="FS389" s="151"/>
      <c r="FT389" s="151"/>
      <c r="FU389" s="151"/>
      <c r="FV389" s="151"/>
      <c r="FW389" s="151"/>
      <c r="FX389" s="151"/>
      <c r="FY389" s="151"/>
      <c r="FZ389" s="151"/>
      <c r="GA389" s="151"/>
      <c r="GB389" s="151"/>
      <c r="GC389" s="151"/>
      <c r="GD389" s="151"/>
      <c r="GE389" s="151"/>
      <c r="GF389" s="151"/>
      <c r="GG389" s="151"/>
      <c r="GH389" s="151"/>
      <c r="GI389" s="151"/>
      <c r="GJ389" s="151"/>
      <c r="GK389" s="151"/>
      <c r="GL389" s="151"/>
      <c r="GM389" s="151"/>
      <c r="GN389" s="151"/>
      <c r="GO389" s="151"/>
      <c r="GP389" s="151"/>
      <c r="GQ389" s="151"/>
      <c r="GR389" s="151"/>
      <c r="GS389" s="151"/>
      <c r="GT389" s="151"/>
      <c r="GU389" s="151"/>
      <c r="GV389" s="151"/>
      <c r="GW389" s="151"/>
      <c r="GX389" s="151"/>
      <c r="GY389" s="151"/>
      <c r="GZ389" s="151"/>
      <c r="HA389" s="151"/>
      <c r="HB389" s="151"/>
      <c r="HC389" s="151"/>
      <c r="HD389" s="151"/>
      <c r="HE389" s="151"/>
      <c r="HF389" s="151"/>
      <c r="HG389" s="151"/>
      <c r="HH389" s="151"/>
      <c r="HI389" s="151"/>
      <c r="HJ389" s="151"/>
      <c r="HK389" s="151"/>
      <c r="HL389" s="151"/>
      <c r="HM389" s="151"/>
      <c r="HN389" s="151"/>
      <c r="HO389" s="151"/>
      <c r="HP389" s="151"/>
      <c r="HQ389" s="151"/>
      <c r="HR389" s="151"/>
      <c r="HS389" s="151"/>
      <c r="HT389" s="151"/>
      <c r="HU389" s="151"/>
      <c r="HV389" s="151"/>
      <c r="HW389" s="151"/>
      <c r="HX389" s="151"/>
      <c r="HY389" s="151"/>
      <c r="HZ389" s="151"/>
      <c r="IA389" s="151"/>
      <c r="IB389" s="151"/>
      <c r="IC389" s="151"/>
      <c r="ID389" s="151"/>
      <c r="IE389" s="151"/>
      <c r="IF389" s="151"/>
      <c r="IG389" s="151"/>
      <c r="IH389" s="151"/>
      <c r="II389" s="151"/>
      <c r="IJ389" s="151"/>
      <c r="IK389" s="151"/>
      <c r="IL389" s="151"/>
      <c r="IM389" s="151"/>
      <c r="IN389" s="151"/>
      <c r="IO389" s="151"/>
      <c r="IP389" s="151"/>
      <c r="IQ389" s="151"/>
      <c r="IR389" s="151"/>
    </row>
    <row r="390" spans="1:255" x14ac:dyDescent="0.2">
      <c r="A390" s="70" t="s">
        <v>814</v>
      </c>
      <c r="B390" s="25" t="s">
        <v>815</v>
      </c>
      <c r="C390" s="33"/>
      <c r="D390" s="36"/>
      <c r="E390" s="36"/>
      <c r="F390" s="33"/>
      <c r="G390" s="36">
        <v>1</v>
      </c>
      <c r="H390" s="33"/>
      <c r="I390" s="36"/>
      <c r="J390" s="33"/>
      <c r="K390" s="25"/>
      <c r="L390" s="36"/>
      <c r="M390" s="33"/>
      <c r="N390" s="33"/>
      <c r="O390" s="33"/>
      <c r="P390" s="33"/>
      <c r="Q390" s="33"/>
      <c r="R390" s="33"/>
      <c r="S390" s="33"/>
      <c r="T390" s="33"/>
      <c r="U390" s="33"/>
      <c r="V390" s="33">
        <v>1</v>
      </c>
    </row>
    <row r="391" spans="1:255" x14ac:dyDescent="0.2">
      <c r="A391" s="70" t="s">
        <v>816</v>
      </c>
      <c r="B391" s="29" t="s">
        <v>817</v>
      </c>
      <c r="K391" s="29"/>
      <c r="L391" s="31"/>
      <c r="T391" s="37">
        <v>1</v>
      </c>
      <c r="V391" s="37">
        <v>1</v>
      </c>
    </row>
    <row r="392" spans="1:255" x14ac:dyDescent="0.2">
      <c r="A392" s="70" t="s">
        <v>818</v>
      </c>
      <c r="B392" s="29" t="s">
        <v>819</v>
      </c>
      <c r="C392" s="38"/>
      <c r="D392" s="31">
        <v>1</v>
      </c>
      <c r="K392" s="29"/>
      <c r="L392" s="31"/>
      <c r="V392" s="37">
        <v>1</v>
      </c>
    </row>
    <row r="393" spans="1:255" x14ac:dyDescent="0.2">
      <c r="A393" s="70" t="s">
        <v>820</v>
      </c>
      <c r="B393" s="29" t="s">
        <v>821</v>
      </c>
      <c r="C393" s="38"/>
      <c r="J393" s="37">
        <v>1</v>
      </c>
      <c r="K393" s="29"/>
      <c r="L393" s="31"/>
      <c r="V393" s="37">
        <v>1</v>
      </c>
    </row>
    <row r="394" spans="1:255" x14ac:dyDescent="0.2">
      <c r="A394" s="70" t="s">
        <v>822</v>
      </c>
      <c r="B394" s="29" t="s">
        <v>823</v>
      </c>
      <c r="C394" s="38"/>
      <c r="K394" s="29"/>
      <c r="L394" s="31"/>
      <c r="T394" s="37">
        <v>1</v>
      </c>
      <c r="V394" s="37">
        <v>1</v>
      </c>
    </row>
    <row r="395" spans="1:255" x14ac:dyDescent="0.2">
      <c r="A395" s="70" t="s">
        <v>824</v>
      </c>
      <c r="B395" s="29" t="s">
        <v>825</v>
      </c>
      <c r="L395" s="31"/>
      <c r="T395" s="37">
        <v>1</v>
      </c>
      <c r="V395" s="37">
        <v>1</v>
      </c>
    </row>
    <row r="396" spans="1:255" s="40" customFormat="1" x14ac:dyDescent="0.2">
      <c r="A396" s="71" t="s">
        <v>826</v>
      </c>
      <c r="B396" s="56" t="s">
        <v>827</v>
      </c>
      <c r="C396" s="31"/>
      <c r="D396" s="31"/>
      <c r="E396" s="31"/>
      <c r="F396" s="31"/>
      <c r="G396" s="31"/>
      <c r="H396" s="31"/>
      <c r="I396" s="31"/>
      <c r="J396" s="31"/>
      <c r="M396" s="31"/>
      <c r="N396" s="31"/>
      <c r="O396" s="31"/>
      <c r="P396" s="31"/>
      <c r="Q396" s="31"/>
      <c r="R396" s="31"/>
      <c r="S396" s="31"/>
      <c r="T396" s="31">
        <v>1</v>
      </c>
      <c r="U396" s="31"/>
      <c r="V396" s="31">
        <v>1</v>
      </c>
    </row>
    <row r="397" spans="1:255" x14ac:dyDescent="0.2">
      <c r="A397" s="70" t="s">
        <v>828</v>
      </c>
      <c r="B397" s="29" t="s">
        <v>829</v>
      </c>
      <c r="E397" s="31">
        <v>1</v>
      </c>
      <c r="K397" s="29"/>
      <c r="L397" s="31"/>
      <c r="V397" s="37">
        <v>1</v>
      </c>
    </row>
    <row r="398" spans="1:255" x14ac:dyDescent="0.2">
      <c r="A398" s="70" t="s">
        <v>830</v>
      </c>
      <c r="B398" s="29" t="s">
        <v>831</v>
      </c>
      <c r="K398" s="29"/>
      <c r="L398" s="31"/>
      <c r="T398" s="37">
        <v>1</v>
      </c>
      <c r="V398" s="37">
        <v>1</v>
      </c>
    </row>
    <row r="399" spans="1:255" x14ac:dyDescent="0.2">
      <c r="A399" s="70" t="s">
        <v>832</v>
      </c>
      <c r="B399" s="29" t="s">
        <v>833</v>
      </c>
      <c r="K399" s="29"/>
      <c r="L399" s="31"/>
      <c r="T399" s="37">
        <v>1</v>
      </c>
      <c r="V399" s="37">
        <v>1</v>
      </c>
    </row>
    <row r="400" spans="1:255" s="40" customFormat="1" x14ac:dyDescent="0.2">
      <c r="A400" s="70" t="s">
        <v>834</v>
      </c>
      <c r="B400" s="29" t="s">
        <v>835</v>
      </c>
      <c r="C400" s="37"/>
      <c r="D400" s="31"/>
      <c r="E400" s="31"/>
      <c r="F400" s="37"/>
      <c r="G400" s="31"/>
      <c r="H400" s="37"/>
      <c r="I400" s="31">
        <v>1</v>
      </c>
      <c r="J400" s="37"/>
      <c r="K400" s="29"/>
      <c r="L400" s="31"/>
      <c r="M400" s="37"/>
      <c r="N400" s="37"/>
      <c r="O400" s="37"/>
      <c r="P400" s="37"/>
      <c r="Q400" s="37"/>
      <c r="R400" s="37"/>
      <c r="S400" s="37"/>
      <c r="T400" s="37"/>
      <c r="U400" s="37"/>
      <c r="V400" s="37">
        <v>1</v>
      </c>
      <c r="W400" s="34"/>
      <c r="X400" s="34"/>
      <c r="Y400" s="34"/>
      <c r="Z400" s="34"/>
      <c r="AA400" s="34"/>
      <c r="AB400" s="34"/>
      <c r="AC400" s="34"/>
      <c r="AD400" s="34"/>
      <c r="AE400" s="34"/>
      <c r="AF400" s="34"/>
      <c r="AG400" s="34"/>
      <c r="AH400" s="34"/>
      <c r="AI400" s="34"/>
      <c r="AJ400" s="34"/>
      <c r="AK400" s="34"/>
      <c r="AL400" s="34"/>
      <c r="AM400" s="34"/>
      <c r="AN400" s="34"/>
      <c r="AO400" s="34"/>
      <c r="AP400" s="34"/>
      <c r="AQ400" s="34"/>
      <c r="AR400" s="34"/>
      <c r="AS400" s="34"/>
      <c r="AT400" s="34"/>
      <c r="AU400" s="34"/>
      <c r="AV400" s="34"/>
      <c r="AW400" s="34"/>
      <c r="AX400" s="34"/>
      <c r="AY400" s="34"/>
      <c r="AZ400" s="34"/>
      <c r="BA400" s="34"/>
      <c r="BB400" s="34"/>
      <c r="BC400" s="34"/>
      <c r="BD400" s="34"/>
      <c r="BE400" s="34"/>
      <c r="BF400" s="34"/>
      <c r="BG400" s="34"/>
      <c r="BH400" s="34"/>
      <c r="BI400" s="34"/>
      <c r="BJ400" s="34"/>
      <c r="BK400" s="34"/>
      <c r="BL400" s="34"/>
      <c r="BM400" s="34"/>
      <c r="BN400" s="34"/>
      <c r="BO400" s="34"/>
      <c r="BP400" s="34"/>
      <c r="BQ400" s="34"/>
      <c r="BR400" s="34"/>
      <c r="BS400" s="34"/>
      <c r="BT400" s="34"/>
      <c r="BU400" s="34"/>
      <c r="BV400" s="34"/>
      <c r="BW400" s="34"/>
      <c r="BX400" s="34"/>
      <c r="BY400" s="34"/>
      <c r="BZ400" s="34"/>
      <c r="CA400" s="34"/>
      <c r="CB400" s="34"/>
      <c r="CC400" s="34"/>
      <c r="CD400" s="34"/>
      <c r="CE400" s="34"/>
      <c r="CF400" s="34"/>
      <c r="CG400" s="34"/>
      <c r="CH400" s="34"/>
      <c r="CI400" s="34"/>
      <c r="CJ400" s="34"/>
      <c r="CK400" s="34"/>
      <c r="CL400" s="34"/>
      <c r="CM400" s="34"/>
      <c r="CN400" s="34"/>
      <c r="CO400" s="34"/>
      <c r="CP400" s="34"/>
      <c r="CQ400" s="34"/>
      <c r="CR400" s="34"/>
      <c r="CS400" s="34"/>
      <c r="CT400" s="34"/>
      <c r="CU400" s="34"/>
      <c r="CV400" s="34"/>
      <c r="CW400" s="34"/>
      <c r="CX400" s="34"/>
      <c r="CY400" s="34"/>
      <c r="CZ400" s="34"/>
      <c r="DA400" s="34"/>
      <c r="DB400" s="34"/>
      <c r="DC400" s="34"/>
      <c r="DD400" s="34"/>
      <c r="DE400" s="34"/>
      <c r="DF400" s="34"/>
      <c r="DG400" s="34"/>
      <c r="DH400" s="34"/>
      <c r="DI400" s="34"/>
      <c r="DJ400" s="34"/>
      <c r="DK400" s="34"/>
      <c r="DL400" s="34"/>
      <c r="DM400" s="34"/>
      <c r="DN400" s="34"/>
      <c r="DO400" s="34"/>
      <c r="DP400" s="34"/>
      <c r="DQ400" s="34"/>
      <c r="DR400" s="34"/>
      <c r="DS400" s="34"/>
      <c r="DT400" s="34"/>
      <c r="DU400" s="34"/>
      <c r="DV400" s="34"/>
      <c r="DW400" s="34"/>
      <c r="DX400" s="34"/>
      <c r="DY400" s="34"/>
      <c r="DZ400" s="34"/>
      <c r="EA400" s="34"/>
      <c r="EB400" s="34"/>
      <c r="EC400" s="34"/>
      <c r="ED400" s="34"/>
      <c r="EE400" s="34"/>
      <c r="EF400" s="34"/>
      <c r="EG400" s="34"/>
      <c r="EH400" s="34"/>
      <c r="EI400" s="34"/>
      <c r="EJ400" s="34"/>
      <c r="EK400" s="34"/>
      <c r="EL400" s="34"/>
      <c r="EM400" s="34"/>
      <c r="EN400" s="34"/>
      <c r="EO400" s="34"/>
      <c r="EP400" s="34"/>
      <c r="EQ400" s="34"/>
      <c r="ER400" s="34"/>
      <c r="ES400" s="34"/>
      <c r="ET400" s="34"/>
      <c r="EU400" s="34"/>
      <c r="EV400" s="34"/>
      <c r="EW400" s="34"/>
      <c r="EX400" s="34"/>
      <c r="EY400" s="34"/>
      <c r="EZ400" s="34"/>
      <c r="FA400" s="34"/>
      <c r="FB400" s="34"/>
      <c r="FC400" s="34"/>
      <c r="FD400" s="34"/>
      <c r="FE400" s="34"/>
      <c r="FF400" s="34"/>
      <c r="FG400" s="34"/>
      <c r="FH400" s="34"/>
      <c r="FI400" s="34"/>
      <c r="FJ400" s="34"/>
      <c r="FK400" s="34"/>
      <c r="FL400" s="34"/>
      <c r="FM400" s="34"/>
      <c r="FN400" s="34"/>
      <c r="FO400" s="34"/>
      <c r="FP400" s="34"/>
      <c r="FQ400" s="34"/>
      <c r="FR400" s="34"/>
      <c r="FS400" s="34"/>
      <c r="FT400" s="34"/>
      <c r="FU400" s="34"/>
      <c r="FV400" s="34"/>
      <c r="FW400" s="34"/>
      <c r="FX400" s="34"/>
      <c r="FY400" s="34"/>
      <c r="FZ400" s="34"/>
      <c r="GA400" s="34"/>
      <c r="GB400" s="34"/>
      <c r="GC400" s="34"/>
      <c r="GD400" s="34"/>
      <c r="GE400" s="34"/>
      <c r="GF400" s="34"/>
      <c r="GG400" s="34"/>
      <c r="GH400" s="34"/>
      <c r="GI400" s="34"/>
      <c r="GJ400" s="34"/>
      <c r="GK400" s="34"/>
      <c r="GL400" s="34"/>
      <c r="GM400" s="34"/>
      <c r="GN400" s="34"/>
      <c r="GO400" s="34"/>
      <c r="GP400" s="34"/>
      <c r="GQ400" s="34"/>
      <c r="GR400" s="34"/>
      <c r="GS400" s="34"/>
      <c r="GT400" s="34"/>
      <c r="GU400" s="34"/>
      <c r="GV400" s="34"/>
      <c r="GW400" s="34"/>
      <c r="GX400" s="34"/>
      <c r="GY400" s="34"/>
      <c r="GZ400" s="34"/>
      <c r="HA400" s="34"/>
      <c r="HB400" s="34"/>
      <c r="HC400" s="34"/>
      <c r="HD400" s="34"/>
      <c r="HE400" s="34"/>
      <c r="HF400" s="34"/>
      <c r="HG400" s="34"/>
      <c r="HH400" s="34"/>
      <c r="HI400" s="34"/>
      <c r="HJ400" s="34"/>
      <c r="HK400" s="34"/>
      <c r="HL400" s="34"/>
      <c r="HM400" s="34"/>
      <c r="HN400" s="34"/>
      <c r="HO400" s="34"/>
      <c r="HP400" s="34"/>
      <c r="HQ400" s="34"/>
      <c r="HR400" s="34"/>
      <c r="HS400" s="34"/>
      <c r="HT400" s="34"/>
      <c r="HU400" s="34"/>
      <c r="HV400" s="34"/>
      <c r="HW400" s="34"/>
      <c r="HX400" s="34"/>
      <c r="HY400" s="34"/>
      <c r="HZ400" s="34"/>
      <c r="IA400" s="34"/>
      <c r="IB400" s="34"/>
      <c r="IC400" s="34"/>
      <c r="ID400" s="34"/>
      <c r="IE400" s="34"/>
      <c r="IF400" s="34"/>
      <c r="IG400" s="34"/>
      <c r="IH400" s="34"/>
      <c r="II400" s="34"/>
      <c r="IJ400" s="34"/>
      <c r="IK400" s="34"/>
      <c r="IL400" s="34"/>
      <c r="IM400" s="34"/>
      <c r="IN400" s="34"/>
      <c r="IO400" s="34"/>
      <c r="IP400" s="34"/>
      <c r="IQ400" s="34"/>
      <c r="IR400" s="34"/>
      <c r="IS400" s="34"/>
      <c r="IT400" s="34"/>
      <c r="IU400" s="34"/>
    </row>
    <row r="401" spans="1:255" s="40" customFormat="1" x14ac:dyDescent="0.2">
      <c r="A401" s="70" t="s">
        <v>836</v>
      </c>
      <c r="B401" s="56" t="s">
        <v>837</v>
      </c>
      <c r="C401" s="31"/>
      <c r="D401" s="31"/>
      <c r="E401" s="31"/>
      <c r="F401" s="31"/>
      <c r="G401" s="31"/>
      <c r="H401" s="31"/>
      <c r="I401" s="31">
        <v>1</v>
      </c>
      <c r="J401" s="31"/>
      <c r="K401" s="56"/>
      <c r="L401" s="31"/>
      <c r="M401" s="31"/>
      <c r="N401" s="31"/>
      <c r="O401" s="31"/>
      <c r="P401" s="31"/>
      <c r="Q401" s="31"/>
      <c r="R401" s="31"/>
      <c r="S401" s="31"/>
      <c r="T401" s="31"/>
      <c r="U401" s="31"/>
      <c r="V401" s="31">
        <v>1</v>
      </c>
    </row>
    <row r="402" spans="1:255" s="40" customFormat="1" x14ac:dyDescent="0.2">
      <c r="A402" s="70" t="s">
        <v>838</v>
      </c>
      <c r="B402" s="29" t="s">
        <v>839</v>
      </c>
      <c r="C402" s="37"/>
      <c r="D402" s="31"/>
      <c r="E402" s="31"/>
      <c r="F402" s="37"/>
      <c r="G402" s="31"/>
      <c r="H402" s="37"/>
      <c r="I402" s="31"/>
      <c r="J402" s="37"/>
      <c r="K402" s="29"/>
      <c r="L402" s="31"/>
      <c r="M402" s="37"/>
      <c r="N402" s="37"/>
      <c r="O402" s="37"/>
      <c r="P402" s="37"/>
      <c r="Q402" s="37"/>
      <c r="R402" s="37"/>
      <c r="S402" s="37"/>
      <c r="T402" s="37">
        <v>1</v>
      </c>
      <c r="U402" s="37"/>
      <c r="V402" s="37">
        <v>1</v>
      </c>
      <c r="W402" s="34"/>
      <c r="X402" s="34"/>
      <c r="Y402" s="34"/>
      <c r="Z402" s="34"/>
      <c r="AA402" s="34"/>
      <c r="AB402" s="34"/>
      <c r="AC402" s="34"/>
      <c r="AD402" s="34"/>
      <c r="AE402" s="34"/>
      <c r="AF402" s="34"/>
      <c r="AG402" s="34"/>
      <c r="AH402" s="34"/>
      <c r="AI402" s="34"/>
      <c r="AJ402" s="34"/>
      <c r="AK402" s="34"/>
      <c r="AL402" s="34"/>
      <c r="AM402" s="34"/>
      <c r="AN402" s="34"/>
      <c r="AO402" s="34"/>
      <c r="AP402" s="34"/>
      <c r="AQ402" s="34"/>
      <c r="AR402" s="34"/>
      <c r="AS402" s="34"/>
      <c r="AT402" s="34"/>
      <c r="AU402" s="34"/>
      <c r="AV402" s="34"/>
      <c r="AW402" s="34"/>
      <c r="AX402" s="34"/>
      <c r="AY402" s="34"/>
      <c r="AZ402" s="34"/>
      <c r="BA402" s="34"/>
      <c r="BB402" s="34"/>
      <c r="BC402" s="34"/>
      <c r="BD402" s="34"/>
      <c r="BE402" s="34"/>
      <c r="BF402" s="34"/>
      <c r="BG402" s="34"/>
      <c r="BH402" s="34"/>
      <c r="BI402" s="34"/>
      <c r="BJ402" s="34"/>
      <c r="BK402" s="34"/>
      <c r="BL402" s="34"/>
      <c r="BM402" s="34"/>
      <c r="BN402" s="34"/>
      <c r="BO402" s="34"/>
      <c r="BP402" s="34"/>
      <c r="BQ402" s="34"/>
      <c r="BR402" s="34"/>
      <c r="BS402" s="34"/>
      <c r="BT402" s="34"/>
      <c r="BU402" s="34"/>
      <c r="BV402" s="34"/>
      <c r="BW402" s="34"/>
      <c r="BX402" s="34"/>
      <c r="BY402" s="34"/>
      <c r="BZ402" s="34"/>
      <c r="CA402" s="34"/>
      <c r="CB402" s="34"/>
      <c r="CC402" s="34"/>
      <c r="CD402" s="34"/>
      <c r="CE402" s="34"/>
      <c r="CF402" s="34"/>
      <c r="CG402" s="34"/>
      <c r="CH402" s="34"/>
      <c r="CI402" s="34"/>
      <c r="CJ402" s="34"/>
      <c r="CK402" s="34"/>
      <c r="CL402" s="34"/>
      <c r="CM402" s="34"/>
      <c r="CN402" s="34"/>
      <c r="CO402" s="34"/>
      <c r="CP402" s="34"/>
      <c r="CQ402" s="34"/>
      <c r="CR402" s="34"/>
      <c r="CS402" s="34"/>
      <c r="CT402" s="34"/>
      <c r="CU402" s="34"/>
      <c r="CV402" s="34"/>
      <c r="CW402" s="34"/>
      <c r="CX402" s="34"/>
      <c r="CY402" s="34"/>
      <c r="CZ402" s="34"/>
      <c r="DA402" s="34"/>
      <c r="DB402" s="34"/>
      <c r="DC402" s="34"/>
      <c r="DD402" s="34"/>
      <c r="DE402" s="34"/>
      <c r="DF402" s="34"/>
      <c r="DG402" s="34"/>
      <c r="DH402" s="34"/>
      <c r="DI402" s="34"/>
      <c r="DJ402" s="34"/>
      <c r="DK402" s="34"/>
      <c r="DL402" s="34"/>
      <c r="DM402" s="34"/>
      <c r="DN402" s="34"/>
      <c r="DO402" s="34"/>
      <c r="DP402" s="34"/>
      <c r="DQ402" s="34"/>
      <c r="DR402" s="34"/>
      <c r="DS402" s="34"/>
      <c r="DT402" s="34"/>
      <c r="DU402" s="34"/>
      <c r="DV402" s="34"/>
      <c r="DW402" s="34"/>
      <c r="DX402" s="34"/>
      <c r="DY402" s="34"/>
      <c r="DZ402" s="34"/>
      <c r="EA402" s="34"/>
      <c r="EB402" s="34"/>
      <c r="EC402" s="34"/>
      <c r="ED402" s="34"/>
      <c r="EE402" s="34"/>
      <c r="EF402" s="34"/>
      <c r="EG402" s="34"/>
      <c r="EH402" s="34"/>
      <c r="EI402" s="34"/>
      <c r="EJ402" s="34"/>
      <c r="EK402" s="34"/>
      <c r="EL402" s="34"/>
      <c r="EM402" s="34"/>
      <c r="EN402" s="34"/>
      <c r="EO402" s="34"/>
      <c r="EP402" s="34"/>
      <c r="EQ402" s="34"/>
      <c r="ER402" s="34"/>
      <c r="ES402" s="34"/>
      <c r="ET402" s="34"/>
      <c r="EU402" s="34"/>
      <c r="EV402" s="34"/>
      <c r="EW402" s="34"/>
      <c r="EX402" s="34"/>
      <c r="EY402" s="34"/>
      <c r="EZ402" s="34"/>
      <c r="FA402" s="34"/>
      <c r="FB402" s="34"/>
      <c r="FC402" s="34"/>
      <c r="FD402" s="34"/>
      <c r="FE402" s="34"/>
      <c r="FF402" s="34"/>
      <c r="FG402" s="34"/>
      <c r="FH402" s="34"/>
      <c r="FI402" s="34"/>
      <c r="FJ402" s="34"/>
      <c r="FK402" s="34"/>
      <c r="FL402" s="34"/>
      <c r="FM402" s="34"/>
      <c r="FN402" s="34"/>
      <c r="FO402" s="34"/>
      <c r="FP402" s="34"/>
      <c r="FQ402" s="34"/>
      <c r="FR402" s="34"/>
      <c r="FS402" s="34"/>
      <c r="FT402" s="34"/>
      <c r="FU402" s="34"/>
      <c r="FV402" s="34"/>
      <c r="FW402" s="34"/>
      <c r="FX402" s="34"/>
      <c r="FY402" s="34"/>
      <c r="FZ402" s="34"/>
      <c r="GA402" s="34"/>
      <c r="GB402" s="34"/>
      <c r="GC402" s="34"/>
      <c r="GD402" s="34"/>
      <c r="GE402" s="34"/>
      <c r="GF402" s="34"/>
      <c r="GG402" s="34"/>
      <c r="GH402" s="34"/>
      <c r="GI402" s="34"/>
      <c r="GJ402" s="34"/>
      <c r="GK402" s="34"/>
      <c r="GL402" s="34"/>
      <c r="GM402" s="34"/>
      <c r="GN402" s="34"/>
      <c r="GO402" s="34"/>
      <c r="GP402" s="34"/>
      <c r="GQ402" s="34"/>
      <c r="GR402" s="34"/>
      <c r="GS402" s="34"/>
      <c r="GT402" s="34"/>
      <c r="GU402" s="34"/>
      <c r="GV402" s="34"/>
      <c r="GW402" s="34"/>
      <c r="GX402" s="34"/>
      <c r="GY402" s="34"/>
      <c r="GZ402" s="34"/>
      <c r="HA402" s="34"/>
      <c r="HB402" s="34"/>
      <c r="HC402" s="34"/>
      <c r="HD402" s="34"/>
      <c r="HE402" s="34"/>
      <c r="HF402" s="34"/>
      <c r="HG402" s="34"/>
      <c r="HH402" s="34"/>
      <c r="HI402" s="34"/>
      <c r="HJ402" s="34"/>
      <c r="HK402" s="34"/>
      <c r="HL402" s="34"/>
      <c r="HM402" s="34"/>
      <c r="HN402" s="34"/>
      <c r="HO402" s="34"/>
      <c r="HP402" s="34"/>
      <c r="HQ402" s="34"/>
      <c r="HR402" s="34"/>
      <c r="HS402" s="34"/>
      <c r="HT402" s="34"/>
      <c r="HU402" s="34"/>
      <c r="HV402" s="34"/>
      <c r="HW402" s="34"/>
      <c r="HX402" s="34"/>
      <c r="HY402" s="34"/>
      <c r="HZ402" s="34"/>
      <c r="IA402" s="34"/>
      <c r="IB402" s="34"/>
      <c r="IC402" s="34"/>
      <c r="ID402" s="34"/>
      <c r="IE402" s="34"/>
      <c r="IF402" s="34"/>
      <c r="IG402" s="34"/>
      <c r="IH402" s="34"/>
      <c r="II402" s="34"/>
      <c r="IJ402" s="34"/>
      <c r="IK402" s="34"/>
      <c r="IL402" s="34"/>
      <c r="IM402" s="34"/>
      <c r="IN402" s="34"/>
      <c r="IO402" s="34"/>
      <c r="IP402" s="34"/>
      <c r="IQ402" s="34"/>
      <c r="IR402" s="34"/>
      <c r="IS402" s="34"/>
      <c r="IT402" s="34"/>
      <c r="IU402" s="34"/>
    </row>
    <row r="403" spans="1:255" s="40" customFormat="1" x14ac:dyDescent="0.2">
      <c r="A403" s="71" t="s">
        <v>840</v>
      </c>
      <c r="B403" s="29" t="s">
        <v>841</v>
      </c>
      <c r="C403" s="37"/>
      <c r="D403" s="31"/>
      <c r="E403" s="31"/>
      <c r="F403" s="37"/>
      <c r="G403" s="31"/>
      <c r="H403" s="37"/>
      <c r="I403" s="31">
        <v>1</v>
      </c>
      <c r="J403" s="37"/>
      <c r="K403" s="29"/>
      <c r="L403" s="31"/>
      <c r="M403" s="37"/>
      <c r="N403" s="37"/>
      <c r="O403" s="37"/>
      <c r="P403" s="37"/>
      <c r="Q403" s="37"/>
      <c r="R403" s="37"/>
      <c r="S403" s="37"/>
      <c r="T403" s="37"/>
      <c r="U403" s="37"/>
      <c r="V403" s="37">
        <v>1</v>
      </c>
      <c r="W403" s="34"/>
      <c r="X403" s="34"/>
      <c r="Y403" s="34"/>
      <c r="Z403" s="34"/>
      <c r="AA403" s="34"/>
      <c r="AB403" s="34"/>
      <c r="AC403" s="34"/>
      <c r="AD403" s="34"/>
      <c r="AE403" s="34"/>
      <c r="AF403" s="34"/>
      <c r="AG403" s="34"/>
      <c r="AH403" s="34"/>
      <c r="AI403" s="34"/>
      <c r="AJ403" s="34"/>
      <c r="AK403" s="34"/>
      <c r="AL403" s="34"/>
      <c r="AM403" s="34"/>
      <c r="AN403" s="34"/>
      <c r="AO403" s="34"/>
      <c r="AP403" s="34"/>
      <c r="AQ403" s="34"/>
      <c r="AR403" s="34"/>
      <c r="AS403" s="34"/>
      <c r="AT403" s="34"/>
      <c r="AU403" s="34"/>
      <c r="AV403" s="34"/>
      <c r="AW403" s="34"/>
      <c r="AX403" s="34"/>
      <c r="AY403" s="34"/>
      <c r="AZ403" s="34"/>
      <c r="BA403" s="34"/>
      <c r="BB403" s="34"/>
      <c r="BC403" s="34"/>
      <c r="BD403" s="34"/>
      <c r="BE403" s="34"/>
      <c r="BF403" s="34"/>
      <c r="BG403" s="34"/>
      <c r="BH403" s="34"/>
      <c r="BI403" s="34"/>
      <c r="BJ403" s="34"/>
      <c r="BK403" s="34"/>
      <c r="BL403" s="34"/>
      <c r="BM403" s="34"/>
      <c r="BN403" s="34"/>
      <c r="BO403" s="34"/>
      <c r="BP403" s="34"/>
      <c r="BQ403" s="34"/>
      <c r="BR403" s="34"/>
      <c r="BS403" s="34"/>
      <c r="BT403" s="34"/>
      <c r="BU403" s="34"/>
      <c r="BV403" s="34"/>
      <c r="BW403" s="34"/>
      <c r="BX403" s="34"/>
      <c r="BY403" s="34"/>
      <c r="BZ403" s="34"/>
      <c r="CA403" s="34"/>
      <c r="CB403" s="34"/>
      <c r="CC403" s="34"/>
      <c r="CD403" s="34"/>
      <c r="CE403" s="34"/>
      <c r="CF403" s="34"/>
      <c r="CG403" s="34"/>
      <c r="CH403" s="34"/>
      <c r="CI403" s="34"/>
      <c r="CJ403" s="34"/>
      <c r="CK403" s="34"/>
      <c r="CL403" s="34"/>
      <c r="CM403" s="34"/>
      <c r="CN403" s="34"/>
      <c r="CO403" s="34"/>
      <c r="CP403" s="34"/>
      <c r="CQ403" s="34"/>
      <c r="CR403" s="34"/>
      <c r="CS403" s="34"/>
      <c r="CT403" s="34"/>
      <c r="CU403" s="34"/>
      <c r="CV403" s="34"/>
      <c r="CW403" s="34"/>
      <c r="CX403" s="34"/>
      <c r="CY403" s="34"/>
      <c r="CZ403" s="34"/>
      <c r="DA403" s="34"/>
      <c r="DB403" s="34"/>
      <c r="DC403" s="34"/>
      <c r="DD403" s="34"/>
      <c r="DE403" s="34"/>
      <c r="DF403" s="34"/>
      <c r="DG403" s="34"/>
      <c r="DH403" s="34"/>
      <c r="DI403" s="34"/>
      <c r="DJ403" s="34"/>
      <c r="DK403" s="34"/>
      <c r="DL403" s="34"/>
      <c r="DM403" s="34"/>
      <c r="DN403" s="34"/>
      <c r="DO403" s="34"/>
      <c r="DP403" s="34"/>
      <c r="DQ403" s="34"/>
      <c r="DR403" s="34"/>
      <c r="DS403" s="34"/>
      <c r="DT403" s="34"/>
      <c r="DU403" s="34"/>
      <c r="DV403" s="34"/>
      <c r="DW403" s="34"/>
      <c r="DX403" s="34"/>
      <c r="DY403" s="34"/>
      <c r="DZ403" s="34"/>
      <c r="EA403" s="34"/>
      <c r="EB403" s="34"/>
      <c r="EC403" s="34"/>
      <c r="ED403" s="34"/>
      <c r="EE403" s="34"/>
      <c r="EF403" s="34"/>
      <c r="EG403" s="34"/>
      <c r="EH403" s="34"/>
      <c r="EI403" s="34"/>
      <c r="EJ403" s="34"/>
      <c r="EK403" s="34"/>
      <c r="EL403" s="34"/>
      <c r="EM403" s="34"/>
      <c r="EN403" s="34"/>
      <c r="EO403" s="34"/>
      <c r="EP403" s="34"/>
      <c r="EQ403" s="34"/>
      <c r="ER403" s="34"/>
      <c r="ES403" s="34"/>
      <c r="ET403" s="34"/>
      <c r="EU403" s="34"/>
      <c r="EV403" s="34"/>
      <c r="EW403" s="34"/>
      <c r="EX403" s="34"/>
      <c r="EY403" s="34"/>
      <c r="EZ403" s="34"/>
      <c r="FA403" s="34"/>
      <c r="FB403" s="34"/>
      <c r="FC403" s="34"/>
      <c r="FD403" s="34"/>
      <c r="FE403" s="34"/>
      <c r="FF403" s="34"/>
      <c r="FG403" s="34"/>
      <c r="FH403" s="34"/>
      <c r="FI403" s="34"/>
      <c r="FJ403" s="34"/>
      <c r="FK403" s="34"/>
      <c r="FL403" s="34"/>
      <c r="FM403" s="34"/>
      <c r="FN403" s="34"/>
      <c r="FO403" s="34"/>
      <c r="FP403" s="34"/>
      <c r="FQ403" s="34"/>
      <c r="FR403" s="34"/>
      <c r="FS403" s="34"/>
      <c r="FT403" s="34"/>
      <c r="FU403" s="34"/>
      <c r="FV403" s="34"/>
      <c r="FW403" s="34"/>
      <c r="FX403" s="34"/>
      <c r="FY403" s="34"/>
      <c r="FZ403" s="34"/>
      <c r="GA403" s="34"/>
      <c r="GB403" s="34"/>
      <c r="GC403" s="34"/>
      <c r="GD403" s="34"/>
      <c r="GE403" s="34"/>
      <c r="GF403" s="34"/>
      <c r="GG403" s="34"/>
      <c r="GH403" s="34"/>
      <c r="GI403" s="34"/>
      <c r="GJ403" s="34"/>
      <c r="GK403" s="34"/>
      <c r="GL403" s="34"/>
      <c r="GM403" s="34"/>
      <c r="GN403" s="34"/>
      <c r="GO403" s="34"/>
      <c r="GP403" s="34"/>
      <c r="GQ403" s="34"/>
      <c r="GR403" s="34"/>
      <c r="GS403" s="34"/>
      <c r="GT403" s="34"/>
      <c r="GU403" s="34"/>
      <c r="GV403" s="34"/>
      <c r="GW403" s="34"/>
      <c r="GX403" s="34"/>
      <c r="GY403" s="34"/>
      <c r="GZ403" s="34"/>
      <c r="HA403" s="34"/>
      <c r="HB403" s="34"/>
      <c r="HC403" s="34"/>
      <c r="HD403" s="34"/>
      <c r="HE403" s="34"/>
      <c r="HF403" s="34"/>
      <c r="HG403" s="34"/>
      <c r="HH403" s="34"/>
      <c r="HI403" s="34"/>
      <c r="HJ403" s="34"/>
      <c r="HK403" s="34"/>
      <c r="HL403" s="34"/>
      <c r="HM403" s="34"/>
      <c r="HN403" s="34"/>
      <c r="HO403" s="34"/>
      <c r="HP403" s="34"/>
      <c r="HQ403" s="34"/>
      <c r="HR403" s="34"/>
      <c r="HS403" s="34"/>
      <c r="HT403" s="34"/>
      <c r="HU403" s="34"/>
      <c r="HV403" s="34"/>
      <c r="HW403" s="34"/>
      <c r="HX403" s="34"/>
      <c r="HY403" s="34"/>
      <c r="HZ403" s="34"/>
      <c r="IA403" s="34"/>
      <c r="IB403" s="34"/>
      <c r="IC403" s="34"/>
      <c r="ID403" s="34"/>
      <c r="IE403" s="34"/>
      <c r="IF403" s="34"/>
      <c r="IG403" s="34"/>
      <c r="IH403" s="34"/>
      <c r="II403" s="34"/>
      <c r="IJ403" s="34"/>
      <c r="IK403" s="34"/>
      <c r="IL403" s="34"/>
      <c r="IM403" s="34"/>
      <c r="IN403" s="34"/>
      <c r="IO403" s="34"/>
      <c r="IP403" s="34"/>
      <c r="IQ403" s="34"/>
      <c r="IR403" s="34"/>
      <c r="IS403" s="34"/>
      <c r="IT403" s="34"/>
      <c r="IU403" s="34"/>
    </row>
    <row r="404" spans="1:255" x14ac:dyDescent="0.2">
      <c r="A404" s="70" t="s">
        <v>842</v>
      </c>
      <c r="B404" s="29" t="s">
        <v>843</v>
      </c>
      <c r="K404" s="29"/>
      <c r="L404" s="31"/>
      <c r="T404" s="37">
        <v>1</v>
      </c>
      <c r="V404" s="37">
        <v>1</v>
      </c>
      <c r="W404" s="40"/>
      <c r="X404" s="40"/>
      <c r="Y404" s="40"/>
      <c r="Z404" s="40"/>
      <c r="AA404" s="40"/>
      <c r="AB404" s="40"/>
      <c r="AC404" s="40"/>
      <c r="AD404" s="40"/>
      <c r="AE404" s="40"/>
      <c r="AF404" s="40"/>
      <c r="AG404" s="40"/>
      <c r="AH404" s="40"/>
      <c r="AI404" s="40"/>
      <c r="AJ404" s="40"/>
      <c r="AK404" s="40"/>
      <c r="AL404" s="40"/>
      <c r="AM404" s="40"/>
      <c r="AN404" s="40"/>
      <c r="AO404" s="40"/>
      <c r="AP404" s="40"/>
      <c r="AQ404" s="40"/>
      <c r="AR404" s="40"/>
      <c r="AS404" s="40"/>
      <c r="AT404" s="40"/>
      <c r="AU404" s="40"/>
      <c r="AV404" s="40"/>
      <c r="AW404" s="40"/>
      <c r="AX404" s="40"/>
      <c r="AY404" s="40"/>
      <c r="AZ404" s="40"/>
      <c r="BA404" s="40"/>
      <c r="BB404" s="40"/>
      <c r="BC404" s="40"/>
      <c r="BD404" s="40"/>
      <c r="BE404" s="40"/>
      <c r="BF404" s="40"/>
      <c r="BG404" s="40"/>
      <c r="BH404" s="40"/>
      <c r="BI404" s="40"/>
      <c r="BJ404" s="40"/>
      <c r="BK404" s="40"/>
      <c r="BL404" s="40"/>
      <c r="BM404" s="40"/>
      <c r="BN404" s="40"/>
      <c r="BO404" s="40"/>
      <c r="BP404" s="40"/>
      <c r="BQ404" s="40"/>
      <c r="BR404" s="40"/>
      <c r="BS404" s="40"/>
      <c r="BT404" s="40"/>
      <c r="BU404" s="40"/>
      <c r="BV404" s="40"/>
      <c r="BW404" s="40"/>
      <c r="BX404" s="40"/>
      <c r="BY404" s="40"/>
      <c r="BZ404" s="40"/>
      <c r="CA404" s="40"/>
      <c r="CB404" s="40"/>
      <c r="CC404" s="40"/>
      <c r="CD404" s="40"/>
      <c r="CE404" s="40"/>
      <c r="CF404" s="40"/>
      <c r="CG404" s="40"/>
      <c r="CH404" s="40"/>
      <c r="CI404" s="40"/>
      <c r="CJ404" s="40"/>
      <c r="CK404" s="40"/>
      <c r="CL404" s="40"/>
      <c r="CM404" s="40"/>
      <c r="CN404" s="40"/>
      <c r="CO404" s="40"/>
      <c r="CP404" s="40"/>
      <c r="CQ404" s="40"/>
      <c r="CR404" s="40"/>
      <c r="CS404" s="40"/>
      <c r="CT404" s="40"/>
      <c r="CU404" s="40"/>
      <c r="CV404" s="40"/>
      <c r="CW404" s="40"/>
      <c r="CX404" s="40"/>
      <c r="CY404" s="40"/>
      <c r="CZ404" s="40"/>
      <c r="DA404" s="40"/>
      <c r="DB404" s="40"/>
      <c r="DC404" s="40"/>
      <c r="DD404" s="40"/>
      <c r="DE404" s="40"/>
      <c r="DF404" s="40"/>
      <c r="DG404" s="40"/>
      <c r="DH404" s="40"/>
      <c r="DI404" s="40"/>
      <c r="DJ404" s="40"/>
      <c r="DK404" s="40"/>
      <c r="DL404" s="40"/>
      <c r="DM404" s="40"/>
      <c r="DN404" s="40"/>
      <c r="DO404" s="40"/>
      <c r="DP404" s="40"/>
      <c r="DQ404" s="40"/>
      <c r="DR404" s="40"/>
      <c r="DS404" s="40"/>
      <c r="DT404" s="40"/>
      <c r="DU404" s="40"/>
      <c r="DV404" s="40"/>
      <c r="DW404" s="40"/>
      <c r="DX404" s="40"/>
      <c r="DY404" s="40"/>
      <c r="DZ404" s="40"/>
      <c r="EA404" s="40"/>
      <c r="EB404" s="40"/>
      <c r="EC404" s="40"/>
      <c r="ED404" s="40"/>
      <c r="EE404" s="40"/>
      <c r="EF404" s="40"/>
      <c r="EG404" s="40"/>
      <c r="EH404" s="40"/>
      <c r="EI404" s="40"/>
      <c r="EJ404" s="40"/>
      <c r="EK404" s="40"/>
      <c r="EL404" s="40"/>
      <c r="EM404" s="40"/>
      <c r="EN404" s="40"/>
      <c r="EO404" s="40"/>
      <c r="EP404" s="40"/>
      <c r="EQ404" s="40"/>
      <c r="ER404" s="40"/>
      <c r="ES404" s="40"/>
      <c r="ET404" s="40"/>
      <c r="EU404" s="40"/>
      <c r="EV404" s="40"/>
      <c r="EW404" s="40"/>
      <c r="EX404" s="40"/>
      <c r="EY404" s="40"/>
      <c r="EZ404" s="40"/>
      <c r="FA404" s="40"/>
      <c r="FB404" s="40"/>
      <c r="FC404" s="40"/>
      <c r="FD404" s="40"/>
      <c r="FE404" s="40"/>
      <c r="FF404" s="40"/>
      <c r="FG404" s="40"/>
      <c r="FH404" s="40"/>
      <c r="FI404" s="40"/>
      <c r="FJ404" s="40"/>
      <c r="FK404" s="40"/>
      <c r="FL404" s="40"/>
      <c r="FM404" s="40"/>
      <c r="FN404" s="40"/>
      <c r="FO404" s="40"/>
      <c r="FP404" s="40"/>
      <c r="FQ404" s="40"/>
      <c r="FR404" s="40"/>
      <c r="FS404" s="40"/>
      <c r="FT404" s="40"/>
      <c r="FU404" s="40"/>
      <c r="FV404" s="40"/>
      <c r="FW404" s="40"/>
      <c r="FX404" s="40"/>
      <c r="FY404" s="40"/>
      <c r="FZ404" s="40"/>
      <c r="GA404" s="40"/>
      <c r="GB404" s="40"/>
      <c r="GC404" s="40"/>
      <c r="GD404" s="40"/>
      <c r="GE404" s="40"/>
      <c r="GF404" s="40"/>
      <c r="GG404" s="40"/>
      <c r="GH404" s="40"/>
      <c r="GI404" s="40"/>
      <c r="GJ404" s="40"/>
      <c r="GK404" s="40"/>
      <c r="GL404" s="40"/>
      <c r="GM404" s="40"/>
      <c r="GN404" s="40"/>
      <c r="GO404" s="40"/>
      <c r="GP404" s="40"/>
      <c r="GQ404" s="40"/>
      <c r="GR404" s="40"/>
      <c r="GS404" s="40"/>
      <c r="GT404" s="40"/>
      <c r="GU404" s="40"/>
      <c r="GV404" s="40"/>
      <c r="GW404" s="40"/>
      <c r="GX404" s="40"/>
      <c r="GY404" s="40"/>
      <c r="GZ404" s="40"/>
      <c r="HA404" s="40"/>
      <c r="HB404" s="40"/>
      <c r="HC404" s="40"/>
      <c r="HD404" s="40"/>
      <c r="HE404" s="40"/>
      <c r="HF404" s="40"/>
      <c r="HG404" s="40"/>
      <c r="HH404" s="40"/>
      <c r="HI404" s="40"/>
      <c r="HJ404" s="40"/>
      <c r="HK404" s="40"/>
      <c r="HL404" s="40"/>
      <c r="HM404" s="40"/>
      <c r="HN404" s="40"/>
      <c r="HO404" s="40"/>
      <c r="HP404" s="40"/>
      <c r="HQ404" s="40"/>
      <c r="HR404" s="40"/>
      <c r="HS404" s="40"/>
      <c r="HT404" s="40"/>
      <c r="HU404" s="40"/>
      <c r="HV404" s="40"/>
      <c r="HW404" s="40"/>
      <c r="HX404" s="40"/>
      <c r="HY404" s="40"/>
      <c r="HZ404" s="40"/>
      <c r="IA404" s="40"/>
      <c r="IB404" s="40"/>
      <c r="IC404" s="40"/>
      <c r="ID404" s="40"/>
      <c r="IE404" s="40"/>
      <c r="IF404" s="40"/>
      <c r="IG404" s="40"/>
      <c r="IH404" s="40"/>
      <c r="II404" s="40"/>
      <c r="IJ404" s="40"/>
      <c r="IK404" s="40"/>
      <c r="IL404" s="40"/>
      <c r="IM404" s="40"/>
      <c r="IN404" s="40"/>
      <c r="IO404" s="40"/>
      <c r="IP404" s="40"/>
      <c r="IQ404" s="40"/>
      <c r="IR404" s="40"/>
      <c r="IS404" s="40"/>
      <c r="IT404" s="40"/>
      <c r="IU404" s="40"/>
    </row>
    <row r="405" spans="1:255" x14ac:dyDescent="0.2">
      <c r="A405" s="70" t="s">
        <v>844</v>
      </c>
      <c r="B405" s="29" t="s">
        <v>845</v>
      </c>
      <c r="K405" s="29"/>
      <c r="L405" s="31"/>
      <c r="T405" s="37">
        <v>1</v>
      </c>
      <c r="V405" s="37">
        <v>1</v>
      </c>
    </row>
    <row r="406" spans="1:255" x14ac:dyDescent="0.2">
      <c r="A406" s="70" t="s">
        <v>846</v>
      </c>
      <c r="B406" s="29" t="s">
        <v>847</v>
      </c>
      <c r="L406" s="31"/>
      <c r="T406" s="37">
        <v>1</v>
      </c>
      <c r="V406" s="37">
        <v>1</v>
      </c>
    </row>
    <row r="407" spans="1:255" x14ac:dyDescent="0.2">
      <c r="A407" s="70"/>
      <c r="B407" s="29"/>
      <c r="L407" s="31"/>
    </row>
  </sheetData>
  <printOptions gridLines="1"/>
  <pageMargins left="0.74803149606299213" right="0.74803149606299213" top="0.98425196850393704" bottom="0.98425196850393704" header="0.51181102362204722" footer="0.51181102362204722"/>
  <pageSetup paperSize="9" scale="70" fitToHeight="10" orientation="landscape" horizontalDpi="1200" verticalDpi="1200" r:id="rId1"/>
  <headerFooter alignWithMargins="0">
    <oddHeader>&amp;L&amp;"Arial,Bold"&amp;11REGISTRATION LIST: INCLUDES REGISTERED PARTICIPANTS AND APPLICANTS</oddHeader>
    <oddFooter>&amp;LAEMO Date of Issue: &amp;D&amp;R&amp;P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zoomScale="70" zoomScaleNormal="70" workbookViewId="0">
      <pane ySplit="1" topLeftCell="A2" activePane="bottomLeft" state="frozen"/>
      <selection activeCell="D1" sqref="D1"/>
      <selection pane="bottomLeft" activeCell="A55" sqref="A55"/>
    </sheetView>
  </sheetViews>
  <sheetFormatPr defaultColWidth="9.28515625" defaultRowHeight="12.75" x14ac:dyDescent="0.2"/>
  <cols>
    <col min="1" max="1" width="68.28515625" style="136" customWidth="1"/>
    <col min="2" max="2" width="11.7109375" style="20" customWidth="1"/>
    <col min="3" max="3" width="43.5703125" style="20" customWidth="1"/>
    <col min="4" max="4" width="9.28515625" style="20"/>
    <col min="5" max="5" width="25.28515625" style="20" customWidth="1"/>
    <col min="6" max="6" width="56.42578125" style="20" customWidth="1"/>
    <col min="7" max="7" width="21.42578125" style="20" customWidth="1"/>
    <col min="8" max="8" width="27.7109375" style="20" customWidth="1"/>
    <col min="9" max="9" width="17.28515625" style="20" customWidth="1"/>
    <col min="10" max="16384" width="9.28515625" style="20"/>
  </cols>
  <sheetData>
    <row r="1" spans="1:9" s="145" customFormat="1" ht="13.5" thickBot="1" x14ac:dyDescent="0.25">
      <c r="A1" s="144" t="s">
        <v>848</v>
      </c>
      <c r="B1" s="145" t="s">
        <v>849</v>
      </c>
      <c r="C1" s="145" t="s">
        <v>850</v>
      </c>
      <c r="D1" s="145" t="s">
        <v>851</v>
      </c>
      <c r="E1" s="145" t="s">
        <v>852</v>
      </c>
      <c r="F1" s="145" t="s">
        <v>853</v>
      </c>
      <c r="G1" s="145" t="s">
        <v>854</v>
      </c>
      <c r="H1" s="145" t="s">
        <v>855</v>
      </c>
      <c r="I1" s="145" t="s">
        <v>856</v>
      </c>
    </row>
    <row r="2" spans="1:9" s="146" customFormat="1" x14ac:dyDescent="0.2">
      <c r="A2" s="148" t="s">
        <v>857</v>
      </c>
      <c r="B2" s="147">
        <v>42692</v>
      </c>
      <c r="C2" s="146" t="s">
        <v>858</v>
      </c>
      <c r="D2" s="146" t="s">
        <v>859</v>
      </c>
      <c r="E2" s="146" t="s">
        <v>860</v>
      </c>
      <c r="F2" s="146" t="s">
        <v>861</v>
      </c>
      <c r="G2" s="146" t="s">
        <v>862</v>
      </c>
      <c r="H2" s="146" t="s">
        <v>862</v>
      </c>
      <c r="I2" s="146">
        <v>198</v>
      </c>
    </row>
    <row r="3" spans="1:9" s="146" customFormat="1" x14ac:dyDescent="0.2">
      <c r="A3" s="148" t="s">
        <v>857</v>
      </c>
      <c r="B3" s="147">
        <v>42692</v>
      </c>
      <c r="C3" s="146" t="s">
        <v>863</v>
      </c>
      <c r="D3" s="146" t="s">
        <v>859</v>
      </c>
      <c r="E3" s="146" t="s">
        <v>860</v>
      </c>
      <c r="F3" s="146" t="s">
        <v>861</v>
      </c>
      <c r="G3" s="146" t="s">
        <v>862</v>
      </c>
      <c r="H3" s="146" t="s">
        <v>862</v>
      </c>
      <c r="I3" s="146">
        <v>198</v>
      </c>
    </row>
    <row r="4" spans="1:9" s="146" customFormat="1" x14ac:dyDescent="0.2">
      <c r="A4" s="136" t="s">
        <v>864</v>
      </c>
      <c r="B4" s="137">
        <v>43567</v>
      </c>
      <c r="C4" s="20" t="s">
        <v>865</v>
      </c>
      <c r="D4" s="20" t="s">
        <v>866</v>
      </c>
      <c r="E4" s="146" t="s">
        <v>860</v>
      </c>
      <c r="F4" s="146" t="s">
        <v>867</v>
      </c>
      <c r="G4" s="146" t="s">
        <v>868</v>
      </c>
      <c r="H4" s="146" t="s">
        <v>869</v>
      </c>
      <c r="I4" s="146">
        <v>210</v>
      </c>
    </row>
    <row r="5" spans="1:9" s="146" customFormat="1" x14ac:dyDescent="0.2">
      <c r="A5" s="136" t="s">
        <v>864</v>
      </c>
      <c r="B5" s="137">
        <v>43567</v>
      </c>
      <c r="C5" s="20" t="s">
        <v>865</v>
      </c>
      <c r="D5" s="20" t="s">
        <v>866</v>
      </c>
      <c r="E5" s="146" t="s">
        <v>870</v>
      </c>
      <c r="F5" s="146" t="s">
        <v>871</v>
      </c>
      <c r="G5" s="20"/>
      <c r="H5" s="20"/>
      <c r="I5" s="20"/>
    </row>
    <row r="6" spans="1:9" s="146" customFormat="1" x14ac:dyDescent="0.2">
      <c r="A6" s="136" t="s">
        <v>872</v>
      </c>
      <c r="B6" s="137">
        <v>43489</v>
      </c>
      <c r="C6" s="20"/>
      <c r="D6" s="20"/>
      <c r="E6" s="146" t="s">
        <v>873</v>
      </c>
      <c r="F6" s="146" t="s">
        <v>33</v>
      </c>
      <c r="G6" s="20"/>
      <c r="H6" s="20"/>
      <c r="I6" s="20"/>
    </row>
    <row r="7" spans="1:9" s="146" customFormat="1" ht="25.5" x14ac:dyDescent="0.2">
      <c r="A7" s="136" t="s">
        <v>874</v>
      </c>
      <c r="B7" s="137">
        <v>43714</v>
      </c>
      <c r="C7" s="135" t="s">
        <v>875</v>
      </c>
      <c r="D7" s="135" t="s">
        <v>859</v>
      </c>
      <c r="E7" s="146" t="s">
        <v>860</v>
      </c>
      <c r="F7" s="146" t="s">
        <v>876</v>
      </c>
      <c r="G7" s="146" t="s">
        <v>877</v>
      </c>
      <c r="H7" s="136" t="s">
        <v>878</v>
      </c>
      <c r="I7" s="135">
        <v>121</v>
      </c>
    </row>
    <row r="8" spans="1:9" x14ac:dyDescent="0.2">
      <c r="A8" s="152" t="s">
        <v>879</v>
      </c>
      <c r="B8" s="137">
        <v>43718</v>
      </c>
      <c r="E8" s="135" t="s">
        <v>873</v>
      </c>
      <c r="F8" s="146" t="s">
        <v>880</v>
      </c>
    </row>
    <row r="9" spans="1:9" x14ac:dyDescent="0.2">
      <c r="A9" s="152" t="s">
        <v>160</v>
      </c>
      <c r="B9" s="153">
        <v>43438</v>
      </c>
      <c r="C9" s="135" t="s">
        <v>881</v>
      </c>
      <c r="D9" s="146" t="s">
        <v>882</v>
      </c>
      <c r="E9" s="146" t="s">
        <v>860</v>
      </c>
      <c r="F9" s="146" t="s">
        <v>883</v>
      </c>
      <c r="G9" s="135" t="s">
        <v>862</v>
      </c>
      <c r="H9" s="135" t="s">
        <v>884</v>
      </c>
      <c r="I9" s="135">
        <v>194</v>
      </c>
    </row>
    <row r="10" spans="1:9" x14ac:dyDescent="0.2">
      <c r="A10" s="152" t="s">
        <v>885</v>
      </c>
      <c r="B10" s="153">
        <v>43476</v>
      </c>
      <c r="C10" s="135" t="s">
        <v>886</v>
      </c>
      <c r="D10" s="146" t="s">
        <v>859</v>
      </c>
      <c r="E10" s="146" t="s">
        <v>860</v>
      </c>
      <c r="F10" s="146" t="s">
        <v>883</v>
      </c>
      <c r="G10" s="146" t="s">
        <v>862</v>
      </c>
      <c r="H10" s="146" t="s">
        <v>862</v>
      </c>
      <c r="I10" s="135">
        <v>138</v>
      </c>
    </row>
    <row r="11" spans="1:9" s="146" customFormat="1" x14ac:dyDescent="0.2">
      <c r="A11" s="152" t="s">
        <v>228</v>
      </c>
      <c r="B11" s="153">
        <v>43619</v>
      </c>
      <c r="C11" s="135" t="s">
        <v>887</v>
      </c>
      <c r="D11" s="146" t="s">
        <v>859</v>
      </c>
      <c r="E11" s="146" t="s">
        <v>860</v>
      </c>
      <c r="F11" s="146" t="s">
        <v>883</v>
      </c>
      <c r="G11" s="146" t="s">
        <v>877</v>
      </c>
      <c r="I11" s="135">
        <v>324</v>
      </c>
    </row>
    <row r="12" spans="1:9" s="146" customFormat="1" x14ac:dyDescent="0.2">
      <c r="A12" s="148" t="s">
        <v>888</v>
      </c>
      <c r="B12" s="147">
        <v>42800</v>
      </c>
      <c r="C12" s="146" t="s">
        <v>889</v>
      </c>
      <c r="D12" s="146" t="s">
        <v>882</v>
      </c>
      <c r="E12" s="146" t="s">
        <v>873</v>
      </c>
      <c r="F12" s="146" t="s">
        <v>871</v>
      </c>
    </row>
    <row r="13" spans="1:9" s="146" customFormat="1" x14ac:dyDescent="0.2">
      <c r="A13" s="148" t="s">
        <v>888</v>
      </c>
      <c r="B13" s="147">
        <v>42948</v>
      </c>
      <c r="C13" s="146" t="s">
        <v>890</v>
      </c>
      <c r="D13" s="146" t="s">
        <v>882</v>
      </c>
      <c r="E13" s="146" t="s">
        <v>860</v>
      </c>
      <c r="F13" s="146" t="s">
        <v>871</v>
      </c>
    </row>
    <row r="14" spans="1:9" s="146" customFormat="1" x14ac:dyDescent="0.2">
      <c r="A14" s="148" t="s">
        <v>888</v>
      </c>
      <c r="B14" s="147">
        <v>42948</v>
      </c>
      <c r="C14" s="146" t="s">
        <v>891</v>
      </c>
      <c r="D14" s="146" t="s">
        <v>882</v>
      </c>
      <c r="E14" s="146" t="s">
        <v>860</v>
      </c>
      <c r="F14" s="146" t="s">
        <v>871</v>
      </c>
    </row>
    <row r="15" spans="1:9" s="146" customFormat="1" x14ac:dyDescent="0.2">
      <c r="A15" s="152" t="s">
        <v>243</v>
      </c>
      <c r="B15" s="153">
        <v>43615</v>
      </c>
      <c r="C15" s="146" t="s">
        <v>892</v>
      </c>
      <c r="D15" s="146" t="s">
        <v>882</v>
      </c>
      <c r="E15" s="146" t="s">
        <v>860</v>
      </c>
      <c r="F15" s="146" t="s">
        <v>883</v>
      </c>
      <c r="G15" s="135" t="s">
        <v>862</v>
      </c>
      <c r="H15" s="135" t="s">
        <v>884</v>
      </c>
      <c r="I15" s="146">
        <v>336</v>
      </c>
    </row>
    <row r="16" spans="1:9" s="146" customFormat="1" x14ac:dyDescent="0.2">
      <c r="A16" s="148" t="s">
        <v>257</v>
      </c>
      <c r="B16" s="147">
        <v>43255</v>
      </c>
      <c r="C16" s="146" t="s">
        <v>893</v>
      </c>
      <c r="D16" s="146" t="s">
        <v>894</v>
      </c>
      <c r="E16" s="146" t="s">
        <v>895</v>
      </c>
      <c r="F16" s="146" t="s">
        <v>896</v>
      </c>
      <c r="G16" s="146" t="s">
        <v>868</v>
      </c>
      <c r="H16" s="146" t="s">
        <v>897</v>
      </c>
      <c r="I16" s="146">
        <v>22</v>
      </c>
    </row>
    <row r="17" spans="1:9" s="146" customFormat="1" x14ac:dyDescent="0.2">
      <c r="A17" s="148" t="s">
        <v>898</v>
      </c>
      <c r="B17" s="147">
        <v>43514</v>
      </c>
      <c r="C17" s="146" t="s">
        <v>899</v>
      </c>
      <c r="D17" s="146" t="s">
        <v>859</v>
      </c>
      <c r="E17" s="146" t="s">
        <v>860</v>
      </c>
      <c r="F17" s="146" t="s">
        <v>883</v>
      </c>
      <c r="G17" s="146" t="s">
        <v>877</v>
      </c>
      <c r="H17" s="146" t="s">
        <v>900</v>
      </c>
      <c r="I17" s="146">
        <v>132</v>
      </c>
    </row>
    <row r="18" spans="1:9" s="135" customFormat="1" x14ac:dyDescent="0.2">
      <c r="A18" s="148" t="s">
        <v>901</v>
      </c>
      <c r="B18" s="147">
        <v>43616</v>
      </c>
      <c r="C18" s="146" t="s">
        <v>902</v>
      </c>
      <c r="D18" s="146" t="s">
        <v>882</v>
      </c>
      <c r="E18" s="146" t="s">
        <v>860</v>
      </c>
      <c r="F18" s="146" t="s">
        <v>883</v>
      </c>
      <c r="G18" s="146" t="s">
        <v>877</v>
      </c>
      <c r="H18" s="146" t="s">
        <v>903</v>
      </c>
      <c r="I18" s="146">
        <v>31.16</v>
      </c>
    </row>
    <row r="19" spans="1:9" s="135" customFormat="1" x14ac:dyDescent="0.2">
      <c r="A19" s="152" t="s">
        <v>297</v>
      </c>
      <c r="B19" s="153">
        <v>43445</v>
      </c>
      <c r="C19" s="135" t="s">
        <v>904</v>
      </c>
      <c r="D19" s="146" t="s">
        <v>866</v>
      </c>
      <c r="E19" s="135" t="s">
        <v>860</v>
      </c>
      <c r="F19" s="146" t="s">
        <v>867</v>
      </c>
      <c r="G19" s="146" t="s">
        <v>905</v>
      </c>
      <c r="H19" s="146" t="s">
        <v>905</v>
      </c>
      <c r="I19" s="135">
        <v>269</v>
      </c>
    </row>
    <row r="20" spans="1:9" s="146" customFormat="1" ht="25.5" x14ac:dyDescent="0.2">
      <c r="A20" s="152" t="s">
        <v>906</v>
      </c>
      <c r="B20" s="153">
        <v>43647</v>
      </c>
      <c r="C20" s="135" t="s">
        <v>907</v>
      </c>
      <c r="D20" s="146" t="s">
        <v>908</v>
      </c>
      <c r="E20" s="135" t="s">
        <v>860</v>
      </c>
      <c r="F20" s="146" t="s">
        <v>883</v>
      </c>
      <c r="G20" s="146" t="s">
        <v>862</v>
      </c>
      <c r="H20" s="146" t="s">
        <v>862</v>
      </c>
      <c r="I20" s="135">
        <v>111.6</v>
      </c>
    </row>
    <row r="21" spans="1:9" s="135" customFormat="1" x14ac:dyDescent="0.2">
      <c r="A21" s="136" t="s">
        <v>909</v>
      </c>
      <c r="B21" s="137">
        <v>43451</v>
      </c>
      <c r="C21" s="135" t="s">
        <v>910</v>
      </c>
      <c r="D21" s="135" t="s">
        <v>908</v>
      </c>
      <c r="E21" s="146" t="s">
        <v>860</v>
      </c>
      <c r="F21" s="146" t="s">
        <v>911</v>
      </c>
      <c r="G21" s="146" t="s">
        <v>868</v>
      </c>
      <c r="H21" s="146" t="s">
        <v>905</v>
      </c>
      <c r="I21" s="135">
        <v>163</v>
      </c>
    </row>
    <row r="22" spans="1:9" s="146" customFormat="1" x14ac:dyDescent="0.2">
      <c r="A22" s="136" t="s">
        <v>909</v>
      </c>
      <c r="B22" s="137" t="s">
        <v>912</v>
      </c>
      <c r="C22" s="135" t="s">
        <v>913</v>
      </c>
      <c r="D22" s="135" t="s">
        <v>908</v>
      </c>
      <c r="E22" s="146" t="s">
        <v>860</v>
      </c>
      <c r="F22" s="146" t="s">
        <v>911</v>
      </c>
      <c r="G22" s="146" t="s">
        <v>868</v>
      </c>
      <c r="H22" s="146" t="s">
        <v>905</v>
      </c>
      <c r="I22" s="135">
        <v>208</v>
      </c>
    </row>
    <row r="23" spans="1:9" s="146" customFormat="1" x14ac:dyDescent="0.2">
      <c r="A23" s="136" t="s">
        <v>909</v>
      </c>
      <c r="B23" s="137">
        <v>43714</v>
      </c>
      <c r="C23" s="135" t="s">
        <v>914</v>
      </c>
      <c r="D23" s="146" t="s">
        <v>908</v>
      </c>
      <c r="E23" s="135" t="s">
        <v>860</v>
      </c>
      <c r="F23" s="146" t="s">
        <v>871</v>
      </c>
      <c r="G23" s="146" t="s">
        <v>862</v>
      </c>
      <c r="H23" s="146" t="s">
        <v>862</v>
      </c>
      <c r="I23" s="135">
        <v>168</v>
      </c>
    </row>
    <row r="24" spans="1:9" s="135" customFormat="1" x14ac:dyDescent="0.2">
      <c r="A24" s="152" t="s">
        <v>432</v>
      </c>
      <c r="B24" s="153">
        <v>43311</v>
      </c>
      <c r="C24" s="135" t="s">
        <v>915</v>
      </c>
      <c r="D24" s="146" t="s">
        <v>894</v>
      </c>
      <c r="E24" s="146" t="s">
        <v>860</v>
      </c>
      <c r="F24" s="146" t="s">
        <v>883</v>
      </c>
      <c r="G24" s="146" t="s">
        <v>916</v>
      </c>
      <c r="H24" s="146" t="s">
        <v>916</v>
      </c>
      <c r="I24" s="233" t="s">
        <v>917</v>
      </c>
    </row>
    <row r="25" spans="1:9" s="146" customFormat="1" x14ac:dyDescent="0.2">
      <c r="A25" s="152" t="s">
        <v>432</v>
      </c>
      <c r="B25" s="153">
        <v>43311</v>
      </c>
      <c r="C25" s="135" t="s">
        <v>915</v>
      </c>
      <c r="D25" s="146" t="s">
        <v>894</v>
      </c>
      <c r="E25" s="146" t="s">
        <v>918</v>
      </c>
      <c r="F25" s="146" t="s">
        <v>919</v>
      </c>
      <c r="G25" s="146" t="s">
        <v>920</v>
      </c>
      <c r="H25" s="146" t="s">
        <v>920</v>
      </c>
      <c r="I25" s="135"/>
    </row>
    <row r="26" spans="1:9" s="135" customFormat="1" x14ac:dyDescent="0.2">
      <c r="A26" s="152" t="s">
        <v>432</v>
      </c>
      <c r="B26" s="153">
        <v>43311</v>
      </c>
      <c r="C26" s="135" t="s">
        <v>915</v>
      </c>
      <c r="D26" s="146" t="s">
        <v>894</v>
      </c>
      <c r="E26" s="146" t="s">
        <v>860</v>
      </c>
      <c r="F26" s="165" t="s">
        <v>921</v>
      </c>
      <c r="G26" s="146" t="s">
        <v>920</v>
      </c>
      <c r="H26" s="146" t="s">
        <v>920</v>
      </c>
      <c r="I26" s="135">
        <v>2</v>
      </c>
    </row>
    <row r="27" spans="1:9" s="146" customFormat="1" x14ac:dyDescent="0.2">
      <c r="A27" s="152" t="s">
        <v>922</v>
      </c>
      <c r="B27" s="137">
        <v>43717</v>
      </c>
      <c r="C27" s="135" t="s">
        <v>923</v>
      </c>
      <c r="D27" s="146" t="s">
        <v>882</v>
      </c>
      <c r="E27" s="135" t="s">
        <v>860</v>
      </c>
      <c r="F27" s="146" t="s">
        <v>883</v>
      </c>
      <c r="G27" s="146" t="s">
        <v>924</v>
      </c>
      <c r="H27" s="146" t="s">
        <v>924</v>
      </c>
      <c r="I27" s="135">
        <v>239</v>
      </c>
    </row>
    <row r="28" spans="1:9" s="135" customFormat="1" x14ac:dyDescent="0.2">
      <c r="A28" s="180" t="s">
        <v>452</v>
      </c>
      <c r="B28" s="153">
        <v>43398</v>
      </c>
      <c r="C28" s="135" t="s">
        <v>925</v>
      </c>
      <c r="D28" s="146" t="s">
        <v>882</v>
      </c>
      <c r="E28" s="146" t="s">
        <v>860</v>
      </c>
      <c r="F28" s="146" t="s">
        <v>883</v>
      </c>
      <c r="G28" s="146" t="s">
        <v>862</v>
      </c>
      <c r="H28" s="146" t="s">
        <v>862</v>
      </c>
      <c r="I28" s="135">
        <v>83.6</v>
      </c>
    </row>
    <row r="29" spans="1:9" s="135" customFormat="1" x14ac:dyDescent="0.2">
      <c r="A29" s="152" t="s">
        <v>458</v>
      </c>
      <c r="B29" s="153">
        <v>43536</v>
      </c>
      <c r="C29" s="135" t="s">
        <v>926</v>
      </c>
      <c r="D29" s="146" t="s">
        <v>859</v>
      </c>
      <c r="E29" s="146" t="s">
        <v>860</v>
      </c>
      <c r="F29" s="146" t="s">
        <v>883</v>
      </c>
      <c r="G29" s="146" t="s">
        <v>877</v>
      </c>
      <c r="H29" s="146" t="s">
        <v>877</v>
      </c>
      <c r="I29" s="135">
        <v>275</v>
      </c>
    </row>
    <row r="30" spans="1:9" s="135" customFormat="1" x14ac:dyDescent="0.2">
      <c r="A30" s="152" t="s">
        <v>458</v>
      </c>
      <c r="B30" s="153">
        <v>43431</v>
      </c>
      <c r="C30" s="135" t="s">
        <v>927</v>
      </c>
      <c r="D30" s="146" t="s">
        <v>859</v>
      </c>
      <c r="E30" s="146" t="s">
        <v>860</v>
      </c>
      <c r="F30" s="146" t="s">
        <v>883</v>
      </c>
      <c r="G30" s="146" t="s">
        <v>877</v>
      </c>
      <c r="H30" s="146" t="s">
        <v>877</v>
      </c>
      <c r="I30" s="135">
        <v>43</v>
      </c>
    </row>
    <row r="31" spans="1:9" s="135" customFormat="1" x14ac:dyDescent="0.2">
      <c r="A31" s="152" t="s">
        <v>462</v>
      </c>
      <c r="B31" s="153">
        <v>43591</v>
      </c>
      <c r="C31" s="135" t="s">
        <v>928</v>
      </c>
      <c r="D31" s="146" t="s">
        <v>866</v>
      </c>
      <c r="E31" s="146" t="s">
        <v>860</v>
      </c>
      <c r="F31" s="146" t="s">
        <v>929</v>
      </c>
      <c r="G31" s="146" t="s">
        <v>920</v>
      </c>
      <c r="H31" s="146" t="s">
        <v>920</v>
      </c>
      <c r="I31" s="135">
        <v>10</v>
      </c>
    </row>
    <row r="32" spans="1:9" s="146" customFormat="1" x14ac:dyDescent="0.2">
      <c r="A32" s="152" t="s">
        <v>462</v>
      </c>
      <c r="B32" s="153">
        <v>43593</v>
      </c>
      <c r="C32" s="135" t="s">
        <v>928</v>
      </c>
      <c r="D32" s="146" t="s">
        <v>866</v>
      </c>
      <c r="E32" s="146" t="s">
        <v>873</v>
      </c>
      <c r="F32" s="146" t="s">
        <v>920</v>
      </c>
      <c r="G32" s="146" t="s">
        <v>920</v>
      </c>
      <c r="H32" s="146" t="s">
        <v>920</v>
      </c>
      <c r="I32" s="135">
        <v>10</v>
      </c>
    </row>
    <row r="33" spans="1:9" s="135" customFormat="1" x14ac:dyDescent="0.2">
      <c r="A33" s="148" t="s">
        <v>930</v>
      </c>
      <c r="B33" s="147">
        <v>42907</v>
      </c>
      <c r="C33" s="146"/>
      <c r="D33" s="146" t="s">
        <v>859</v>
      </c>
      <c r="E33" s="146" t="s">
        <v>873</v>
      </c>
      <c r="F33" s="146" t="s">
        <v>880</v>
      </c>
      <c r="G33" s="146"/>
      <c r="H33" s="146"/>
      <c r="I33" s="146"/>
    </row>
    <row r="34" spans="1:9" s="135" customFormat="1" x14ac:dyDescent="0.2">
      <c r="A34" s="152" t="s">
        <v>931</v>
      </c>
      <c r="B34" s="153">
        <v>43390</v>
      </c>
      <c r="C34" s="135" t="s">
        <v>932</v>
      </c>
      <c r="D34" s="146" t="s">
        <v>882</v>
      </c>
      <c r="E34" s="146" t="s">
        <v>860</v>
      </c>
      <c r="F34" s="146" t="s">
        <v>883</v>
      </c>
      <c r="G34" s="146" t="s">
        <v>862</v>
      </c>
      <c r="H34" s="146" t="s">
        <v>862</v>
      </c>
      <c r="I34" s="135">
        <v>312</v>
      </c>
    </row>
    <row r="35" spans="1:9" s="135" customFormat="1" x14ac:dyDescent="0.2">
      <c r="A35" s="152" t="s">
        <v>933</v>
      </c>
      <c r="B35" s="153">
        <v>43591</v>
      </c>
      <c r="E35" s="146" t="s">
        <v>873</v>
      </c>
      <c r="F35" s="146" t="s">
        <v>880</v>
      </c>
    </row>
    <row r="36" spans="1:9" s="135" customFormat="1" x14ac:dyDescent="0.2">
      <c r="A36" s="152" t="s">
        <v>934</v>
      </c>
      <c r="B36" s="153">
        <v>43551</v>
      </c>
      <c r="C36" s="173" t="s">
        <v>935</v>
      </c>
      <c r="D36" s="146" t="s">
        <v>859</v>
      </c>
      <c r="E36" s="135" t="s">
        <v>860</v>
      </c>
      <c r="F36" s="146" t="s">
        <v>876</v>
      </c>
      <c r="G36" s="135" t="s">
        <v>924</v>
      </c>
      <c r="H36" s="135" t="s">
        <v>877</v>
      </c>
      <c r="I36" s="135">
        <v>228.8</v>
      </c>
    </row>
    <row r="37" spans="1:9" s="135" customFormat="1" x14ac:dyDescent="0.2">
      <c r="A37" s="152" t="s">
        <v>734</v>
      </c>
      <c r="B37" s="153">
        <v>43553</v>
      </c>
      <c r="D37" s="39"/>
      <c r="E37" s="146" t="s">
        <v>873</v>
      </c>
      <c r="F37" s="146" t="s">
        <v>33</v>
      </c>
      <c r="I37" s="209">
        <v>200</v>
      </c>
    </row>
    <row r="38" spans="1:9" s="135" customFormat="1" x14ac:dyDescent="0.2">
      <c r="A38" s="152" t="s">
        <v>936</v>
      </c>
      <c r="B38" s="153">
        <v>43567</v>
      </c>
      <c r="C38" s="135" t="s">
        <v>937</v>
      </c>
      <c r="D38" s="39" t="s">
        <v>894</v>
      </c>
      <c r="E38" s="146" t="s">
        <v>860</v>
      </c>
      <c r="F38" s="146" t="s">
        <v>883</v>
      </c>
      <c r="G38" s="146" t="s">
        <v>877</v>
      </c>
      <c r="H38" s="146" t="s">
        <v>877</v>
      </c>
      <c r="I38" s="209">
        <v>39.299999999999997</v>
      </c>
    </row>
    <row r="39" spans="1:9" s="135" customFormat="1" x14ac:dyDescent="0.2">
      <c r="A39" s="152" t="s">
        <v>936</v>
      </c>
      <c r="B39" s="153">
        <v>43567</v>
      </c>
      <c r="C39" s="135" t="s">
        <v>938</v>
      </c>
      <c r="D39" s="39" t="s">
        <v>894</v>
      </c>
      <c r="E39" s="146" t="s">
        <v>860</v>
      </c>
      <c r="F39" s="146" t="s">
        <v>883</v>
      </c>
      <c r="G39" s="146" t="s">
        <v>877</v>
      </c>
      <c r="H39" s="146" t="s">
        <v>877</v>
      </c>
      <c r="I39" s="209">
        <v>39.299999999999997</v>
      </c>
    </row>
    <row r="40" spans="1:9" x14ac:dyDescent="0.2">
      <c r="A40" s="152" t="s">
        <v>939</v>
      </c>
      <c r="B40" s="153">
        <v>43518</v>
      </c>
      <c r="C40" s="135" t="s">
        <v>940</v>
      </c>
      <c r="D40" s="146" t="s">
        <v>908</v>
      </c>
      <c r="E40" s="135" t="s">
        <v>860</v>
      </c>
      <c r="F40" s="146" t="s">
        <v>883</v>
      </c>
      <c r="G40" s="135" t="s">
        <v>862</v>
      </c>
      <c r="H40" s="135" t="s">
        <v>862</v>
      </c>
      <c r="I40" s="135">
        <v>148.4</v>
      </c>
    </row>
    <row r="41" spans="1:9" x14ac:dyDescent="0.2">
      <c r="A41" s="152" t="s">
        <v>941</v>
      </c>
      <c r="B41" s="153">
        <v>43263</v>
      </c>
      <c r="C41" s="135"/>
      <c r="D41" s="146" t="s">
        <v>866</v>
      </c>
      <c r="E41" s="135" t="s">
        <v>873</v>
      </c>
      <c r="F41" s="146" t="s">
        <v>33</v>
      </c>
      <c r="G41" s="135"/>
      <c r="H41" s="135"/>
      <c r="I41" s="135"/>
    </row>
    <row r="42" spans="1:9" x14ac:dyDescent="0.2">
      <c r="A42" s="152" t="s">
        <v>836</v>
      </c>
      <c r="B42" s="153">
        <v>43328</v>
      </c>
      <c r="C42" s="135"/>
      <c r="D42" s="146" t="s">
        <v>866</v>
      </c>
      <c r="E42" s="135" t="s">
        <v>873</v>
      </c>
      <c r="F42" s="146" t="s">
        <v>33</v>
      </c>
      <c r="G42" s="135"/>
      <c r="H42" s="135"/>
      <c r="I42" s="135"/>
    </row>
    <row r="43" spans="1:9" x14ac:dyDescent="0.2">
      <c r="A43" s="152" t="s">
        <v>838</v>
      </c>
      <c r="B43" s="153">
        <v>43532</v>
      </c>
      <c r="C43" s="135" t="s">
        <v>942</v>
      </c>
      <c r="D43" s="146" t="s">
        <v>894</v>
      </c>
      <c r="E43" s="135" t="s">
        <v>860</v>
      </c>
      <c r="F43" s="146" t="s">
        <v>883</v>
      </c>
      <c r="G43" s="146" t="s">
        <v>877</v>
      </c>
      <c r="H43" s="146" t="s">
        <v>877</v>
      </c>
      <c r="I43" s="135">
        <v>121</v>
      </c>
    </row>
    <row r="44" spans="1:9" x14ac:dyDescent="0.2">
      <c r="A44" s="152" t="s">
        <v>943</v>
      </c>
      <c r="B44" s="153">
        <v>43500</v>
      </c>
      <c r="C44" s="135" t="s">
        <v>944</v>
      </c>
      <c r="D44" s="146" t="s">
        <v>882</v>
      </c>
      <c r="E44" s="135" t="s">
        <v>860</v>
      </c>
      <c r="F44" s="146" t="s">
        <v>883</v>
      </c>
      <c r="G44" s="135" t="s">
        <v>877</v>
      </c>
      <c r="H44" s="135" t="s">
        <v>877</v>
      </c>
      <c r="I44" s="135">
        <v>94</v>
      </c>
    </row>
    <row r="45" spans="1:9" x14ac:dyDescent="0.2">
      <c r="A45" s="152"/>
    </row>
    <row r="46" spans="1:9" x14ac:dyDescent="0.2">
      <c r="A46" s="152"/>
    </row>
    <row r="47" spans="1:9" x14ac:dyDescent="0.2">
      <c r="A47" s="152"/>
    </row>
    <row r="48" spans="1:9" x14ac:dyDescent="0.2">
      <c r="A48" s="152"/>
    </row>
    <row r="49" spans="1:1" x14ac:dyDescent="0.2">
      <c r="A49" s="152"/>
    </row>
    <row r="50" spans="1:1" x14ac:dyDescent="0.2">
      <c r="A50" s="152"/>
    </row>
    <row r="51" spans="1:1" x14ac:dyDescent="0.2">
      <c r="A51" s="152"/>
    </row>
  </sheetData>
  <autoFilter ref="A1:I44">
    <sortState ref="A2:I44">
      <sortCondition ref="A1:A44"/>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45"/>
  <sheetViews>
    <sheetView workbookViewId="0">
      <pane ySplit="1" topLeftCell="A2" activePane="bottomLeft" state="frozen"/>
      <selection activeCell="C8" sqref="C8"/>
      <selection pane="bottomLeft" activeCell="J4" sqref="J4"/>
    </sheetView>
  </sheetViews>
  <sheetFormatPr defaultColWidth="9.28515625" defaultRowHeight="12.75" x14ac:dyDescent="0.2"/>
  <cols>
    <col min="1" max="1" width="48.42578125" style="106" bestFit="1" customWidth="1"/>
    <col min="2" max="2" width="17.7109375" style="104" customWidth="1"/>
    <col min="3" max="3" width="28.7109375" style="104" bestFit="1" customWidth="1"/>
    <col min="4" max="4" width="44.7109375" style="106" customWidth="1"/>
    <col min="5" max="5" width="11" style="107" bestFit="1" customWidth="1"/>
    <col min="6" max="6" width="9.28515625" style="104" customWidth="1"/>
    <col min="7" max="7" width="29.28515625" style="104" customWidth="1"/>
    <col min="8" max="8" width="13" style="104" customWidth="1"/>
    <col min="9" max="9" width="13.7109375" style="104" customWidth="1"/>
    <col min="10" max="10" width="21.7109375" style="106" customWidth="1"/>
    <col min="11" max="16384" width="9.28515625" style="106"/>
  </cols>
  <sheetData>
    <row r="1" spans="1:15" s="102" customFormat="1" ht="27" customHeight="1" thickBot="1" x14ac:dyDescent="0.25">
      <c r="A1" s="1" t="s">
        <v>945</v>
      </c>
      <c r="B1" s="14" t="s">
        <v>946</v>
      </c>
      <c r="C1" s="1" t="s">
        <v>947</v>
      </c>
      <c r="D1" s="1" t="s">
        <v>948</v>
      </c>
      <c r="E1" s="187" t="s">
        <v>949</v>
      </c>
      <c r="F1" s="1" t="s">
        <v>851</v>
      </c>
      <c r="G1" s="1" t="s">
        <v>950</v>
      </c>
      <c r="H1" s="1" t="s">
        <v>951</v>
      </c>
      <c r="I1" s="1" t="s">
        <v>952</v>
      </c>
      <c r="J1" s="2" t="s">
        <v>953</v>
      </c>
    </row>
    <row r="2" spans="1:15" s="102" customFormat="1" x14ac:dyDescent="0.2">
      <c r="A2" s="24" t="s">
        <v>954</v>
      </c>
      <c r="B2" s="189" t="s">
        <v>955</v>
      </c>
      <c r="C2" s="189" t="s">
        <v>43</v>
      </c>
      <c r="D2" s="203"/>
      <c r="E2" s="204"/>
      <c r="F2" s="203"/>
      <c r="G2" s="203"/>
      <c r="H2" s="203"/>
      <c r="I2" s="193">
        <v>42769</v>
      </c>
      <c r="J2" s="24"/>
      <c r="K2" s="106"/>
      <c r="L2" s="106"/>
      <c r="M2" s="106"/>
      <c r="N2" s="106"/>
      <c r="O2" s="106"/>
    </row>
    <row r="3" spans="1:15" s="242" customFormat="1" x14ac:dyDescent="0.2">
      <c r="A3" s="149" t="s">
        <v>60</v>
      </c>
      <c r="B3" s="157"/>
      <c r="C3" s="157" t="s">
        <v>895</v>
      </c>
      <c r="D3" s="88" t="s">
        <v>913</v>
      </c>
      <c r="E3" s="241">
        <v>43497</v>
      </c>
      <c r="F3" s="22" t="s">
        <v>908</v>
      </c>
      <c r="G3" s="157" t="s">
        <v>867</v>
      </c>
      <c r="H3" s="191">
        <v>208</v>
      </c>
      <c r="I3" s="190">
        <v>43748</v>
      </c>
      <c r="J3" s="149"/>
      <c r="K3" s="93"/>
      <c r="L3" s="93"/>
      <c r="M3" s="93"/>
      <c r="N3" s="93"/>
      <c r="O3" s="93"/>
    </row>
    <row r="4" spans="1:15" s="242" customFormat="1" ht="25.5" x14ac:dyDescent="0.2">
      <c r="A4" s="149" t="s">
        <v>60</v>
      </c>
      <c r="B4" s="157"/>
      <c r="C4" s="157" t="s">
        <v>895</v>
      </c>
      <c r="D4" s="88" t="s">
        <v>956</v>
      </c>
      <c r="E4" s="243" t="s">
        <v>957</v>
      </c>
      <c r="F4" s="22" t="s">
        <v>908</v>
      </c>
      <c r="G4" s="157" t="s">
        <v>867</v>
      </c>
      <c r="H4" s="191">
        <v>205</v>
      </c>
      <c r="I4" s="190">
        <v>43748</v>
      </c>
      <c r="J4" s="149"/>
      <c r="K4" s="93"/>
      <c r="L4" s="93"/>
      <c r="M4" s="93"/>
      <c r="N4" s="93"/>
      <c r="O4" s="93"/>
    </row>
    <row r="5" spans="1:15" s="102" customFormat="1" x14ac:dyDescent="0.2">
      <c r="A5" s="149" t="s">
        <v>958</v>
      </c>
      <c r="B5" s="157" t="s">
        <v>959</v>
      </c>
      <c r="C5" s="157" t="s">
        <v>860</v>
      </c>
      <c r="D5" s="149" t="s">
        <v>960</v>
      </c>
      <c r="E5" s="188"/>
      <c r="F5" s="157"/>
      <c r="G5" s="157"/>
      <c r="H5" s="157"/>
      <c r="I5" s="190">
        <v>40298</v>
      </c>
      <c r="J5" s="149"/>
      <c r="K5" s="106"/>
      <c r="L5" s="106"/>
      <c r="M5" s="106"/>
      <c r="N5" s="106"/>
      <c r="O5" s="106"/>
    </row>
    <row r="6" spans="1:15" x14ac:dyDescent="0.2">
      <c r="A6" s="171" t="s">
        <v>62</v>
      </c>
      <c r="B6" s="30" t="s">
        <v>63</v>
      </c>
      <c r="C6" s="157" t="s">
        <v>860</v>
      </c>
      <c r="D6" s="149" t="s">
        <v>961</v>
      </c>
      <c r="E6" s="188" t="s">
        <v>962</v>
      </c>
      <c r="F6" s="157" t="s">
        <v>894</v>
      </c>
      <c r="G6" s="157" t="s">
        <v>867</v>
      </c>
      <c r="H6" s="157"/>
      <c r="I6" s="190">
        <v>42005</v>
      </c>
      <c r="J6" s="24"/>
    </row>
    <row r="7" spans="1:15" x14ac:dyDescent="0.2">
      <c r="A7" s="171" t="s">
        <v>66</v>
      </c>
      <c r="B7" s="30" t="s">
        <v>67</v>
      </c>
      <c r="C7" s="157" t="s">
        <v>860</v>
      </c>
      <c r="D7" s="149" t="s">
        <v>963</v>
      </c>
      <c r="E7" s="217">
        <v>1</v>
      </c>
      <c r="F7" s="157" t="s">
        <v>859</v>
      </c>
      <c r="G7" s="157" t="s">
        <v>867</v>
      </c>
      <c r="H7" s="157">
        <v>500</v>
      </c>
      <c r="I7" s="190"/>
      <c r="J7" s="190">
        <v>45017</v>
      </c>
    </row>
    <row r="8" spans="1:15" x14ac:dyDescent="0.2">
      <c r="A8" s="171" t="s">
        <v>66</v>
      </c>
      <c r="B8" s="30" t="s">
        <v>67</v>
      </c>
      <c r="C8" s="157" t="s">
        <v>860</v>
      </c>
      <c r="D8" s="149" t="s">
        <v>963</v>
      </c>
      <c r="E8" s="217">
        <v>2</v>
      </c>
      <c r="F8" s="157" t="s">
        <v>859</v>
      </c>
      <c r="G8" s="157" t="s">
        <v>867</v>
      </c>
      <c r="H8" s="157">
        <v>500</v>
      </c>
      <c r="I8" s="190"/>
      <c r="J8" s="190">
        <v>45017</v>
      </c>
    </row>
    <row r="9" spans="1:15" x14ac:dyDescent="0.2">
      <c r="A9" s="171" t="s">
        <v>66</v>
      </c>
      <c r="B9" s="30" t="s">
        <v>67</v>
      </c>
      <c r="C9" s="157" t="s">
        <v>860</v>
      </c>
      <c r="D9" s="149" t="s">
        <v>963</v>
      </c>
      <c r="E9" s="217">
        <v>3</v>
      </c>
      <c r="F9" s="157" t="s">
        <v>859</v>
      </c>
      <c r="G9" s="157" t="s">
        <v>867</v>
      </c>
      <c r="H9" s="157">
        <v>500</v>
      </c>
      <c r="I9" s="190"/>
      <c r="J9" s="190">
        <v>45017</v>
      </c>
    </row>
    <row r="10" spans="1:15" x14ac:dyDescent="0.2">
      <c r="A10" s="171" t="s">
        <v>66</v>
      </c>
      <c r="B10" s="30" t="s">
        <v>67</v>
      </c>
      <c r="C10" s="157" t="s">
        <v>860</v>
      </c>
      <c r="D10" s="149" t="s">
        <v>963</v>
      </c>
      <c r="E10" s="217">
        <v>4</v>
      </c>
      <c r="F10" s="157" t="s">
        <v>859</v>
      </c>
      <c r="G10" s="157" t="s">
        <v>867</v>
      </c>
      <c r="H10" s="157">
        <v>500</v>
      </c>
      <c r="I10" s="190"/>
      <c r="J10" s="190">
        <v>44652</v>
      </c>
    </row>
    <row r="11" spans="1:15" x14ac:dyDescent="0.2">
      <c r="A11" s="171" t="s">
        <v>864</v>
      </c>
      <c r="B11" s="30" t="s">
        <v>964</v>
      </c>
      <c r="C11" s="157" t="s">
        <v>860</v>
      </c>
      <c r="D11" s="149" t="s">
        <v>965</v>
      </c>
      <c r="E11" s="217">
        <v>1</v>
      </c>
      <c r="F11" s="157" t="s">
        <v>866</v>
      </c>
      <c r="G11" s="157" t="s">
        <v>867</v>
      </c>
      <c r="H11" s="157">
        <v>120</v>
      </c>
      <c r="I11" s="190"/>
      <c r="J11" s="190">
        <v>44469</v>
      </c>
    </row>
    <row r="12" spans="1:15" x14ac:dyDescent="0.2">
      <c r="A12" s="171" t="s">
        <v>864</v>
      </c>
      <c r="B12" s="30" t="s">
        <v>964</v>
      </c>
      <c r="C12" s="157" t="s">
        <v>860</v>
      </c>
      <c r="D12" s="149" t="s">
        <v>965</v>
      </c>
      <c r="E12" s="217">
        <v>2</v>
      </c>
      <c r="F12" s="157" t="s">
        <v>866</v>
      </c>
      <c r="G12" s="157" t="s">
        <v>867</v>
      </c>
      <c r="H12" s="157">
        <v>120</v>
      </c>
      <c r="I12" s="190"/>
      <c r="J12" s="190">
        <v>44104</v>
      </c>
    </row>
    <row r="13" spans="1:15" x14ac:dyDescent="0.2">
      <c r="A13" s="171" t="s">
        <v>864</v>
      </c>
      <c r="B13" s="30" t="s">
        <v>964</v>
      </c>
      <c r="C13" s="157" t="s">
        <v>860</v>
      </c>
      <c r="D13" s="149" t="s">
        <v>965</v>
      </c>
      <c r="E13" s="217">
        <v>3</v>
      </c>
      <c r="F13" s="157" t="s">
        <v>866</v>
      </c>
      <c r="G13" s="157" t="s">
        <v>867</v>
      </c>
      <c r="H13" s="157">
        <v>120</v>
      </c>
      <c r="I13" s="190"/>
      <c r="J13" s="190">
        <v>44834</v>
      </c>
    </row>
    <row r="14" spans="1:15" x14ac:dyDescent="0.2">
      <c r="A14" s="171" t="s">
        <v>864</v>
      </c>
      <c r="B14" s="30" t="s">
        <v>964</v>
      </c>
      <c r="C14" s="157" t="s">
        <v>860</v>
      </c>
      <c r="D14" s="149" t="s">
        <v>965</v>
      </c>
      <c r="E14" s="217">
        <v>4</v>
      </c>
      <c r="F14" s="157" t="s">
        <v>866</v>
      </c>
      <c r="G14" s="157" t="s">
        <v>867</v>
      </c>
      <c r="H14" s="157">
        <v>120</v>
      </c>
      <c r="I14" s="190"/>
      <c r="J14" s="190">
        <v>44104</v>
      </c>
    </row>
    <row r="15" spans="1:15" x14ac:dyDescent="0.2">
      <c r="A15" s="24" t="s">
        <v>74</v>
      </c>
      <c r="B15" s="189" t="s">
        <v>75</v>
      </c>
      <c r="C15" s="189" t="s">
        <v>860</v>
      </c>
      <c r="D15" s="196" t="s">
        <v>966</v>
      </c>
      <c r="E15" s="192" t="s">
        <v>967</v>
      </c>
      <c r="F15" s="189" t="s">
        <v>882</v>
      </c>
      <c r="G15" s="189" t="s">
        <v>921</v>
      </c>
      <c r="H15" s="189"/>
      <c r="I15" s="193">
        <v>41586</v>
      </c>
      <c r="J15" s="24"/>
    </row>
    <row r="16" spans="1:15" x14ac:dyDescent="0.2">
      <c r="A16" s="171" t="s">
        <v>74</v>
      </c>
      <c r="B16" s="189" t="s">
        <v>75</v>
      </c>
      <c r="C16" s="189" t="s">
        <v>860</v>
      </c>
      <c r="D16" s="171" t="s">
        <v>968</v>
      </c>
      <c r="E16" s="195" t="s">
        <v>962</v>
      </c>
      <c r="F16" s="189" t="s">
        <v>859</v>
      </c>
      <c r="G16" s="189" t="s">
        <v>921</v>
      </c>
      <c r="H16" s="189"/>
      <c r="I16" s="193">
        <v>41487</v>
      </c>
      <c r="J16" s="24"/>
    </row>
    <row r="17" spans="1:10" x14ac:dyDescent="0.2">
      <c r="A17" s="24" t="s">
        <v>74</v>
      </c>
      <c r="B17" s="189" t="s">
        <v>75</v>
      </c>
      <c r="C17" s="189" t="s">
        <v>860</v>
      </c>
      <c r="D17" s="171" t="s">
        <v>969</v>
      </c>
      <c r="E17" s="195" t="s">
        <v>962</v>
      </c>
      <c r="F17" s="189" t="s">
        <v>859</v>
      </c>
      <c r="G17" s="189" t="s">
        <v>921</v>
      </c>
      <c r="H17" s="189"/>
      <c r="I17" s="193">
        <v>41487</v>
      </c>
      <c r="J17" s="24"/>
    </row>
    <row r="18" spans="1:10" x14ac:dyDescent="0.2">
      <c r="A18" s="24" t="s">
        <v>74</v>
      </c>
      <c r="B18" s="189" t="s">
        <v>75</v>
      </c>
      <c r="C18" s="189" t="s">
        <v>860</v>
      </c>
      <c r="D18" s="24" t="s">
        <v>970</v>
      </c>
      <c r="E18" s="192" t="s">
        <v>971</v>
      </c>
      <c r="F18" s="189" t="s">
        <v>894</v>
      </c>
      <c r="G18" s="189" t="s">
        <v>921</v>
      </c>
      <c r="H18" s="189"/>
      <c r="I18" s="193">
        <v>41275</v>
      </c>
      <c r="J18" s="24"/>
    </row>
    <row r="19" spans="1:10" x14ac:dyDescent="0.2">
      <c r="A19" s="171" t="s">
        <v>74</v>
      </c>
      <c r="B19" s="189" t="s">
        <v>75</v>
      </c>
      <c r="C19" s="189" t="s">
        <v>860</v>
      </c>
      <c r="D19" s="24" t="s">
        <v>972</v>
      </c>
      <c r="E19" s="194">
        <v>3</v>
      </c>
      <c r="F19" s="189" t="s">
        <v>894</v>
      </c>
      <c r="G19" s="189" t="s">
        <v>921</v>
      </c>
      <c r="H19" s="189"/>
      <c r="I19" s="193">
        <v>41257</v>
      </c>
      <c r="J19" s="24"/>
    </row>
    <row r="20" spans="1:10" x14ac:dyDescent="0.2">
      <c r="A20" s="24" t="s">
        <v>973</v>
      </c>
      <c r="B20" s="189" t="s">
        <v>974</v>
      </c>
      <c r="C20" s="189" t="s">
        <v>860</v>
      </c>
      <c r="D20" s="24" t="s">
        <v>975</v>
      </c>
      <c r="E20" s="192" t="s">
        <v>962</v>
      </c>
      <c r="F20" s="189" t="s">
        <v>882</v>
      </c>
      <c r="G20" s="189" t="s">
        <v>976</v>
      </c>
      <c r="H20" s="189"/>
      <c r="I20" s="193">
        <v>41456</v>
      </c>
      <c r="J20" s="24"/>
    </row>
    <row r="21" spans="1:10" x14ac:dyDescent="0.2">
      <c r="A21" s="24" t="s">
        <v>973</v>
      </c>
      <c r="B21" s="189" t="s">
        <v>974</v>
      </c>
      <c r="C21" s="189" t="s">
        <v>860</v>
      </c>
      <c r="D21" s="171" t="s">
        <v>977</v>
      </c>
      <c r="E21" s="194">
        <v>1</v>
      </c>
      <c r="F21" s="189" t="s">
        <v>859</v>
      </c>
      <c r="G21" s="189" t="s">
        <v>978</v>
      </c>
      <c r="H21" s="189"/>
      <c r="I21" s="193">
        <v>41267</v>
      </c>
      <c r="J21" s="24"/>
    </row>
    <row r="22" spans="1:10" x14ac:dyDescent="0.2">
      <c r="A22" s="24" t="s">
        <v>973</v>
      </c>
      <c r="B22" s="189" t="s">
        <v>974</v>
      </c>
      <c r="C22" s="189" t="s">
        <v>860</v>
      </c>
      <c r="D22" s="171" t="s">
        <v>979</v>
      </c>
      <c r="E22" s="194">
        <v>1</v>
      </c>
      <c r="F22" s="189" t="s">
        <v>859</v>
      </c>
      <c r="G22" s="189" t="s">
        <v>978</v>
      </c>
      <c r="H22" s="189"/>
      <c r="I22" s="193">
        <v>41267</v>
      </c>
      <c r="J22" s="24"/>
    </row>
    <row r="23" spans="1:10" x14ac:dyDescent="0.2">
      <c r="A23" s="24" t="s">
        <v>973</v>
      </c>
      <c r="B23" s="189" t="s">
        <v>974</v>
      </c>
      <c r="C23" s="189" t="s">
        <v>860</v>
      </c>
      <c r="D23" s="24" t="s">
        <v>980</v>
      </c>
      <c r="E23" s="194">
        <v>1</v>
      </c>
      <c r="F23" s="189" t="s">
        <v>859</v>
      </c>
      <c r="G23" s="189" t="s">
        <v>978</v>
      </c>
      <c r="H23" s="189"/>
      <c r="I23" s="193">
        <v>41250</v>
      </c>
      <c r="J23" s="24"/>
    </row>
    <row r="24" spans="1:10" x14ac:dyDescent="0.2">
      <c r="A24" s="149" t="s">
        <v>80</v>
      </c>
      <c r="B24" s="189" t="s">
        <v>981</v>
      </c>
      <c r="C24" s="189" t="s">
        <v>860</v>
      </c>
      <c r="D24" s="24" t="s">
        <v>982</v>
      </c>
      <c r="E24" s="194">
        <v>4</v>
      </c>
      <c r="F24" s="189"/>
      <c r="G24" s="189" t="s">
        <v>867</v>
      </c>
      <c r="H24" s="189"/>
      <c r="I24" s="193">
        <v>42248</v>
      </c>
      <c r="J24" s="24"/>
    </row>
    <row r="25" spans="1:10" x14ac:dyDescent="0.2">
      <c r="A25" s="149" t="s">
        <v>983</v>
      </c>
      <c r="B25" s="30" t="s">
        <v>984</v>
      </c>
      <c r="C25" s="157" t="s">
        <v>985</v>
      </c>
      <c r="D25" s="149"/>
      <c r="E25" s="188"/>
      <c r="F25" s="157"/>
      <c r="G25" s="157"/>
      <c r="H25" s="157"/>
      <c r="I25" s="190">
        <v>40188</v>
      </c>
      <c r="J25" s="149"/>
    </row>
    <row r="26" spans="1:10" x14ac:dyDescent="0.2">
      <c r="A26" s="24" t="s">
        <v>986</v>
      </c>
      <c r="B26" s="189" t="s">
        <v>987</v>
      </c>
      <c r="C26" s="189" t="s">
        <v>43</v>
      </c>
      <c r="D26" s="24"/>
      <c r="E26" s="192"/>
      <c r="F26" s="189"/>
      <c r="G26" s="189"/>
      <c r="H26" s="189"/>
      <c r="I26" s="193">
        <v>42769</v>
      </c>
      <c r="J26" s="24"/>
    </row>
    <row r="27" spans="1:10" x14ac:dyDescent="0.2">
      <c r="A27" s="149" t="s">
        <v>112</v>
      </c>
      <c r="B27" s="189" t="s">
        <v>113</v>
      </c>
      <c r="C27" s="189" t="s">
        <v>988</v>
      </c>
      <c r="D27" s="149" t="s">
        <v>742</v>
      </c>
      <c r="E27" s="192"/>
      <c r="F27" s="189" t="s">
        <v>908</v>
      </c>
      <c r="G27" s="189" t="s">
        <v>989</v>
      </c>
      <c r="H27" s="189"/>
      <c r="I27" s="193">
        <v>41821</v>
      </c>
      <c r="J27" s="24"/>
    </row>
    <row r="28" spans="1:10" x14ac:dyDescent="0.2">
      <c r="A28" s="24" t="s">
        <v>990</v>
      </c>
      <c r="B28" s="189" t="s">
        <v>991</v>
      </c>
      <c r="C28" s="189" t="s">
        <v>860</v>
      </c>
      <c r="D28" s="24" t="s">
        <v>992</v>
      </c>
      <c r="E28" s="194">
        <v>1</v>
      </c>
      <c r="F28" s="189" t="s">
        <v>882</v>
      </c>
      <c r="G28" s="189" t="s">
        <v>921</v>
      </c>
      <c r="H28" s="189"/>
      <c r="I28" s="193">
        <v>40725</v>
      </c>
      <c r="J28" s="24"/>
    </row>
    <row r="29" spans="1:10" x14ac:dyDescent="0.2">
      <c r="A29" s="149" t="s">
        <v>990</v>
      </c>
      <c r="B29" s="189" t="s">
        <v>991</v>
      </c>
      <c r="C29" s="189" t="s">
        <v>860</v>
      </c>
      <c r="D29" s="24" t="s">
        <v>993</v>
      </c>
      <c r="E29" s="192" t="s">
        <v>994</v>
      </c>
      <c r="F29" s="189" t="s">
        <v>859</v>
      </c>
      <c r="G29" s="189" t="s">
        <v>921</v>
      </c>
      <c r="H29" s="189"/>
      <c r="I29" s="193">
        <v>40725</v>
      </c>
      <c r="J29" s="24"/>
    </row>
    <row r="30" spans="1:10" x14ac:dyDescent="0.2">
      <c r="A30" s="149" t="s">
        <v>990</v>
      </c>
      <c r="B30" s="189" t="s">
        <v>991</v>
      </c>
      <c r="C30" s="189" t="s">
        <v>860</v>
      </c>
      <c r="D30" s="24" t="s">
        <v>995</v>
      </c>
      <c r="E30" s="194">
        <v>1</v>
      </c>
      <c r="F30" s="189" t="s">
        <v>882</v>
      </c>
      <c r="G30" s="189" t="s">
        <v>921</v>
      </c>
      <c r="H30" s="189"/>
      <c r="I30" s="193">
        <v>40725</v>
      </c>
      <c r="J30" s="24"/>
    </row>
    <row r="31" spans="1:10" x14ac:dyDescent="0.2">
      <c r="A31" s="149" t="s">
        <v>996</v>
      </c>
      <c r="B31" s="48" t="s">
        <v>997</v>
      </c>
      <c r="C31" s="189" t="s">
        <v>873</v>
      </c>
      <c r="D31" s="24"/>
      <c r="E31" s="192"/>
      <c r="F31" s="189"/>
      <c r="G31" s="189"/>
      <c r="H31" s="189"/>
      <c r="I31" s="193">
        <v>41045</v>
      </c>
      <c r="J31" s="24"/>
    </row>
    <row r="32" spans="1:10" x14ac:dyDescent="0.2">
      <c r="A32" s="26" t="s">
        <v>998</v>
      </c>
      <c r="B32" s="48" t="s">
        <v>999</v>
      </c>
      <c r="C32" s="189" t="s">
        <v>33</v>
      </c>
      <c r="D32" s="24"/>
      <c r="E32" s="192"/>
      <c r="F32" s="189"/>
      <c r="G32" s="189"/>
      <c r="H32" s="189"/>
      <c r="I32" s="193">
        <v>42390</v>
      </c>
      <c r="J32" s="24"/>
    </row>
    <row r="33" spans="1:15" x14ac:dyDescent="0.2">
      <c r="A33" s="24" t="s">
        <v>1000</v>
      </c>
      <c r="B33" s="189" t="s">
        <v>1001</v>
      </c>
      <c r="C33" s="189" t="s">
        <v>43</v>
      </c>
      <c r="D33" s="24"/>
      <c r="E33" s="192"/>
      <c r="F33" s="189"/>
      <c r="G33" s="189"/>
      <c r="H33" s="189"/>
      <c r="I33" s="193">
        <v>42769</v>
      </c>
      <c r="J33" s="24"/>
    </row>
    <row r="34" spans="1:15" x14ac:dyDescent="0.2">
      <c r="A34" s="60" t="s">
        <v>1002</v>
      </c>
      <c r="B34" s="189" t="s">
        <v>1003</v>
      </c>
      <c r="C34" s="189" t="s">
        <v>42</v>
      </c>
      <c r="D34" s="24"/>
      <c r="E34" s="192"/>
      <c r="F34" s="189"/>
      <c r="G34" s="189"/>
      <c r="H34" s="189"/>
      <c r="I34" s="193">
        <v>41716</v>
      </c>
      <c r="J34" s="24"/>
    </row>
    <row r="35" spans="1:15" x14ac:dyDescent="0.2">
      <c r="A35" s="149" t="s">
        <v>1004</v>
      </c>
      <c r="B35" s="157" t="s">
        <v>1005</v>
      </c>
      <c r="C35" s="157" t="s">
        <v>43</v>
      </c>
      <c r="D35" s="149"/>
      <c r="E35" s="217"/>
      <c r="F35" s="157"/>
      <c r="G35" s="157"/>
      <c r="H35" s="157"/>
      <c r="I35" s="190">
        <v>43732</v>
      </c>
      <c r="J35" s="149"/>
      <c r="K35" s="93"/>
      <c r="L35" s="93"/>
      <c r="M35" s="93"/>
      <c r="N35" s="93"/>
      <c r="O35" s="93"/>
    </row>
    <row r="36" spans="1:15" x14ac:dyDescent="0.2">
      <c r="A36" s="149" t="s">
        <v>1006</v>
      </c>
      <c r="B36" s="157" t="s">
        <v>1007</v>
      </c>
      <c r="C36" s="157" t="s">
        <v>860</v>
      </c>
      <c r="D36" s="109"/>
      <c r="E36" s="188"/>
      <c r="F36" s="157"/>
      <c r="G36" s="157"/>
      <c r="H36" s="157"/>
      <c r="I36" s="190">
        <v>40131</v>
      </c>
      <c r="J36" s="149"/>
    </row>
    <row r="37" spans="1:15" x14ac:dyDescent="0.2">
      <c r="A37" s="24" t="s">
        <v>1008</v>
      </c>
      <c r="B37" s="189" t="s">
        <v>1009</v>
      </c>
      <c r="C37" s="189" t="s">
        <v>43</v>
      </c>
      <c r="D37" s="24"/>
      <c r="E37" s="194"/>
      <c r="F37" s="189"/>
      <c r="G37" s="189"/>
      <c r="H37" s="189"/>
      <c r="I37" s="193">
        <v>42769</v>
      </c>
      <c r="J37" s="24"/>
      <c r="K37" s="102"/>
      <c r="L37" s="102"/>
      <c r="M37" s="102"/>
      <c r="N37" s="102"/>
      <c r="O37" s="102"/>
    </row>
    <row r="38" spans="1:15" x14ac:dyDescent="0.2">
      <c r="A38" s="24" t="s">
        <v>1010</v>
      </c>
      <c r="B38" s="189" t="s">
        <v>155</v>
      </c>
      <c r="C38" s="189" t="s">
        <v>42</v>
      </c>
      <c r="D38" s="24"/>
      <c r="E38" s="192"/>
      <c r="F38" s="189"/>
      <c r="G38" s="189"/>
      <c r="H38" s="189"/>
      <c r="I38" s="193">
        <v>41368</v>
      </c>
      <c r="J38" s="24"/>
    </row>
    <row r="39" spans="1:15" x14ac:dyDescent="0.2">
      <c r="A39" s="24" t="s">
        <v>1011</v>
      </c>
      <c r="B39" s="189" t="s">
        <v>1012</v>
      </c>
      <c r="C39" s="189" t="s">
        <v>43</v>
      </c>
      <c r="D39" s="24"/>
      <c r="E39" s="192"/>
      <c r="F39" s="189"/>
      <c r="G39" s="189"/>
      <c r="H39" s="189"/>
      <c r="I39" s="193">
        <v>41352</v>
      </c>
      <c r="J39" s="24"/>
    </row>
    <row r="40" spans="1:15" x14ac:dyDescent="0.2">
      <c r="A40" s="24" t="s">
        <v>1013</v>
      </c>
      <c r="B40" s="189" t="s">
        <v>217</v>
      </c>
      <c r="C40" s="189" t="s">
        <v>860</v>
      </c>
      <c r="D40" s="24" t="s">
        <v>1014</v>
      </c>
      <c r="E40" s="192" t="s">
        <v>1015</v>
      </c>
      <c r="F40" s="189" t="s">
        <v>894</v>
      </c>
      <c r="G40" s="189" t="s">
        <v>867</v>
      </c>
      <c r="H40" s="189"/>
      <c r="I40" s="193">
        <v>40725</v>
      </c>
      <c r="J40" s="24"/>
    </row>
    <row r="41" spans="1:15" x14ac:dyDescent="0.2">
      <c r="A41" s="24" t="s">
        <v>1013</v>
      </c>
      <c r="B41" s="189" t="s">
        <v>217</v>
      </c>
      <c r="C41" s="189" t="s">
        <v>860</v>
      </c>
      <c r="D41" s="24" t="s">
        <v>1014</v>
      </c>
      <c r="E41" s="192" t="s">
        <v>1016</v>
      </c>
      <c r="F41" s="189" t="s">
        <v>894</v>
      </c>
      <c r="G41" s="189" t="s">
        <v>867</v>
      </c>
      <c r="H41" s="189"/>
      <c r="I41" s="193">
        <v>40725</v>
      </c>
      <c r="J41" s="24"/>
    </row>
    <row r="42" spans="1:15" x14ac:dyDescent="0.2">
      <c r="A42" s="26" t="s">
        <v>1013</v>
      </c>
      <c r="B42" s="189" t="s">
        <v>217</v>
      </c>
      <c r="C42" s="189" t="s">
        <v>860</v>
      </c>
      <c r="D42" s="24" t="s">
        <v>1017</v>
      </c>
      <c r="E42" s="194">
        <v>1</v>
      </c>
      <c r="F42" s="189" t="s">
        <v>894</v>
      </c>
      <c r="G42" s="189">
        <v>4</v>
      </c>
      <c r="H42" s="189"/>
      <c r="I42" s="193">
        <v>40725</v>
      </c>
      <c r="J42" s="24"/>
    </row>
    <row r="43" spans="1:15" x14ac:dyDescent="0.2">
      <c r="A43" s="26" t="s">
        <v>1013</v>
      </c>
      <c r="B43" s="189" t="s">
        <v>217</v>
      </c>
      <c r="C43" s="189" t="s">
        <v>860</v>
      </c>
      <c r="D43" s="24" t="s">
        <v>1018</v>
      </c>
      <c r="E43" s="194">
        <v>1</v>
      </c>
      <c r="F43" s="189" t="s">
        <v>894</v>
      </c>
      <c r="G43" s="189" t="s">
        <v>867</v>
      </c>
      <c r="H43" s="189"/>
      <c r="I43" s="193">
        <v>40725</v>
      </c>
      <c r="J43" s="24"/>
    </row>
    <row r="44" spans="1:15" x14ac:dyDescent="0.2">
      <c r="A44" s="24" t="s">
        <v>1013</v>
      </c>
      <c r="B44" s="189" t="s">
        <v>217</v>
      </c>
      <c r="C44" s="189" t="s">
        <v>860</v>
      </c>
      <c r="D44" s="24" t="s">
        <v>1019</v>
      </c>
      <c r="E44" s="194">
        <v>2</v>
      </c>
      <c r="F44" s="189" t="s">
        <v>894</v>
      </c>
      <c r="G44" s="189" t="s">
        <v>867</v>
      </c>
      <c r="H44" s="189"/>
      <c r="I44" s="193">
        <v>40680</v>
      </c>
      <c r="J44" s="24"/>
      <c r="K44" s="103"/>
      <c r="L44" s="103"/>
      <c r="M44" s="103"/>
      <c r="N44" s="103"/>
      <c r="O44" s="103"/>
    </row>
    <row r="45" spans="1:15" x14ac:dyDescent="0.2">
      <c r="A45" s="149" t="s">
        <v>1020</v>
      </c>
      <c r="B45" s="189" t="s">
        <v>1021</v>
      </c>
      <c r="C45" s="189" t="s">
        <v>43</v>
      </c>
      <c r="D45" s="24"/>
      <c r="E45" s="192"/>
      <c r="F45" s="189"/>
      <c r="G45" s="189"/>
      <c r="H45" s="189"/>
      <c r="I45" s="193">
        <v>41974</v>
      </c>
      <c r="J45" s="24"/>
    </row>
    <row r="46" spans="1:15" x14ac:dyDescent="0.2">
      <c r="A46" s="149" t="s">
        <v>1022</v>
      </c>
      <c r="B46" s="189" t="s">
        <v>185</v>
      </c>
      <c r="C46" s="189" t="s">
        <v>873</v>
      </c>
      <c r="D46" s="24"/>
      <c r="E46" s="192"/>
      <c r="F46" s="189"/>
      <c r="G46" s="189"/>
      <c r="H46" s="189"/>
      <c r="I46" s="193">
        <v>40637</v>
      </c>
      <c r="J46" s="24"/>
    </row>
    <row r="47" spans="1:15" x14ac:dyDescent="0.2">
      <c r="A47" s="149" t="s">
        <v>1023</v>
      </c>
      <c r="B47" s="157" t="s">
        <v>1024</v>
      </c>
      <c r="C47" s="157" t="s">
        <v>860</v>
      </c>
      <c r="D47" s="149" t="s">
        <v>1025</v>
      </c>
      <c r="E47" s="188"/>
      <c r="F47" s="157" t="s">
        <v>894</v>
      </c>
      <c r="G47" s="189" t="s">
        <v>921</v>
      </c>
      <c r="H47" s="157"/>
      <c r="I47" s="190">
        <v>41410</v>
      </c>
      <c r="J47" s="149"/>
    </row>
    <row r="48" spans="1:15" x14ac:dyDescent="0.2">
      <c r="A48" s="149" t="s">
        <v>220</v>
      </c>
      <c r="B48" s="189" t="s">
        <v>221</v>
      </c>
      <c r="C48" s="189" t="s">
        <v>43</v>
      </c>
      <c r="D48" s="24"/>
      <c r="E48" s="192"/>
      <c r="F48" s="189"/>
      <c r="G48" s="189"/>
      <c r="H48" s="189"/>
      <c r="I48" s="193">
        <v>40774</v>
      </c>
      <c r="J48" s="24"/>
    </row>
    <row r="49" spans="1:15" x14ac:dyDescent="0.2">
      <c r="A49" s="24" t="s">
        <v>230</v>
      </c>
      <c r="B49" s="189" t="s">
        <v>1026</v>
      </c>
      <c r="C49" s="189" t="s">
        <v>860</v>
      </c>
      <c r="D49" s="24" t="s">
        <v>1027</v>
      </c>
      <c r="E49" s="194">
        <v>4</v>
      </c>
      <c r="F49" s="189" t="s">
        <v>859</v>
      </c>
      <c r="G49" s="189" t="s">
        <v>867</v>
      </c>
      <c r="H49" s="189"/>
      <c r="I49" s="193">
        <v>41788</v>
      </c>
      <c r="J49" s="24"/>
    </row>
    <row r="50" spans="1:15" x14ac:dyDescent="0.2">
      <c r="A50" s="24" t="s">
        <v>230</v>
      </c>
      <c r="B50" s="189" t="s">
        <v>1026</v>
      </c>
      <c r="C50" s="24"/>
      <c r="D50" s="24" t="s">
        <v>1027</v>
      </c>
      <c r="E50" s="194">
        <v>3</v>
      </c>
      <c r="F50" s="189" t="s">
        <v>859</v>
      </c>
      <c r="G50" s="189" t="s">
        <v>867</v>
      </c>
      <c r="H50" s="189"/>
      <c r="I50" s="193">
        <v>41788</v>
      </c>
      <c r="J50" s="24"/>
    </row>
    <row r="51" spans="1:15" x14ac:dyDescent="0.2">
      <c r="A51" s="24" t="s">
        <v>230</v>
      </c>
      <c r="B51" s="189" t="s">
        <v>1026</v>
      </c>
      <c r="C51" s="189" t="s">
        <v>860</v>
      </c>
      <c r="D51" s="24" t="s">
        <v>1028</v>
      </c>
      <c r="E51" s="194">
        <v>1</v>
      </c>
      <c r="F51" s="189" t="s">
        <v>859</v>
      </c>
      <c r="G51" s="189" t="s">
        <v>921</v>
      </c>
      <c r="H51" s="189"/>
      <c r="I51" s="193">
        <v>41586</v>
      </c>
      <c r="J51" s="24"/>
    </row>
    <row r="52" spans="1:15" x14ac:dyDescent="0.2">
      <c r="A52" s="24" t="s">
        <v>230</v>
      </c>
      <c r="B52" s="189" t="s">
        <v>1026</v>
      </c>
      <c r="C52" s="189" t="s">
        <v>860</v>
      </c>
      <c r="D52" s="24" t="s">
        <v>1029</v>
      </c>
      <c r="E52" s="192" t="s">
        <v>962</v>
      </c>
      <c r="F52" s="189" t="s">
        <v>859</v>
      </c>
      <c r="G52" s="189" t="s">
        <v>921</v>
      </c>
      <c r="H52" s="189"/>
      <c r="I52" s="193">
        <v>41586</v>
      </c>
      <c r="J52" s="24"/>
    </row>
    <row r="53" spans="1:15" x14ac:dyDescent="0.2">
      <c r="A53" s="24" t="s">
        <v>259</v>
      </c>
      <c r="B53" s="189" t="s">
        <v>260</v>
      </c>
      <c r="C53" s="189" t="s">
        <v>860</v>
      </c>
      <c r="D53" s="196" t="s">
        <v>1030</v>
      </c>
      <c r="E53" s="192" t="s">
        <v>1031</v>
      </c>
      <c r="F53" s="189" t="s">
        <v>882</v>
      </c>
      <c r="G53" s="189" t="s">
        <v>921</v>
      </c>
      <c r="H53" s="189"/>
      <c r="I53" s="193">
        <v>41586</v>
      </c>
      <c r="J53" s="24"/>
    </row>
    <row r="54" spans="1:15" x14ac:dyDescent="0.2">
      <c r="A54" s="70" t="s">
        <v>263</v>
      </c>
      <c r="B54" s="36" t="s">
        <v>264</v>
      </c>
      <c r="C54" s="42" t="s">
        <v>860</v>
      </c>
      <c r="D54" s="93" t="s">
        <v>1032</v>
      </c>
      <c r="E54" s="219">
        <v>1</v>
      </c>
      <c r="F54" s="42" t="s">
        <v>894</v>
      </c>
      <c r="G54" s="42" t="s">
        <v>921</v>
      </c>
      <c r="H54" s="42"/>
      <c r="I54" s="108">
        <v>43672</v>
      </c>
      <c r="J54" s="93"/>
      <c r="K54" s="93"/>
      <c r="L54" s="93"/>
      <c r="M54" s="93"/>
      <c r="N54" s="93"/>
      <c r="O54" s="93"/>
    </row>
    <row r="55" spans="1:15" x14ac:dyDescent="0.2">
      <c r="A55" s="24" t="s">
        <v>1033</v>
      </c>
      <c r="B55" s="189" t="s">
        <v>266</v>
      </c>
      <c r="C55" s="189" t="s">
        <v>895</v>
      </c>
      <c r="D55" s="171" t="s">
        <v>1034</v>
      </c>
      <c r="E55" s="192" t="s">
        <v>967</v>
      </c>
      <c r="F55" s="189" t="s">
        <v>866</v>
      </c>
      <c r="G55" s="189" t="s">
        <v>921</v>
      </c>
      <c r="H55" s="189"/>
      <c r="I55" s="193">
        <v>42941</v>
      </c>
      <c r="J55" s="24"/>
    </row>
    <row r="56" spans="1:15" x14ac:dyDescent="0.2">
      <c r="A56" s="24" t="s">
        <v>265</v>
      </c>
      <c r="B56" s="189" t="s">
        <v>266</v>
      </c>
      <c r="C56" s="189" t="s">
        <v>860</v>
      </c>
      <c r="D56" s="171" t="s">
        <v>1035</v>
      </c>
      <c r="E56" s="194">
        <v>1</v>
      </c>
      <c r="F56" s="189" t="s">
        <v>866</v>
      </c>
      <c r="G56" s="189" t="s">
        <v>921</v>
      </c>
      <c r="H56" s="189"/>
      <c r="I56" s="193">
        <v>42540</v>
      </c>
      <c r="J56" s="24"/>
    </row>
    <row r="57" spans="1:15" s="93" customFormat="1" x14ac:dyDescent="0.2">
      <c r="A57" s="24" t="s">
        <v>265</v>
      </c>
      <c r="B57" s="189" t="s">
        <v>266</v>
      </c>
      <c r="C57" s="189" t="s">
        <v>860</v>
      </c>
      <c r="D57" s="171" t="s">
        <v>1036</v>
      </c>
      <c r="E57" s="194">
        <v>1</v>
      </c>
      <c r="F57" s="189" t="s">
        <v>866</v>
      </c>
      <c r="G57" s="189" t="s">
        <v>921</v>
      </c>
      <c r="H57" s="189"/>
      <c r="I57" s="193">
        <v>42540</v>
      </c>
      <c r="J57" s="24"/>
    </row>
    <row r="58" spans="1:15" x14ac:dyDescent="0.2">
      <c r="A58" s="24" t="s">
        <v>1037</v>
      </c>
      <c r="B58" s="189" t="s">
        <v>1038</v>
      </c>
      <c r="C58" s="189" t="s">
        <v>43</v>
      </c>
      <c r="D58" s="171"/>
      <c r="E58" s="194"/>
      <c r="F58" s="189"/>
      <c r="G58" s="189"/>
      <c r="H58" s="189"/>
      <c r="I58" s="193">
        <v>43735</v>
      </c>
      <c r="J58" s="24"/>
      <c r="K58" s="93"/>
      <c r="L58" s="93"/>
      <c r="M58" s="93"/>
      <c r="N58" s="93"/>
      <c r="O58" s="93"/>
    </row>
    <row r="59" spans="1:15" x14ac:dyDescent="0.2">
      <c r="A59" s="149" t="s">
        <v>1039</v>
      </c>
      <c r="B59" s="189" t="s">
        <v>1040</v>
      </c>
      <c r="C59" s="189" t="s">
        <v>42</v>
      </c>
      <c r="D59" s="24"/>
      <c r="E59" s="192"/>
      <c r="F59" s="189"/>
      <c r="G59" s="189"/>
      <c r="H59" s="189"/>
      <c r="I59" s="193">
        <v>41222</v>
      </c>
      <c r="J59" s="24"/>
    </row>
    <row r="60" spans="1:15" x14ac:dyDescent="0.2">
      <c r="A60" s="171" t="s">
        <v>1041</v>
      </c>
      <c r="B60" s="189" t="s">
        <v>1042</v>
      </c>
      <c r="C60" s="189" t="s">
        <v>1043</v>
      </c>
      <c r="D60" s="24" t="s">
        <v>1044</v>
      </c>
      <c r="E60" s="192" t="s">
        <v>967</v>
      </c>
      <c r="F60" s="189" t="s">
        <v>882</v>
      </c>
      <c r="G60" s="189" t="s">
        <v>867</v>
      </c>
      <c r="H60" s="189"/>
      <c r="I60" s="193">
        <v>42443</v>
      </c>
      <c r="J60" s="24"/>
    </row>
    <row r="61" spans="1:15" x14ac:dyDescent="0.2">
      <c r="A61" s="171" t="s">
        <v>295</v>
      </c>
      <c r="B61" s="189" t="s">
        <v>296</v>
      </c>
      <c r="C61" s="189" t="s">
        <v>860</v>
      </c>
      <c r="D61" s="24" t="s">
        <v>1045</v>
      </c>
      <c r="E61" s="194">
        <v>8</v>
      </c>
      <c r="F61" s="189" t="s">
        <v>859</v>
      </c>
      <c r="G61" s="189" t="s">
        <v>867</v>
      </c>
      <c r="H61" s="189"/>
      <c r="I61" s="193">
        <v>42003</v>
      </c>
      <c r="J61" s="24"/>
    </row>
    <row r="62" spans="1:15" x14ac:dyDescent="0.2">
      <c r="A62" s="171" t="s">
        <v>295</v>
      </c>
      <c r="B62" s="189" t="s">
        <v>296</v>
      </c>
      <c r="C62" s="189" t="s">
        <v>860</v>
      </c>
      <c r="D62" s="24" t="s">
        <v>1045</v>
      </c>
      <c r="E62" s="194">
        <v>7</v>
      </c>
      <c r="F62" s="189" t="s">
        <v>859</v>
      </c>
      <c r="G62" s="189" t="s">
        <v>867</v>
      </c>
      <c r="H62" s="189"/>
      <c r="I62" s="193">
        <v>41810</v>
      </c>
      <c r="J62" s="24"/>
    </row>
    <row r="63" spans="1:15" x14ac:dyDescent="0.2">
      <c r="A63" s="171" t="s">
        <v>295</v>
      </c>
      <c r="B63" s="189" t="s">
        <v>296</v>
      </c>
      <c r="C63" s="189" t="s">
        <v>860</v>
      </c>
      <c r="D63" s="24" t="s">
        <v>1046</v>
      </c>
      <c r="E63" s="218">
        <v>1</v>
      </c>
      <c r="F63" s="189" t="s">
        <v>866</v>
      </c>
      <c r="G63" s="189" t="s">
        <v>876</v>
      </c>
      <c r="H63" s="189"/>
      <c r="I63" s="193">
        <v>41215</v>
      </c>
      <c r="J63" s="24"/>
    </row>
    <row r="64" spans="1:15" x14ac:dyDescent="0.2">
      <c r="A64" s="24" t="s">
        <v>1047</v>
      </c>
      <c r="B64" s="189" t="s">
        <v>300</v>
      </c>
      <c r="C64" s="189" t="s">
        <v>860</v>
      </c>
      <c r="D64" s="24" t="s">
        <v>1048</v>
      </c>
      <c r="E64" s="194">
        <v>1</v>
      </c>
      <c r="F64" s="189" t="s">
        <v>866</v>
      </c>
      <c r="G64" s="189" t="s">
        <v>921</v>
      </c>
      <c r="H64" s="189">
        <v>0.5</v>
      </c>
      <c r="I64" s="193">
        <v>43171</v>
      </c>
      <c r="J64" s="24"/>
    </row>
    <row r="65" spans="1:15" x14ac:dyDescent="0.2">
      <c r="A65" s="24" t="s">
        <v>1047</v>
      </c>
      <c r="B65" s="189" t="s">
        <v>300</v>
      </c>
      <c r="C65" s="189" t="s">
        <v>860</v>
      </c>
      <c r="D65" s="24" t="s">
        <v>1049</v>
      </c>
      <c r="E65" s="192" t="s">
        <v>962</v>
      </c>
      <c r="F65" s="189" t="s">
        <v>859</v>
      </c>
      <c r="G65" s="189" t="s">
        <v>921</v>
      </c>
      <c r="H65" s="189">
        <v>2</v>
      </c>
      <c r="I65" s="193">
        <v>43171</v>
      </c>
      <c r="J65" s="24"/>
    </row>
    <row r="66" spans="1:15" x14ac:dyDescent="0.2">
      <c r="A66" s="171" t="s">
        <v>1047</v>
      </c>
      <c r="B66" s="189" t="s">
        <v>300</v>
      </c>
      <c r="C66" s="189" t="s">
        <v>860</v>
      </c>
      <c r="D66" s="171" t="s">
        <v>1050</v>
      </c>
      <c r="E66" s="199" t="s">
        <v>967</v>
      </c>
      <c r="F66" s="200" t="s">
        <v>866</v>
      </c>
      <c r="G66" s="189" t="s">
        <v>921</v>
      </c>
      <c r="H66" s="189"/>
      <c r="I66" s="193">
        <v>42369</v>
      </c>
      <c r="J66" s="149"/>
    </row>
    <row r="67" spans="1:15" x14ac:dyDescent="0.2">
      <c r="A67" s="24" t="s">
        <v>1047</v>
      </c>
      <c r="B67" s="189" t="s">
        <v>1051</v>
      </c>
      <c r="C67" s="189" t="s">
        <v>860</v>
      </c>
      <c r="D67" s="24" t="s">
        <v>1052</v>
      </c>
      <c r="E67" s="194">
        <v>1</v>
      </c>
      <c r="F67" s="189" t="s">
        <v>882</v>
      </c>
      <c r="G67" s="189" t="s">
        <v>921</v>
      </c>
      <c r="H67" s="189"/>
      <c r="I67" s="193">
        <v>41243</v>
      </c>
      <c r="J67" s="24"/>
    </row>
    <row r="68" spans="1:15" x14ac:dyDescent="0.2">
      <c r="A68" s="24" t="s">
        <v>1053</v>
      </c>
      <c r="B68" s="189" t="s">
        <v>1054</v>
      </c>
      <c r="C68" s="189" t="s">
        <v>860</v>
      </c>
      <c r="D68" s="24" t="s">
        <v>1055</v>
      </c>
      <c r="E68" s="195" t="s">
        <v>962</v>
      </c>
      <c r="F68" s="189" t="s">
        <v>859</v>
      </c>
      <c r="G68" s="189" t="s">
        <v>867</v>
      </c>
      <c r="H68" s="189"/>
      <c r="I68" s="193">
        <v>41488</v>
      </c>
      <c r="J68" s="24"/>
    </row>
    <row r="69" spans="1:15" x14ac:dyDescent="0.2">
      <c r="A69" s="24" t="s">
        <v>1053</v>
      </c>
      <c r="B69" s="189" t="s">
        <v>1054</v>
      </c>
      <c r="C69" s="189" t="s">
        <v>860</v>
      </c>
      <c r="D69" s="24" t="s">
        <v>1056</v>
      </c>
      <c r="E69" s="195" t="s">
        <v>962</v>
      </c>
      <c r="F69" s="189" t="s">
        <v>882</v>
      </c>
      <c r="G69" s="189" t="s">
        <v>921</v>
      </c>
      <c r="H69" s="189"/>
      <c r="I69" s="193">
        <v>41488</v>
      </c>
      <c r="J69" s="24"/>
    </row>
    <row r="70" spans="1:15" x14ac:dyDescent="0.2">
      <c r="A70" s="24" t="s">
        <v>1053</v>
      </c>
      <c r="B70" s="189" t="s">
        <v>1054</v>
      </c>
      <c r="C70" s="189" t="s">
        <v>860</v>
      </c>
      <c r="D70" s="24" t="s">
        <v>1057</v>
      </c>
      <c r="E70" s="195" t="s">
        <v>994</v>
      </c>
      <c r="F70" s="189" t="s">
        <v>859</v>
      </c>
      <c r="G70" s="189" t="s">
        <v>921</v>
      </c>
      <c r="H70" s="189"/>
      <c r="I70" s="193">
        <v>41488</v>
      </c>
      <c r="J70" s="24"/>
    </row>
    <row r="71" spans="1:15" x14ac:dyDescent="0.2">
      <c r="A71" s="24" t="s">
        <v>1053</v>
      </c>
      <c r="B71" s="189" t="s">
        <v>1054</v>
      </c>
      <c r="C71" s="189" t="s">
        <v>860</v>
      </c>
      <c r="D71" s="24" t="s">
        <v>1058</v>
      </c>
      <c r="E71" s="218">
        <v>1</v>
      </c>
      <c r="F71" s="189" t="s">
        <v>859</v>
      </c>
      <c r="G71" s="189" t="s">
        <v>921</v>
      </c>
      <c r="H71" s="189"/>
      <c r="I71" s="193">
        <v>41488</v>
      </c>
      <c r="J71" s="24"/>
    </row>
    <row r="72" spans="1:15" x14ac:dyDescent="0.2">
      <c r="A72" s="24" t="s">
        <v>1053</v>
      </c>
      <c r="B72" s="189" t="s">
        <v>1054</v>
      </c>
      <c r="C72" s="189" t="s">
        <v>860</v>
      </c>
      <c r="D72" s="24" t="s">
        <v>1059</v>
      </c>
      <c r="E72" s="195" t="s">
        <v>1060</v>
      </c>
      <c r="F72" s="189" t="s">
        <v>859</v>
      </c>
      <c r="G72" s="189" t="s">
        <v>921</v>
      </c>
      <c r="H72" s="189"/>
      <c r="I72" s="193">
        <v>41488</v>
      </c>
      <c r="J72" s="24"/>
      <c r="K72" s="103"/>
      <c r="L72" s="103"/>
      <c r="M72" s="103"/>
      <c r="N72" s="103"/>
      <c r="O72" s="103"/>
    </row>
    <row r="73" spans="1:15" x14ac:dyDescent="0.2">
      <c r="A73" s="171" t="s">
        <v>1053</v>
      </c>
      <c r="B73" s="189" t="s">
        <v>1054</v>
      </c>
      <c r="C73" s="189" t="s">
        <v>860</v>
      </c>
      <c r="D73" s="171" t="s">
        <v>1061</v>
      </c>
      <c r="E73" s="194">
        <v>1</v>
      </c>
      <c r="F73" s="189" t="s">
        <v>859</v>
      </c>
      <c r="G73" s="189" t="s">
        <v>921</v>
      </c>
      <c r="H73" s="189"/>
      <c r="I73" s="193">
        <v>41474</v>
      </c>
      <c r="J73" s="24"/>
    </row>
    <row r="74" spans="1:15" x14ac:dyDescent="0.2">
      <c r="A74" s="149" t="s">
        <v>1062</v>
      </c>
      <c r="B74" s="157" t="s">
        <v>1063</v>
      </c>
      <c r="C74" s="157" t="s">
        <v>43</v>
      </c>
      <c r="D74" s="149"/>
      <c r="E74" s="188"/>
      <c r="F74" s="157"/>
      <c r="G74" s="157"/>
      <c r="H74" s="157"/>
      <c r="I74" s="190">
        <v>40064</v>
      </c>
      <c r="J74" s="149"/>
    </row>
    <row r="75" spans="1:15" x14ac:dyDescent="0.2">
      <c r="A75" s="149" t="s">
        <v>328</v>
      </c>
      <c r="B75" s="189" t="s">
        <v>329</v>
      </c>
      <c r="C75" s="189" t="s">
        <v>860</v>
      </c>
      <c r="D75" s="24" t="s">
        <v>1064</v>
      </c>
      <c r="E75" s="192" t="s">
        <v>1065</v>
      </c>
      <c r="F75" s="189" t="s">
        <v>859</v>
      </c>
      <c r="G75" s="189" t="s">
        <v>921</v>
      </c>
      <c r="H75" s="189"/>
      <c r="I75" s="193">
        <v>41640</v>
      </c>
      <c r="J75" s="24"/>
    </row>
    <row r="76" spans="1:15" x14ac:dyDescent="0.2">
      <c r="A76" s="149" t="s">
        <v>328</v>
      </c>
      <c r="B76" s="189" t="s">
        <v>329</v>
      </c>
      <c r="C76" s="189" t="s">
        <v>860</v>
      </c>
      <c r="D76" s="24" t="s">
        <v>1066</v>
      </c>
      <c r="E76" s="192" t="s">
        <v>971</v>
      </c>
      <c r="F76" s="189" t="s">
        <v>894</v>
      </c>
      <c r="G76" s="189" t="s">
        <v>921</v>
      </c>
      <c r="H76" s="189"/>
      <c r="I76" s="193">
        <v>41551</v>
      </c>
      <c r="J76" s="24"/>
    </row>
    <row r="77" spans="1:15" x14ac:dyDescent="0.2">
      <c r="A77" s="149" t="s">
        <v>328</v>
      </c>
      <c r="B77" s="189" t="s">
        <v>329</v>
      </c>
      <c r="C77" s="189" t="s">
        <v>860</v>
      </c>
      <c r="D77" s="24" t="s">
        <v>1067</v>
      </c>
      <c r="E77" s="192" t="s">
        <v>1031</v>
      </c>
      <c r="F77" s="189" t="s">
        <v>894</v>
      </c>
      <c r="G77" s="189" t="s">
        <v>921</v>
      </c>
      <c r="H77" s="189"/>
      <c r="I77" s="193">
        <v>41551</v>
      </c>
      <c r="J77" s="24"/>
    </row>
    <row r="78" spans="1:15" x14ac:dyDescent="0.2">
      <c r="A78" s="149" t="s">
        <v>328</v>
      </c>
      <c r="B78" s="189" t="s">
        <v>329</v>
      </c>
      <c r="C78" s="189" t="s">
        <v>860</v>
      </c>
      <c r="D78" s="24" t="s">
        <v>1068</v>
      </c>
      <c r="E78" s="192" t="s">
        <v>994</v>
      </c>
      <c r="F78" s="189" t="s">
        <v>882</v>
      </c>
      <c r="G78" s="189" t="s">
        <v>921</v>
      </c>
      <c r="H78" s="189"/>
      <c r="I78" s="193">
        <v>41039</v>
      </c>
      <c r="J78" s="24"/>
    </row>
    <row r="79" spans="1:15" x14ac:dyDescent="0.2">
      <c r="A79" s="149" t="s">
        <v>328</v>
      </c>
      <c r="B79" s="189" t="s">
        <v>329</v>
      </c>
      <c r="C79" s="189" t="s">
        <v>860</v>
      </c>
      <c r="D79" s="171" t="s">
        <v>1069</v>
      </c>
      <c r="E79" s="192" t="s">
        <v>1070</v>
      </c>
      <c r="F79" s="189" t="s">
        <v>859</v>
      </c>
      <c r="G79" s="189" t="s">
        <v>921</v>
      </c>
      <c r="H79" s="189"/>
      <c r="I79" s="193">
        <v>41039</v>
      </c>
      <c r="J79" s="24"/>
    </row>
    <row r="80" spans="1:15" x14ac:dyDescent="0.2">
      <c r="A80" s="149" t="s">
        <v>328</v>
      </c>
      <c r="B80" s="189" t="s">
        <v>329</v>
      </c>
      <c r="C80" s="189" t="s">
        <v>860</v>
      </c>
      <c r="D80" s="171" t="s">
        <v>1071</v>
      </c>
      <c r="E80" s="192" t="s">
        <v>1072</v>
      </c>
      <c r="F80" s="189" t="s">
        <v>866</v>
      </c>
      <c r="G80" s="189" t="s">
        <v>921</v>
      </c>
      <c r="H80" s="189"/>
      <c r="I80" s="193">
        <v>41039</v>
      </c>
      <c r="J80" s="24"/>
    </row>
    <row r="81" spans="1:15" x14ac:dyDescent="0.2">
      <c r="A81" s="149" t="s">
        <v>328</v>
      </c>
      <c r="B81" s="189" t="s">
        <v>329</v>
      </c>
      <c r="C81" s="189" t="s">
        <v>860</v>
      </c>
      <c r="D81" s="24" t="s">
        <v>1073</v>
      </c>
      <c r="E81" s="192" t="s">
        <v>1070</v>
      </c>
      <c r="F81" s="189" t="s">
        <v>894</v>
      </c>
      <c r="G81" s="189" t="s">
        <v>921</v>
      </c>
      <c r="H81" s="189"/>
      <c r="I81" s="193">
        <v>40809</v>
      </c>
      <c r="J81" s="24"/>
    </row>
    <row r="82" spans="1:15" x14ac:dyDescent="0.2">
      <c r="A82" s="149" t="s">
        <v>328</v>
      </c>
      <c r="B82" s="189" t="s">
        <v>329</v>
      </c>
      <c r="C82" s="189" t="s">
        <v>860</v>
      </c>
      <c r="D82" s="24" t="s">
        <v>1074</v>
      </c>
      <c r="E82" s="194">
        <v>1</v>
      </c>
      <c r="F82" s="189" t="s">
        <v>894</v>
      </c>
      <c r="G82" s="189" t="s">
        <v>921</v>
      </c>
      <c r="H82" s="189"/>
      <c r="I82" s="193">
        <v>40809</v>
      </c>
      <c r="J82" s="24"/>
    </row>
    <row r="83" spans="1:15" x14ac:dyDescent="0.2">
      <c r="A83" s="109" t="s">
        <v>334</v>
      </c>
      <c r="B83" s="64" t="s">
        <v>335</v>
      </c>
      <c r="C83" s="64" t="s">
        <v>43</v>
      </c>
      <c r="D83" s="88"/>
      <c r="E83" s="206"/>
      <c r="F83" s="64"/>
      <c r="G83" s="64"/>
      <c r="H83" s="42"/>
      <c r="I83" s="108">
        <v>43566</v>
      </c>
      <c r="J83" s="93"/>
      <c r="K83" s="93"/>
      <c r="L83" s="93"/>
      <c r="M83" s="93"/>
      <c r="N83" s="93"/>
      <c r="O83" s="93"/>
    </row>
    <row r="84" spans="1:15" x14ac:dyDescent="0.2">
      <c r="A84" s="171" t="s">
        <v>336</v>
      </c>
      <c r="B84" s="48" t="s">
        <v>1075</v>
      </c>
      <c r="C84" s="189" t="s">
        <v>860</v>
      </c>
      <c r="D84" s="171" t="s">
        <v>1076</v>
      </c>
      <c r="E84" s="192" t="s">
        <v>962</v>
      </c>
      <c r="F84" s="189" t="s">
        <v>866</v>
      </c>
      <c r="G84" s="189" t="s">
        <v>867</v>
      </c>
      <c r="H84" s="189"/>
      <c r="I84" s="193">
        <v>42614</v>
      </c>
      <c r="J84" s="24"/>
    </row>
    <row r="85" spans="1:15" x14ac:dyDescent="0.2">
      <c r="A85" s="171" t="s">
        <v>336</v>
      </c>
      <c r="B85" s="48" t="s">
        <v>1075</v>
      </c>
      <c r="C85" s="189" t="s">
        <v>860</v>
      </c>
      <c r="D85" s="171" t="s">
        <v>1077</v>
      </c>
      <c r="E85" s="192" t="s">
        <v>1070</v>
      </c>
      <c r="F85" s="189" t="s">
        <v>866</v>
      </c>
      <c r="G85" s="189" t="s">
        <v>867</v>
      </c>
      <c r="H85" s="189"/>
      <c r="I85" s="193">
        <v>42614</v>
      </c>
      <c r="J85" s="61"/>
    </row>
    <row r="86" spans="1:15" x14ac:dyDescent="0.2">
      <c r="A86" s="149" t="s">
        <v>1078</v>
      </c>
      <c r="B86" s="157" t="s">
        <v>345</v>
      </c>
      <c r="C86" s="157" t="s">
        <v>43</v>
      </c>
      <c r="D86" s="149" t="s">
        <v>1079</v>
      </c>
      <c r="E86" s="188" t="s">
        <v>1080</v>
      </c>
      <c r="F86" s="157" t="s">
        <v>882</v>
      </c>
      <c r="G86" s="157"/>
      <c r="H86" s="157"/>
      <c r="I86" s="190">
        <v>43179</v>
      </c>
      <c r="J86" s="149"/>
      <c r="K86" s="109"/>
      <c r="L86" s="109"/>
      <c r="M86" s="109"/>
      <c r="N86" s="109"/>
      <c r="O86" s="109"/>
    </row>
    <row r="87" spans="1:15" x14ac:dyDescent="0.2">
      <c r="A87" s="149" t="s">
        <v>1081</v>
      </c>
      <c r="B87" s="157" t="s">
        <v>1082</v>
      </c>
      <c r="C87" s="157" t="s">
        <v>860</v>
      </c>
      <c r="D87" s="149" t="s">
        <v>1057</v>
      </c>
      <c r="E87" s="188"/>
      <c r="F87" s="157" t="s">
        <v>859</v>
      </c>
      <c r="G87" s="189" t="s">
        <v>921</v>
      </c>
      <c r="H87" s="157"/>
      <c r="I87" s="190">
        <v>41981</v>
      </c>
      <c r="J87" s="149"/>
    </row>
    <row r="88" spans="1:15" x14ac:dyDescent="0.2">
      <c r="A88" s="24" t="s">
        <v>1081</v>
      </c>
      <c r="B88" s="189" t="s">
        <v>1082</v>
      </c>
      <c r="C88" s="189" t="s">
        <v>860</v>
      </c>
      <c r="D88" s="24" t="s">
        <v>1083</v>
      </c>
      <c r="E88" s="192" t="s">
        <v>1084</v>
      </c>
      <c r="F88" s="189" t="s">
        <v>859</v>
      </c>
      <c r="G88" s="189" t="s">
        <v>921</v>
      </c>
      <c r="H88" s="189"/>
      <c r="I88" s="193">
        <v>41838</v>
      </c>
      <c r="J88" s="24"/>
    </row>
    <row r="89" spans="1:15" x14ac:dyDescent="0.2">
      <c r="A89" s="24" t="s">
        <v>1081</v>
      </c>
      <c r="B89" s="189" t="s">
        <v>1082</v>
      </c>
      <c r="C89" s="189" t="s">
        <v>860</v>
      </c>
      <c r="D89" s="24" t="s">
        <v>1055</v>
      </c>
      <c r="E89" s="192" t="s">
        <v>962</v>
      </c>
      <c r="F89" s="189" t="s">
        <v>859</v>
      </c>
      <c r="G89" s="189" t="s">
        <v>867</v>
      </c>
      <c r="H89" s="189"/>
      <c r="I89" s="193">
        <v>41838</v>
      </c>
      <c r="J89" s="24"/>
    </row>
    <row r="90" spans="1:15" x14ac:dyDescent="0.2">
      <c r="A90" s="24" t="s">
        <v>1081</v>
      </c>
      <c r="B90" s="189" t="s">
        <v>1082</v>
      </c>
      <c r="C90" s="189" t="s">
        <v>860</v>
      </c>
      <c r="D90" s="24" t="s">
        <v>1058</v>
      </c>
      <c r="E90" s="194">
        <v>1</v>
      </c>
      <c r="F90" s="189" t="s">
        <v>859</v>
      </c>
      <c r="G90" s="189" t="s">
        <v>921</v>
      </c>
      <c r="H90" s="189"/>
      <c r="I90" s="193">
        <v>41838</v>
      </c>
      <c r="J90" s="24"/>
    </row>
    <row r="91" spans="1:15" x14ac:dyDescent="0.2">
      <c r="A91" s="24" t="s">
        <v>1081</v>
      </c>
      <c r="B91" s="189" t="s">
        <v>1082</v>
      </c>
      <c r="C91" s="189" t="s">
        <v>860</v>
      </c>
      <c r="D91" s="24" t="s">
        <v>1056</v>
      </c>
      <c r="E91" s="192" t="s">
        <v>962</v>
      </c>
      <c r="F91" s="189" t="s">
        <v>882</v>
      </c>
      <c r="G91" s="189" t="s">
        <v>867</v>
      </c>
      <c r="H91" s="189"/>
      <c r="I91" s="193">
        <v>41838</v>
      </c>
      <c r="J91" s="24"/>
    </row>
    <row r="92" spans="1:15" x14ac:dyDescent="0.2">
      <c r="A92" s="24" t="s">
        <v>1081</v>
      </c>
      <c r="B92" s="189" t="s">
        <v>1085</v>
      </c>
      <c r="C92" s="189" t="s">
        <v>43</v>
      </c>
      <c r="D92" s="24"/>
      <c r="E92" s="192"/>
      <c r="F92" s="189"/>
      <c r="G92" s="189"/>
      <c r="H92" s="189"/>
      <c r="I92" s="193">
        <v>41352</v>
      </c>
      <c r="J92" s="24"/>
    </row>
    <row r="93" spans="1:15" x14ac:dyDescent="0.2">
      <c r="A93" s="24" t="s">
        <v>1086</v>
      </c>
      <c r="B93" s="189" t="s">
        <v>1087</v>
      </c>
      <c r="C93" s="189" t="s">
        <v>988</v>
      </c>
      <c r="D93" s="24" t="s">
        <v>1088</v>
      </c>
      <c r="E93" s="192" t="s">
        <v>1089</v>
      </c>
      <c r="F93" s="189" t="s">
        <v>859</v>
      </c>
      <c r="G93" s="189" t="s">
        <v>876</v>
      </c>
      <c r="H93" s="189"/>
      <c r="I93" s="193">
        <v>41831</v>
      </c>
      <c r="J93" s="24"/>
    </row>
    <row r="94" spans="1:15" x14ac:dyDescent="0.2">
      <c r="A94" s="149" t="s">
        <v>1090</v>
      </c>
      <c r="B94" s="189" t="s">
        <v>385</v>
      </c>
      <c r="C94" s="189" t="s">
        <v>860</v>
      </c>
      <c r="D94" s="24" t="s">
        <v>1091</v>
      </c>
      <c r="E94" s="192" t="s">
        <v>1065</v>
      </c>
      <c r="F94" s="189" t="s">
        <v>882</v>
      </c>
      <c r="G94" s="189" t="s">
        <v>867</v>
      </c>
      <c r="H94" s="189"/>
      <c r="I94" s="193">
        <v>42826</v>
      </c>
      <c r="J94" s="24"/>
    </row>
    <row r="95" spans="1:15" x14ac:dyDescent="0.2">
      <c r="A95" s="24" t="s">
        <v>1092</v>
      </c>
      <c r="B95" s="193" t="s">
        <v>403</v>
      </c>
      <c r="C95" s="189" t="s">
        <v>860</v>
      </c>
      <c r="D95" s="196" t="s">
        <v>1093</v>
      </c>
      <c r="E95" s="201"/>
      <c r="F95" s="61" t="s">
        <v>908</v>
      </c>
      <c r="G95" s="189" t="s">
        <v>921</v>
      </c>
      <c r="H95" s="189"/>
      <c r="I95" s="193">
        <v>42605</v>
      </c>
      <c r="J95" s="24"/>
    </row>
    <row r="96" spans="1:15" x14ac:dyDescent="0.2">
      <c r="A96" s="26" t="s">
        <v>402</v>
      </c>
      <c r="B96" s="189" t="s">
        <v>403</v>
      </c>
      <c r="C96" s="189" t="s">
        <v>860</v>
      </c>
      <c r="D96" s="171" t="s">
        <v>1094</v>
      </c>
      <c r="E96" s="194">
        <v>1</v>
      </c>
      <c r="F96" s="189" t="s">
        <v>866</v>
      </c>
      <c r="G96" s="189" t="s">
        <v>921</v>
      </c>
      <c r="H96" s="189"/>
      <c r="I96" s="193">
        <v>42992</v>
      </c>
      <c r="J96" s="189"/>
    </row>
    <row r="97" spans="1:15" x14ac:dyDescent="0.2">
      <c r="A97" s="149" t="s">
        <v>1095</v>
      </c>
      <c r="B97" s="189" t="s">
        <v>1096</v>
      </c>
      <c r="C97" s="189" t="s">
        <v>42</v>
      </c>
      <c r="D97" s="24"/>
      <c r="E97" s="192"/>
      <c r="F97" s="189"/>
      <c r="G97" s="189"/>
      <c r="H97" s="189"/>
      <c r="I97" s="193">
        <v>40624</v>
      </c>
      <c r="J97" s="24"/>
    </row>
    <row r="98" spans="1:15" x14ac:dyDescent="0.2">
      <c r="A98" s="149" t="s">
        <v>1097</v>
      </c>
      <c r="B98" s="189" t="s">
        <v>1098</v>
      </c>
      <c r="C98" s="189" t="s">
        <v>873</v>
      </c>
      <c r="D98" s="24"/>
      <c r="E98" s="192"/>
      <c r="F98" s="189"/>
      <c r="G98" s="189"/>
      <c r="H98" s="189"/>
      <c r="I98" s="193">
        <v>40761</v>
      </c>
      <c r="J98" s="24"/>
    </row>
    <row r="99" spans="1:15" x14ac:dyDescent="0.2">
      <c r="A99" s="149" t="s">
        <v>1099</v>
      </c>
      <c r="B99" s="189" t="s">
        <v>417</v>
      </c>
      <c r="C99" s="189" t="s">
        <v>43</v>
      </c>
      <c r="D99" s="24"/>
      <c r="E99" s="192"/>
      <c r="F99" s="189"/>
      <c r="G99" s="189"/>
      <c r="H99" s="189"/>
      <c r="I99" s="193">
        <v>40033</v>
      </c>
      <c r="J99" s="24"/>
    </row>
    <row r="100" spans="1:15" x14ac:dyDescent="0.2">
      <c r="A100" s="24" t="s">
        <v>466</v>
      </c>
      <c r="B100" s="189" t="s">
        <v>467</v>
      </c>
      <c r="C100" s="189" t="s">
        <v>860</v>
      </c>
      <c r="D100" s="24" t="s">
        <v>1100</v>
      </c>
      <c r="E100" s="192" t="s">
        <v>1065</v>
      </c>
      <c r="F100" s="189" t="s">
        <v>882</v>
      </c>
      <c r="G100" s="189" t="s">
        <v>921</v>
      </c>
      <c r="H100" s="189"/>
      <c r="I100" s="193">
        <v>41437</v>
      </c>
      <c r="J100" s="24"/>
    </row>
    <row r="101" spans="1:15" x14ac:dyDescent="0.2">
      <c r="A101" s="149" t="s">
        <v>476</v>
      </c>
      <c r="B101" s="189" t="s">
        <v>477</v>
      </c>
      <c r="C101" s="189" t="s">
        <v>860</v>
      </c>
      <c r="D101" s="171" t="s">
        <v>1101</v>
      </c>
      <c r="E101" s="202" t="s">
        <v>971</v>
      </c>
      <c r="F101" s="200" t="s">
        <v>859</v>
      </c>
      <c r="G101" s="189" t="s">
        <v>1102</v>
      </c>
      <c r="H101" s="189"/>
      <c r="I101" s="193">
        <v>42671</v>
      </c>
      <c r="J101" s="24"/>
    </row>
    <row r="102" spans="1:15" x14ac:dyDescent="0.2">
      <c r="A102" s="149" t="s">
        <v>478</v>
      </c>
      <c r="B102" s="157" t="s">
        <v>479</v>
      </c>
      <c r="C102" s="157" t="s">
        <v>895</v>
      </c>
      <c r="D102" s="149" t="s">
        <v>1100</v>
      </c>
      <c r="E102" s="188" t="s">
        <v>1065</v>
      </c>
      <c r="F102" s="157" t="s">
        <v>882</v>
      </c>
      <c r="G102" s="189" t="s">
        <v>921</v>
      </c>
      <c r="H102" s="157"/>
      <c r="I102" s="190" t="s">
        <v>1103</v>
      </c>
      <c r="J102" s="149"/>
      <c r="K102" s="205"/>
      <c r="L102" s="42"/>
      <c r="M102" s="42"/>
      <c r="N102" s="42"/>
      <c r="O102" s="42"/>
    </row>
    <row r="103" spans="1:15" x14ac:dyDescent="0.2">
      <c r="A103" s="149" t="s">
        <v>478</v>
      </c>
      <c r="B103" s="157" t="s">
        <v>479</v>
      </c>
      <c r="C103" s="157" t="s">
        <v>860</v>
      </c>
      <c r="D103" s="149" t="s">
        <v>1104</v>
      </c>
      <c r="E103" s="188" t="s">
        <v>1105</v>
      </c>
      <c r="F103" s="157" t="s">
        <v>882</v>
      </c>
      <c r="G103" s="189" t="s">
        <v>921</v>
      </c>
      <c r="H103" s="157"/>
      <c r="I103" s="190" t="s">
        <v>1103</v>
      </c>
      <c r="J103" s="149"/>
      <c r="K103" s="93"/>
      <c r="L103" s="93"/>
      <c r="M103" s="93"/>
      <c r="N103" s="93"/>
      <c r="O103" s="93"/>
    </row>
    <row r="104" spans="1:15" x14ac:dyDescent="0.2">
      <c r="A104" s="149" t="s">
        <v>480</v>
      </c>
      <c r="B104" s="157" t="s">
        <v>481</v>
      </c>
      <c r="C104" s="157" t="s">
        <v>895</v>
      </c>
      <c r="D104" s="149" t="s">
        <v>1106</v>
      </c>
      <c r="E104" s="188"/>
      <c r="F104" s="157" t="s">
        <v>859</v>
      </c>
      <c r="G104" s="189" t="s">
        <v>921</v>
      </c>
      <c r="H104" s="157"/>
      <c r="I104" s="190" t="s">
        <v>1103</v>
      </c>
      <c r="J104" s="149"/>
      <c r="K104" s="93"/>
      <c r="L104" s="93"/>
      <c r="M104" s="93"/>
      <c r="N104" s="93"/>
      <c r="O104" s="93"/>
    </row>
    <row r="105" spans="1:15" x14ac:dyDescent="0.2">
      <c r="A105" s="149" t="s">
        <v>480</v>
      </c>
      <c r="B105" s="157" t="s">
        <v>481</v>
      </c>
      <c r="C105" s="157" t="s">
        <v>895</v>
      </c>
      <c r="D105" s="149" t="s">
        <v>1107</v>
      </c>
      <c r="E105" s="188" t="s">
        <v>962</v>
      </c>
      <c r="F105" s="157" t="s">
        <v>908</v>
      </c>
      <c r="G105" s="189" t="s">
        <v>921</v>
      </c>
      <c r="H105" s="157"/>
      <c r="I105" s="190" t="s">
        <v>1103</v>
      </c>
      <c r="J105" s="149"/>
      <c r="K105" s="93"/>
      <c r="L105" s="93"/>
      <c r="M105" s="93"/>
      <c r="N105" s="93"/>
      <c r="O105" s="93"/>
    </row>
    <row r="106" spans="1:15" x14ac:dyDescent="0.2">
      <c r="A106" s="149" t="s">
        <v>1108</v>
      </c>
      <c r="B106" s="157" t="s">
        <v>1109</v>
      </c>
      <c r="C106" s="157" t="s">
        <v>43</v>
      </c>
      <c r="D106" s="149"/>
      <c r="E106" s="217"/>
      <c r="F106" s="157"/>
      <c r="G106" s="157"/>
      <c r="H106" s="157"/>
      <c r="I106" s="190">
        <v>43635</v>
      </c>
      <c r="J106" s="149"/>
      <c r="K106" s="93"/>
      <c r="L106" s="93"/>
      <c r="M106" s="93"/>
      <c r="N106" s="93"/>
      <c r="O106" s="93"/>
    </row>
    <row r="107" spans="1:15" x14ac:dyDescent="0.2">
      <c r="A107" s="149" t="s">
        <v>1110</v>
      </c>
      <c r="B107" s="189" t="s">
        <v>1111</v>
      </c>
      <c r="C107" s="189" t="s">
        <v>860</v>
      </c>
      <c r="D107" s="24" t="s">
        <v>963</v>
      </c>
      <c r="E107" s="192"/>
      <c r="F107" s="189" t="s">
        <v>859</v>
      </c>
      <c r="G107" s="189" t="s">
        <v>867</v>
      </c>
      <c r="H107" s="189"/>
      <c r="I107" s="193">
        <v>41885</v>
      </c>
      <c r="J107" s="24"/>
    </row>
    <row r="108" spans="1:15" x14ac:dyDescent="0.2">
      <c r="A108" s="149" t="s">
        <v>1110</v>
      </c>
      <c r="B108" s="189" t="s">
        <v>1111</v>
      </c>
      <c r="C108" s="189" t="s">
        <v>860</v>
      </c>
      <c r="D108" s="24" t="s">
        <v>1112</v>
      </c>
      <c r="E108" s="192"/>
      <c r="F108" s="189" t="s">
        <v>859</v>
      </c>
      <c r="G108" s="189" t="s">
        <v>867</v>
      </c>
      <c r="H108" s="189"/>
      <c r="I108" s="193">
        <v>41885</v>
      </c>
      <c r="J108" s="24"/>
    </row>
    <row r="109" spans="1:15" x14ac:dyDescent="0.2">
      <c r="A109" s="149" t="s">
        <v>1110</v>
      </c>
      <c r="B109" s="189" t="s">
        <v>1111</v>
      </c>
      <c r="C109" s="189" t="s">
        <v>860</v>
      </c>
      <c r="D109" s="24" t="s">
        <v>1113</v>
      </c>
      <c r="E109" s="192"/>
      <c r="F109" s="189" t="s">
        <v>859</v>
      </c>
      <c r="G109" s="189" t="s">
        <v>867</v>
      </c>
      <c r="H109" s="189"/>
      <c r="I109" s="193">
        <v>41885</v>
      </c>
      <c r="J109" s="24"/>
    </row>
    <row r="110" spans="1:15" x14ac:dyDescent="0.2">
      <c r="A110" s="149" t="s">
        <v>1110</v>
      </c>
      <c r="B110" s="189" t="s">
        <v>1111</v>
      </c>
      <c r="C110" s="189" t="s">
        <v>33</v>
      </c>
      <c r="D110" s="24"/>
      <c r="E110" s="192"/>
      <c r="F110" s="189" t="s">
        <v>859</v>
      </c>
      <c r="G110" s="189"/>
      <c r="H110" s="189"/>
      <c r="I110" s="193">
        <v>41885</v>
      </c>
      <c r="J110" s="24"/>
    </row>
    <row r="111" spans="1:15" x14ac:dyDescent="0.2">
      <c r="A111" s="149" t="s">
        <v>1114</v>
      </c>
      <c r="B111" s="189" t="s">
        <v>1115</v>
      </c>
      <c r="C111" s="189" t="s">
        <v>42</v>
      </c>
      <c r="D111" s="24"/>
      <c r="E111" s="192"/>
      <c r="F111" s="189"/>
      <c r="G111" s="189"/>
      <c r="H111" s="189"/>
      <c r="I111" s="193">
        <v>40753</v>
      </c>
      <c r="J111" s="24"/>
    </row>
    <row r="112" spans="1:15" ht="38.25" x14ac:dyDescent="0.2">
      <c r="A112" s="32" t="s">
        <v>1116</v>
      </c>
      <c r="B112" s="189" t="s">
        <v>1117</v>
      </c>
      <c r="C112" s="189" t="s">
        <v>43</v>
      </c>
      <c r="D112" s="24"/>
      <c r="E112" s="192"/>
      <c r="F112" s="189"/>
      <c r="G112" s="189"/>
      <c r="H112" s="189"/>
      <c r="I112" s="193">
        <v>42769</v>
      </c>
      <c r="J112" s="24"/>
    </row>
    <row r="113" spans="1:15" x14ac:dyDescent="0.2">
      <c r="A113" s="24" t="s">
        <v>1118</v>
      </c>
      <c r="B113" s="189" t="s">
        <v>1119</v>
      </c>
      <c r="C113" s="189" t="s">
        <v>43</v>
      </c>
      <c r="D113" s="24"/>
      <c r="E113" s="192"/>
      <c r="F113" s="189"/>
      <c r="G113" s="189"/>
      <c r="H113" s="189"/>
      <c r="I113" s="193">
        <v>42769</v>
      </c>
      <c r="J113" s="24"/>
    </row>
    <row r="114" spans="1:15" x14ac:dyDescent="0.2">
      <c r="A114" s="24" t="s">
        <v>567</v>
      </c>
      <c r="B114" s="189" t="s">
        <v>568</v>
      </c>
      <c r="C114" s="189" t="s">
        <v>860</v>
      </c>
      <c r="D114" s="24" t="s">
        <v>1069</v>
      </c>
      <c r="E114" s="192" t="s">
        <v>1070</v>
      </c>
      <c r="F114" s="189" t="s">
        <v>859</v>
      </c>
      <c r="G114" s="189" t="s">
        <v>921</v>
      </c>
      <c r="H114" s="189"/>
      <c r="I114" s="193">
        <v>41275</v>
      </c>
      <c r="J114" s="24"/>
    </row>
    <row r="115" spans="1:15" x14ac:dyDescent="0.2">
      <c r="A115" s="149" t="s">
        <v>1120</v>
      </c>
      <c r="B115" s="157" t="s">
        <v>1121</v>
      </c>
      <c r="C115" s="157" t="s">
        <v>43</v>
      </c>
      <c r="D115" s="149"/>
      <c r="E115" s="217"/>
      <c r="F115" s="157"/>
      <c r="G115" s="157"/>
      <c r="H115" s="157"/>
      <c r="I115" s="190">
        <v>43732</v>
      </c>
      <c r="J115" s="149"/>
      <c r="K115" s="93"/>
      <c r="L115" s="93"/>
      <c r="M115" s="93"/>
      <c r="N115" s="93"/>
      <c r="O115" s="93"/>
    </row>
    <row r="116" spans="1:15" x14ac:dyDescent="0.2">
      <c r="A116" s="149" t="s">
        <v>611</v>
      </c>
      <c r="B116" s="157" t="s">
        <v>612</v>
      </c>
      <c r="C116" s="157" t="s">
        <v>43</v>
      </c>
      <c r="D116" s="149"/>
      <c r="E116" s="217"/>
      <c r="F116" s="157"/>
      <c r="G116" s="157"/>
      <c r="H116" s="157"/>
      <c r="I116" s="190">
        <v>43732</v>
      </c>
      <c r="J116" s="149"/>
      <c r="K116" s="93"/>
      <c r="L116" s="93"/>
      <c r="M116" s="93"/>
      <c r="N116" s="93"/>
      <c r="O116" s="93"/>
    </row>
    <row r="117" spans="1:15" x14ac:dyDescent="0.2">
      <c r="A117" s="24" t="s">
        <v>1122</v>
      </c>
      <c r="B117" s="189" t="s">
        <v>1123</v>
      </c>
      <c r="C117" s="189" t="s">
        <v>860</v>
      </c>
      <c r="D117" s="24" t="s">
        <v>1018</v>
      </c>
      <c r="E117" s="192" t="s">
        <v>1124</v>
      </c>
      <c r="F117" s="189" t="s">
        <v>894</v>
      </c>
      <c r="G117" s="189" t="s">
        <v>867</v>
      </c>
      <c r="H117" s="189"/>
      <c r="I117" s="193">
        <v>41275</v>
      </c>
      <c r="J117" s="24"/>
    </row>
    <row r="118" spans="1:15" x14ac:dyDescent="0.2">
      <c r="A118" s="149" t="s">
        <v>1125</v>
      </c>
      <c r="B118" s="48" t="s">
        <v>1126</v>
      </c>
      <c r="C118" s="189" t="s">
        <v>43</v>
      </c>
      <c r="D118" s="24"/>
      <c r="E118" s="192"/>
      <c r="F118" s="189"/>
      <c r="G118" s="189"/>
      <c r="H118" s="189"/>
      <c r="I118" s="193">
        <v>41856</v>
      </c>
      <c r="J118" s="24"/>
    </row>
    <row r="119" spans="1:15" x14ac:dyDescent="0.2">
      <c r="A119" s="197" t="s">
        <v>1127</v>
      </c>
      <c r="B119" s="198" t="s">
        <v>1128</v>
      </c>
      <c r="C119" s="189" t="s">
        <v>1129</v>
      </c>
      <c r="D119" s="24"/>
      <c r="E119" s="192"/>
      <c r="F119" s="189"/>
      <c r="G119" s="189" t="s">
        <v>867</v>
      </c>
      <c r="H119" s="189"/>
      <c r="I119" s="193">
        <v>42290</v>
      </c>
      <c r="J119" s="24"/>
    </row>
    <row r="120" spans="1:15" x14ac:dyDescent="0.2">
      <c r="A120" s="149" t="s">
        <v>1130</v>
      </c>
      <c r="B120" s="189" t="s">
        <v>1131</v>
      </c>
      <c r="C120" s="189" t="s">
        <v>43</v>
      </c>
      <c r="D120" s="24"/>
      <c r="E120" s="192"/>
      <c r="F120" s="189"/>
      <c r="G120" s="189"/>
      <c r="H120" s="189"/>
      <c r="I120" s="193">
        <v>40053</v>
      </c>
      <c r="J120" s="24"/>
    </row>
    <row r="121" spans="1:15" s="93" customFormat="1" x14ac:dyDescent="0.2">
      <c r="A121" s="24" t="s">
        <v>1132</v>
      </c>
      <c r="B121" s="189" t="s">
        <v>1133</v>
      </c>
      <c r="C121" s="189" t="s">
        <v>43</v>
      </c>
      <c r="D121" s="24"/>
      <c r="E121" s="192"/>
      <c r="F121" s="189"/>
      <c r="G121" s="189"/>
      <c r="H121" s="189"/>
      <c r="I121" s="193">
        <v>41354</v>
      </c>
      <c r="J121" s="24"/>
      <c r="K121" s="106"/>
      <c r="L121" s="106"/>
      <c r="M121" s="106"/>
      <c r="N121" s="106"/>
      <c r="O121" s="106"/>
    </row>
    <row r="122" spans="1:15" s="93" customFormat="1" x14ac:dyDescent="0.2">
      <c r="A122" s="149" t="s">
        <v>1134</v>
      </c>
      <c r="B122" s="189" t="s">
        <v>1135</v>
      </c>
      <c r="C122" s="189" t="s">
        <v>860</v>
      </c>
      <c r="D122" s="24" t="s">
        <v>1136</v>
      </c>
      <c r="E122" s="192"/>
      <c r="F122" s="189" t="s">
        <v>894</v>
      </c>
      <c r="G122" s="189" t="s">
        <v>921</v>
      </c>
      <c r="H122" s="189"/>
      <c r="I122" s="193">
        <v>41508</v>
      </c>
      <c r="J122" s="24"/>
      <c r="K122" s="106"/>
      <c r="L122" s="106"/>
      <c r="M122" s="106"/>
      <c r="N122" s="106"/>
      <c r="O122" s="106"/>
    </row>
    <row r="123" spans="1:15" s="93" customFormat="1" x14ac:dyDescent="0.2">
      <c r="A123" s="24" t="s">
        <v>1137</v>
      </c>
      <c r="B123" s="189" t="s">
        <v>187</v>
      </c>
      <c r="C123" s="189" t="s">
        <v>33</v>
      </c>
      <c r="D123" s="24"/>
      <c r="E123" s="192"/>
      <c r="F123" s="189" t="s">
        <v>866</v>
      </c>
      <c r="G123" s="189"/>
      <c r="H123" s="189"/>
      <c r="I123" s="193">
        <v>43070</v>
      </c>
      <c r="J123" s="24"/>
      <c r="K123" s="106"/>
      <c r="L123" s="106"/>
      <c r="M123" s="106"/>
      <c r="N123" s="106"/>
      <c r="O123" s="106"/>
    </row>
    <row r="124" spans="1:15" s="93" customFormat="1" x14ac:dyDescent="0.2">
      <c r="A124" s="24" t="s">
        <v>1138</v>
      </c>
      <c r="B124" s="189" t="s">
        <v>1139</v>
      </c>
      <c r="C124" s="189" t="s">
        <v>43</v>
      </c>
      <c r="D124" s="24"/>
      <c r="E124" s="192"/>
      <c r="F124" s="189"/>
      <c r="G124" s="189"/>
      <c r="H124" s="189"/>
      <c r="I124" s="193">
        <v>42769</v>
      </c>
      <c r="J124" s="24"/>
      <c r="K124" s="106"/>
      <c r="L124" s="106"/>
      <c r="M124" s="106"/>
      <c r="N124" s="106"/>
      <c r="O124" s="106"/>
    </row>
    <row r="125" spans="1:15" x14ac:dyDescent="0.2">
      <c r="A125" s="149" t="s">
        <v>1140</v>
      </c>
      <c r="B125" s="157" t="s">
        <v>1141</v>
      </c>
      <c r="C125" s="157" t="s">
        <v>860</v>
      </c>
      <c r="D125" s="149" t="s">
        <v>1142</v>
      </c>
      <c r="E125" s="217">
        <v>1</v>
      </c>
      <c r="F125" s="157" t="s">
        <v>894</v>
      </c>
      <c r="G125" s="157" t="s">
        <v>921</v>
      </c>
      <c r="H125" s="157"/>
      <c r="I125" s="190">
        <v>43658</v>
      </c>
      <c r="J125" s="149"/>
      <c r="K125" s="93"/>
      <c r="L125" s="93"/>
      <c r="M125" s="93"/>
      <c r="N125" s="93"/>
      <c r="O125" s="93"/>
    </row>
    <row r="126" spans="1:15" x14ac:dyDescent="0.2">
      <c r="A126" s="149" t="s">
        <v>1143</v>
      </c>
      <c r="B126" s="30" t="s">
        <v>1144</v>
      </c>
      <c r="C126" s="157" t="s">
        <v>42</v>
      </c>
      <c r="D126" s="149"/>
      <c r="E126" s="188"/>
      <c r="F126" s="157"/>
      <c r="G126" s="157"/>
      <c r="H126" s="157"/>
      <c r="I126" s="190">
        <v>40584</v>
      </c>
      <c r="J126" s="149"/>
    </row>
    <row r="127" spans="1:15" x14ac:dyDescent="0.2">
      <c r="A127" s="24" t="s">
        <v>708</v>
      </c>
      <c r="B127" s="189" t="s">
        <v>709</v>
      </c>
      <c r="C127" s="189" t="s">
        <v>860</v>
      </c>
      <c r="D127" s="24" t="s">
        <v>1014</v>
      </c>
      <c r="E127" s="192" t="s">
        <v>1016</v>
      </c>
      <c r="F127" s="189" t="s">
        <v>894</v>
      </c>
      <c r="G127" s="189" t="s">
        <v>867</v>
      </c>
      <c r="H127" s="189"/>
      <c r="I127" s="193">
        <v>41499</v>
      </c>
      <c r="J127" s="24"/>
    </row>
    <row r="128" spans="1:15" x14ac:dyDescent="0.2">
      <c r="A128" s="24" t="s">
        <v>708</v>
      </c>
      <c r="B128" s="189" t="s">
        <v>709</v>
      </c>
      <c r="C128" s="189" t="s">
        <v>860</v>
      </c>
      <c r="D128" s="24" t="s">
        <v>1145</v>
      </c>
      <c r="E128" s="192" t="s">
        <v>994</v>
      </c>
      <c r="F128" s="189" t="s">
        <v>894</v>
      </c>
      <c r="G128" s="189" t="s">
        <v>867</v>
      </c>
      <c r="H128" s="189"/>
      <c r="I128" s="193">
        <v>40725</v>
      </c>
      <c r="J128" s="24"/>
    </row>
    <row r="129" spans="1:15" x14ac:dyDescent="0.2">
      <c r="A129" s="24" t="s">
        <v>708</v>
      </c>
      <c r="B129" s="189" t="s">
        <v>709</v>
      </c>
      <c r="C129" s="189" t="s">
        <v>860</v>
      </c>
      <c r="D129" s="24" t="s">
        <v>1146</v>
      </c>
      <c r="E129" s="194">
        <v>1</v>
      </c>
      <c r="F129" s="189" t="s">
        <v>894</v>
      </c>
      <c r="G129" s="189" t="s">
        <v>867</v>
      </c>
      <c r="H129" s="189">
        <v>30</v>
      </c>
      <c r="I129" s="193"/>
      <c r="J129" s="212">
        <v>44287</v>
      </c>
    </row>
    <row r="130" spans="1:15" s="103" customFormat="1" x14ac:dyDescent="0.2">
      <c r="A130" s="171" t="s">
        <v>1147</v>
      </c>
      <c r="B130" s="189" t="s">
        <v>1148</v>
      </c>
      <c r="C130" s="189" t="s">
        <v>1149</v>
      </c>
      <c r="D130" s="24" t="s">
        <v>1150</v>
      </c>
      <c r="E130" s="194">
        <v>1</v>
      </c>
      <c r="F130" s="189" t="s">
        <v>882</v>
      </c>
      <c r="G130" s="189" t="s">
        <v>867</v>
      </c>
      <c r="H130" s="189"/>
      <c r="I130" s="193">
        <v>41852</v>
      </c>
      <c r="J130" s="24"/>
      <c r="K130" s="106"/>
      <c r="L130" s="106"/>
      <c r="M130" s="106"/>
      <c r="N130" s="106"/>
      <c r="O130" s="106"/>
    </row>
    <row r="131" spans="1:15" s="103" customFormat="1" x14ac:dyDescent="0.2">
      <c r="A131" s="24" t="s">
        <v>1151</v>
      </c>
      <c r="B131" s="189" t="s">
        <v>1152</v>
      </c>
      <c r="C131" s="189" t="s">
        <v>873</v>
      </c>
      <c r="D131" s="24"/>
      <c r="E131" s="192"/>
      <c r="F131" s="189"/>
      <c r="G131" s="189"/>
      <c r="H131" s="189"/>
      <c r="I131" s="193">
        <v>40939</v>
      </c>
      <c r="J131" s="24"/>
      <c r="K131" s="106"/>
      <c r="L131" s="106"/>
      <c r="M131" s="106"/>
      <c r="N131" s="106"/>
      <c r="O131" s="106"/>
    </row>
    <row r="132" spans="1:15" x14ac:dyDescent="0.2">
      <c r="A132" s="149" t="s">
        <v>1151</v>
      </c>
      <c r="B132" s="189" t="s">
        <v>1152</v>
      </c>
      <c r="C132" s="189" t="s">
        <v>860</v>
      </c>
      <c r="D132" s="24" t="s">
        <v>1153</v>
      </c>
      <c r="E132" s="194">
        <v>1</v>
      </c>
      <c r="F132" s="189" t="s">
        <v>894</v>
      </c>
      <c r="G132" s="189" t="s">
        <v>867</v>
      </c>
      <c r="H132" s="189"/>
      <c r="I132" s="193">
        <v>40725</v>
      </c>
      <c r="J132" s="24"/>
    </row>
    <row r="133" spans="1:15" x14ac:dyDescent="0.2">
      <c r="A133" s="149" t="s">
        <v>1151</v>
      </c>
      <c r="B133" s="189" t="s">
        <v>1152</v>
      </c>
      <c r="C133" s="189" t="s">
        <v>860</v>
      </c>
      <c r="D133" s="24" t="s">
        <v>1154</v>
      </c>
      <c r="E133" s="192" t="s">
        <v>1070</v>
      </c>
      <c r="F133" s="189" t="s">
        <v>894</v>
      </c>
      <c r="G133" s="189" t="s">
        <v>867</v>
      </c>
      <c r="H133" s="189"/>
      <c r="I133" s="193">
        <v>40725</v>
      </c>
      <c r="J133" s="24"/>
    </row>
    <row r="134" spans="1:15" x14ac:dyDescent="0.2">
      <c r="A134" s="149" t="s">
        <v>1151</v>
      </c>
      <c r="B134" s="189" t="s">
        <v>1152</v>
      </c>
      <c r="C134" s="189" t="s">
        <v>860</v>
      </c>
      <c r="D134" s="24" t="s">
        <v>1155</v>
      </c>
      <c r="E134" s="192" t="s">
        <v>962</v>
      </c>
      <c r="F134" s="189" t="s">
        <v>894</v>
      </c>
      <c r="G134" s="189" t="s">
        <v>867</v>
      </c>
      <c r="H134" s="189"/>
      <c r="I134" s="193">
        <v>40725</v>
      </c>
      <c r="J134" s="24"/>
    </row>
    <row r="135" spans="1:15" s="109" customFormat="1" x14ac:dyDescent="0.2">
      <c r="A135" s="24" t="s">
        <v>1151</v>
      </c>
      <c r="B135" s="189" t="s">
        <v>1152</v>
      </c>
      <c r="C135" s="189" t="s">
        <v>860</v>
      </c>
      <c r="D135" s="24" t="s">
        <v>1156</v>
      </c>
      <c r="E135" s="194">
        <v>1</v>
      </c>
      <c r="F135" s="189" t="s">
        <v>894</v>
      </c>
      <c r="G135" s="189" t="s">
        <v>867</v>
      </c>
      <c r="H135" s="189"/>
      <c r="I135" s="193">
        <v>40725</v>
      </c>
      <c r="J135" s="24"/>
      <c r="K135" s="106"/>
      <c r="L135" s="106"/>
      <c r="M135" s="106"/>
      <c r="N135" s="106"/>
      <c r="O135" s="106"/>
    </row>
    <row r="136" spans="1:15" s="93" customFormat="1" x14ac:dyDescent="0.2">
      <c r="A136" s="149" t="s">
        <v>1157</v>
      </c>
      <c r="B136" s="189" t="s">
        <v>1158</v>
      </c>
      <c r="C136" s="189" t="s">
        <v>860</v>
      </c>
      <c r="D136" s="24" t="s">
        <v>1159</v>
      </c>
      <c r="E136" s="192"/>
      <c r="F136" s="189" t="s">
        <v>908</v>
      </c>
      <c r="G136" s="189" t="s">
        <v>1160</v>
      </c>
      <c r="H136" s="189"/>
      <c r="I136" s="193">
        <v>41821</v>
      </c>
      <c r="J136" s="24"/>
      <c r="K136" s="106"/>
      <c r="L136" s="106"/>
      <c r="M136" s="106"/>
      <c r="N136" s="106"/>
      <c r="O136" s="106"/>
    </row>
    <row r="137" spans="1:15" s="93" customFormat="1" x14ac:dyDescent="0.2">
      <c r="A137" s="149" t="s">
        <v>1161</v>
      </c>
      <c r="B137" s="157" t="s">
        <v>296</v>
      </c>
      <c r="C137" s="157" t="s">
        <v>860</v>
      </c>
      <c r="D137" s="149" t="s">
        <v>1162</v>
      </c>
      <c r="E137" s="188" t="s">
        <v>967</v>
      </c>
      <c r="F137" s="157" t="s">
        <v>866</v>
      </c>
      <c r="G137" s="189" t="s">
        <v>867</v>
      </c>
      <c r="H137" s="157"/>
      <c r="I137" s="190">
        <v>40535</v>
      </c>
      <c r="J137" s="149"/>
      <c r="K137" s="106"/>
      <c r="L137" s="106"/>
      <c r="M137" s="106"/>
      <c r="N137" s="106"/>
      <c r="O137" s="106"/>
    </row>
    <row r="138" spans="1:15" s="93" customFormat="1" x14ac:dyDescent="0.2">
      <c r="A138" s="24" t="s">
        <v>1163</v>
      </c>
      <c r="B138" s="191" t="s">
        <v>1164</v>
      </c>
      <c r="C138" s="189" t="s">
        <v>1165</v>
      </c>
      <c r="D138" s="24" t="s">
        <v>1166</v>
      </c>
      <c r="E138" s="192"/>
      <c r="F138" s="189" t="s">
        <v>866</v>
      </c>
      <c r="G138" s="189" t="s">
        <v>1167</v>
      </c>
      <c r="H138" s="189"/>
      <c r="I138" s="193">
        <v>39943</v>
      </c>
      <c r="J138" s="24"/>
      <c r="K138" s="106"/>
      <c r="L138" s="106"/>
      <c r="M138" s="106"/>
      <c r="N138" s="106"/>
      <c r="O138" s="106"/>
    </row>
    <row r="139" spans="1:15" s="93" customFormat="1" x14ac:dyDescent="0.2">
      <c r="A139" s="171" t="s">
        <v>1168</v>
      </c>
      <c r="B139" s="189" t="s">
        <v>1169</v>
      </c>
      <c r="C139" s="189" t="s">
        <v>860</v>
      </c>
      <c r="D139" s="171" t="s">
        <v>1170</v>
      </c>
      <c r="E139" s="192" t="s">
        <v>994</v>
      </c>
      <c r="F139" s="189" t="s">
        <v>882</v>
      </c>
      <c r="G139" s="189" t="s">
        <v>867</v>
      </c>
      <c r="H139" s="189"/>
      <c r="I139" s="193">
        <v>40940</v>
      </c>
      <c r="J139" s="24"/>
      <c r="K139" s="106"/>
      <c r="L139" s="106"/>
      <c r="M139" s="106"/>
      <c r="N139" s="106"/>
      <c r="O139" s="106"/>
    </row>
    <row r="140" spans="1:15" s="93" customFormat="1" x14ac:dyDescent="0.2">
      <c r="A140" s="149" t="s">
        <v>1171</v>
      </c>
      <c r="B140" s="157" t="s">
        <v>797</v>
      </c>
      <c r="C140" s="157" t="s">
        <v>43</v>
      </c>
      <c r="D140" s="149"/>
      <c r="E140" s="188"/>
      <c r="F140" s="157"/>
      <c r="G140" s="157"/>
      <c r="H140" s="157"/>
      <c r="I140" s="190">
        <v>40528</v>
      </c>
      <c r="J140" s="149"/>
      <c r="K140" s="106"/>
      <c r="L140" s="106"/>
      <c r="M140" s="106"/>
      <c r="N140" s="106"/>
      <c r="O140" s="106"/>
    </row>
    <row r="141" spans="1:15" s="93" customFormat="1" x14ac:dyDescent="0.2">
      <c r="A141" s="149" t="s">
        <v>1172</v>
      </c>
      <c r="B141" s="157" t="s">
        <v>1173</v>
      </c>
      <c r="C141" s="157" t="s">
        <v>43</v>
      </c>
      <c r="D141" s="149"/>
      <c r="E141" s="188"/>
      <c r="F141" s="157"/>
      <c r="G141" s="157"/>
      <c r="H141" s="157"/>
      <c r="I141" s="190">
        <v>40528</v>
      </c>
      <c r="J141" s="149"/>
      <c r="K141" s="106"/>
      <c r="L141" s="106"/>
      <c r="M141" s="106"/>
      <c r="N141" s="106"/>
      <c r="O141" s="106"/>
    </row>
    <row r="142" spans="1:15" s="93" customFormat="1" x14ac:dyDescent="0.2">
      <c r="A142" s="109"/>
      <c r="B142" s="64"/>
      <c r="C142" s="64"/>
      <c r="D142" s="109"/>
      <c r="E142" s="206"/>
      <c r="F142" s="64"/>
      <c r="G142" s="64"/>
      <c r="H142" s="42"/>
      <c r="I142" s="108"/>
    </row>
    <row r="143" spans="1:15" s="93" customFormat="1" x14ac:dyDescent="0.2">
      <c r="A143" s="160" t="s">
        <v>1174</v>
      </c>
      <c r="B143" s="64"/>
      <c r="C143" s="64"/>
      <c r="E143" s="208"/>
      <c r="F143" s="42"/>
      <c r="G143" s="42"/>
      <c r="H143" s="42"/>
      <c r="I143" s="108"/>
    </row>
    <row r="144" spans="1:15" s="93" customFormat="1" x14ac:dyDescent="0.2">
      <c r="A144" s="109"/>
      <c r="B144" s="64"/>
      <c r="C144" s="64"/>
      <c r="E144" s="208"/>
      <c r="F144" s="42"/>
      <c r="G144" s="42"/>
      <c r="H144" s="42"/>
      <c r="I144" s="108"/>
    </row>
    <row r="145" spans="1:9" x14ac:dyDescent="0.2">
      <c r="A145" s="103"/>
      <c r="B145" s="65"/>
      <c r="C145" s="65"/>
      <c r="D145" s="103"/>
      <c r="E145" s="110"/>
      <c r="F145" s="65"/>
      <c r="I145" s="105"/>
    </row>
  </sheetData>
  <autoFilter ref="A1:O1">
    <sortState ref="A2:O139">
      <sortCondition ref="A1"/>
    </sortState>
  </autoFilter>
  <pageMargins left="0.75" right="0.75" top="1" bottom="1" header="0.5" footer="0.5"/>
  <pageSetup paperSize="9" scale="6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494"/>
  <sheetViews>
    <sheetView tabSelected="1" zoomScale="85" zoomScaleNormal="85" workbookViewId="0">
      <pane ySplit="1" topLeftCell="A478" activePane="bottomLeft" state="frozen"/>
      <selection pane="bottomLeft" activeCell="G507" sqref="G507"/>
    </sheetView>
  </sheetViews>
  <sheetFormatPr defaultColWidth="9.28515625" defaultRowHeight="12.75" x14ac:dyDescent="0.2"/>
  <cols>
    <col min="1" max="1" width="38.7109375" style="91" customWidth="1"/>
    <col min="2" max="2" width="56.7109375" style="91" bestFit="1" customWidth="1"/>
    <col min="3" max="3" width="12.42578125" style="97" customWidth="1"/>
    <col min="4" max="4" width="18.42578125" style="22" customWidth="1"/>
    <col min="5" max="5" width="14.7109375" style="97" customWidth="1"/>
    <col min="6" max="6" width="18.7109375" style="100" customWidth="1"/>
    <col min="7" max="7" width="26.28515625" style="22" bestFit="1" customWidth="1"/>
    <col min="8" max="8" width="27.42578125" style="22" customWidth="1"/>
    <col min="9" max="9" width="29.7109375" style="22" customWidth="1"/>
    <col min="10" max="10" width="33.7109375" style="22" customWidth="1"/>
    <col min="11" max="11" width="19.28515625" style="98" customWidth="1"/>
    <col min="12" max="12" width="15.28515625" style="101" bestFit="1" customWidth="1"/>
    <col min="13" max="13" width="13.5703125" style="99" customWidth="1"/>
    <col min="14" max="14" width="15.7109375" style="97" customWidth="1"/>
    <col min="15" max="15" width="13.42578125" style="97" customWidth="1"/>
    <col min="16" max="16" width="16" style="99" customWidth="1"/>
    <col min="17" max="17" width="15.28515625" style="97" customWidth="1"/>
    <col min="18" max="18" width="14.28515625" style="91" customWidth="1"/>
    <col min="19" max="16384" width="9.28515625" style="91"/>
  </cols>
  <sheetData>
    <row r="1" spans="1:17" s="87" customFormat="1" ht="26.25" thickBot="1" x14ac:dyDescent="0.25">
      <c r="A1" s="83" t="s">
        <v>1175</v>
      </c>
      <c r="B1" s="83" t="s">
        <v>850</v>
      </c>
      <c r="C1" s="84" t="s">
        <v>851</v>
      </c>
      <c r="D1" s="84" t="s">
        <v>852</v>
      </c>
      <c r="E1" s="84" t="s">
        <v>1176</v>
      </c>
      <c r="F1" s="84" t="s">
        <v>853</v>
      </c>
      <c r="G1" s="84" t="s">
        <v>854</v>
      </c>
      <c r="H1" s="84" t="s">
        <v>855</v>
      </c>
      <c r="I1" s="84" t="s">
        <v>1177</v>
      </c>
      <c r="J1" s="84" t="s">
        <v>1178</v>
      </c>
      <c r="K1" s="85" t="s">
        <v>1179</v>
      </c>
      <c r="L1" s="86" t="s">
        <v>1180</v>
      </c>
      <c r="M1" s="84" t="s">
        <v>1181</v>
      </c>
      <c r="N1" s="84" t="s">
        <v>1182</v>
      </c>
      <c r="O1" s="86" t="s">
        <v>856</v>
      </c>
      <c r="P1" s="86" t="s">
        <v>1183</v>
      </c>
      <c r="Q1" s="86" t="s">
        <v>1184</v>
      </c>
    </row>
    <row r="2" spans="1:17" x14ac:dyDescent="0.2">
      <c r="A2" s="88" t="s">
        <v>1185</v>
      </c>
      <c r="B2" s="88" t="s">
        <v>1186</v>
      </c>
      <c r="C2" s="22" t="s">
        <v>882</v>
      </c>
      <c r="D2" s="22" t="s">
        <v>860</v>
      </c>
      <c r="E2" s="22" t="s">
        <v>1187</v>
      </c>
      <c r="F2" s="22" t="s">
        <v>1188</v>
      </c>
      <c r="G2" s="22" t="s">
        <v>1189</v>
      </c>
      <c r="H2" s="22" t="s">
        <v>905</v>
      </c>
      <c r="I2" s="22" t="s">
        <v>1190</v>
      </c>
      <c r="J2" s="22" t="s">
        <v>1191</v>
      </c>
      <c r="K2" s="89" t="s">
        <v>1192</v>
      </c>
      <c r="L2" s="90" t="s">
        <v>1193</v>
      </c>
      <c r="M2" s="22" t="s">
        <v>1194</v>
      </c>
      <c r="N2" s="22" t="s">
        <v>1195</v>
      </c>
      <c r="O2" s="90" t="s">
        <v>1193</v>
      </c>
      <c r="P2" s="90" t="s">
        <v>1193</v>
      </c>
      <c r="Q2" s="90" t="s">
        <v>1196</v>
      </c>
    </row>
    <row r="3" spans="1:17" x14ac:dyDescent="0.2">
      <c r="A3" s="88" t="s">
        <v>1185</v>
      </c>
      <c r="B3" s="88" t="s">
        <v>1186</v>
      </c>
      <c r="C3" s="22" t="s">
        <v>882</v>
      </c>
      <c r="D3" s="22" t="s">
        <v>860</v>
      </c>
      <c r="E3" s="22" t="s">
        <v>1187</v>
      </c>
      <c r="F3" s="22" t="s">
        <v>1188</v>
      </c>
      <c r="G3" s="22" t="s">
        <v>1189</v>
      </c>
      <c r="H3" s="22" t="s">
        <v>905</v>
      </c>
      <c r="I3" s="22" t="s">
        <v>1190</v>
      </c>
      <c r="J3" s="22" t="s">
        <v>1191</v>
      </c>
      <c r="K3" s="89" t="s">
        <v>1197</v>
      </c>
      <c r="L3" s="90" t="s">
        <v>1193</v>
      </c>
      <c r="M3" s="22" t="s">
        <v>1194</v>
      </c>
      <c r="N3" s="22" t="s">
        <v>1198</v>
      </c>
      <c r="O3" s="90" t="s">
        <v>1193</v>
      </c>
      <c r="P3" s="90" t="s">
        <v>1193</v>
      </c>
      <c r="Q3" s="90" t="s">
        <v>1196</v>
      </c>
    </row>
    <row r="4" spans="1:17" x14ac:dyDescent="0.2">
      <c r="A4" s="88" t="s">
        <v>1185</v>
      </c>
      <c r="B4" s="88" t="s">
        <v>1199</v>
      </c>
      <c r="C4" s="22" t="s">
        <v>882</v>
      </c>
      <c r="D4" s="22" t="s">
        <v>860</v>
      </c>
      <c r="E4" s="22" t="s">
        <v>1187</v>
      </c>
      <c r="F4" s="22" t="s">
        <v>1200</v>
      </c>
      <c r="G4" s="22" t="s">
        <v>862</v>
      </c>
      <c r="H4" s="22" t="s">
        <v>862</v>
      </c>
      <c r="I4" s="22" t="s">
        <v>1201</v>
      </c>
      <c r="J4" s="22" t="s">
        <v>884</v>
      </c>
      <c r="K4" s="89" t="s">
        <v>967</v>
      </c>
      <c r="L4" s="90" t="s">
        <v>1202</v>
      </c>
      <c r="M4" s="22" t="s">
        <v>1203</v>
      </c>
      <c r="N4" s="22" t="s">
        <v>1204</v>
      </c>
      <c r="O4" s="90" t="s">
        <v>1205</v>
      </c>
      <c r="P4" s="90" t="s">
        <v>1206</v>
      </c>
      <c r="Q4" s="90" t="s">
        <v>1207</v>
      </c>
    </row>
    <row r="5" spans="1:17" x14ac:dyDescent="0.2">
      <c r="A5" s="88" t="s">
        <v>62</v>
      </c>
      <c r="B5" s="88" t="s">
        <v>1208</v>
      </c>
      <c r="C5" s="22" t="s">
        <v>859</v>
      </c>
      <c r="D5" s="22" t="s">
        <v>860</v>
      </c>
      <c r="E5" s="22" t="s">
        <v>1187</v>
      </c>
      <c r="F5" s="22" t="s">
        <v>1200</v>
      </c>
      <c r="G5" s="22" t="s">
        <v>1209</v>
      </c>
      <c r="H5" s="22" t="s">
        <v>1210</v>
      </c>
      <c r="I5" s="22" t="s">
        <v>1190</v>
      </c>
      <c r="J5" s="22" t="s">
        <v>1211</v>
      </c>
      <c r="K5" s="89" t="s">
        <v>962</v>
      </c>
      <c r="L5" s="90" t="s">
        <v>1212</v>
      </c>
      <c r="M5" s="22" t="s">
        <v>1194</v>
      </c>
      <c r="N5" s="22" t="s">
        <v>1213</v>
      </c>
      <c r="O5" s="90" t="s">
        <v>1192</v>
      </c>
      <c r="P5" s="90" t="s">
        <v>1197</v>
      </c>
      <c r="Q5" s="90" t="s">
        <v>1207</v>
      </c>
    </row>
    <row r="6" spans="1:17" x14ac:dyDescent="0.2">
      <c r="A6" s="88" t="s">
        <v>62</v>
      </c>
      <c r="B6" s="88" t="s">
        <v>1214</v>
      </c>
      <c r="C6" s="22" t="s">
        <v>882</v>
      </c>
      <c r="D6" s="22" t="s">
        <v>860</v>
      </c>
      <c r="E6" s="22" t="s">
        <v>1187</v>
      </c>
      <c r="F6" s="22" t="s">
        <v>1200</v>
      </c>
      <c r="G6" s="22" t="s">
        <v>1215</v>
      </c>
      <c r="H6" s="22" t="s">
        <v>1216</v>
      </c>
      <c r="I6" s="22" t="s">
        <v>1201</v>
      </c>
      <c r="J6" s="22" t="s">
        <v>1217</v>
      </c>
      <c r="K6" s="89" t="s">
        <v>962</v>
      </c>
      <c r="L6" s="90" t="s">
        <v>1218</v>
      </c>
      <c r="M6" s="22" t="s">
        <v>1194</v>
      </c>
      <c r="N6" s="22" t="s">
        <v>1219</v>
      </c>
      <c r="O6" s="90" t="s">
        <v>1220</v>
      </c>
      <c r="P6" s="90" t="s">
        <v>1221</v>
      </c>
      <c r="Q6" s="90" t="s">
        <v>1222</v>
      </c>
    </row>
    <row r="7" spans="1:17" x14ac:dyDescent="0.2">
      <c r="A7" s="88" t="s">
        <v>62</v>
      </c>
      <c r="B7" s="88" t="s">
        <v>1214</v>
      </c>
      <c r="C7" s="22" t="s">
        <v>882</v>
      </c>
      <c r="D7" s="22" t="s">
        <v>860</v>
      </c>
      <c r="E7" s="22" t="s">
        <v>1187</v>
      </c>
      <c r="F7" s="22" t="s">
        <v>1200</v>
      </c>
      <c r="G7" s="22" t="s">
        <v>1215</v>
      </c>
      <c r="H7" s="22" t="s">
        <v>1216</v>
      </c>
      <c r="I7" s="22" t="s">
        <v>1201</v>
      </c>
      <c r="J7" s="22" t="s">
        <v>1217</v>
      </c>
      <c r="K7" s="89" t="s">
        <v>1223</v>
      </c>
      <c r="L7" s="90" t="s">
        <v>1224</v>
      </c>
      <c r="M7" s="22" t="s">
        <v>1194</v>
      </c>
      <c r="N7" s="22" t="s">
        <v>1219</v>
      </c>
      <c r="O7" s="90" t="s">
        <v>1225</v>
      </c>
      <c r="P7" s="90" t="s">
        <v>1225</v>
      </c>
      <c r="Q7" s="90" t="s">
        <v>1225</v>
      </c>
    </row>
    <row r="8" spans="1:17" x14ac:dyDescent="0.2">
      <c r="A8" s="88" t="s">
        <v>62</v>
      </c>
      <c r="B8" s="88" t="s">
        <v>1226</v>
      </c>
      <c r="C8" s="22" t="s">
        <v>882</v>
      </c>
      <c r="D8" s="22" t="s">
        <v>860</v>
      </c>
      <c r="E8" s="22" t="s">
        <v>1187</v>
      </c>
      <c r="F8" s="22" t="s">
        <v>1188</v>
      </c>
      <c r="G8" s="22" t="s">
        <v>1215</v>
      </c>
      <c r="H8" s="22" t="s">
        <v>1216</v>
      </c>
      <c r="I8" s="22" t="s">
        <v>1201</v>
      </c>
      <c r="J8" s="22" t="s">
        <v>1217</v>
      </c>
      <c r="K8" s="89" t="s">
        <v>967</v>
      </c>
      <c r="L8" s="90" t="s">
        <v>1227</v>
      </c>
      <c r="M8" s="22" t="s">
        <v>1194</v>
      </c>
      <c r="N8" s="22" t="s">
        <v>1228</v>
      </c>
      <c r="O8" s="90" t="s">
        <v>1225</v>
      </c>
      <c r="P8" s="90" t="s">
        <v>1225</v>
      </c>
      <c r="Q8" s="90" t="s">
        <v>1225</v>
      </c>
    </row>
    <row r="9" spans="1:17" x14ac:dyDescent="0.2">
      <c r="A9" s="88" t="s">
        <v>62</v>
      </c>
      <c r="B9" s="88" t="s">
        <v>1226</v>
      </c>
      <c r="C9" s="22" t="s">
        <v>882</v>
      </c>
      <c r="D9" s="22" t="s">
        <v>860</v>
      </c>
      <c r="E9" s="22" t="s">
        <v>1187</v>
      </c>
      <c r="F9" s="22" t="s">
        <v>1188</v>
      </c>
      <c r="G9" s="22" t="s">
        <v>1215</v>
      </c>
      <c r="H9" s="22" t="s">
        <v>1216</v>
      </c>
      <c r="I9" s="22" t="s">
        <v>1201</v>
      </c>
      <c r="J9" s="22" t="s">
        <v>1217</v>
      </c>
      <c r="K9" s="89" t="s">
        <v>962</v>
      </c>
      <c r="L9" s="90" t="s">
        <v>1229</v>
      </c>
      <c r="M9" s="22" t="s">
        <v>1194</v>
      </c>
      <c r="N9" s="22" t="s">
        <v>1228</v>
      </c>
      <c r="O9" s="90">
        <v>300</v>
      </c>
      <c r="P9" s="90" t="s">
        <v>1230</v>
      </c>
      <c r="Q9" s="90" t="s">
        <v>1231</v>
      </c>
    </row>
    <row r="10" spans="1:17" x14ac:dyDescent="0.2">
      <c r="A10" s="88" t="s">
        <v>62</v>
      </c>
      <c r="B10" s="88" t="s">
        <v>858</v>
      </c>
      <c r="C10" s="22" t="s">
        <v>859</v>
      </c>
      <c r="D10" s="22" t="s">
        <v>860</v>
      </c>
      <c r="E10" s="22" t="s">
        <v>1187</v>
      </c>
      <c r="F10" s="22" t="s">
        <v>1232</v>
      </c>
      <c r="G10" s="22" t="s">
        <v>877</v>
      </c>
      <c r="H10" s="22" t="s">
        <v>877</v>
      </c>
      <c r="I10" s="22" t="s">
        <v>1201</v>
      </c>
      <c r="J10" s="22" t="s">
        <v>1233</v>
      </c>
      <c r="K10" s="89" t="s">
        <v>1234</v>
      </c>
      <c r="L10" s="90" t="s">
        <v>1235</v>
      </c>
      <c r="M10" s="22" t="s">
        <v>1203</v>
      </c>
      <c r="N10" s="22" t="s">
        <v>1236</v>
      </c>
      <c r="O10" s="90" t="s">
        <v>1237</v>
      </c>
      <c r="P10" s="90" t="s">
        <v>1238</v>
      </c>
      <c r="Q10" s="90" t="s">
        <v>1239</v>
      </c>
    </row>
    <row r="11" spans="1:17" x14ac:dyDescent="0.2">
      <c r="A11" s="88" t="s">
        <v>62</v>
      </c>
      <c r="B11" s="88" t="s">
        <v>980</v>
      </c>
      <c r="C11" s="22" t="s">
        <v>859</v>
      </c>
      <c r="D11" s="22" t="s">
        <v>860</v>
      </c>
      <c r="E11" s="22" t="s">
        <v>1187</v>
      </c>
      <c r="F11" s="22" t="s">
        <v>1200</v>
      </c>
      <c r="G11" s="22" t="s">
        <v>1215</v>
      </c>
      <c r="H11" s="22" t="s">
        <v>1216</v>
      </c>
      <c r="I11" s="22" t="s">
        <v>1201</v>
      </c>
      <c r="J11" s="22" t="s">
        <v>1217</v>
      </c>
      <c r="K11" s="89" t="s">
        <v>1192</v>
      </c>
      <c r="L11" s="90" t="s">
        <v>1240</v>
      </c>
      <c r="M11" s="22" t="s">
        <v>1203</v>
      </c>
      <c r="N11" s="22" t="s">
        <v>1241</v>
      </c>
      <c r="O11" s="90" t="s">
        <v>1240</v>
      </c>
      <c r="P11" s="90" t="s">
        <v>1240</v>
      </c>
      <c r="Q11" s="90" t="s">
        <v>1207</v>
      </c>
    </row>
    <row r="12" spans="1:17" x14ac:dyDescent="0.2">
      <c r="A12" s="88" t="s">
        <v>62</v>
      </c>
      <c r="B12" s="88" t="s">
        <v>1242</v>
      </c>
      <c r="C12" s="22" t="s">
        <v>882</v>
      </c>
      <c r="D12" s="22" t="s">
        <v>860</v>
      </c>
      <c r="E12" s="22" t="s">
        <v>1187</v>
      </c>
      <c r="F12" s="22" t="s">
        <v>1200</v>
      </c>
      <c r="G12" s="22" t="s">
        <v>1215</v>
      </c>
      <c r="H12" s="22" t="s">
        <v>1216</v>
      </c>
      <c r="I12" s="22" t="s">
        <v>1201</v>
      </c>
      <c r="J12" s="22" t="s">
        <v>1217</v>
      </c>
      <c r="K12" s="89" t="s">
        <v>962</v>
      </c>
      <c r="L12" s="90" t="s">
        <v>1243</v>
      </c>
      <c r="M12" s="22" t="s">
        <v>1194</v>
      </c>
      <c r="N12" s="22" t="s">
        <v>1244</v>
      </c>
      <c r="O12" s="90" t="s">
        <v>1245</v>
      </c>
      <c r="P12" s="90" t="s">
        <v>1245</v>
      </c>
      <c r="Q12" s="90" t="s">
        <v>1207</v>
      </c>
    </row>
    <row r="13" spans="1:17" x14ac:dyDescent="0.2">
      <c r="A13" s="88" t="s">
        <v>62</v>
      </c>
      <c r="B13" s="88" t="s">
        <v>977</v>
      </c>
      <c r="C13" s="22" t="s">
        <v>859</v>
      </c>
      <c r="D13" s="22" t="s">
        <v>860</v>
      </c>
      <c r="E13" s="22" t="s">
        <v>1187</v>
      </c>
      <c r="F13" s="22" t="s">
        <v>1200</v>
      </c>
      <c r="G13" s="22" t="s">
        <v>1215</v>
      </c>
      <c r="H13" s="22" t="s">
        <v>1216</v>
      </c>
      <c r="I13" s="22" t="s">
        <v>1201</v>
      </c>
      <c r="J13" s="22" t="s">
        <v>1217</v>
      </c>
      <c r="K13" s="89" t="s">
        <v>1192</v>
      </c>
      <c r="L13" s="90" t="s">
        <v>1246</v>
      </c>
      <c r="M13" s="22" t="s">
        <v>1203</v>
      </c>
      <c r="N13" s="22" t="s">
        <v>1247</v>
      </c>
      <c r="O13" s="90" t="s">
        <v>1246</v>
      </c>
      <c r="P13" s="90" t="s">
        <v>1248</v>
      </c>
      <c r="Q13" s="90" t="s">
        <v>1207</v>
      </c>
    </row>
    <row r="14" spans="1:17" x14ac:dyDescent="0.2">
      <c r="A14" s="88" t="s">
        <v>62</v>
      </c>
      <c r="B14" s="88" t="s">
        <v>1249</v>
      </c>
      <c r="C14" s="22" t="s">
        <v>882</v>
      </c>
      <c r="D14" s="22" t="s">
        <v>860</v>
      </c>
      <c r="E14" s="22" t="s">
        <v>1187</v>
      </c>
      <c r="F14" s="22" t="s">
        <v>1188</v>
      </c>
      <c r="G14" s="22" t="s">
        <v>1215</v>
      </c>
      <c r="H14" s="22" t="s">
        <v>1216</v>
      </c>
      <c r="I14" s="22" t="s">
        <v>1201</v>
      </c>
      <c r="J14" s="22" t="s">
        <v>1217</v>
      </c>
      <c r="K14" s="89" t="s">
        <v>1192</v>
      </c>
      <c r="L14" s="90" t="s">
        <v>1250</v>
      </c>
      <c r="M14" s="22" t="s">
        <v>1194</v>
      </c>
      <c r="N14" s="22" t="s">
        <v>1251</v>
      </c>
      <c r="O14" s="90">
        <v>185</v>
      </c>
      <c r="P14" s="90" t="s">
        <v>1252</v>
      </c>
      <c r="Q14" s="90" t="s">
        <v>1231</v>
      </c>
    </row>
    <row r="15" spans="1:17" x14ac:dyDescent="0.2">
      <c r="A15" s="88" t="s">
        <v>62</v>
      </c>
      <c r="B15" s="88" t="s">
        <v>1253</v>
      </c>
      <c r="C15" s="22" t="s">
        <v>882</v>
      </c>
      <c r="D15" s="22" t="s">
        <v>860</v>
      </c>
      <c r="E15" s="22" t="s">
        <v>1187</v>
      </c>
      <c r="F15" s="22" t="s">
        <v>1188</v>
      </c>
      <c r="G15" s="22" t="s">
        <v>1215</v>
      </c>
      <c r="H15" s="22" t="s">
        <v>1216</v>
      </c>
      <c r="I15" s="22" t="s">
        <v>1201</v>
      </c>
      <c r="J15" s="22" t="s">
        <v>1217</v>
      </c>
      <c r="K15" s="89" t="s">
        <v>1192</v>
      </c>
      <c r="L15" s="90" t="s">
        <v>1231</v>
      </c>
      <c r="M15" s="22" t="s">
        <v>1194</v>
      </c>
      <c r="N15" s="22" t="s">
        <v>1254</v>
      </c>
      <c r="O15" s="90" t="s">
        <v>1231</v>
      </c>
      <c r="P15" s="90" t="s">
        <v>1231</v>
      </c>
      <c r="Q15" s="90" t="s">
        <v>1239</v>
      </c>
    </row>
    <row r="16" spans="1:17" x14ac:dyDescent="0.2">
      <c r="A16" s="88" t="s">
        <v>62</v>
      </c>
      <c r="B16" s="88" t="s">
        <v>1253</v>
      </c>
      <c r="C16" s="22" t="s">
        <v>882</v>
      </c>
      <c r="D16" s="22" t="s">
        <v>860</v>
      </c>
      <c r="E16" s="22" t="s">
        <v>1187</v>
      </c>
      <c r="F16" s="22" t="s">
        <v>1188</v>
      </c>
      <c r="G16" s="22" t="s">
        <v>1215</v>
      </c>
      <c r="H16" s="22" t="s">
        <v>1216</v>
      </c>
      <c r="I16" s="22" t="s">
        <v>1201</v>
      </c>
      <c r="J16" s="22" t="s">
        <v>1217</v>
      </c>
      <c r="K16" s="89" t="s">
        <v>1255</v>
      </c>
      <c r="L16" s="90" t="s">
        <v>1256</v>
      </c>
      <c r="M16" s="22" t="s">
        <v>1194</v>
      </c>
      <c r="N16" s="22" t="s">
        <v>1254</v>
      </c>
      <c r="O16" s="90" t="s">
        <v>1225</v>
      </c>
      <c r="P16" s="90" t="s">
        <v>1225</v>
      </c>
      <c r="Q16" s="90" t="s">
        <v>1225</v>
      </c>
    </row>
    <row r="17" spans="1:17" x14ac:dyDescent="0.2">
      <c r="A17" s="88" t="s">
        <v>62</v>
      </c>
      <c r="B17" s="88" t="s">
        <v>1253</v>
      </c>
      <c r="C17" s="22" t="s">
        <v>882</v>
      </c>
      <c r="D17" s="22" t="s">
        <v>860</v>
      </c>
      <c r="E17" s="22" t="s">
        <v>1187</v>
      </c>
      <c r="F17" s="22" t="s">
        <v>1188</v>
      </c>
      <c r="G17" s="22" t="s">
        <v>1215</v>
      </c>
      <c r="H17" s="22" t="s">
        <v>1216</v>
      </c>
      <c r="I17" s="22" t="s">
        <v>1201</v>
      </c>
      <c r="J17" s="22" t="s">
        <v>1217</v>
      </c>
      <c r="K17" s="89" t="s">
        <v>1197</v>
      </c>
      <c r="L17" s="90" t="s">
        <v>1231</v>
      </c>
      <c r="M17" s="22" t="s">
        <v>1194</v>
      </c>
      <c r="N17" s="22" t="s">
        <v>1257</v>
      </c>
      <c r="O17" s="90" t="s">
        <v>1231</v>
      </c>
      <c r="P17" s="90" t="s">
        <v>1231</v>
      </c>
      <c r="Q17" s="90" t="s">
        <v>1239</v>
      </c>
    </row>
    <row r="18" spans="1:17" x14ac:dyDescent="0.2">
      <c r="A18" s="88" t="s">
        <v>62</v>
      </c>
      <c r="B18" s="88" t="s">
        <v>1253</v>
      </c>
      <c r="C18" s="22" t="s">
        <v>882</v>
      </c>
      <c r="D18" s="22" t="s">
        <v>860</v>
      </c>
      <c r="E18" s="22" t="s">
        <v>1187</v>
      </c>
      <c r="F18" s="22" t="s">
        <v>1188</v>
      </c>
      <c r="G18" s="22" t="s">
        <v>1215</v>
      </c>
      <c r="H18" s="22" t="s">
        <v>1216</v>
      </c>
      <c r="I18" s="22" t="s">
        <v>1201</v>
      </c>
      <c r="J18" s="22" t="s">
        <v>1217</v>
      </c>
      <c r="K18" s="89" t="s">
        <v>1258</v>
      </c>
      <c r="L18" s="90" t="s">
        <v>1256</v>
      </c>
      <c r="M18" s="22" t="s">
        <v>1194</v>
      </c>
      <c r="N18" s="22" t="s">
        <v>1257</v>
      </c>
      <c r="O18" s="90" t="s">
        <v>1225</v>
      </c>
      <c r="P18" s="90" t="s">
        <v>1225</v>
      </c>
      <c r="Q18" s="90" t="s">
        <v>1225</v>
      </c>
    </row>
    <row r="19" spans="1:17" x14ac:dyDescent="0.2">
      <c r="A19" s="88" t="s">
        <v>62</v>
      </c>
      <c r="B19" s="88" t="s">
        <v>979</v>
      </c>
      <c r="C19" s="22" t="s">
        <v>859</v>
      </c>
      <c r="D19" s="22" t="s">
        <v>860</v>
      </c>
      <c r="E19" s="22" t="s">
        <v>1187</v>
      </c>
      <c r="F19" s="22" t="s">
        <v>1200</v>
      </c>
      <c r="G19" s="22" t="s">
        <v>1215</v>
      </c>
      <c r="H19" s="22" t="s">
        <v>1216</v>
      </c>
      <c r="I19" s="22" t="s">
        <v>1201</v>
      </c>
      <c r="J19" s="22" t="s">
        <v>1217</v>
      </c>
      <c r="K19" s="89" t="s">
        <v>1192</v>
      </c>
      <c r="L19" s="90" t="s">
        <v>1259</v>
      </c>
      <c r="M19" s="22" t="s">
        <v>1203</v>
      </c>
      <c r="N19" s="22" t="s">
        <v>1260</v>
      </c>
      <c r="O19" s="90" t="s">
        <v>1259</v>
      </c>
      <c r="P19" s="90" t="s">
        <v>1206</v>
      </c>
      <c r="Q19" s="90" t="s">
        <v>1207</v>
      </c>
    </row>
    <row r="20" spans="1:17" x14ac:dyDescent="0.2">
      <c r="A20" s="88" t="s">
        <v>62</v>
      </c>
      <c r="B20" s="88" t="s">
        <v>1261</v>
      </c>
      <c r="C20" s="22" t="s">
        <v>894</v>
      </c>
      <c r="D20" s="22" t="s">
        <v>860</v>
      </c>
      <c r="E20" s="22" t="s">
        <v>1187</v>
      </c>
      <c r="F20" s="22" t="s">
        <v>1200</v>
      </c>
      <c r="G20" s="22" t="s">
        <v>1209</v>
      </c>
      <c r="H20" s="22" t="s">
        <v>1262</v>
      </c>
      <c r="I20" s="22" t="s">
        <v>1190</v>
      </c>
      <c r="J20" s="22" t="s">
        <v>1263</v>
      </c>
      <c r="K20" s="89" t="s">
        <v>1192</v>
      </c>
      <c r="L20" s="90" t="s">
        <v>1264</v>
      </c>
      <c r="M20" s="22" t="s">
        <v>1203</v>
      </c>
      <c r="N20" s="22" t="s">
        <v>1265</v>
      </c>
      <c r="O20" s="90" t="s">
        <v>1264</v>
      </c>
      <c r="P20" s="90" t="s">
        <v>1264</v>
      </c>
      <c r="Q20" s="90" t="s">
        <v>1222</v>
      </c>
    </row>
    <row r="21" spans="1:17" x14ac:dyDescent="0.2">
      <c r="A21" s="88" t="s">
        <v>62</v>
      </c>
      <c r="B21" s="88" t="s">
        <v>1266</v>
      </c>
      <c r="C21" s="22" t="s">
        <v>859</v>
      </c>
      <c r="D21" s="22" t="s">
        <v>860</v>
      </c>
      <c r="E21" s="22" t="s">
        <v>1187</v>
      </c>
      <c r="F21" s="22" t="s">
        <v>1200</v>
      </c>
      <c r="G21" s="22" t="s">
        <v>1209</v>
      </c>
      <c r="H21" s="22" t="s">
        <v>1210</v>
      </c>
      <c r="I21" s="22" t="s">
        <v>1190</v>
      </c>
      <c r="J21" s="22" t="s">
        <v>1211</v>
      </c>
      <c r="K21" s="89" t="s">
        <v>1192</v>
      </c>
      <c r="L21" s="90" t="s">
        <v>1267</v>
      </c>
      <c r="M21" s="22" t="s">
        <v>1203</v>
      </c>
      <c r="N21" s="22" t="s">
        <v>1268</v>
      </c>
      <c r="O21" s="90" t="s">
        <v>1267</v>
      </c>
      <c r="P21" s="90" t="s">
        <v>1192</v>
      </c>
      <c r="Q21" s="90" t="s">
        <v>1207</v>
      </c>
    </row>
    <row r="22" spans="1:17" x14ac:dyDescent="0.2">
      <c r="A22" s="88" t="s">
        <v>62</v>
      </c>
      <c r="B22" s="88" t="s">
        <v>1269</v>
      </c>
      <c r="C22" s="22" t="s">
        <v>882</v>
      </c>
      <c r="D22" s="22" t="s">
        <v>860</v>
      </c>
      <c r="E22" s="22" t="s">
        <v>1187</v>
      </c>
      <c r="F22" s="22" t="s">
        <v>1232</v>
      </c>
      <c r="G22" s="22" t="s">
        <v>862</v>
      </c>
      <c r="H22" s="22" t="s">
        <v>862</v>
      </c>
      <c r="I22" s="22" t="s">
        <v>1201</v>
      </c>
      <c r="J22" s="22" t="s">
        <v>884</v>
      </c>
      <c r="K22" s="89" t="s">
        <v>1270</v>
      </c>
      <c r="L22" s="90" t="s">
        <v>1223</v>
      </c>
      <c r="M22" s="22" t="s">
        <v>1203</v>
      </c>
      <c r="N22" s="22" t="s">
        <v>1271</v>
      </c>
      <c r="O22" s="90" t="s">
        <v>1272</v>
      </c>
      <c r="P22" s="90" t="s">
        <v>1272</v>
      </c>
      <c r="Q22" s="90" t="s">
        <v>1273</v>
      </c>
    </row>
    <row r="23" spans="1:17" x14ac:dyDescent="0.2">
      <c r="A23" s="88" t="s">
        <v>62</v>
      </c>
      <c r="B23" s="88" t="s">
        <v>1274</v>
      </c>
      <c r="C23" s="22" t="s">
        <v>894</v>
      </c>
      <c r="D23" s="22" t="s">
        <v>860</v>
      </c>
      <c r="E23" s="22" t="s">
        <v>1187</v>
      </c>
      <c r="F23" s="22" t="s">
        <v>1200</v>
      </c>
      <c r="G23" s="22" t="s">
        <v>1189</v>
      </c>
      <c r="H23" s="22" t="s">
        <v>1275</v>
      </c>
      <c r="I23" s="22" t="s">
        <v>1190</v>
      </c>
      <c r="J23" s="22" t="s">
        <v>1211</v>
      </c>
      <c r="K23" s="89" t="s">
        <v>1065</v>
      </c>
      <c r="L23" s="90" t="s">
        <v>1276</v>
      </c>
      <c r="M23" s="22" t="s">
        <v>1203</v>
      </c>
      <c r="N23" s="22" t="s">
        <v>1277</v>
      </c>
      <c r="O23" s="90" t="s">
        <v>1278</v>
      </c>
      <c r="P23" s="90" t="s">
        <v>1221</v>
      </c>
      <c r="Q23" s="90" t="s">
        <v>1222</v>
      </c>
    </row>
    <row r="24" spans="1:17" x14ac:dyDescent="0.2">
      <c r="A24" s="88" t="s">
        <v>62</v>
      </c>
      <c r="B24" s="88" t="s">
        <v>863</v>
      </c>
      <c r="C24" s="22" t="s">
        <v>859</v>
      </c>
      <c r="D24" s="22" t="s">
        <v>860</v>
      </c>
      <c r="E24" s="22" t="s">
        <v>1187</v>
      </c>
      <c r="F24" s="22" t="s">
        <v>1232</v>
      </c>
      <c r="G24" s="22" t="s">
        <v>877</v>
      </c>
      <c r="H24" s="22" t="s">
        <v>877</v>
      </c>
      <c r="I24" s="22" t="s">
        <v>1201</v>
      </c>
      <c r="J24" s="22" t="s">
        <v>1233</v>
      </c>
      <c r="K24" s="89" t="s">
        <v>1279</v>
      </c>
      <c r="L24" s="90" t="s">
        <v>1280</v>
      </c>
      <c r="M24" s="22" t="s">
        <v>1203</v>
      </c>
      <c r="N24" s="22" t="s">
        <v>1281</v>
      </c>
      <c r="O24" s="90" t="s">
        <v>1282</v>
      </c>
      <c r="P24" s="90" t="s">
        <v>1283</v>
      </c>
      <c r="Q24" s="90" t="s">
        <v>1239</v>
      </c>
    </row>
    <row r="25" spans="1:17" x14ac:dyDescent="0.2">
      <c r="A25" s="88" t="s">
        <v>62</v>
      </c>
      <c r="B25" s="88" t="s">
        <v>1284</v>
      </c>
      <c r="C25" s="22" t="s">
        <v>882</v>
      </c>
      <c r="D25" s="22" t="s">
        <v>860</v>
      </c>
      <c r="E25" s="22" t="s">
        <v>1187</v>
      </c>
      <c r="F25" s="22" t="s">
        <v>1232</v>
      </c>
      <c r="G25" s="22" t="s">
        <v>862</v>
      </c>
      <c r="H25" s="22" t="s">
        <v>862</v>
      </c>
      <c r="I25" s="22" t="s">
        <v>1201</v>
      </c>
      <c r="J25" s="22" t="s">
        <v>884</v>
      </c>
      <c r="K25" s="89" t="s">
        <v>1285</v>
      </c>
      <c r="L25" s="90" t="s">
        <v>1286</v>
      </c>
      <c r="M25" s="22" t="s">
        <v>1203</v>
      </c>
      <c r="N25" s="22" t="s">
        <v>1287</v>
      </c>
      <c r="O25" s="90" t="s">
        <v>1288</v>
      </c>
      <c r="P25" s="90" t="s">
        <v>1289</v>
      </c>
      <c r="Q25" s="90" t="s">
        <v>1290</v>
      </c>
    </row>
    <row r="26" spans="1:17" x14ac:dyDescent="0.2">
      <c r="A26" s="88" t="s">
        <v>62</v>
      </c>
      <c r="B26" s="88" t="s">
        <v>1291</v>
      </c>
      <c r="C26" s="22" t="s">
        <v>859</v>
      </c>
      <c r="D26" s="22" t="s">
        <v>860</v>
      </c>
      <c r="E26" s="22" t="s">
        <v>1187</v>
      </c>
      <c r="F26" s="22" t="s">
        <v>1200</v>
      </c>
      <c r="G26" s="22" t="s">
        <v>1215</v>
      </c>
      <c r="H26" s="22" t="s">
        <v>1216</v>
      </c>
      <c r="I26" s="22" t="s">
        <v>1201</v>
      </c>
      <c r="J26" s="22" t="s">
        <v>1217</v>
      </c>
      <c r="K26" s="89" t="s">
        <v>1192</v>
      </c>
      <c r="L26" s="90" t="s">
        <v>1292</v>
      </c>
      <c r="M26" s="22" t="s">
        <v>1203</v>
      </c>
      <c r="N26" s="22" t="s">
        <v>1293</v>
      </c>
      <c r="O26" s="90" t="s">
        <v>1292</v>
      </c>
      <c r="P26" s="90" t="s">
        <v>1206</v>
      </c>
      <c r="Q26" s="90" t="s">
        <v>1222</v>
      </c>
    </row>
    <row r="27" spans="1:17" x14ac:dyDescent="0.2">
      <c r="A27" s="88" t="s">
        <v>62</v>
      </c>
      <c r="B27" s="88" t="s">
        <v>1294</v>
      </c>
      <c r="C27" s="22" t="s">
        <v>882</v>
      </c>
      <c r="D27" s="22" t="s">
        <v>860</v>
      </c>
      <c r="E27" s="22" t="s">
        <v>1187</v>
      </c>
      <c r="F27" s="22" t="s">
        <v>1200</v>
      </c>
      <c r="G27" s="22" t="s">
        <v>1215</v>
      </c>
      <c r="H27" s="22" t="s">
        <v>1216</v>
      </c>
      <c r="I27" s="22" t="s">
        <v>1201</v>
      </c>
      <c r="J27" s="22" t="s">
        <v>1217</v>
      </c>
      <c r="K27" s="113" t="s">
        <v>1295</v>
      </c>
      <c r="L27" s="90">
        <v>2.7</v>
      </c>
      <c r="M27" s="22" t="s">
        <v>1194</v>
      </c>
      <c r="N27" s="22" t="s">
        <v>1296</v>
      </c>
      <c r="O27" s="90">
        <v>2.7</v>
      </c>
      <c r="P27" s="90">
        <v>2.7</v>
      </c>
      <c r="Q27" s="90">
        <v>0</v>
      </c>
    </row>
    <row r="28" spans="1:17" x14ac:dyDescent="0.2">
      <c r="A28" s="88" t="s">
        <v>62</v>
      </c>
      <c r="B28" s="88" t="s">
        <v>1294</v>
      </c>
      <c r="C28" s="22" t="s">
        <v>882</v>
      </c>
      <c r="D28" s="22" t="s">
        <v>860</v>
      </c>
      <c r="E28" s="22" t="s">
        <v>1187</v>
      </c>
      <c r="F28" s="22" t="s">
        <v>1200</v>
      </c>
      <c r="G28" s="22" t="s">
        <v>1215</v>
      </c>
      <c r="H28" s="22" t="s">
        <v>1216</v>
      </c>
      <c r="I28" s="22" t="s">
        <v>1201</v>
      </c>
      <c r="J28" s="22" t="s">
        <v>1217</v>
      </c>
      <c r="K28" s="113" t="s">
        <v>1297</v>
      </c>
      <c r="L28" s="90">
        <v>0.3</v>
      </c>
      <c r="M28" s="22" t="s">
        <v>1194</v>
      </c>
      <c r="N28" s="22" t="s">
        <v>1296</v>
      </c>
      <c r="O28" s="90">
        <v>0.3</v>
      </c>
      <c r="P28" s="90">
        <v>0.3</v>
      </c>
      <c r="Q28" s="90">
        <v>0</v>
      </c>
    </row>
    <row r="29" spans="1:17" x14ac:dyDescent="0.2">
      <c r="A29" s="88" t="s">
        <v>62</v>
      </c>
      <c r="B29" s="88" t="s">
        <v>1294</v>
      </c>
      <c r="C29" s="22" t="s">
        <v>882</v>
      </c>
      <c r="D29" s="22" t="s">
        <v>860</v>
      </c>
      <c r="E29" s="22" t="s">
        <v>1187</v>
      </c>
      <c r="F29" s="22" t="s">
        <v>1200</v>
      </c>
      <c r="G29" s="22" t="s">
        <v>1215</v>
      </c>
      <c r="H29" s="22" t="s">
        <v>1216</v>
      </c>
      <c r="I29" s="22" t="s">
        <v>1201</v>
      </c>
      <c r="J29" s="22" t="s">
        <v>1217</v>
      </c>
      <c r="K29" s="113" t="s">
        <v>1298</v>
      </c>
      <c r="L29" s="90">
        <v>4.7</v>
      </c>
      <c r="M29" s="22" t="s">
        <v>1194</v>
      </c>
      <c r="N29" s="22" t="s">
        <v>1296</v>
      </c>
      <c r="O29" s="90">
        <v>9.4</v>
      </c>
      <c r="P29" s="90">
        <v>9.4</v>
      </c>
      <c r="Q29" s="90">
        <v>0</v>
      </c>
    </row>
    <row r="30" spans="1:17" x14ac:dyDescent="0.2">
      <c r="A30" s="88" t="s">
        <v>62</v>
      </c>
      <c r="B30" s="88" t="s">
        <v>1294</v>
      </c>
      <c r="C30" s="22" t="s">
        <v>882</v>
      </c>
      <c r="D30" s="22" t="s">
        <v>860</v>
      </c>
      <c r="E30" s="22" t="s">
        <v>1187</v>
      </c>
      <c r="F30" s="22" t="s">
        <v>1200</v>
      </c>
      <c r="G30" s="22" t="s">
        <v>1215</v>
      </c>
      <c r="H30" s="22" t="s">
        <v>1216</v>
      </c>
      <c r="I30" s="22" t="s">
        <v>1201</v>
      </c>
      <c r="J30" s="22" t="s">
        <v>1217</v>
      </c>
      <c r="K30" s="113" t="s">
        <v>1299</v>
      </c>
      <c r="L30" s="90">
        <v>0.8</v>
      </c>
      <c r="M30" s="22" t="s">
        <v>1194</v>
      </c>
      <c r="N30" s="22" t="s">
        <v>1296</v>
      </c>
      <c r="O30" s="90">
        <v>0.8</v>
      </c>
      <c r="P30" s="90">
        <v>0.8</v>
      </c>
      <c r="Q30" s="90">
        <v>0</v>
      </c>
    </row>
    <row r="31" spans="1:17" x14ac:dyDescent="0.2">
      <c r="A31" s="88" t="s">
        <v>62</v>
      </c>
      <c r="B31" s="88" t="s">
        <v>1300</v>
      </c>
      <c r="C31" s="22" t="s">
        <v>882</v>
      </c>
      <c r="D31" s="22" t="s">
        <v>860</v>
      </c>
      <c r="E31" s="22" t="s">
        <v>1187</v>
      </c>
      <c r="F31" s="22" t="s">
        <v>1188</v>
      </c>
      <c r="G31" s="22" t="s">
        <v>1189</v>
      </c>
      <c r="H31" s="22" t="s">
        <v>905</v>
      </c>
      <c r="I31" s="22" t="s">
        <v>1190</v>
      </c>
      <c r="J31" s="22" t="s">
        <v>1191</v>
      </c>
      <c r="K31" s="89" t="s">
        <v>1070</v>
      </c>
      <c r="L31" s="90" t="s">
        <v>1301</v>
      </c>
      <c r="M31" s="22" t="s">
        <v>1194</v>
      </c>
      <c r="N31" s="22" t="s">
        <v>1302</v>
      </c>
      <c r="O31" s="90" t="s">
        <v>1303</v>
      </c>
      <c r="P31" s="90" t="s">
        <v>1303</v>
      </c>
      <c r="Q31" s="90" t="s">
        <v>1290</v>
      </c>
    </row>
    <row r="32" spans="1:17" x14ac:dyDescent="0.2">
      <c r="A32" s="88" t="s">
        <v>62</v>
      </c>
      <c r="B32" s="88" t="s">
        <v>1304</v>
      </c>
      <c r="C32" s="22" t="s">
        <v>894</v>
      </c>
      <c r="D32" s="22" t="s">
        <v>860</v>
      </c>
      <c r="E32" s="22" t="s">
        <v>1187</v>
      </c>
      <c r="F32" s="22" t="s">
        <v>1188</v>
      </c>
      <c r="G32" s="22" t="s">
        <v>1189</v>
      </c>
      <c r="H32" s="22" t="s">
        <v>905</v>
      </c>
      <c r="I32" s="22" t="s">
        <v>1190</v>
      </c>
      <c r="J32" s="22" t="s">
        <v>1305</v>
      </c>
      <c r="K32" s="89" t="s">
        <v>1192</v>
      </c>
      <c r="L32" s="90" t="s">
        <v>1306</v>
      </c>
      <c r="M32" s="22" t="s">
        <v>1194</v>
      </c>
      <c r="N32" s="22" t="s">
        <v>1307</v>
      </c>
      <c r="O32" s="90" t="s">
        <v>1306</v>
      </c>
      <c r="P32" s="90" t="s">
        <v>1308</v>
      </c>
      <c r="Q32" s="90" t="s">
        <v>1309</v>
      </c>
    </row>
    <row r="33" spans="1:17" x14ac:dyDescent="0.2">
      <c r="A33" s="88" t="s">
        <v>62</v>
      </c>
      <c r="B33" s="88" t="s">
        <v>1304</v>
      </c>
      <c r="C33" s="22" t="s">
        <v>894</v>
      </c>
      <c r="D33" s="22" t="s">
        <v>860</v>
      </c>
      <c r="E33" s="22" t="s">
        <v>1187</v>
      </c>
      <c r="F33" s="22" t="s">
        <v>1188</v>
      </c>
      <c r="G33" s="22" t="s">
        <v>1189</v>
      </c>
      <c r="H33" s="22" t="s">
        <v>905</v>
      </c>
      <c r="I33" s="22" t="s">
        <v>1190</v>
      </c>
      <c r="J33" s="22" t="s">
        <v>1305</v>
      </c>
      <c r="K33" s="89" t="s">
        <v>1197</v>
      </c>
      <c r="L33" s="90" t="s">
        <v>1310</v>
      </c>
      <c r="M33" s="22" t="s">
        <v>1194</v>
      </c>
      <c r="N33" s="22" t="s">
        <v>1311</v>
      </c>
      <c r="O33" s="90" t="s">
        <v>1310</v>
      </c>
      <c r="P33" s="90" t="s">
        <v>1312</v>
      </c>
      <c r="Q33" s="90" t="s">
        <v>1313</v>
      </c>
    </row>
    <row r="34" spans="1:17" x14ac:dyDescent="0.2">
      <c r="A34" s="88" t="s">
        <v>62</v>
      </c>
      <c r="B34" s="88" t="s">
        <v>1314</v>
      </c>
      <c r="C34" s="22" t="s">
        <v>882</v>
      </c>
      <c r="D34" s="22" t="s">
        <v>860</v>
      </c>
      <c r="E34" s="22" t="s">
        <v>1187</v>
      </c>
      <c r="F34" s="22" t="s">
        <v>1188</v>
      </c>
      <c r="G34" s="22" t="s">
        <v>1215</v>
      </c>
      <c r="H34" s="22" t="s">
        <v>1216</v>
      </c>
      <c r="I34" s="22" t="s">
        <v>1201</v>
      </c>
      <c r="J34" s="22" t="s">
        <v>1217</v>
      </c>
      <c r="K34" s="89" t="s">
        <v>1315</v>
      </c>
      <c r="L34" s="90" t="s">
        <v>1316</v>
      </c>
      <c r="M34" s="22" t="s">
        <v>1194</v>
      </c>
      <c r="N34" s="22" t="s">
        <v>1315</v>
      </c>
      <c r="O34" s="90" t="s">
        <v>1317</v>
      </c>
      <c r="P34" s="90" t="s">
        <v>1318</v>
      </c>
      <c r="Q34" s="90" t="s">
        <v>1319</v>
      </c>
    </row>
    <row r="35" spans="1:17" x14ac:dyDescent="0.2">
      <c r="A35" s="88" t="s">
        <v>62</v>
      </c>
      <c r="B35" s="88" t="s">
        <v>1314</v>
      </c>
      <c r="C35" s="22" t="s">
        <v>882</v>
      </c>
      <c r="D35" s="22" t="s">
        <v>860</v>
      </c>
      <c r="E35" s="22" t="s">
        <v>1187</v>
      </c>
      <c r="F35" s="22" t="s">
        <v>1188</v>
      </c>
      <c r="G35" s="22" t="s">
        <v>1215</v>
      </c>
      <c r="H35" s="22" t="s">
        <v>1216</v>
      </c>
      <c r="I35" s="22" t="s">
        <v>1201</v>
      </c>
      <c r="J35" s="22" t="s">
        <v>1217</v>
      </c>
      <c r="K35" s="89" t="s">
        <v>1320</v>
      </c>
      <c r="L35" s="90" t="s">
        <v>1316</v>
      </c>
      <c r="M35" s="22" t="s">
        <v>1194</v>
      </c>
      <c r="N35" s="22" t="s">
        <v>1320</v>
      </c>
      <c r="O35" s="90" t="s">
        <v>1317</v>
      </c>
      <c r="P35" s="90" t="s">
        <v>1318</v>
      </c>
      <c r="Q35" s="90" t="s">
        <v>1319</v>
      </c>
    </row>
    <row r="36" spans="1:17" x14ac:dyDescent="0.2">
      <c r="A36" s="88" t="s">
        <v>62</v>
      </c>
      <c r="B36" s="88" t="s">
        <v>1321</v>
      </c>
      <c r="C36" s="22" t="s">
        <v>859</v>
      </c>
      <c r="D36" s="22" t="s">
        <v>860</v>
      </c>
      <c r="E36" s="22" t="s">
        <v>1187</v>
      </c>
      <c r="F36" s="22" t="s">
        <v>1200</v>
      </c>
      <c r="G36" s="22" t="s">
        <v>1209</v>
      </c>
      <c r="H36" s="22" t="s">
        <v>1210</v>
      </c>
      <c r="I36" s="22" t="s">
        <v>1190</v>
      </c>
      <c r="J36" s="22" t="s">
        <v>1211</v>
      </c>
      <c r="K36" s="89" t="s">
        <v>1192</v>
      </c>
      <c r="L36" s="90" t="s">
        <v>1192</v>
      </c>
      <c r="M36" s="22" t="s">
        <v>1203</v>
      </c>
      <c r="N36" s="22" t="s">
        <v>1322</v>
      </c>
      <c r="O36" s="90" t="s">
        <v>1192</v>
      </c>
      <c r="P36" s="90" t="s">
        <v>1192</v>
      </c>
      <c r="Q36" s="90" t="s">
        <v>1222</v>
      </c>
    </row>
    <row r="37" spans="1:17" x14ac:dyDescent="0.2">
      <c r="A37" s="88" t="s">
        <v>62</v>
      </c>
      <c r="B37" s="88" t="s">
        <v>1323</v>
      </c>
      <c r="C37" s="22" t="s">
        <v>859</v>
      </c>
      <c r="D37" s="22" t="s">
        <v>860</v>
      </c>
      <c r="E37" s="22" t="s">
        <v>1187</v>
      </c>
      <c r="F37" s="22" t="s">
        <v>1200</v>
      </c>
      <c r="G37" s="22" t="s">
        <v>1209</v>
      </c>
      <c r="H37" s="22" t="s">
        <v>1210</v>
      </c>
      <c r="I37" s="22" t="s">
        <v>1190</v>
      </c>
      <c r="J37" s="22" t="s">
        <v>1324</v>
      </c>
      <c r="K37" s="89" t="s">
        <v>1192</v>
      </c>
      <c r="L37" s="90" t="s">
        <v>1267</v>
      </c>
      <c r="M37" s="22" t="s">
        <v>1203</v>
      </c>
      <c r="N37" s="22" t="s">
        <v>1325</v>
      </c>
      <c r="O37" s="90" t="s">
        <v>1267</v>
      </c>
      <c r="P37" s="90" t="s">
        <v>1192</v>
      </c>
      <c r="Q37" s="90" t="s">
        <v>1207</v>
      </c>
    </row>
    <row r="38" spans="1:17" x14ac:dyDescent="0.2">
      <c r="A38" s="88" t="s">
        <v>62</v>
      </c>
      <c r="B38" s="88" t="s">
        <v>1326</v>
      </c>
      <c r="C38" s="22" t="s">
        <v>882</v>
      </c>
      <c r="D38" s="22" t="s">
        <v>860</v>
      </c>
      <c r="E38" s="22" t="s">
        <v>1187</v>
      </c>
      <c r="F38" s="22" t="s">
        <v>1200</v>
      </c>
      <c r="G38" s="22" t="s">
        <v>1215</v>
      </c>
      <c r="H38" s="22" t="s">
        <v>1216</v>
      </c>
      <c r="I38" s="22" t="s">
        <v>1201</v>
      </c>
      <c r="J38" s="22" t="s">
        <v>1217</v>
      </c>
      <c r="K38" s="89" t="s">
        <v>962</v>
      </c>
      <c r="L38" s="90" t="s">
        <v>1327</v>
      </c>
      <c r="M38" s="22" t="s">
        <v>1203</v>
      </c>
      <c r="N38" s="22" t="s">
        <v>1328</v>
      </c>
      <c r="O38" s="90" t="s">
        <v>1329</v>
      </c>
      <c r="P38" s="90" t="s">
        <v>1329</v>
      </c>
      <c r="Q38" s="90" t="s">
        <v>1207</v>
      </c>
    </row>
    <row r="39" spans="1:17" x14ac:dyDescent="0.2">
      <c r="A39" s="88" t="s">
        <v>64</v>
      </c>
      <c r="B39" s="88" t="s">
        <v>1330</v>
      </c>
      <c r="C39" s="22" t="s">
        <v>882</v>
      </c>
      <c r="D39" s="22" t="s">
        <v>860</v>
      </c>
      <c r="E39" s="22" t="s">
        <v>1187</v>
      </c>
      <c r="F39" s="22" t="s">
        <v>1188</v>
      </c>
      <c r="G39" s="22" t="s">
        <v>1189</v>
      </c>
      <c r="H39" s="22" t="s">
        <v>1331</v>
      </c>
      <c r="I39" s="22" t="s">
        <v>1190</v>
      </c>
      <c r="J39" s="22" t="s">
        <v>1263</v>
      </c>
      <c r="K39" s="89" t="s">
        <v>1192</v>
      </c>
      <c r="L39" s="90" t="s">
        <v>1332</v>
      </c>
      <c r="M39" s="22" t="s">
        <v>1194</v>
      </c>
      <c r="N39" s="22" t="s">
        <v>1333</v>
      </c>
      <c r="O39" s="90" t="s">
        <v>1332</v>
      </c>
      <c r="P39" s="90" t="s">
        <v>1334</v>
      </c>
      <c r="Q39" s="90" t="s">
        <v>1335</v>
      </c>
    </row>
    <row r="40" spans="1:17" x14ac:dyDescent="0.2">
      <c r="A40" s="88" t="s">
        <v>64</v>
      </c>
      <c r="B40" s="88" t="s">
        <v>1330</v>
      </c>
      <c r="C40" s="22" t="s">
        <v>882</v>
      </c>
      <c r="D40" s="22" t="s">
        <v>860</v>
      </c>
      <c r="E40" s="22" t="s">
        <v>1187</v>
      </c>
      <c r="F40" s="22" t="s">
        <v>1188</v>
      </c>
      <c r="G40" s="22" t="s">
        <v>1189</v>
      </c>
      <c r="H40" s="22" t="s">
        <v>1331</v>
      </c>
      <c r="I40" s="22" t="s">
        <v>1190</v>
      </c>
      <c r="J40" s="22" t="s">
        <v>1263</v>
      </c>
      <c r="K40" s="89" t="s">
        <v>1197</v>
      </c>
      <c r="L40" s="90" t="s">
        <v>1336</v>
      </c>
      <c r="M40" s="22" t="s">
        <v>1194</v>
      </c>
      <c r="N40" s="22" t="s">
        <v>1337</v>
      </c>
      <c r="O40" s="90" t="s">
        <v>1336</v>
      </c>
      <c r="P40" s="90" t="s">
        <v>1338</v>
      </c>
      <c r="Q40" s="90" t="s">
        <v>1339</v>
      </c>
    </row>
    <row r="41" spans="1:17" x14ac:dyDescent="0.2">
      <c r="A41" s="88" t="s">
        <v>64</v>
      </c>
      <c r="B41" s="88" t="s">
        <v>1330</v>
      </c>
      <c r="C41" s="22" t="s">
        <v>882</v>
      </c>
      <c r="D41" s="22" t="s">
        <v>860</v>
      </c>
      <c r="E41" s="22" t="s">
        <v>1187</v>
      </c>
      <c r="F41" s="22" t="s">
        <v>1188</v>
      </c>
      <c r="G41" s="22" t="s">
        <v>1189</v>
      </c>
      <c r="H41" s="22" t="s">
        <v>1331</v>
      </c>
      <c r="I41" s="22" t="s">
        <v>1190</v>
      </c>
      <c r="J41" s="22" t="s">
        <v>1263</v>
      </c>
      <c r="K41" s="89" t="s">
        <v>1223</v>
      </c>
      <c r="L41" s="90" t="s">
        <v>1332</v>
      </c>
      <c r="M41" s="22" t="s">
        <v>1194</v>
      </c>
      <c r="N41" s="22" t="s">
        <v>1340</v>
      </c>
      <c r="O41" s="90" t="s">
        <v>1332</v>
      </c>
      <c r="P41" s="90" t="s">
        <v>1334</v>
      </c>
      <c r="Q41" s="90" t="s">
        <v>1335</v>
      </c>
    </row>
    <row r="42" spans="1:17" x14ac:dyDescent="0.2">
      <c r="A42" s="88" t="s">
        <v>64</v>
      </c>
      <c r="B42" s="88" t="s">
        <v>1330</v>
      </c>
      <c r="C42" s="22" t="s">
        <v>882</v>
      </c>
      <c r="D42" s="22" t="s">
        <v>860</v>
      </c>
      <c r="E42" s="22" t="s">
        <v>1187</v>
      </c>
      <c r="F42" s="22" t="s">
        <v>1188</v>
      </c>
      <c r="G42" s="22" t="s">
        <v>1189</v>
      </c>
      <c r="H42" s="22" t="s">
        <v>1331</v>
      </c>
      <c r="I42" s="22" t="s">
        <v>1190</v>
      </c>
      <c r="J42" s="22" t="s">
        <v>1263</v>
      </c>
      <c r="K42" s="89" t="s">
        <v>1196</v>
      </c>
      <c r="L42" s="90" t="s">
        <v>1332</v>
      </c>
      <c r="M42" s="22" t="s">
        <v>1194</v>
      </c>
      <c r="N42" s="22" t="s">
        <v>1341</v>
      </c>
      <c r="O42" s="90" t="s">
        <v>1332</v>
      </c>
      <c r="P42" s="90" t="s">
        <v>1342</v>
      </c>
      <c r="Q42" s="90" t="s">
        <v>1343</v>
      </c>
    </row>
    <row r="43" spans="1:17" x14ac:dyDescent="0.2">
      <c r="A43" s="88" t="s">
        <v>66</v>
      </c>
      <c r="B43" s="88" t="s">
        <v>1113</v>
      </c>
      <c r="C43" s="22" t="s">
        <v>859</v>
      </c>
      <c r="D43" s="22" t="s">
        <v>860</v>
      </c>
      <c r="E43" s="22" t="s">
        <v>1187</v>
      </c>
      <c r="F43" s="22" t="s">
        <v>1188</v>
      </c>
      <c r="G43" s="22" t="s">
        <v>1189</v>
      </c>
      <c r="H43" s="22" t="s">
        <v>1344</v>
      </c>
      <c r="I43" s="22" t="s">
        <v>1190</v>
      </c>
      <c r="J43" s="22" t="s">
        <v>1263</v>
      </c>
      <c r="K43" s="89" t="s">
        <v>1192</v>
      </c>
      <c r="L43" s="90" t="s">
        <v>1345</v>
      </c>
      <c r="M43" s="22" t="s">
        <v>1194</v>
      </c>
      <c r="N43" s="22" t="s">
        <v>1346</v>
      </c>
      <c r="O43" s="90" t="s">
        <v>1345</v>
      </c>
      <c r="P43" s="90" t="s">
        <v>1347</v>
      </c>
      <c r="Q43" s="90" t="s">
        <v>1348</v>
      </c>
    </row>
    <row r="44" spans="1:17" x14ac:dyDescent="0.2">
      <c r="A44" s="88" t="s">
        <v>66</v>
      </c>
      <c r="B44" s="88" t="s">
        <v>1113</v>
      </c>
      <c r="C44" s="22" t="s">
        <v>859</v>
      </c>
      <c r="D44" s="22" t="s">
        <v>860</v>
      </c>
      <c r="E44" s="22" t="s">
        <v>1187</v>
      </c>
      <c r="F44" s="22" t="s">
        <v>1188</v>
      </c>
      <c r="G44" s="22" t="s">
        <v>1189</v>
      </c>
      <c r="H44" s="22" t="s">
        <v>1344</v>
      </c>
      <c r="I44" s="22" t="s">
        <v>1190</v>
      </c>
      <c r="J44" s="22" t="s">
        <v>1263</v>
      </c>
      <c r="K44" s="89" t="s">
        <v>1197</v>
      </c>
      <c r="L44" s="90" t="s">
        <v>1345</v>
      </c>
      <c r="M44" s="22" t="s">
        <v>1194</v>
      </c>
      <c r="N44" s="22" t="s">
        <v>1349</v>
      </c>
      <c r="O44" s="90" t="s">
        <v>1345</v>
      </c>
      <c r="P44" s="90" t="s">
        <v>1347</v>
      </c>
      <c r="Q44" s="90" t="s">
        <v>1348</v>
      </c>
    </row>
    <row r="45" spans="1:17" x14ac:dyDescent="0.2">
      <c r="A45" s="88" t="s">
        <v>66</v>
      </c>
      <c r="B45" s="88" t="s">
        <v>1113</v>
      </c>
      <c r="C45" s="22" t="s">
        <v>859</v>
      </c>
      <c r="D45" s="22" t="s">
        <v>860</v>
      </c>
      <c r="E45" s="22" t="s">
        <v>1187</v>
      </c>
      <c r="F45" s="22" t="s">
        <v>1188</v>
      </c>
      <c r="G45" s="22" t="s">
        <v>1189</v>
      </c>
      <c r="H45" s="22" t="s">
        <v>1344</v>
      </c>
      <c r="I45" s="22" t="s">
        <v>1190</v>
      </c>
      <c r="J45" s="22" t="s">
        <v>1263</v>
      </c>
      <c r="K45" s="89" t="s">
        <v>1223</v>
      </c>
      <c r="L45" s="90" t="s">
        <v>1345</v>
      </c>
      <c r="M45" s="22" t="s">
        <v>1194</v>
      </c>
      <c r="N45" s="22" t="s">
        <v>1350</v>
      </c>
      <c r="O45" s="90" t="s">
        <v>1345</v>
      </c>
      <c r="P45" s="90" t="s">
        <v>1347</v>
      </c>
      <c r="Q45" s="90" t="s">
        <v>1348</v>
      </c>
    </row>
    <row r="46" spans="1:17" x14ac:dyDescent="0.2">
      <c r="A46" s="88" t="s">
        <v>66</v>
      </c>
      <c r="B46" s="88" t="s">
        <v>1113</v>
      </c>
      <c r="C46" s="22" t="s">
        <v>859</v>
      </c>
      <c r="D46" s="22" t="s">
        <v>860</v>
      </c>
      <c r="E46" s="22" t="s">
        <v>1187</v>
      </c>
      <c r="F46" s="22" t="s">
        <v>1188</v>
      </c>
      <c r="G46" s="22" t="s">
        <v>1189</v>
      </c>
      <c r="H46" s="22" t="s">
        <v>1344</v>
      </c>
      <c r="I46" s="22" t="s">
        <v>1190</v>
      </c>
      <c r="J46" s="22" t="s">
        <v>1263</v>
      </c>
      <c r="K46" s="89" t="s">
        <v>1196</v>
      </c>
      <c r="L46" s="90" t="s">
        <v>1345</v>
      </c>
      <c r="M46" s="22" t="s">
        <v>1194</v>
      </c>
      <c r="N46" s="22" t="s">
        <v>1351</v>
      </c>
      <c r="O46" s="90" t="s">
        <v>1345</v>
      </c>
      <c r="P46" s="90" t="s">
        <v>1347</v>
      </c>
      <c r="Q46" s="90" t="s">
        <v>1348</v>
      </c>
    </row>
    <row r="47" spans="1:17" x14ac:dyDescent="0.2">
      <c r="A47" s="88" t="s">
        <v>66</v>
      </c>
      <c r="B47" s="88" t="s">
        <v>1352</v>
      </c>
      <c r="C47" s="22" t="s">
        <v>859</v>
      </c>
      <c r="D47" s="22" t="s">
        <v>860</v>
      </c>
      <c r="E47" s="22" t="s">
        <v>1187</v>
      </c>
      <c r="F47" s="22" t="s">
        <v>1188</v>
      </c>
      <c r="G47" s="22" t="s">
        <v>1189</v>
      </c>
      <c r="H47" s="22" t="s">
        <v>1353</v>
      </c>
      <c r="I47" s="22" t="s">
        <v>1190</v>
      </c>
      <c r="J47" s="22" t="s">
        <v>1191</v>
      </c>
      <c r="K47" s="89" t="s">
        <v>962</v>
      </c>
      <c r="L47" s="90" t="s">
        <v>1264</v>
      </c>
      <c r="M47" s="22" t="s">
        <v>1194</v>
      </c>
      <c r="N47" s="22" t="s">
        <v>1354</v>
      </c>
      <c r="O47" s="90" t="s">
        <v>1355</v>
      </c>
      <c r="P47" s="90" t="s">
        <v>1355</v>
      </c>
      <c r="Q47" s="90" t="s">
        <v>1313</v>
      </c>
    </row>
    <row r="48" spans="1:17" x14ac:dyDescent="0.2">
      <c r="A48" s="88" t="s">
        <v>66</v>
      </c>
      <c r="B48" s="88" t="s">
        <v>963</v>
      </c>
      <c r="C48" s="22" t="s">
        <v>859</v>
      </c>
      <c r="D48" s="22" t="s">
        <v>860</v>
      </c>
      <c r="E48" s="22" t="s">
        <v>1187</v>
      </c>
      <c r="F48" s="22" t="s">
        <v>1188</v>
      </c>
      <c r="G48" s="22" t="s">
        <v>1189</v>
      </c>
      <c r="H48" s="22" t="s">
        <v>1344</v>
      </c>
      <c r="I48" s="22" t="s">
        <v>1190</v>
      </c>
      <c r="J48" s="22" t="s">
        <v>1263</v>
      </c>
      <c r="K48" s="89" t="s">
        <v>1192</v>
      </c>
      <c r="L48" s="90" t="s">
        <v>1356</v>
      </c>
      <c r="M48" s="22" t="s">
        <v>1194</v>
      </c>
      <c r="N48" s="22" t="s">
        <v>1357</v>
      </c>
      <c r="O48" s="90" t="s">
        <v>1356</v>
      </c>
      <c r="P48" s="90" t="s">
        <v>1358</v>
      </c>
      <c r="Q48" s="90" t="s">
        <v>1359</v>
      </c>
    </row>
    <row r="49" spans="1:17" x14ac:dyDescent="0.2">
      <c r="A49" s="88" t="s">
        <v>66</v>
      </c>
      <c r="B49" s="88" t="s">
        <v>963</v>
      </c>
      <c r="C49" s="22" t="s">
        <v>859</v>
      </c>
      <c r="D49" s="22" t="s">
        <v>860</v>
      </c>
      <c r="E49" s="22" t="s">
        <v>1187</v>
      </c>
      <c r="F49" s="22" t="s">
        <v>1188</v>
      </c>
      <c r="G49" s="22" t="s">
        <v>1189</v>
      </c>
      <c r="H49" s="22" t="s">
        <v>1344</v>
      </c>
      <c r="I49" s="22" t="s">
        <v>1190</v>
      </c>
      <c r="J49" s="22" t="s">
        <v>1263</v>
      </c>
      <c r="K49" s="89" t="s">
        <v>1197</v>
      </c>
      <c r="L49" s="90" t="s">
        <v>1356</v>
      </c>
      <c r="M49" s="22" t="s">
        <v>1194</v>
      </c>
      <c r="N49" s="22" t="s">
        <v>1360</v>
      </c>
      <c r="O49" s="90" t="s">
        <v>1356</v>
      </c>
      <c r="P49" s="90" t="s">
        <v>1358</v>
      </c>
      <c r="Q49" s="90" t="s">
        <v>1359</v>
      </c>
    </row>
    <row r="50" spans="1:17" x14ac:dyDescent="0.2">
      <c r="A50" s="88" t="s">
        <v>66</v>
      </c>
      <c r="B50" s="88" t="s">
        <v>963</v>
      </c>
      <c r="C50" s="22" t="s">
        <v>859</v>
      </c>
      <c r="D50" s="22" t="s">
        <v>860</v>
      </c>
      <c r="E50" s="22" t="s">
        <v>1187</v>
      </c>
      <c r="F50" s="22" t="s">
        <v>1188</v>
      </c>
      <c r="G50" s="22" t="s">
        <v>1189</v>
      </c>
      <c r="H50" s="22" t="s">
        <v>1344</v>
      </c>
      <c r="I50" s="22" t="s">
        <v>1190</v>
      </c>
      <c r="J50" s="22" t="s">
        <v>1263</v>
      </c>
      <c r="K50" s="89" t="s">
        <v>1223</v>
      </c>
      <c r="L50" s="90" t="s">
        <v>1356</v>
      </c>
      <c r="M50" s="22" t="s">
        <v>1194</v>
      </c>
      <c r="N50" s="22" t="s">
        <v>1361</v>
      </c>
      <c r="O50" s="90" t="s">
        <v>1356</v>
      </c>
      <c r="P50" s="90" t="s">
        <v>1358</v>
      </c>
      <c r="Q50" s="90" t="s">
        <v>1359</v>
      </c>
    </row>
    <row r="51" spans="1:17" x14ac:dyDescent="0.2">
      <c r="A51" s="88" t="s">
        <v>66</v>
      </c>
      <c r="B51" s="88" t="s">
        <v>963</v>
      </c>
      <c r="C51" s="22" t="s">
        <v>859</v>
      </c>
      <c r="D51" s="22" t="s">
        <v>860</v>
      </c>
      <c r="E51" s="22" t="s">
        <v>1187</v>
      </c>
      <c r="F51" s="22" t="s">
        <v>1188</v>
      </c>
      <c r="G51" s="22" t="s">
        <v>1189</v>
      </c>
      <c r="H51" s="22" t="s">
        <v>1344</v>
      </c>
      <c r="I51" s="22" t="s">
        <v>1190</v>
      </c>
      <c r="J51" s="22" t="s">
        <v>1263</v>
      </c>
      <c r="K51" s="89" t="s">
        <v>1196</v>
      </c>
      <c r="L51" s="90" t="s">
        <v>1356</v>
      </c>
      <c r="M51" s="22" t="s">
        <v>1194</v>
      </c>
      <c r="N51" s="22" t="s">
        <v>1362</v>
      </c>
      <c r="O51" s="90" t="s">
        <v>1356</v>
      </c>
      <c r="P51" s="90" t="s">
        <v>1358</v>
      </c>
      <c r="Q51" s="90" t="s">
        <v>1359</v>
      </c>
    </row>
    <row r="52" spans="1:17" x14ac:dyDescent="0.2">
      <c r="A52" s="88" t="s">
        <v>68</v>
      </c>
      <c r="B52" s="88" t="s">
        <v>1363</v>
      </c>
      <c r="C52" s="22" t="s">
        <v>859</v>
      </c>
      <c r="D52" s="22" t="s">
        <v>860</v>
      </c>
      <c r="E52" s="22" t="s">
        <v>1187</v>
      </c>
      <c r="F52" s="22" t="s">
        <v>1232</v>
      </c>
      <c r="G52" s="22" t="s">
        <v>862</v>
      </c>
      <c r="H52" s="22" t="s">
        <v>862</v>
      </c>
      <c r="I52" s="22" t="s">
        <v>1201</v>
      </c>
      <c r="J52" s="22" t="s">
        <v>884</v>
      </c>
      <c r="K52" s="89" t="s">
        <v>1364</v>
      </c>
      <c r="L52" s="90" t="s">
        <v>1365</v>
      </c>
      <c r="M52" s="22" t="s">
        <v>1194</v>
      </c>
      <c r="N52" s="22" t="s">
        <v>1366</v>
      </c>
      <c r="O52" s="90" t="s">
        <v>1367</v>
      </c>
      <c r="P52" s="90" t="s">
        <v>1368</v>
      </c>
      <c r="Q52" s="90" t="s">
        <v>1355</v>
      </c>
    </row>
    <row r="53" spans="1:17" x14ac:dyDescent="0.2">
      <c r="A53" s="88" t="s">
        <v>1369</v>
      </c>
      <c r="B53" s="88" t="s">
        <v>1370</v>
      </c>
      <c r="C53" s="22" t="s">
        <v>894</v>
      </c>
      <c r="D53" s="22" t="s">
        <v>860</v>
      </c>
      <c r="E53" s="22" t="s">
        <v>1187</v>
      </c>
      <c r="F53" s="22" t="s">
        <v>1232</v>
      </c>
      <c r="G53" s="22" t="s">
        <v>862</v>
      </c>
      <c r="H53" s="22" t="s">
        <v>862</v>
      </c>
      <c r="I53" s="22" t="s">
        <v>1201</v>
      </c>
      <c r="J53" s="22" t="s">
        <v>884</v>
      </c>
      <c r="K53" s="95" t="s">
        <v>1371</v>
      </c>
      <c r="L53" s="90">
        <v>3.52</v>
      </c>
      <c r="M53" s="22" t="s">
        <v>1194</v>
      </c>
      <c r="N53" s="22" t="s">
        <v>1372</v>
      </c>
      <c r="O53" s="90">
        <v>174</v>
      </c>
      <c r="P53" s="90">
        <v>169</v>
      </c>
      <c r="Q53" s="90">
        <v>100</v>
      </c>
    </row>
    <row r="54" spans="1:17" x14ac:dyDescent="0.2">
      <c r="A54" s="88" t="s">
        <v>1369</v>
      </c>
      <c r="B54" s="88" t="s">
        <v>1370</v>
      </c>
      <c r="C54" s="22" t="s">
        <v>894</v>
      </c>
      <c r="D54" s="22" t="s">
        <v>860</v>
      </c>
      <c r="E54" s="22" t="s">
        <v>1187</v>
      </c>
      <c r="F54" s="22" t="s">
        <v>1232</v>
      </c>
      <c r="G54" s="22" t="s">
        <v>862</v>
      </c>
      <c r="H54" s="22" t="s">
        <v>862</v>
      </c>
      <c r="I54" s="22" t="s">
        <v>1201</v>
      </c>
      <c r="J54" s="22" t="s">
        <v>884</v>
      </c>
      <c r="K54" s="95" t="s">
        <v>1373</v>
      </c>
      <c r="L54" s="90">
        <v>3.71</v>
      </c>
      <c r="M54" s="22" t="s">
        <v>1194</v>
      </c>
      <c r="N54" s="22" t="s">
        <v>1372</v>
      </c>
      <c r="O54" s="90">
        <v>53</v>
      </c>
      <c r="P54" s="90">
        <v>52</v>
      </c>
      <c r="Q54" s="90">
        <v>100</v>
      </c>
    </row>
    <row r="55" spans="1:17" x14ac:dyDescent="0.2">
      <c r="A55" s="88" t="s">
        <v>1369</v>
      </c>
      <c r="B55" s="88" t="s">
        <v>1370</v>
      </c>
      <c r="C55" s="22" t="s">
        <v>894</v>
      </c>
      <c r="D55" s="22" t="s">
        <v>860</v>
      </c>
      <c r="E55" s="22" t="s">
        <v>1187</v>
      </c>
      <c r="F55" s="22" t="s">
        <v>1232</v>
      </c>
      <c r="G55" s="22" t="s">
        <v>862</v>
      </c>
      <c r="H55" s="22" t="s">
        <v>862</v>
      </c>
      <c r="I55" s="22" t="s">
        <v>1201</v>
      </c>
      <c r="J55" s="22" t="s">
        <v>884</v>
      </c>
      <c r="K55" s="95" t="s">
        <v>1374</v>
      </c>
      <c r="L55" s="90">
        <v>3.53</v>
      </c>
      <c r="M55" s="22" t="s">
        <v>1194</v>
      </c>
      <c r="N55" s="22" t="s">
        <v>1372</v>
      </c>
      <c r="O55" s="90">
        <v>156</v>
      </c>
      <c r="P55" s="90">
        <v>152</v>
      </c>
      <c r="Q55" s="90">
        <v>100</v>
      </c>
    </row>
    <row r="56" spans="1:17" x14ac:dyDescent="0.2">
      <c r="A56" s="88" t="s">
        <v>1369</v>
      </c>
      <c r="B56" s="88" t="s">
        <v>1370</v>
      </c>
      <c r="C56" s="22" t="s">
        <v>894</v>
      </c>
      <c r="D56" s="22" t="s">
        <v>860</v>
      </c>
      <c r="E56" s="22" t="s">
        <v>1187</v>
      </c>
      <c r="F56" s="22" t="s">
        <v>1232</v>
      </c>
      <c r="G56" s="22" t="s">
        <v>862</v>
      </c>
      <c r="H56" s="22" t="s">
        <v>862</v>
      </c>
      <c r="I56" s="22" t="s">
        <v>1201</v>
      </c>
      <c r="J56" s="22" t="s">
        <v>884</v>
      </c>
      <c r="K56" s="95" t="s">
        <v>1375</v>
      </c>
      <c r="L56" s="90">
        <v>3.72</v>
      </c>
      <c r="M56" s="22" t="s">
        <v>1194</v>
      </c>
      <c r="N56" s="22" t="s">
        <v>1372</v>
      </c>
      <c r="O56" s="90">
        <v>69</v>
      </c>
      <c r="P56" s="90">
        <v>67</v>
      </c>
      <c r="Q56" s="90">
        <v>100</v>
      </c>
    </row>
    <row r="57" spans="1:17" x14ac:dyDescent="0.2">
      <c r="A57" s="88" t="s">
        <v>864</v>
      </c>
      <c r="B57" s="88" t="s">
        <v>865</v>
      </c>
      <c r="C57" s="22" t="s">
        <v>866</v>
      </c>
      <c r="D57" s="22" t="s">
        <v>860</v>
      </c>
      <c r="E57" s="22" t="s">
        <v>1187</v>
      </c>
      <c r="F57" s="22" t="s">
        <v>1188</v>
      </c>
      <c r="G57" s="22" t="s">
        <v>1189</v>
      </c>
      <c r="H57" s="22" t="s">
        <v>905</v>
      </c>
      <c r="I57" s="22" t="s">
        <v>1190</v>
      </c>
      <c r="J57" s="22" t="s">
        <v>1211</v>
      </c>
      <c r="K57" s="134" t="s">
        <v>1376</v>
      </c>
      <c r="L57" s="90">
        <v>17.5</v>
      </c>
      <c r="M57" s="22" t="s">
        <v>1194</v>
      </c>
      <c r="N57" s="22" t="s">
        <v>1377</v>
      </c>
      <c r="O57" s="90">
        <v>211</v>
      </c>
      <c r="P57" s="90">
        <v>210</v>
      </c>
      <c r="Q57" s="90">
        <v>42</v>
      </c>
    </row>
    <row r="58" spans="1:17" x14ac:dyDescent="0.2">
      <c r="A58" s="88" t="s">
        <v>864</v>
      </c>
      <c r="B58" s="88" t="s">
        <v>1378</v>
      </c>
      <c r="C58" s="22" t="s">
        <v>866</v>
      </c>
      <c r="D58" s="22" t="s">
        <v>860</v>
      </c>
      <c r="E58" s="22" t="s">
        <v>1187</v>
      </c>
      <c r="F58" s="22" t="s">
        <v>1232</v>
      </c>
      <c r="G58" s="22" t="s">
        <v>862</v>
      </c>
      <c r="H58" s="22" t="s">
        <v>862</v>
      </c>
      <c r="I58" s="22" t="s">
        <v>1201</v>
      </c>
      <c r="J58" s="22" t="s">
        <v>884</v>
      </c>
      <c r="K58" s="89" t="s">
        <v>1379</v>
      </c>
      <c r="L58" s="90" t="s">
        <v>1286</v>
      </c>
      <c r="M58" s="22" t="s">
        <v>1203</v>
      </c>
      <c r="N58" s="22" t="s">
        <v>1380</v>
      </c>
      <c r="O58" s="90" t="s">
        <v>1381</v>
      </c>
      <c r="P58" s="90" t="s">
        <v>1382</v>
      </c>
      <c r="Q58" s="90" t="s">
        <v>1290</v>
      </c>
    </row>
    <row r="59" spans="1:17" x14ac:dyDescent="0.2">
      <c r="A59" s="88" t="s">
        <v>864</v>
      </c>
      <c r="B59" s="88" t="s">
        <v>1383</v>
      </c>
      <c r="C59" s="22" t="s">
        <v>866</v>
      </c>
      <c r="D59" s="22" t="s">
        <v>860</v>
      </c>
      <c r="E59" s="22" t="s">
        <v>1187</v>
      </c>
      <c r="F59" s="22" t="s">
        <v>1232</v>
      </c>
      <c r="G59" s="22" t="s">
        <v>862</v>
      </c>
      <c r="H59" s="22" t="s">
        <v>862</v>
      </c>
      <c r="I59" s="22" t="s">
        <v>1201</v>
      </c>
      <c r="J59" s="22" t="s">
        <v>884</v>
      </c>
      <c r="K59" s="89" t="s">
        <v>1384</v>
      </c>
      <c r="L59" s="90" t="s">
        <v>1286</v>
      </c>
      <c r="M59" s="22" t="s">
        <v>1203</v>
      </c>
      <c r="N59" s="22" t="s">
        <v>1385</v>
      </c>
      <c r="O59" s="90" t="s">
        <v>1386</v>
      </c>
      <c r="P59" s="90" t="s">
        <v>1387</v>
      </c>
      <c r="Q59" s="90" t="s">
        <v>1290</v>
      </c>
    </row>
    <row r="60" spans="1:17" ht="15.75" customHeight="1" x14ac:dyDescent="0.2">
      <c r="A60" s="88" t="s">
        <v>864</v>
      </c>
      <c r="B60" s="88" t="s">
        <v>1388</v>
      </c>
      <c r="C60" s="22" t="s">
        <v>866</v>
      </c>
      <c r="D60" s="22" t="s">
        <v>860</v>
      </c>
      <c r="E60" s="22" t="s">
        <v>1187</v>
      </c>
      <c r="F60" s="22" t="s">
        <v>1232</v>
      </c>
      <c r="G60" s="22" t="s">
        <v>862</v>
      </c>
      <c r="H60" s="22" t="s">
        <v>862</v>
      </c>
      <c r="I60" s="22" t="s">
        <v>1201</v>
      </c>
      <c r="J60" s="22" t="s">
        <v>884</v>
      </c>
      <c r="K60" s="89" t="s">
        <v>1389</v>
      </c>
      <c r="L60" s="90" t="s">
        <v>1286</v>
      </c>
      <c r="M60" s="22" t="s">
        <v>1203</v>
      </c>
      <c r="N60" s="22" t="s">
        <v>1390</v>
      </c>
      <c r="O60" s="90" t="s">
        <v>1391</v>
      </c>
      <c r="P60" s="90" t="s">
        <v>1392</v>
      </c>
      <c r="Q60" s="90" t="s">
        <v>1290</v>
      </c>
    </row>
    <row r="61" spans="1:17" ht="15.75" customHeight="1" x14ac:dyDescent="0.2">
      <c r="A61" s="88" t="s">
        <v>864</v>
      </c>
      <c r="B61" s="88" t="s">
        <v>1393</v>
      </c>
      <c r="C61" s="22" t="s">
        <v>866</v>
      </c>
      <c r="D61" s="22" t="s">
        <v>860</v>
      </c>
      <c r="E61" s="22" t="s">
        <v>1187</v>
      </c>
      <c r="F61" s="22" t="s">
        <v>1232</v>
      </c>
      <c r="G61" s="22" t="s">
        <v>862</v>
      </c>
      <c r="H61" s="22" t="s">
        <v>862</v>
      </c>
      <c r="I61" s="22" t="s">
        <v>1201</v>
      </c>
      <c r="J61" s="22" t="s">
        <v>884</v>
      </c>
      <c r="K61" s="89" t="s">
        <v>1394</v>
      </c>
      <c r="L61" s="90" t="s">
        <v>1286</v>
      </c>
      <c r="M61" s="22" t="s">
        <v>1203</v>
      </c>
      <c r="N61" s="22" t="s">
        <v>1395</v>
      </c>
      <c r="O61" s="90" t="s">
        <v>1396</v>
      </c>
      <c r="P61" s="90" t="s">
        <v>1238</v>
      </c>
      <c r="Q61" s="90" t="s">
        <v>1290</v>
      </c>
    </row>
    <row r="62" spans="1:17" ht="15.75" customHeight="1" x14ac:dyDescent="0.2">
      <c r="A62" s="88" t="s">
        <v>864</v>
      </c>
      <c r="B62" s="88" t="s">
        <v>1397</v>
      </c>
      <c r="C62" s="22" t="s">
        <v>866</v>
      </c>
      <c r="D62" s="22" t="s">
        <v>860</v>
      </c>
      <c r="E62" s="22" t="s">
        <v>1187</v>
      </c>
      <c r="F62" s="22" t="s">
        <v>1188</v>
      </c>
      <c r="G62" s="22" t="s">
        <v>1189</v>
      </c>
      <c r="H62" s="22" t="s">
        <v>1398</v>
      </c>
      <c r="I62" s="22" t="s">
        <v>1190</v>
      </c>
      <c r="J62" s="22" t="s">
        <v>1263</v>
      </c>
      <c r="K62" s="89" t="s">
        <v>1192</v>
      </c>
      <c r="L62" s="90" t="s">
        <v>1399</v>
      </c>
      <c r="M62" s="22" t="s">
        <v>1194</v>
      </c>
      <c r="N62" s="22" t="s">
        <v>1400</v>
      </c>
      <c r="O62" s="90" t="s">
        <v>1399</v>
      </c>
      <c r="P62" s="90" t="s">
        <v>1399</v>
      </c>
      <c r="Q62" s="90" t="s">
        <v>1239</v>
      </c>
    </row>
    <row r="63" spans="1:17" ht="15.75" customHeight="1" x14ac:dyDescent="0.2">
      <c r="A63" s="88" t="s">
        <v>864</v>
      </c>
      <c r="B63" s="88" t="s">
        <v>1397</v>
      </c>
      <c r="C63" s="22" t="s">
        <v>866</v>
      </c>
      <c r="D63" s="22" t="s">
        <v>860</v>
      </c>
      <c r="E63" s="22" t="s">
        <v>1187</v>
      </c>
      <c r="F63" s="22" t="s">
        <v>1188</v>
      </c>
      <c r="G63" s="22" t="s">
        <v>1189</v>
      </c>
      <c r="H63" s="22" t="s">
        <v>1398</v>
      </c>
      <c r="I63" s="22" t="s">
        <v>1190</v>
      </c>
      <c r="J63" s="22" t="s">
        <v>1263</v>
      </c>
      <c r="K63" s="89" t="s">
        <v>1197</v>
      </c>
      <c r="L63" s="90" t="s">
        <v>1399</v>
      </c>
      <c r="M63" s="22" t="s">
        <v>1194</v>
      </c>
      <c r="N63" s="22" t="s">
        <v>1401</v>
      </c>
      <c r="O63" s="90" t="s">
        <v>1399</v>
      </c>
      <c r="P63" s="90" t="s">
        <v>1399</v>
      </c>
      <c r="Q63" s="90" t="s">
        <v>1239</v>
      </c>
    </row>
    <row r="64" spans="1:17" x14ac:dyDescent="0.2">
      <c r="A64" s="88" t="s">
        <v>864</v>
      </c>
      <c r="B64" s="88" t="s">
        <v>1397</v>
      </c>
      <c r="C64" s="22" t="s">
        <v>866</v>
      </c>
      <c r="D64" s="22" t="s">
        <v>860</v>
      </c>
      <c r="E64" s="22" t="s">
        <v>1187</v>
      </c>
      <c r="F64" s="22" t="s">
        <v>1188</v>
      </c>
      <c r="G64" s="22" t="s">
        <v>1189</v>
      </c>
      <c r="H64" s="22" t="s">
        <v>1398</v>
      </c>
      <c r="I64" s="22" t="s">
        <v>1190</v>
      </c>
      <c r="J64" s="22" t="s">
        <v>1263</v>
      </c>
      <c r="K64" s="89" t="s">
        <v>1223</v>
      </c>
      <c r="L64" s="90" t="s">
        <v>1399</v>
      </c>
      <c r="M64" s="22" t="s">
        <v>1194</v>
      </c>
      <c r="N64" s="22" t="s">
        <v>1402</v>
      </c>
      <c r="O64" s="90" t="s">
        <v>1399</v>
      </c>
      <c r="P64" s="90" t="s">
        <v>1399</v>
      </c>
      <c r="Q64" s="90" t="s">
        <v>1319</v>
      </c>
    </row>
    <row r="65" spans="1:18" x14ac:dyDescent="0.2">
      <c r="A65" s="88" t="s">
        <v>864</v>
      </c>
      <c r="B65" s="88" t="s">
        <v>1397</v>
      </c>
      <c r="C65" s="22" t="s">
        <v>866</v>
      </c>
      <c r="D65" s="22" t="s">
        <v>860</v>
      </c>
      <c r="E65" s="22" t="s">
        <v>1187</v>
      </c>
      <c r="F65" s="22" t="s">
        <v>1188</v>
      </c>
      <c r="G65" s="22" t="s">
        <v>1189</v>
      </c>
      <c r="H65" s="22" t="s">
        <v>1398</v>
      </c>
      <c r="I65" s="22" t="s">
        <v>1190</v>
      </c>
      <c r="J65" s="22" t="s">
        <v>1263</v>
      </c>
      <c r="K65" s="89" t="s">
        <v>1196</v>
      </c>
      <c r="L65" s="90" t="s">
        <v>1399</v>
      </c>
      <c r="M65" s="22" t="s">
        <v>1194</v>
      </c>
      <c r="N65" s="22" t="s">
        <v>1403</v>
      </c>
      <c r="O65" s="90" t="s">
        <v>1399</v>
      </c>
      <c r="P65" s="90" t="s">
        <v>1399</v>
      </c>
      <c r="Q65" s="90" t="s">
        <v>1319</v>
      </c>
      <c r="R65" s="97"/>
    </row>
    <row r="66" spans="1:18" x14ac:dyDescent="0.2">
      <c r="A66" s="88" t="s">
        <v>864</v>
      </c>
      <c r="B66" s="88" t="s">
        <v>1397</v>
      </c>
      <c r="C66" s="22" t="s">
        <v>866</v>
      </c>
      <c r="D66" s="22" t="s">
        <v>860</v>
      </c>
      <c r="E66" s="22" t="s">
        <v>1187</v>
      </c>
      <c r="F66" s="22" t="s">
        <v>1188</v>
      </c>
      <c r="G66" s="22" t="s">
        <v>1189</v>
      </c>
      <c r="H66" s="22" t="s">
        <v>1398</v>
      </c>
      <c r="I66" s="22" t="s">
        <v>1190</v>
      </c>
      <c r="J66" s="22" t="s">
        <v>1263</v>
      </c>
      <c r="K66" s="89" t="s">
        <v>1192</v>
      </c>
      <c r="L66" s="90" t="s">
        <v>1404</v>
      </c>
      <c r="M66" s="22" t="s">
        <v>1194</v>
      </c>
      <c r="N66" s="22" t="s">
        <v>1405</v>
      </c>
      <c r="O66" s="90" t="s">
        <v>1404</v>
      </c>
      <c r="P66" s="90" t="s">
        <v>1406</v>
      </c>
      <c r="Q66" s="90" t="s">
        <v>1239</v>
      </c>
      <c r="R66" s="97"/>
    </row>
    <row r="67" spans="1:18" x14ac:dyDescent="0.2">
      <c r="A67" s="88" t="s">
        <v>864</v>
      </c>
      <c r="B67" s="88" t="s">
        <v>1397</v>
      </c>
      <c r="C67" s="22" t="s">
        <v>866</v>
      </c>
      <c r="D67" s="22" t="s">
        <v>860</v>
      </c>
      <c r="E67" s="22" t="s">
        <v>1187</v>
      </c>
      <c r="F67" s="22" t="s">
        <v>1188</v>
      </c>
      <c r="G67" s="22" t="s">
        <v>1189</v>
      </c>
      <c r="H67" s="22" t="s">
        <v>1398</v>
      </c>
      <c r="I67" s="22" t="s">
        <v>1190</v>
      </c>
      <c r="J67" s="22" t="s">
        <v>1263</v>
      </c>
      <c r="K67" s="89" t="s">
        <v>1197</v>
      </c>
      <c r="L67" s="90" t="s">
        <v>1404</v>
      </c>
      <c r="M67" s="22" t="s">
        <v>1194</v>
      </c>
      <c r="N67" s="22" t="s">
        <v>1407</v>
      </c>
      <c r="O67" s="90" t="s">
        <v>1404</v>
      </c>
      <c r="P67" s="90" t="s">
        <v>1406</v>
      </c>
      <c r="Q67" s="90" t="s">
        <v>1239</v>
      </c>
    </row>
    <row r="68" spans="1:18" x14ac:dyDescent="0.2">
      <c r="A68" s="88" t="s">
        <v>864</v>
      </c>
      <c r="B68" s="88" t="s">
        <v>1397</v>
      </c>
      <c r="C68" s="22" t="s">
        <v>866</v>
      </c>
      <c r="D68" s="22" t="s">
        <v>860</v>
      </c>
      <c r="E68" s="22" t="s">
        <v>1187</v>
      </c>
      <c r="F68" s="22" t="s">
        <v>1188</v>
      </c>
      <c r="G68" s="22" t="s">
        <v>1189</v>
      </c>
      <c r="H68" s="22" t="s">
        <v>1398</v>
      </c>
      <c r="I68" s="22" t="s">
        <v>1190</v>
      </c>
      <c r="J68" s="22" t="s">
        <v>1263</v>
      </c>
      <c r="K68" s="89" t="s">
        <v>1223</v>
      </c>
      <c r="L68" s="90" t="s">
        <v>1404</v>
      </c>
      <c r="M68" s="22" t="s">
        <v>1194</v>
      </c>
      <c r="N68" s="22" t="s">
        <v>1408</v>
      </c>
      <c r="O68" s="90" t="s">
        <v>1404</v>
      </c>
      <c r="P68" s="90" t="s">
        <v>1406</v>
      </c>
      <c r="Q68" s="90" t="s">
        <v>1239</v>
      </c>
    </row>
    <row r="69" spans="1:18" x14ac:dyDescent="0.2">
      <c r="A69" s="88" t="s">
        <v>864</v>
      </c>
      <c r="B69" s="88" t="s">
        <v>1397</v>
      </c>
      <c r="C69" s="22" t="s">
        <v>866</v>
      </c>
      <c r="D69" s="22" t="s">
        <v>860</v>
      </c>
      <c r="E69" s="22" t="s">
        <v>1187</v>
      </c>
      <c r="F69" s="22" t="s">
        <v>1188</v>
      </c>
      <c r="G69" s="22" t="s">
        <v>1189</v>
      </c>
      <c r="H69" s="22" t="s">
        <v>1398</v>
      </c>
      <c r="I69" s="22" t="s">
        <v>1190</v>
      </c>
      <c r="J69" s="22" t="s">
        <v>1263</v>
      </c>
      <c r="K69" s="89" t="s">
        <v>1196</v>
      </c>
      <c r="L69" s="90" t="s">
        <v>1404</v>
      </c>
      <c r="M69" s="22" t="s">
        <v>1194</v>
      </c>
      <c r="N69" s="22" t="s">
        <v>1409</v>
      </c>
      <c r="O69" s="90" t="s">
        <v>1404</v>
      </c>
      <c r="P69" s="90" t="s">
        <v>1406</v>
      </c>
      <c r="Q69" s="90" t="s">
        <v>1239</v>
      </c>
    </row>
    <row r="70" spans="1:18" x14ac:dyDescent="0.2">
      <c r="A70" s="88" t="s">
        <v>864</v>
      </c>
      <c r="B70" s="88" t="s">
        <v>1410</v>
      </c>
      <c r="C70" s="22" t="s">
        <v>866</v>
      </c>
      <c r="D70" s="22" t="s">
        <v>860</v>
      </c>
      <c r="E70" s="22" t="s">
        <v>1187</v>
      </c>
      <c r="F70" s="22" t="s">
        <v>1200</v>
      </c>
      <c r="G70" s="22" t="s">
        <v>862</v>
      </c>
      <c r="H70" s="22" t="s">
        <v>862</v>
      </c>
      <c r="I70" s="22" t="s">
        <v>1201</v>
      </c>
      <c r="J70" s="22" t="s">
        <v>884</v>
      </c>
      <c r="K70" s="89" t="s">
        <v>1411</v>
      </c>
      <c r="L70" s="90" t="s">
        <v>1412</v>
      </c>
      <c r="M70" s="22" t="s">
        <v>1203</v>
      </c>
      <c r="N70" s="22" t="s">
        <v>1413</v>
      </c>
      <c r="O70" s="90" t="s">
        <v>1414</v>
      </c>
      <c r="P70" s="90" t="s">
        <v>1415</v>
      </c>
      <c r="Q70" s="90" t="s">
        <v>1222</v>
      </c>
    </row>
    <row r="71" spans="1:18" x14ac:dyDescent="0.2">
      <c r="A71" s="88" t="s">
        <v>1416</v>
      </c>
      <c r="B71" s="88" t="s">
        <v>1417</v>
      </c>
      <c r="C71" s="22" t="s">
        <v>882</v>
      </c>
      <c r="D71" s="22" t="s">
        <v>1418</v>
      </c>
      <c r="E71" s="22" t="s">
        <v>1419</v>
      </c>
      <c r="F71" s="22" t="s">
        <v>1200</v>
      </c>
      <c r="G71" s="143" t="s">
        <v>1225</v>
      </c>
      <c r="H71" s="143" t="s">
        <v>1225</v>
      </c>
      <c r="I71" s="143" t="s">
        <v>1225</v>
      </c>
      <c r="J71" s="143" t="s">
        <v>1225</v>
      </c>
      <c r="K71" s="89" t="s">
        <v>1192</v>
      </c>
      <c r="L71" s="90" t="s">
        <v>1420</v>
      </c>
      <c r="M71" s="22" t="s">
        <v>1203</v>
      </c>
      <c r="N71" s="22" t="s">
        <v>1225</v>
      </c>
      <c r="O71" s="90" t="s">
        <v>1420</v>
      </c>
      <c r="P71" s="90" t="s">
        <v>1421</v>
      </c>
      <c r="Q71" s="90" t="s">
        <v>1207</v>
      </c>
    </row>
    <row r="72" spans="1:18" x14ac:dyDescent="0.2">
      <c r="A72" s="88" t="s">
        <v>84</v>
      </c>
      <c r="B72" s="88" t="s">
        <v>1422</v>
      </c>
      <c r="C72" s="22" t="s">
        <v>882</v>
      </c>
      <c r="D72" s="22" t="s">
        <v>860</v>
      </c>
      <c r="E72" s="22" t="s">
        <v>1187</v>
      </c>
      <c r="F72" s="22" t="s">
        <v>1232</v>
      </c>
      <c r="G72" s="22" t="s">
        <v>862</v>
      </c>
      <c r="H72" s="22" t="s">
        <v>862</v>
      </c>
      <c r="I72" s="22" t="s">
        <v>1201</v>
      </c>
      <c r="J72" s="22" t="s">
        <v>884</v>
      </c>
      <c r="K72" s="89" t="s">
        <v>1423</v>
      </c>
      <c r="L72" s="90" t="s">
        <v>1202</v>
      </c>
      <c r="M72" s="22" t="s">
        <v>1194</v>
      </c>
      <c r="N72" s="22" t="s">
        <v>1424</v>
      </c>
      <c r="O72" s="90" t="s">
        <v>1425</v>
      </c>
      <c r="P72" s="90" t="s">
        <v>1426</v>
      </c>
      <c r="Q72" s="90" t="s">
        <v>1427</v>
      </c>
    </row>
    <row r="73" spans="1:18" x14ac:dyDescent="0.2">
      <c r="A73" s="88" t="s">
        <v>84</v>
      </c>
      <c r="B73" s="88" t="s">
        <v>1428</v>
      </c>
      <c r="C73" s="22" t="s">
        <v>882</v>
      </c>
      <c r="D73" s="22" t="s">
        <v>860</v>
      </c>
      <c r="E73" s="22" t="s">
        <v>1187</v>
      </c>
      <c r="F73" s="22" t="s">
        <v>1232</v>
      </c>
      <c r="G73" s="143" t="s">
        <v>877</v>
      </c>
      <c r="H73" s="143" t="s">
        <v>877</v>
      </c>
      <c r="I73" s="143" t="s">
        <v>1201</v>
      </c>
      <c r="J73" s="143" t="s">
        <v>903</v>
      </c>
      <c r="K73" s="221" t="s">
        <v>1429</v>
      </c>
      <c r="L73" s="90">
        <v>2.5</v>
      </c>
      <c r="M73" s="30" t="s">
        <v>1194</v>
      </c>
      <c r="N73" s="30" t="s">
        <v>1430</v>
      </c>
      <c r="O73" s="90">
        <v>100</v>
      </c>
      <c r="P73" s="90">
        <v>88</v>
      </c>
      <c r="Q73" s="90">
        <v>17</v>
      </c>
    </row>
    <row r="74" spans="1:18" x14ac:dyDescent="0.2">
      <c r="A74" s="60" t="s">
        <v>84</v>
      </c>
      <c r="B74" s="88" t="s">
        <v>1431</v>
      </c>
      <c r="C74" s="22" t="s">
        <v>882</v>
      </c>
      <c r="D74" s="22" t="s">
        <v>860</v>
      </c>
      <c r="E74" s="22" t="s">
        <v>1187</v>
      </c>
      <c r="F74" s="22" t="s">
        <v>1188</v>
      </c>
      <c r="G74" s="22" t="s">
        <v>1189</v>
      </c>
      <c r="H74" s="22" t="s">
        <v>1331</v>
      </c>
      <c r="I74" s="22" t="s">
        <v>1190</v>
      </c>
      <c r="J74" s="22" t="s">
        <v>1263</v>
      </c>
      <c r="K74" s="89" t="s">
        <v>1192</v>
      </c>
      <c r="L74" s="90" t="s">
        <v>1356</v>
      </c>
      <c r="M74" s="22" t="s">
        <v>1194</v>
      </c>
      <c r="N74" s="22" t="s">
        <v>1432</v>
      </c>
      <c r="O74" s="90">
        <v>500</v>
      </c>
      <c r="P74" s="90">
        <v>550</v>
      </c>
      <c r="Q74" s="90" t="s">
        <v>1264</v>
      </c>
    </row>
    <row r="75" spans="1:18" x14ac:dyDescent="0.2">
      <c r="A75" s="88" t="s">
        <v>84</v>
      </c>
      <c r="B75" s="88" t="s">
        <v>1431</v>
      </c>
      <c r="C75" s="22" t="s">
        <v>882</v>
      </c>
      <c r="D75" s="22" t="s">
        <v>860</v>
      </c>
      <c r="E75" s="22" t="s">
        <v>1187</v>
      </c>
      <c r="F75" s="22" t="s">
        <v>1188</v>
      </c>
      <c r="G75" s="22" t="s">
        <v>1189</v>
      </c>
      <c r="H75" s="22" t="s">
        <v>1331</v>
      </c>
      <c r="I75" s="22" t="s">
        <v>1190</v>
      </c>
      <c r="J75" s="22" t="s">
        <v>1263</v>
      </c>
      <c r="K75" s="89" t="s">
        <v>1197</v>
      </c>
      <c r="L75" s="90" t="s">
        <v>1356</v>
      </c>
      <c r="M75" s="22" t="s">
        <v>1194</v>
      </c>
      <c r="N75" s="22" t="s">
        <v>1433</v>
      </c>
      <c r="O75" s="90">
        <v>500</v>
      </c>
      <c r="P75" s="90">
        <v>600</v>
      </c>
      <c r="Q75" s="90" t="s">
        <v>1264</v>
      </c>
    </row>
    <row r="76" spans="1:18" x14ac:dyDescent="0.2">
      <c r="A76" s="88" t="s">
        <v>84</v>
      </c>
      <c r="B76" s="88" t="s">
        <v>1434</v>
      </c>
      <c r="C76" s="22" t="s">
        <v>882</v>
      </c>
      <c r="D76" s="22" t="s">
        <v>860</v>
      </c>
      <c r="E76" s="22" t="s">
        <v>1187</v>
      </c>
      <c r="F76" s="22" t="s">
        <v>1200</v>
      </c>
      <c r="G76" s="22" t="s">
        <v>862</v>
      </c>
      <c r="H76" s="22" t="s">
        <v>862</v>
      </c>
      <c r="I76" s="22" t="s">
        <v>1201</v>
      </c>
      <c r="J76" s="22" t="s">
        <v>884</v>
      </c>
      <c r="K76" s="89" t="s">
        <v>962</v>
      </c>
      <c r="L76" s="90" t="s">
        <v>1435</v>
      </c>
      <c r="M76" s="22" t="s">
        <v>1194</v>
      </c>
      <c r="N76" s="22" t="s">
        <v>1436</v>
      </c>
      <c r="O76" s="90" t="s">
        <v>1437</v>
      </c>
      <c r="P76" s="90" t="s">
        <v>1206</v>
      </c>
      <c r="Q76" s="90" t="s">
        <v>1196</v>
      </c>
    </row>
    <row r="77" spans="1:18" x14ac:dyDescent="0.2">
      <c r="A77" s="88" t="s">
        <v>84</v>
      </c>
      <c r="B77" s="88" t="s">
        <v>1438</v>
      </c>
      <c r="C77" s="22" t="s">
        <v>882</v>
      </c>
      <c r="D77" s="22" t="s">
        <v>860</v>
      </c>
      <c r="E77" s="22" t="s">
        <v>1187</v>
      </c>
      <c r="F77" s="22" t="s">
        <v>1200</v>
      </c>
      <c r="G77" s="22" t="s">
        <v>862</v>
      </c>
      <c r="H77" s="22" t="s">
        <v>862</v>
      </c>
      <c r="I77" s="22" t="s">
        <v>1201</v>
      </c>
      <c r="J77" s="22" t="s">
        <v>884</v>
      </c>
      <c r="K77" s="89" t="s">
        <v>962</v>
      </c>
      <c r="L77" s="90">
        <v>3.6</v>
      </c>
      <c r="M77" s="22" t="s">
        <v>1194</v>
      </c>
      <c r="N77" s="22" t="s">
        <v>1439</v>
      </c>
      <c r="O77" s="90">
        <v>7.2</v>
      </c>
      <c r="P77" s="90">
        <v>7.2</v>
      </c>
      <c r="Q77" s="90">
        <v>0</v>
      </c>
    </row>
    <row r="78" spans="1:18" x14ac:dyDescent="0.2">
      <c r="A78" s="88" t="s">
        <v>84</v>
      </c>
      <c r="B78" s="91" t="s">
        <v>1440</v>
      </c>
      <c r="C78" s="22" t="s">
        <v>882</v>
      </c>
      <c r="D78" s="22" t="s">
        <v>860</v>
      </c>
      <c r="E78" s="22" t="s">
        <v>1187</v>
      </c>
      <c r="F78" s="22" t="s">
        <v>1200</v>
      </c>
      <c r="G78" s="22" t="s">
        <v>862</v>
      </c>
      <c r="H78" s="22" t="s">
        <v>862</v>
      </c>
      <c r="I78" s="22" t="s">
        <v>1201</v>
      </c>
      <c r="J78" s="22" t="s">
        <v>884</v>
      </c>
      <c r="K78" s="170" t="s">
        <v>962</v>
      </c>
      <c r="L78" s="90">
        <v>3.6</v>
      </c>
      <c r="M78" s="22" t="s">
        <v>1194</v>
      </c>
      <c r="N78" s="97" t="s">
        <v>1441</v>
      </c>
      <c r="O78" s="90">
        <v>7.2</v>
      </c>
      <c r="P78" s="90">
        <v>7.2</v>
      </c>
      <c r="Q78" s="90">
        <v>0</v>
      </c>
    </row>
    <row r="79" spans="1:18" x14ac:dyDescent="0.2">
      <c r="A79" s="88" t="s">
        <v>96</v>
      </c>
      <c r="B79" s="88" t="s">
        <v>1442</v>
      </c>
      <c r="C79" s="22" t="s">
        <v>882</v>
      </c>
      <c r="D79" s="22" t="s">
        <v>860</v>
      </c>
      <c r="E79" s="22" t="s">
        <v>1187</v>
      </c>
      <c r="F79" s="22" t="s">
        <v>1232</v>
      </c>
      <c r="G79" s="22" t="s">
        <v>862</v>
      </c>
      <c r="H79" s="22" t="s">
        <v>862</v>
      </c>
      <c r="I79" s="22" t="s">
        <v>1201</v>
      </c>
      <c r="J79" s="22" t="s">
        <v>884</v>
      </c>
      <c r="K79" s="89" t="s">
        <v>1443</v>
      </c>
      <c r="L79" s="90" t="s">
        <v>1444</v>
      </c>
      <c r="M79" s="22" t="s">
        <v>1194</v>
      </c>
      <c r="N79" s="22" t="s">
        <v>1445</v>
      </c>
      <c r="O79" s="90" t="s">
        <v>1446</v>
      </c>
      <c r="P79" s="90" t="s">
        <v>1447</v>
      </c>
      <c r="Q79" s="90" t="s">
        <v>1355</v>
      </c>
    </row>
    <row r="80" spans="1:18" x14ac:dyDescent="0.2">
      <c r="A80" s="88" t="s">
        <v>96</v>
      </c>
      <c r="B80" s="88" t="s">
        <v>1442</v>
      </c>
      <c r="C80" s="22" t="s">
        <v>882</v>
      </c>
      <c r="D80" s="22" t="s">
        <v>860</v>
      </c>
      <c r="E80" s="22" t="s">
        <v>1187</v>
      </c>
      <c r="F80" s="22" t="s">
        <v>1232</v>
      </c>
      <c r="G80" s="22" t="s">
        <v>862</v>
      </c>
      <c r="H80" s="22" t="s">
        <v>862</v>
      </c>
      <c r="I80" s="22" t="s">
        <v>1201</v>
      </c>
      <c r="J80" s="22" t="s">
        <v>884</v>
      </c>
      <c r="K80" s="89" t="s">
        <v>1448</v>
      </c>
      <c r="L80" s="90" t="s">
        <v>1449</v>
      </c>
      <c r="M80" s="22" t="s">
        <v>1194</v>
      </c>
      <c r="N80" s="22" t="s">
        <v>1445</v>
      </c>
      <c r="O80" s="90" t="s">
        <v>1225</v>
      </c>
      <c r="P80" s="90" t="s">
        <v>1225</v>
      </c>
      <c r="Q80" s="90" t="s">
        <v>1225</v>
      </c>
    </row>
    <row r="81" spans="1:17" x14ac:dyDescent="0.2">
      <c r="A81" s="88" t="s">
        <v>96</v>
      </c>
      <c r="B81" s="88" t="s">
        <v>1442</v>
      </c>
      <c r="C81" s="22" t="s">
        <v>882</v>
      </c>
      <c r="D81" s="22" t="s">
        <v>860</v>
      </c>
      <c r="E81" s="22" t="s">
        <v>1187</v>
      </c>
      <c r="F81" s="22" t="s">
        <v>1232</v>
      </c>
      <c r="G81" s="22" t="s">
        <v>862</v>
      </c>
      <c r="H81" s="22" t="s">
        <v>862</v>
      </c>
      <c r="I81" s="22" t="s">
        <v>1201</v>
      </c>
      <c r="J81" s="22" t="s">
        <v>884</v>
      </c>
      <c r="K81" s="89" t="s">
        <v>1450</v>
      </c>
      <c r="L81" s="90" t="s">
        <v>1444</v>
      </c>
      <c r="M81" s="22" t="s">
        <v>1194</v>
      </c>
      <c r="N81" s="22" t="s">
        <v>1445</v>
      </c>
      <c r="O81" s="90" t="s">
        <v>1225</v>
      </c>
      <c r="P81" s="90" t="s">
        <v>1225</v>
      </c>
      <c r="Q81" s="90" t="s">
        <v>1225</v>
      </c>
    </row>
    <row r="82" spans="1:17" x14ac:dyDescent="0.2">
      <c r="A82" s="88" t="s">
        <v>104</v>
      </c>
      <c r="B82" s="88" t="s">
        <v>1067</v>
      </c>
      <c r="C82" s="22" t="s">
        <v>894</v>
      </c>
      <c r="D82" s="22" t="s">
        <v>860</v>
      </c>
      <c r="E82" s="22" t="s">
        <v>1187</v>
      </c>
      <c r="F82" s="22" t="s">
        <v>1200</v>
      </c>
      <c r="G82" s="22" t="s">
        <v>1189</v>
      </c>
      <c r="H82" s="22" t="s">
        <v>1275</v>
      </c>
      <c r="I82" s="22" t="s">
        <v>1190</v>
      </c>
      <c r="J82" s="22" t="s">
        <v>1211</v>
      </c>
      <c r="K82" s="89" t="s">
        <v>1031</v>
      </c>
      <c r="L82" s="90" t="s">
        <v>1223</v>
      </c>
      <c r="M82" s="22" t="s">
        <v>1203</v>
      </c>
      <c r="N82" s="22" t="s">
        <v>1451</v>
      </c>
      <c r="O82" s="90" t="s">
        <v>1452</v>
      </c>
      <c r="P82" s="90" t="s">
        <v>1290</v>
      </c>
      <c r="Q82" s="90" t="s">
        <v>1207</v>
      </c>
    </row>
    <row r="83" spans="1:17" ht="25.5" x14ac:dyDescent="0.2">
      <c r="A83" s="88" t="s">
        <v>1453</v>
      </c>
      <c r="B83" s="88" t="s">
        <v>1454</v>
      </c>
      <c r="C83" s="22" t="s">
        <v>894</v>
      </c>
      <c r="D83" s="22" t="s">
        <v>860</v>
      </c>
      <c r="E83" s="22" t="s">
        <v>1187</v>
      </c>
      <c r="F83" s="22" t="s">
        <v>1188</v>
      </c>
      <c r="G83" s="22" t="s">
        <v>1189</v>
      </c>
      <c r="H83" s="22" t="s">
        <v>1275</v>
      </c>
      <c r="I83" s="22" t="s">
        <v>1190</v>
      </c>
      <c r="J83" s="22" t="s">
        <v>1191</v>
      </c>
      <c r="K83" s="89" t="s">
        <v>1455</v>
      </c>
      <c r="L83" s="90" t="s">
        <v>1456</v>
      </c>
      <c r="M83" s="22" t="s">
        <v>1194</v>
      </c>
      <c r="N83" s="22" t="s">
        <v>1457</v>
      </c>
      <c r="O83" s="90" t="s">
        <v>1456</v>
      </c>
      <c r="P83" s="90" t="s">
        <v>1456</v>
      </c>
      <c r="Q83" s="90" t="s">
        <v>1458</v>
      </c>
    </row>
    <row r="84" spans="1:17" ht="25.5" x14ac:dyDescent="0.2">
      <c r="A84" s="88" t="s">
        <v>1453</v>
      </c>
      <c r="B84" s="88" t="s">
        <v>1454</v>
      </c>
      <c r="C84" s="22" t="s">
        <v>894</v>
      </c>
      <c r="D84" s="22" t="s">
        <v>860</v>
      </c>
      <c r="E84" s="22" t="s">
        <v>1187</v>
      </c>
      <c r="F84" s="22" t="s">
        <v>1188</v>
      </c>
      <c r="G84" s="22" t="s">
        <v>1189</v>
      </c>
      <c r="H84" s="22" t="s">
        <v>1275</v>
      </c>
      <c r="I84" s="22" t="s">
        <v>1190</v>
      </c>
      <c r="J84" s="22" t="s">
        <v>1191</v>
      </c>
      <c r="K84" s="89" t="s">
        <v>1206</v>
      </c>
      <c r="L84" s="90" t="s">
        <v>1456</v>
      </c>
      <c r="M84" s="22" t="s">
        <v>1194</v>
      </c>
      <c r="N84" s="22" t="s">
        <v>1459</v>
      </c>
      <c r="O84" s="90" t="s">
        <v>1456</v>
      </c>
      <c r="P84" s="90" t="s">
        <v>1456</v>
      </c>
      <c r="Q84" s="90" t="s">
        <v>1458</v>
      </c>
    </row>
    <row r="85" spans="1:17" ht="25.5" x14ac:dyDescent="0.2">
      <c r="A85" s="88" t="s">
        <v>1453</v>
      </c>
      <c r="B85" s="88" t="s">
        <v>1454</v>
      </c>
      <c r="C85" s="22" t="s">
        <v>894</v>
      </c>
      <c r="D85" s="22" t="s">
        <v>860</v>
      </c>
      <c r="E85" s="22" t="s">
        <v>1187</v>
      </c>
      <c r="F85" s="22" t="s">
        <v>1188</v>
      </c>
      <c r="G85" s="22" t="s">
        <v>1189</v>
      </c>
      <c r="H85" s="22" t="s">
        <v>1275</v>
      </c>
      <c r="I85" s="22" t="s">
        <v>1190</v>
      </c>
      <c r="J85" s="22" t="s">
        <v>1191</v>
      </c>
      <c r="K85" s="89" t="s">
        <v>1460</v>
      </c>
      <c r="L85" s="90" t="s">
        <v>1456</v>
      </c>
      <c r="M85" s="22" t="s">
        <v>1194</v>
      </c>
      <c r="N85" s="22" t="s">
        <v>1461</v>
      </c>
      <c r="O85" s="90" t="s">
        <v>1456</v>
      </c>
      <c r="P85" s="90" t="s">
        <v>1456</v>
      </c>
      <c r="Q85" s="90" t="s">
        <v>1458</v>
      </c>
    </row>
    <row r="86" spans="1:17" x14ac:dyDescent="0.2">
      <c r="A86" s="88" t="s">
        <v>132</v>
      </c>
      <c r="B86" s="88" t="s">
        <v>1462</v>
      </c>
      <c r="C86" s="22" t="s">
        <v>908</v>
      </c>
      <c r="D86" s="22" t="s">
        <v>860</v>
      </c>
      <c r="E86" s="22" t="s">
        <v>1187</v>
      </c>
      <c r="F86" s="22" t="s">
        <v>1200</v>
      </c>
      <c r="G86" s="22" t="s">
        <v>1222</v>
      </c>
      <c r="H86" s="22" t="s">
        <v>1222</v>
      </c>
      <c r="I86" s="22" t="s">
        <v>1222</v>
      </c>
      <c r="J86" s="22" t="s">
        <v>1222</v>
      </c>
      <c r="K86" s="89" t="s">
        <v>1192</v>
      </c>
      <c r="L86" s="90" t="s">
        <v>1463</v>
      </c>
      <c r="M86" s="22" t="s">
        <v>1203</v>
      </c>
      <c r="N86" s="22" t="s">
        <v>1464</v>
      </c>
      <c r="O86" s="90">
        <v>478</v>
      </c>
      <c r="P86" s="90" t="s">
        <v>1465</v>
      </c>
      <c r="Q86" s="90" t="s">
        <v>1222</v>
      </c>
    </row>
    <row r="87" spans="1:17" x14ac:dyDescent="0.2">
      <c r="A87" s="88" t="s">
        <v>132</v>
      </c>
      <c r="B87" s="88" t="s">
        <v>1462</v>
      </c>
      <c r="C87" s="22" t="s">
        <v>882</v>
      </c>
      <c r="D87" s="22" t="s">
        <v>860</v>
      </c>
      <c r="E87" s="22" t="s">
        <v>1187</v>
      </c>
      <c r="F87" s="22" t="s">
        <v>1200</v>
      </c>
      <c r="G87" s="22" t="s">
        <v>1222</v>
      </c>
      <c r="H87" s="22" t="s">
        <v>1222</v>
      </c>
      <c r="I87" s="22" t="s">
        <v>1222</v>
      </c>
      <c r="J87" s="22" t="s">
        <v>1222</v>
      </c>
      <c r="K87" s="89" t="s">
        <v>1192</v>
      </c>
      <c r="L87" s="90" t="s">
        <v>1427</v>
      </c>
      <c r="M87" s="22" t="s">
        <v>1203</v>
      </c>
      <c r="N87" s="22" t="s">
        <v>1466</v>
      </c>
      <c r="O87" s="90" t="s">
        <v>1467</v>
      </c>
      <c r="P87" s="90" t="s">
        <v>1467</v>
      </c>
      <c r="Q87" s="90" t="s">
        <v>1222</v>
      </c>
    </row>
    <row r="88" spans="1:17" x14ac:dyDescent="0.2">
      <c r="A88" s="88" t="s">
        <v>144</v>
      </c>
      <c r="B88" s="88" t="s">
        <v>1468</v>
      </c>
      <c r="C88" s="22" t="s">
        <v>859</v>
      </c>
      <c r="D88" s="22" t="s">
        <v>860</v>
      </c>
      <c r="E88" s="22" t="s">
        <v>1187</v>
      </c>
      <c r="F88" s="22" t="s">
        <v>1232</v>
      </c>
      <c r="G88" s="22" t="s">
        <v>862</v>
      </c>
      <c r="H88" s="22" t="s">
        <v>862</v>
      </c>
      <c r="I88" s="22" t="s">
        <v>1201</v>
      </c>
      <c r="J88" s="22" t="s">
        <v>884</v>
      </c>
      <c r="K88" s="89" t="s">
        <v>1364</v>
      </c>
      <c r="L88" s="90" t="s">
        <v>1469</v>
      </c>
      <c r="M88" s="22" t="s">
        <v>1203</v>
      </c>
      <c r="N88" s="22" t="s">
        <v>1470</v>
      </c>
      <c r="O88" s="90" t="s">
        <v>1471</v>
      </c>
      <c r="P88" s="90" t="s">
        <v>1472</v>
      </c>
      <c r="Q88" s="90" t="s">
        <v>1473</v>
      </c>
    </row>
    <row r="89" spans="1:17" x14ac:dyDescent="0.2">
      <c r="A89" s="88" t="s">
        <v>144</v>
      </c>
      <c r="B89" s="88" t="s">
        <v>1468</v>
      </c>
      <c r="C89" s="22" t="s">
        <v>859</v>
      </c>
      <c r="D89" s="22" t="s">
        <v>860</v>
      </c>
      <c r="E89" s="22" t="s">
        <v>1187</v>
      </c>
      <c r="F89" s="22" t="s">
        <v>1232</v>
      </c>
      <c r="G89" s="22" t="s">
        <v>862</v>
      </c>
      <c r="H89" s="22" t="s">
        <v>862</v>
      </c>
      <c r="I89" s="22" t="s">
        <v>1201</v>
      </c>
      <c r="J89" s="22" t="s">
        <v>884</v>
      </c>
      <c r="K89" s="89" t="s">
        <v>1474</v>
      </c>
      <c r="L89" s="90" t="s">
        <v>1475</v>
      </c>
      <c r="M89" s="22" t="s">
        <v>1203</v>
      </c>
      <c r="N89" s="22" t="s">
        <v>1470</v>
      </c>
      <c r="O89" s="90" t="s">
        <v>1225</v>
      </c>
      <c r="P89" s="90" t="s">
        <v>1225</v>
      </c>
      <c r="Q89" s="90" t="s">
        <v>1225</v>
      </c>
    </row>
    <row r="90" spans="1:17" x14ac:dyDescent="0.2">
      <c r="A90" s="88" t="s">
        <v>146</v>
      </c>
      <c r="B90" s="88" t="s">
        <v>1476</v>
      </c>
      <c r="C90" s="22" t="s">
        <v>859</v>
      </c>
      <c r="D90" s="22" t="s">
        <v>860</v>
      </c>
      <c r="E90" s="22" t="s">
        <v>1187</v>
      </c>
      <c r="F90" s="22" t="s">
        <v>1232</v>
      </c>
      <c r="G90" s="22" t="s">
        <v>862</v>
      </c>
      <c r="H90" s="22" t="s">
        <v>862</v>
      </c>
      <c r="I90" s="22" t="s">
        <v>1201</v>
      </c>
      <c r="J90" s="22" t="s">
        <v>884</v>
      </c>
      <c r="K90" s="134" t="s">
        <v>1477</v>
      </c>
      <c r="L90" s="90">
        <v>3.43</v>
      </c>
      <c r="M90" s="22" t="s">
        <v>1194</v>
      </c>
      <c r="N90" s="22" t="s">
        <v>1478</v>
      </c>
      <c r="O90" s="90">
        <v>113.19</v>
      </c>
      <c r="P90" s="90">
        <v>111</v>
      </c>
      <c r="Q90" s="90">
        <v>50</v>
      </c>
    </row>
    <row r="91" spans="1:17" x14ac:dyDescent="0.2">
      <c r="A91" s="88" t="s">
        <v>156</v>
      </c>
      <c r="B91" s="88" t="s">
        <v>1479</v>
      </c>
      <c r="C91" s="22" t="s">
        <v>894</v>
      </c>
      <c r="D91" s="22" t="s">
        <v>860</v>
      </c>
      <c r="E91" s="22" t="s">
        <v>1187</v>
      </c>
      <c r="F91" s="22" t="s">
        <v>1188</v>
      </c>
      <c r="G91" s="22" t="s">
        <v>1189</v>
      </c>
      <c r="H91" s="22" t="s">
        <v>1275</v>
      </c>
      <c r="I91" s="22" t="s">
        <v>1190</v>
      </c>
      <c r="J91" s="22" t="s">
        <v>1191</v>
      </c>
      <c r="K91" s="89" t="s">
        <v>1192</v>
      </c>
      <c r="L91" s="90" t="s">
        <v>1480</v>
      </c>
      <c r="M91" s="22" t="s">
        <v>1194</v>
      </c>
      <c r="N91" s="22" t="s">
        <v>1481</v>
      </c>
      <c r="O91" s="90" t="s">
        <v>1480</v>
      </c>
      <c r="P91" s="90" t="s">
        <v>1456</v>
      </c>
      <c r="Q91" s="90" t="s">
        <v>1482</v>
      </c>
    </row>
    <row r="92" spans="1:17" x14ac:dyDescent="0.2">
      <c r="A92" s="88" t="s">
        <v>156</v>
      </c>
      <c r="B92" s="88" t="s">
        <v>1479</v>
      </c>
      <c r="C92" s="22" t="s">
        <v>894</v>
      </c>
      <c r="D92" s="22" t="s">
        <v>860</v>
      </c>
      <c r="E92" s="22" t="s">
        <v>1187</v>
      </c>
      <c r="F92" s="22" t="s">
        <v>1188</v>
      </c>
      <c r="G92" s="22" t="s">
        <v>1189</v>
      </c>
      <c r="H92" s="22" t="s">
        <v>1275</v>
      </c>
      <c r="I92" s="22" t="s">
        <v>1190</v>
      </c>
      <c r="J92" s="22" t="s">
        <v>1191</v>
      </c>
      <c r="K92" s="89" t="s">
        <v>1197</v>
      </c>
      <c r="L92" s="90" t="s">
        <v>1480</v>
      </c>
      <c r="M92" s="22" t="s">
        <v>1194</v>
      </c>
      <c r="N92" s="22" t="s">
        <v>1483</v>
      </c>
      <c r="O92" s="90" t="s">
        <v>1480</v>
      </c>
      <c r="P92" s="90" t="s">
        <v>1456</v>
      </c>
      <c r="Q92" s="90" t="s">
        <v>1482</v>
      </c>
    </row>
    <row r="93" spans="1:17" x14ac:dyDescent="0.2">
      <c r="A93" s="88" t="s">
        <v>156</v>
      </c>
      <c r="B93" s="88" t="s">
        <v>1479</v>
      </c>
      <c r="C93" s="22" t="s">
        <v>894</v>
      </c>
      <c r="D93" s="22" t="s">
        <v>860</v>
      </c>
      <c r="E93" s="22" t="s">
        <v>1187</v>
      </c>
      <c r="F93" s="22" t="s">
        <v>1188</v>
      </c>
      <c r="G93" s="22" t="s">
        <v>1189</v>
      </c>
      <c r="H93" s="22" t="s">
        <v>1275</v>
      </c>
      <c r="I93" s="22" t="s">
        <v>1190</v>
      </c>
      <c r="J93" s="22" t="s">
        <v>1191</v>
      </c>
      <c r="K93" s="89" t="s">
        <v>1223</v>
      </c>
      <c r="L93" s="90" t="s">
        <v>1480</v>
      </c>
      <c r="M93" s="22" t="s">
        <v>1194</v>
      </c>
      <c r="N93" s="22" t="s">
        <v>1484</v>
      </c>
      <c r="O93" s="90" t="s">
        <v>1480</v>
      </c>
      <c r="P93" s="90" t="s">
        <v>1456</v>
      </c>
      <c r="Q93" s="90" t="s">
        <v>1482</v>
      </c>
    </row>
    <row r="94" spans="1:17" x14ac:dyDescent="0.2">
      <c r="A94" s="88" t="s">
        <v>156</v>
      </c>
      <c r="B94" s="88" t="s">
        <v>1485</v>
      </c>
      <c r="C94" s="22" t="s">
        <v>894</v>
      </c>
      <c r="D94" s="22" t="s">
        <v>860</v>
      </c>
      <c r="E94" s="22" t="s">
        <v>1187</v>
      </c>
      <c r="F94" s="22" t="s">
        <v>1232</v>
      </c>
      <c r="G94" s="22" t="s">
        <v>877</v>
      </c>
      <c r="H94" s="22" t="s">
        <v>877</v>
      </c>
      <c r="I94" s="22" t="s">
        <v>1201</v>
      </c>
      <c r="J94" s="22" t="s">
        <v>903</v>
      </c>
      <c r="K94" s="210" t="s">
        <v>1394</v>
      </c>
      <c r="L94" s="90">
        <v>2.6</v>
      </c>
      <c r="M94" s="22" t="s">
        <v>1203</v>
      </c>
      <c r="N94" s="22" t="s">
        <v>1486</v>
      </c>
      <c r="O94" s="90">
        <v>83</v>
      </c>
      <c r="P94" s="90">
        <v>65</v>
      </c>
      <c r="Q94" s="90">
        <v>17</v>
      </c>
    </row>
    <row r="95" spans="1:17" x14ac:dyDescent="0.2">
      <c r="A95" s="88" t="s">
        <v>1487</v>
      </c>
      <c r="B95" s="88" t="s">
        <v>1488</v>
      </c>
      <c r="C95" s="22" t="s">
        <v>894</v>
      </c>
      <c r="D95" s="22" t="s">
        <v>860</v>
      </c>
      <c r="E95" s="22" t="s">
        <v>1187</v>
      </c>
      <c r="F95" s="22" t="s">
        <v>1232</v>
      </c>
      <c r="G95" s="22" t="s">
        <v>877</v>
      </c>
      <c r="H95" s="22" t="s">
        <v>877</v>
      </c>
      <c r="I95" s="22" t="s">
        <v>1201</v>
      </c>
      <c r="J95" s="22" t="s">
        <v>1489</v>
      </c>
      <c r="K95" s="89" t="s">
        <v>1490</v>
      </c>
      <c r="L95" s="90">
        <v>2.4700000000000002</v>
      </c>
      <c r="M95" s="22" t="s">
        <v>1194</v>
      </c>
      <c r="N95" s="30" t="s">
        <v>1491</v>
      </c>
      <c r="O95" s="90">
        <v>42</v>
      </c>
      <c r="P95" s="90">
        <v>40</v>
      </c>
      <c r="Q95" s="90">
        <v>8</v>
      </c>
    </row>
    <row r="96" spans="1:17" x14ac:dyDescent="0.2">
      <c r="A96" s="88" t="s">
        <v>166</v>
      </c>
      <c r="B96" s="88" t="s">
        <v>1492</v>
      </c>
      <c r="C96" s="22" t="s">
        <v>894</v>
      </c>
      <c r="D96" s="22" t="s">
        <v>860</v>
      </c>
      <c r="E96" s="22" t="s">
        <v>1187</v>
      </c>
      <c r="F96" s="22" t="s">
        <v>1188</v>
      </c>
      <c r="G96" s="22" t="s">
        <v>1189</v>
      </c>
      <c r="H96" s="22" t="s">
        <v>1344</v>
      </c>
      <c r="I96" s="22" t="s">
        <v>1190</v>
      </c>
      <c r="J96" s="22" t="s">
        <v>1493</v>
      </c>
      <c r="K96" s="89" t="s">
        <v>1223</v>
      </c>
      <c r="L96" s="90" t="s">
        <v>1272</v>
      </c>
      <c r="M96" s="22" t="s">
        <v>1194</v>
      </c>
      <c r="N96" s="22" t="s">
        <v>1494</v>
      </c>
      <c r="O96" s="90" t="s">
        <v>1272</v>
      </c>
      <c r="P96" s="90" t="s">
        <v>1272</v>
      </c>
      <c r="Q96" s="90" t="s">
        <v>1312</v>
      </c>
    </row>
    <row r="97" spans="1:113" x14ac:dyDescent="0.2">
      <c r="A97" s="88" t="s">
        <v>166</v>
      </c>
      <c r="B97" s="88" t="s">
        <v>1492</v>
      </c>
      <c r="C97" s="22" t="s">
        <v>894</v>
      </c>
      <c r="D97" s="22" t="s">
        <v>860</v>
      </c>
      <c r="E97" s="22" t="s">
        <v>1187</v>
      </c>
      <c r="F97" s="22" t="s">
        <v>1188</v>
      </c>
      <c r="G97" s="22" t="s">
        <v>1189</v>
      </c>
      <c r="H97" s="22" t="s">
        <v>1344</v>
      </c>
      <c r="I97" s="22" t="s">
        <v>1190</v>
      </c>
      <c r="J97" s="22" t="s">
        <v>1493</v>
      </c>
      <c r="K97" s="89" t="s">
        <v>1196</v>
      </c>
      <c r="L97" s="90" t="s">
        <v>1272</v>
      </c>
      <c r="M97" s="22" t="s">
        <v>1194</v>
      </c>
      <c r="N97" s="22" t="s">
        <v>1495</v>
      </c>
      <c r="O97" s="90" t="s">
        <v>1272</v>
      </c>
      <c r="P97" s="90" t="s">
        <v>1272</v>
      </c>
      <c r="Q97" s="90" t="s">
        <v>1312</v>
      </c>
    </row>
    <row r="98" spans="1:113" ht="13.5" thickBot="1" x14ac:dyDescent="0.25">
      <c r="A98" s="88" t="s">
        <v>170</v>
      </c>
      <c r="B98" s="88" t="s">
        <v>1496</v>
      </c>
      <c r="C98" s="22" t="s">
        <v>866</v>
      </c>
      <c r="D98" s="22" t="s">
        <v>860</v>
      </c>
      <c r="E98" s="22" t="s">
        <v>1187</v>
      </c>
      <c r="F98" s="22" t="s">
        <v>1200</v>
      </c>
      <c r="G98" s="22" t="s">
        <v>862</v>
      </c>
      <c r="H98" s="22" t="s">
        <v>862</v>
      </c>
      <c r="I98" s="22" t="s">
        <v>1201</v>
      </c>
      <c r="J98" s="22" t="s">
        <v>884</v>
      </c>
      <c r="K98" s="89" t="s">
        <v>1497</v>
      </c>
      <c r="L98" s="90" t="s">
        <v>1197</v>
      </c>
      <c r="M98" s="22" t="s">
        <v>1203</v>
      </c>
      <c r="N98" s="22" t="s">
        <v>1498</v>
      </c>
      <c r="O98" s="90" t="s">
        <v>1499</v>
      </c>
      <c r="P98" s="90" t="s">
        <v>1499</v>
      </c>
      <c r="Q98" s="90" t="s">
        <v>1222</v>
      </c>
    </row>
    <row r="99" spans="1:113" s="162" customFormat="1" ht="13.5" thickBot="1" x14ac:dyDescent="0.25">
      <c r="A99" s="88" t="s">
        <v>172</v>
      </c>
      <c r="B99" s="88" t="s">
        <v>1500</v>
      </c>
      <c r="C99" s="22" t="s">
        <v>859</v>
      </c>
      <c r="D99" s="22" t="s">
        <v>860</v>
      </c>
      <c r="E99" s="22" t="s">
        <v>1187</v>
      </c>
      <c r="F99" s="22" t="s">
        <v>1200</v>
      </c>
      <c r="G99" s="22" t="s">
        <v>1209</v>
      </c>
      <c r="H99" s="22" t="s">
        <v>1262</v>
      </c>
      <c r="I99" s="22" t="s">
        <v>1190</v>
      </c>
      <c r="J99" s="22" t="s">
        <v>1263</v>
      </c>
      <c r="K99" s="89" t="s">
        <v>1192</v>
      </c>
      <c r="L99" s="90" t="s">
        <v>1290</v>
      </c>
      <c r="M99" s="22" t="s">
        <v>1203</v>
      </c>
      <c r="N99" s="22" t="s">
        <v>1501</v>
      </c>
      <c r="O99" s="90" t="s">
        <v>1502</v>
      </c>
      <c r="P99" s="90" t="s">
        <v>1502</v>
      </c>
      <c r="Q99" s="90" t="s">
        <v>1207</v>
      </c>
      <c r="R99" s="91"/>
      <c r="S99" s="91"/>
      <c r="T99" s="91"/>
      <c r="U99" s="91"/>
      <c r="V99" s="91"/>
      <c r="W99" s="91"/>
      <c r="X99" s="91"/>
      <c r="Y99" s="91"/>
      <c r="Z99" s="91"/>
      <c r="AA99" s="91"/>
      <c r="AB99" s="91"/>
      <c r="AC99" s="91"/>
      <c r="AD99" s="91"/>
      <c r="AE99" s="91"/>
      <c r="AF99" s="91"/>
      <c r="AG99" s="91"/>
      <c r="AH99" s="91"/>
      <c r="AI99" s="91"/>
      <c r="AJ99" s="91"/>
      <c r="AK99" s="91"/>
      <c r="AL99" s="91"/>
      <c r="AM99" s="91"/>
      <c r="AN99" s="91"/>
      <c r="AO99" s="91"/>
      <c r="AP99" s="91"/>
      <c r="AQ99" s="91"/>
      <c r="AR99" s="91"/>
      <c r="AS99" s="91"/>
      <c r="AT99" s="91"/>
      <c r="AU99" s="91"/>
      <c r="AV99" s="91"/>
      <c r="AW99" s="91"/>
      <c r="AX99" s="91"/>
      <c r="AY99" s="91"/>
      <c r="AZ99" s="91"/>
      <c r="BA99" s="91"/>
      <c r="BB99" s="91"/>
      <c r="BC99" s="91"/>
      <c r="BD99" s="91"/>
      <c r="BE99" s="91"/>
      <c r="BF99" s="91"/>
      <c r="BG99" s="91"/>
      <c r="BH99" s="91"/>
      <c r="BI99" s="91"/>
      <c r="BJ99" s="91"/>
      <c r="BK99" s="91"/>
      <c r="BL99" s="91"/>
      <c r="BM99" s="91"/>
      <c r="BN99" s="91"/>
      <c r="BO99" s="91"/>
      <c r="BP99" s="91"/>
      <c r="BQ99" s="91"/>
      <c r="BR99" s="91"/>
      <c r="BS99" s="91"/>
      <c r="BT99" s="91"/>
      <c r="BU99" s="91"/>
      <c r="BV99" s="91"/>
      <c r="BW99" s="91"/>
      <c r="BX99" s="91"/>
      <c r="BY99" s="91"/>
      <c r="BZ99" s="91"/>
      <c r="CA99" s="91"/>
      <c r="CB99" s="91"/>
      <c r="CC99" s="91"/>
      <c r="CD99" s="91"/>
      <c r="CE99" s="91"/>
      <c r="CF99" s="91"/>
      <c r="CG99" s="91"/>
      <c r="CH99" s="91"/>
      <c r="CI99" s="91"/>
      <c r="CJ99" s="91"/>
      <c r="CK99" s="91"/>
      <c r="CL99" s="91"/>
      <c r="CM99" s="91"/>
      <c r="CN99" s="91"/>
      <c r="CO99" s="91"/>
      <c r="CP99" s="91"/>
      <c r="CQ99" s="91"/>
      <c r="CR99" s="91"/>
      <c r="CS99" s="91"/>
      <c r="CT99" s="91"/>
      <c r="CU99" s="91"/>
      <c r="CV99" s="91"/>
      <c r="CW99" s="91"/>
      <c r="CX99" s="91"/>
      <c r="CY99" s="91"/>
      <c r="CZ99" s="91"/>
      <c r="DA99" s="91"/>
      <c r="DB99" s="91"/>
      <c r="DC99" s="91"/>
      <c r="DD99" s="91"/>
      <c r="DE99" s="91"/>
      <c r="DF99" s="91"/>
      <c r="DG99" s="91"/>
      <c r="DH99" s="91"/>
      <c r="DI99" s="91"/>
    </row>
    <row r="100" spans="1:113" x14ac:dyDescent="0.2">
      <c r="A100" s="88" t="s">
        <v>172</v>
      </c>
      <c r="B100" s="88" t="s">
        <v>1500</v>
      </c>
      <c r="C100" s="22" t="s">
        <v>859</v>
      </c>
      <c r="D100" s="22" t="s">
        <v>860</v>
      </c>
      <c r="E100" s="22" t="s">
        <v>1187</v>
      </c>
      <c r="F100" s="22" t="s">
        <v>1200</v>
      </c>
      <c r="G100" s="22" t="s">
        <v>1209</v>
      </c>
      <c r="H100" s="22" t="s">
        <v>1262</v>
      </c>
      <c r="I100" s="22" t="s">
        <v>1190</v>
      </c>
      <c r="J100" s="22" t="s">
        <v>1263</v>
      </c>
      <c r="K100" s="89" t="s">
        <v>1197</v>
      </c>
      <c r="L100" s="90" t="s">
        <v>1503</v>
      </c>
      <c r="M100" s="22" t="s">
        <v>1203</v>
      </c>
      <c r="N100" s="22" t="s">
        <v>1501</v>
      </c>
      <c r="O100" s="90" t="s">
        <v>1225</v>
      </c>
      <c r="P100" s="90" t="s">
        <v>1225</v>
      </c>
      <c r="Q100" s="90" t="s">
        <v>1225</v>
      </c>
    </row>
    <row r="101" spans="1:113" x14ac:dyDescent="0.2">
      <c r="A101" s="88" t="s">
        <v>172</v>
      </c>
      <c r="B101" s="88" t="s">
        <v>1028</v>
      </c>
      <c r="C101" s="22" t="s">
        <v>859</v>
      </c>
      <c r="D101" s="22" t="s">
        <v>860</v>
      </c>
      <c r="E101" s="22" t="s">
        <v>1187</v>
      </c>
      <c r="F101" s="22" t="s">
        <v>1200</v>
      </c>
      <c r="G101" s="22" t="s">
        <v>1209</v>
      </c>
      <c r="H101" s="22" t="s">
        <v>1262</v>
      </c>
      <c r="I101" s="22" t="s">
        <v>1190</v>
      </c>
      <c r="J101" s="22" t="s">
        <v>1263</v>
      </c>
      <c r="K101" s="89" t="s">
        <v>1192</v>
      </c>
      <c r="L101" s="90" t="s">
        <v>1290</v>
      </c>
      <c r="M101" s="22" t="s">
        <v>1203</v>
      </c>
      <c r="N101" s="22" t="s">
        <v>1504</v>
      </c>
      <c r="O101" s="90" t="s">
        <v>1290</v>
      </c>
      <c r="P101" s="90" t="s">
        <v>1290</v>
      </c>
      <c r="Q101" s="90" t="s">
        <v>1222</v>
      </c>
    </row>
    <row r="102" spans="1:113" x14ac:dyDescent="0.2">
      <c r="A102" s="88" t="s">
        <v>178</v>
      </c>
      <c r="B102" s="88" t="s">
        <v>1505</v>
      </c>
      <c r="C102" s="22" t="s">
        <v>866</v>
      </c>
      <c r="D102" s="22" t="s">
        <v>860</v>
      </c>
      <c r="E102" s="22" t="s">
        <v>1187</v>
      </c>
      <c r="F102" s="22" t="s">
        <v>1200</v>
      </c>
      <c r="G102" s="22" t="s">
        <v>862</v>
      </c>
      <c r="H102" s="22" t="s">
        <v>862</v>
      </c>
      <c r="I102" s="22" t="s">
        <v>1201</v>
      </c>
      <c r="J102" s="22" t="s">
        <v>884</v>
      </c>
      <c r="K102" s="89" t="s">
        <v>1477</v>
      </c>
      <c r="L102" s="90" t="s">
        <v>1197</v>
      </c>
      <c r="M102" s="22" t="s">
        <v>1203</v>
      </c>
      <c r="N102" s="22" t="s">
        <v>1506</v>
      </c>
      <c r="O102" s="90" t="s">
        <v>1507</v>
      </c>
      <c r="P102" s="90" t="s">
        <v>1507</v>
      </c>
      <c r="Q102" s="90" t="s">
        <v>1222</v>
      </c>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row>
    <row r="103" spans="1:113" ht="25.5" x14ac:dyDescent="0.2">
      <c r="A103" s="88" t="s">
        <v>1508</v>
      </c>
      <c r="B103" s="88" t="s">
        <v>1509</v>
      </c>
      <c r="C103" s="22" t="s">
        <v>894</v>
      </c>
      <c r="D103" s="22" t="s">
        <v>860</v>
      </c>
      <c r="E103" s="22" t="s">
        <v>1187</v>
      </c>
      <c r="F103" s="22" t="s">
        <v>1232</v>
      </c>
      <c r="G103" s="22" t="s">
        <v>877</v>
      </c>
      <c r="H103" s="22" t="s">
        <v>877</v>
      </c>
      <c r="I103" s="22" t="s">
        <v>1201</v>
      </c>
      <c r="J103" s="22" t="s">
        <v>903</v>
      </c>
      <c r="K103" s="134" t="s">
        <v>1510</v>
      </c>
      <c r="L103" s="90">
        <v>1.51</v>
      </c>
      <c r="M103" s="22" t="s">
        <v>1194</v>
      </c>
      <c r="N103" s="22" t="s">
        <v>1511</v>
      </c>
      <c r="O103" s="90">
        <v>64.38</v>
      </c>
      <c r="P103" s="90">
        <v>56</v>
      </c>
      <c r="Q103" s="90">
        <v>192</v>
      </c>
    </row>
    <row r="104" spans="1:113" x14ac:dyDescent="0.2">
      <c r="A104" s="88" t="s">
        <v>188</v>
      </c>
      <c r="B104" s="88" t="s">
        <v>1512</v>
      </c>
      <c r="C104" s="22" t="s">
        <v>894</v>
      </c>
      <c r="D104" s="22" t="s">
        <v>860</v>
      </c>
      <c r="E104" s="22" t="s">
        <v>1187</v>
      </c>
      <c r="F104" s="22" t="s">
        <v>1232</v>
      </c>
      <c r="G104" s="22" t="s">
        <v>877</v>
      </c>
      <c r="H104" s="22" t="s">
        <v>877</v>
      </c>
      <c r="I104" s="22" t="s">
        <v>1201</v>
      </c>
      <c r="J104" s="22" t="s">
        <v>903</v>
      </c>
      <c r="K104" s="89" t="s">
        <v>1513</v>
      </c>
      <c r="L104" s="90" t="s">
        <v>1514</v>
      </c>
      <c r="M104" s="22" t="s">
        <v>1194</v>
      </c>
      <c r="N104" s="22" t="s">
        <v>1515</v>
      </c>
      <c r="O104" s="90" t="s">
        <v>1516</v>
      </c>
      <c r="P104" s="90" t="s">
        <v>1517</v>
      </c>
      <c r="Q104" s="90" t="s">
        <v>1518</v>
      </c>
    </row>
    <row r="105" spans="1:113" ht="25.5" x14ac:dyDescent="0.2">
      <c r="A105" s="88" t="s">
        <v>1519</v>
      </c>
      <c r="B105" s="88" t="s">
        <v>1520</v>
      </c>
      <c r="C105" s="22" t="s">
        <v>894</v>
      </c>
      <c r="D105" s="22" t="s">
        <v>860</v>
      </c>
      <c r="E105" s="22" t="s">
        <v>1187</v>
      </c>
      <c r="F105" s="22" t="s">
        <v>1232</v>
      </c>
      <c r="G105" s="22" t="s">
        <v>877</v>
      </c>
      <c r="H105" s="22" t="s">
        <v>877</v>
      </c>
      <c r="I105" s="22" t="s">
        <v>1201</v>
      </c>
      <c r="J105" s="22" t="s">
        <v>903</v>
      </c>
      <c r="K105" s="134" t="s">
        <v>1510</v>
      </c>
      <c r="L105" s="90">
        <v>2.0299999999999998</v>
      </c>
      <c r="M105" s="22" t="s">
        <v>1194</v>
      </c>
      <c r="N105" s="22" t="s">
        <v>1521</v>
      </c>
      <c r="O105" s="90">
        <v>92.5</v>
      </c>
      <c r="P105" s="90">
        <v>75</v>
      </c>
      <c r="Q105" s="90">
        <v>90</v>
      </c>
    </row>
    <row r="106" spans="1:113" x14ac:dyDescent="0.2">
      <c r="A106" s="60" t="s">
        <v>198</v>
      </c>
      <c r="B106" s="60" t="s">
        <v>1522</v>
      </c>
      <c r="C106" s="30" t="s">
        <v>859</v>
      </c>
      <c r="D106" s="30" t="s">
        <v>860</v>
      </c>
      <c r="E106" s="30" t="s">
        <v>1187</v>
      </c>
      <c r="F106" s="30" t="s">
        <v>1232</v>
      </c>
      <c r="G106" s="30" t="s">
        <v>877</v>
      </c>
      <c r="H106" s="30" t="s">
        <v>877</v>
      </c>
      <c r="I106" s="30" t="s">
        <v>1201</v>
      </c>
      <c r="J106" s="22" t="s">
        <v>903</v>
      </c>
      <c r="K106" s="95" t="s">
        <v>1523</v>
      </c>
      <c r="L106" s="90">
        <v>1.6659999999999999</v>
      </c>
      <c r="M106" s="30" t="s">
        <v>1194</v>
      </c>
      <c r="N106" s="30" t="s">
        <v>1524</v>
      </c>
      <c r="O106" s="90">
        <v>180</v>
      </c>
      <c r="P106" s="90">
        <v>150</v>
      </c>
      <c r="Q106" s="90">
        <v>30</v>
      </c>
    </row>
    <row r="107" spans="1:113" x14ac:dyDescent="0.2">
      <c r="A107" s="88" t="s">
        <v>208</v>
      </c>
      <c r="B107" s="88" t="s">
        <v>1525</v>
      </c>
      <c r="C107" s="22" t="s">
        <v>882</v>
      </c>
      <c r="D107" s="22" t="s">
        <v>860</v>
      </c>
      <c r="E107" s="22" t="s">
        <v>1187</v>
      </c>
      <c r="F107" s="22" t="s">
        <v>1200</v>
      </c>
      <c r="G107" s="22" t="s">
        <v>862</v>
      </c>
      <c r="H107" s="22" t="s">
        <v>862</v>
      </c>
      <c r="I107" s="22" t="s">
        <v>1201</v>
      </c>
      <c r="J107" s="22" t="s">
        <v>884</v>
      </c>
      <c r="K107" s="89" t="s">
        <v>1192</v>
      </c>
      <c r="L107" s="90" t="s">
        <v>1526</v>
      </c>
      <c r="M107" s="22" t="s">
        <v>1203</v>
      </c>
      <c r="N107" s="22" t="s">
        <v>1527</v>
      </c>
      <c r="O107" s="90" t="s">
        <v>1526</v>
      </c>
      <c r="P107" s="90" t="s">
        <v>1239</v>
      </c>
      <c r="Q107" s="90" t="s">
        <v>1207</v>
      </c>
    </row>
    <row r="108" spans="1:113" x14ac:dyDescent="0.2">
      <c r="A108" s="60" t="s">
        <v>1528</v>
      </c>
      <c r="B108" s="60" t="s">
        <v>1529</v>
      </c>
      <c r="C108" s="30" t="s">
        <v>859</v>
      </c>
      <c r="D108" s="30" t="s">
        <v>860</v>
      </c>
      <c r="E108" s="30" t="s">
        <v>1187</v>
      </c>
      <c r="F108" s="30" t="s">
        <v>1232</v>
      </c>
      <c r="G108" s="22" t="s">
        <v>862</v>
      </c>
      <c r="H108" s="22" t="s">
        <v>862</v>
      </c>
      <c r="I108" s="22" t="s">
        <v>1201</v>
      </c>
      <c r="J108" s="22" t="s">
        <v>884</v>
      </c>
      <c r="K108" s="95" t="s">
        <v>1530</v>
      </c>
      <c r="L108" s="90">
        <v>3.43</v>
      </c>
      <c r="M108" s="30" t="s">
        <v>1194</v>
      </c>
      <c r="N108" s="30" t="s">
        <v>1531</v>
      </c>
      <c r="O108" s="90">
        <v>96.04</v>
      </c>
      <c r="P108" s="90">
        <v>91</v>
      </c>
      <c r="Q108" s="90">
        <v>100</v>
      </c>
    </row>
    <row r="109" spans="1:113" x14ac:dyDescent="0.2">
      <c r="A109" s="88" t="s">
        <v>216</v>
      </c>
      <c r="B109" s="88" t="s">
        <v>1532</v>
      </c>
      <c r="C109" s="22" t="s">
        <v>894</v>
      </c>
      <c r="D109" s="22" t="s">
        <v>860</v>
      </c>
      <c r="E109" s="22" t="s">
        <v>1419</v>
      </c>
      <c r="F109" s="22" t="s">
        <v>1200</v>
      </c>
      <c r="G109" s="22" t="s">
        <v>1189</v>
      </c>
      <c r="H109" s="22" t="s">
        <v>1344</v>
      </c>
      <c r="I109" s="22" t="s">
        <v>1190</v>
      </c>
      <c r="J109" s="22" t="s">
        <v>1263</v>
      </c>
      <c r="K109" s="89" t="s">
        <v>1197</v>
      </c>
      <c r="L109" s="90">
        <v>30</v>
      </c>
      <c r="M109" s="22" t="s">
        <v>1203</v>
      </c>
      <c r="N109" s="22" t="s">
        <v>1225</v>
      </c>
      <c r="O109" s="90" t="s">
        <v>1290</v>
      </c>
      <c r="P109" s="90" t="s">
        <v>1290</v>
      </c>
      <c r="Q109" s="90" t="s">
        <v>1207</v>
      </c>
    </row>
    <row r="110" spans="1:113" x14ac:dyDescent="0.2">
      <c r="A110" s="88" t="s">
        <v>216</v>
      </c>
      <c r="B110" s="88" t="s">
        <v>1532</v>
      </c>
      <c r="C110" s="22" t="s">
        <v>894</v>
      </c>
      <c r="D110" s="22" t="s">
        <v>860</v>
      </c>
      <c r="E110" s="22" t="s">
        <v>1187</v>
      </c>
      <c r="F110" s="22" t="s">
        <v>1200</v>
      </c>
      <c r="G110" s="22" t="s">
        <v>1189</v>
      </c>
      <c r="H110" s="22" t="s">
        <v>1344</v>
      </c>
      <c r="I110" s="22" t="s">
        <v>1190</v>
      </c>
      <c r="J110" s="22" t="s">
        <v>1263</v>
      </c>
      <c r="K110" s="89" t="s">
        <v>1197</v>
      </c>
      <c r="L110" s="90" t="s">
        <v>1290</v>
      </c>
      <c r="M110" s="22" t="s">
        <v>1203</v>
      </c>
      <c r="N110" s="22" t="s">
        <v>1533</v>
      </c>
      <c r="O110" s="90" t="s">
        <v>1290</v>
      </c>
      <c r="P110" s="90" t="s">
        <v>1290</v>
      </c>
      <c r="Q110" s="90" t="s">
        <v>1192</v>
      </c>
    </row>
    <row r="111" spans="1:113" x14ac:dyDescent="0.2">
      <c r="A111" s="88" t="s">
        <v>216</v>
      </c>
      <c r="B111" s="88" t="s">
        <v>1532</v>
      </c>
      <c r="C111" s="22" t="s">
        <v>894</v>
      </c>
      <c r="D111" s="22" t="s">
        <v>860</v>
      </c>
      <c r="E111" s="22" t="s">
        <v>1187</v>
      </c>
      <c r="F111" s="22" t="s">
        <v>1188</v>
      </c>
      <c r="G111" s="22" t="s">
        <v>1189</v>
      </c>
      <c r="H111" s="22" t="s">
        <v>1344</v>
      </c>
      <c r="I111" s="22" t="s">
        <v>1190</v>
      </c>
      <c r="J111" s="22" t="s">
        <v>1263</v>
      </c>
      <c r="K111" s="89" t="s">
        <v>1192</v>
      </c>
      <c r="L111" s="90" t="s">
        <v>1534</v>
      </c>
      <c r="M111" s="22" t="s">
        <v>1194</v>
      </c>
      <c r="N111" s="22" t="s">
        <v>1535</v>
      </c>
      <c r="O111" s="90" t="s">
        <v>1534</v>
      </c>
      <c r="P111" s="90" t="s">
        <v>1536</v>
      </c>
      <c r="Q111" s="90" t="s">
        <v>1537</v>
      </c>
    </row>
    <row r="112" spans="1:113" x14ac:dyDescent="0.2">
      <c r="A112" s="88" t="s">
        <v>216</v>
      </c>
      <c r="B112" s="88" t="s">
        <v>1532</v>
      </c>
      <c r="C112" s="22" t="s">
        <v>894</v>
      </c>
      <c r="D112" s="22" t="s">
        <v>860</v>
      </c>
      <c r="E112" s="22" t="s">
        <v>1187</v>
      </c>
      <c r="F112" s="22" t="s">
        <v>1188</v>
      </c>
      <c r="G112" s="22" t="s">
        <v>1189</v>
      </c>
      <c r="H112" s="22" t="s">
        <v>1344</v>
      </c>
      <c r="I112" s="22" t="s">
        <v>1190</v>
      </c>
      <c r="J112" s="22" t="s">
        <v>1263</v>
      </c>
      <c r="K112" s="89" t="s">
        <v>1197</v>
      </c>
      <c r="L112" s="90" t="s">
        <v>1534</v>
      </c>
      <c r="M112" s="22" t="s">
        <v>1194</v>
      </c>
      <c r="N112" s="22" t="s">
        <v>1538</v>
      </c>
      <c r="O112" s="90" t="s">
        <v>1534</v>
      </c>
      <c r="P112" s="90" t="s">
        <v>1536</v>
      </c>
      <c r="Q112" s="90" t="s">
        <v>1537</v>
      </c>
    </row>
    <row r="113" spans="1:113" x14ac:dyDescent="0.2">
      <c r="A113" s="88" t="s">
        <v>216</v>
      </c>
      <c r="B113" s="88" t="s">
        <v>1145</v>
      </c>
      <c r="C113" s="22" t="s">
        <v>894</v>
      </c>
      <c r="D113" s="22" t="s">
        <v>860</v>
      </c>
      <c r="E113" s="22" t="s">
        <v>1187</v>
      </c>
      <c r="F113" s="22" t="s">
        <v>1188</v>
      </c>
      <c r="G113" s="22" t="s">
        <v>1189</v>
      </c>
      <c r="H113" s="22" t="s">
        <v>1344</v>
      </c>
      <c r="I113" s="22" t="s">
        <v>1190</v>
      </c>
      <c r="J113" s="22" t="s">
        <v>1263</v>
      </c>
      <c r="K113" s="89" t="s">
        <v>1192</v>
      </c>
      <c r="L113" s="90" t="s">
        <v>1539</v>
      </c>
      <c r="M113" s="22" t="s">
        <v>1194</v>
      </c>
      <c r="N113" s="22" t="s">
        <v>1540</v>
      </c>
      <c r="O113" s="90" t="s">
        <v>1539</v>
      </c>
      <c r="P113" s="90" t="s">
        <v>1541</v>
      </c>
      <c r="Q113" s="90" t="s">
        <v>1542</v>
      </c>
    </row>
    <row r="114" spans="1:113" x14ac:dyDescent="0.2">
      <c r="A114" s="88" t="s">
        <v>216</v>
      </c>
      <c r="B114" s="88" t="s">
        <v>1145</v>
      </c>
      <c r="C114" s="22" t="s">
        <v>894</v>
      </c>
      <c r="D114" s="22" t="s">
        <v>860</v>
      </c>
      <c r="E114" s="22" t="s">
        <v>1187</v>
      </c>
      <c r="F114" s="22" t="s">
        <v>1188</v>
      </c>
      <c r="G114" s="22" t="s">
        <v>1189</v>
      </c>
      <c r="H114" s="22" t="s">
        <v>1344</v>
      </c>
      <c r="I114" s="22" t="s">
        <v>1190</v>
      </c>
      <c r="J114" s="22" t="s">
        <v>1263</v>
      </c>
      <c r="K114" s="89" t="s">
        <v>1197</v>
      </c>
      <c r="L114" s="90" t="s">
        <v>1539</v>
      </c>
      <c r="M114" s="22" t="s">
        <v>1194</v>
      </c>
      <c r="N114" s="22" t="s">
        <v>1543</v>
      </c>
      <c r="O114" s="90" t="s">
        <v>1539</v>
      </c>
      <c r="P114" s="90" t="s">
        <v>1541</v>
      </c>
      <c r="Q114" s="90" t="s">
        <v>1542</v>
      </c>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row>
    <row r="115" spans="1:113" x14ac:dyDescent="0.2">
      <c r="A115" s="88" t="s">
        <v>216</v>
      </c>
      <c r="B115" s="88" t="s">
        <v>1145</v>
      </c>
      <c r="C115" s="22" t="s">
        <v>894</v>
      </c>
      <c r="D115" s="22" t="s">
        <v>860</v>
      </c>
      <c r="E115" s="22" t="s">
        <v>1187</v>
      </c>
      <c r="F115" s="22" t="s">
        <v>1188</v>
      </c>
      <c r="G115" s="22" t="s">
        <v>1189</v>
      </c>
      <c r="H115" s="22" t="s">
        <v>1344</v>
      </c>
      <c r="I115" s="22" t="s">
        <v>1190</v>
      </c>
      <c r="J115" s="22" t="s">
        <v>1263</v>
      </c>
      <c r="K115" s="89" t="s">
        <v>1223</v>
      </c>
      <c r="L115" s="90" t="s">
        <v>1539</v>
      </c>
      <c r="M115" s="22" t="s">
        <v>1194</v>
      </c>
      <c r="N115" s="22" t="s">
        <v>1544</v>
      </c>
      <c r="O115" s="90" t="s">
        <v>1539</v>
      </c>
      <c r="P115" s="90" t="s">
        <v>1541</v>
      </c>
      <c r="Q115" s="90" t="s">
        <v>1542</v>
      </c>
    </row>
    <row r="116" spans="1:113" x14ac:dyDescent="0.2">
      <c r="A116" s="88" t="s">
        <v>216</v>
      </c>
      <c r="B116" s="88" t="s">
        <v>1145</v>
      </c>
      <c r="C116" s="22" t="s">
        <v>894</v>
      </c>
      <c r="D116" s="22" t="s">
        <v>860</v>
      </c>
      <c r="E116" s="22" t="s">
        <v>1187</v>
      </c>
      <c r="F116" s="22" t="s">
        <v>1188</v>
      </c>
      <c r="G116" s="22" t="s">
        <v>1189</v>
      </c>
      <c r="H116" s="22" t="s">
        <v>1344</v>
      </c>
      <c r="I116" s="22" t="s">
        <v>1190</v>
      </c>
      <c r="J116" s="22" t="s">
        <v>1263</v>
      </c>
      <c r="K116" s="89" t="s">
        <v>1196</v>
      </c>
      <c r="L116" s="90" t="s">
        <v>1539</v>
      </c>
      <c r="M116" s="22" t="s">
        <v>1194</v>
      </c>
      <c r="N116" s="22" t="s">
        <v>1545</v>
      </c>
      <c r="O116" s="90" t="s">
        <v>1539</v>
      </c>
      <c r="P116" s="90" t="s">
        <v>1541</v>
      </c>
      <c r="Q116" s="90" t="s">
        <v>1542</v>
      </c>
    </row>
    <row r="117" spans="1:113" x14ac:dyDescent="0.2">
      <c r="A117" s="88" t="s">
        <v>216</v>
      </c>
      <c r="B117" s="88" t="s">
        <v>1145</v>
      </c>
      <c r="C117" s="22" t="s">
        <v>894</v>
      </c>
      <c r="D117" s="22" t="s">
        <v>860</v>
      </c>
      <c r="E117" s="22" t="s">
        <v>1187</v>
      </c>
      <c r="F117" s="22" t="s">
        <v>1188</v>
      </c>
      <c r="G117" s="22" t="s">
        <v>1189</v>
      </c>
      <c r="H117" s="22" t="s">
        <v>1344</v>
      </c>
      <c r="I117" s="22" t="s">
        <v>1190</v>
      </c>
      <c r="J117" s="22" t="s">
        <v>1263</v>
      </c>
      <c r="K117" s="89" t="s">
        <v>1455</v>
      </c>
      <c r="L117" s="90" t="s">
        <v>1539</v>
      </c>
      <c r="M117" s="22" t="s">
        <v>1194</v>
      </c>
      <c r="N117" s="22" t="s">
        <v>1546</v>
      </c>
      <c r="O117" s="90" t="s">
        <v>1539</v>
      </c>
      <c r="P117" s="90" t="s">
        <v>1541</v>
      </c>
      <c r="Q117" s="90" t="s">
        <v>1542</v>
      </c>
    </row>
    <row r="118" spans="1:113" ht="12.75" customHeight="1" x14ac:dyDescent="0.2">
      <c r="A118" s="88" t="s">
        <v>216</v>
      </c>
      <c r="B118" s="88" t="s">
        <v>1145</v>
      </c>
      <c r="C118" s="22" t="s">
        <v>894</v>
      </c>
      <c r="D118" s="22" t="s">
        <v>860</v>
      </c>
      <c r="E118" s="22" t="s">
        <v>1187</v>
      </c>
      <c r="F118" s="22" t="s">
        <v>1188</v>
      </c>
      <c r="G118" s="22" t="s">
        <v>1189</v>
      </c>
      <c r="H118" s="22" t="s">
        <v>1344</v>
      </c>
      <c r="I118" s="22" t="s">
        <v>1190</v>
      </c>
      <c r="J118" s="22" t="s">
        <v>1263</v>
      </c>
      <c r="K118" s="89" t="s">
        <v>1206</v>
      </c>
      <c r="L118" s="90" t="s">
        <v>1539</v>
      </c>
      <c r="M118" s="22" t="s">
        <v>1194</v>
      </c>
      <c r="N118" s="22" t="s">
        <v>1547</v>
      </c>
      <c r="O118" s="90" t="s">
        <v>1539</v>
      </c>
      <c r="P118" s="90" t="s">
        <v>1541</v>
      </c>
      <c r="Q118" s="90" t="s">
        <v>1542</v>
      </c>
    </row>
    <row r="119" spans="1:113" x14ac:dyDescent="0.2">
      <c r="A119" s="88" t="s">
        <v>216</v>
      </c>
      <c r="B119" s="88" t="s">
        <v>1548</v>
      </c>
      <c r="C119" s="22" t="s">
        <v>894</v>
      </c>
      <c r="D119" s="22" t="s">
        <v>860</v>
      </c>
      <c r="E119" s="22" t="s">
        <v>1187</v>
      </c>
      <c r="F119" s="22" t="s">
        <v>1188</v>
      </c>
      <c r="G119" s="22" t="s">
        <v>1189</v>
      </c>
      <c r="H119" s="22" t="s">
        <v>1344</v>
      </c>
      <c r="I119" s="22" t="s">
        <v>1190</v>
      </c>
      <c r="J119" s="22" t="s">
        <v>1493</v>
      </c>
      <c r="K119" s="89" t="s">
        <v>1192</v>
      </c>
      <c r="L119" s="90" t="s">
        <v>1549</v>
      </c>
      <c r="M119" s="22" t="s">
        <v>1194</v>
      </c>
      <c r="N119" s="22" t="s">
        <v>1550</v>
      </c>
      <c r="O119" s="90" t="s">
        <v>1549</v>
      </c>
      <c r="P119" s="90" t="s">
        <v>1551</v>
      </c>
      <c r="Q119" s="90" t="s">
        <v>1552</v>
      </c>
    </row>
    <row r="120" spans="1:113" x14ac:dyDescent="0.2">
      <c r="A120" s="88" t="s">
        <v>216</v>
      </c>
      <c r="B120" s="88" t="s">
        <v>1553</v>
      </c>
      <c r="C120" s="22" t="s">
        <v>894</v>
      </c>
      <c r="D120" s="22" t="s">
        <v>1418</v>
      </c>
      <c r="E120" s="22" t="s">
        <v>1187</v>
      </c>
      <c r="F120" s="22" t="s">
        <v>1188</v>
      </c>
      <c r="G120" s="143" t="s">
        <v>1225</v>
      </c>
      <c r="H120" s="143" t="s">
        <v>1225</v>
      </c>
      <c r="I120" s="143" t="s">
        <v>1225</v>
      </c>
      <c r="J120" s="143" t="s">
        <v>1225</v>
      </c>
      <c r="K120" s="89" t="s">
        <v>1192</v>
      </c>
      <c r="L120" s="90" t="s">
        <v>1554</v>
      </c>
      <c r="M120" s="22" t="s">
        <v>1194</v>
      </c>
      <c r="N120" s="22" t="s">
        <v>1555</v>
      </c>
      <c r="O120" s="90" t="s">
        <v>1554</v>
      </c>
      <c r="P120" s="90" t="s">
        <v>1556</v>
      </c>
      <c r="Q120" s="90" t="s">
        <v>1399</v>
      </c>
    </row>
    <row r="121" spans="1:113" x14ac:dyDescent="0.2">
      <c r="A121" s="88" t="s">
        <v>216</v>
      </c>
      <c r="B121" s="88" t="s">
        <v>1553</v>
      </c>
      <c r="C121" s="22" t="s">
        <v>894</v>
      </c>
      <c r="D121" s="22" t="s">
        <v>1418</v>
      </c>
      <c r="E121" s="22" t="s">
        <v>1187</v>
      </c>
      <c r="F121" s="22" t="s">
        <v>1188</v>
      </c>
      <c r="G121" s="143" t="s">
        <v>1225</v>
      </c>
      <c r="H121" s="143" t="s">
        <v>1225</v>
      </c>
      <c r="I121" s="143" t="s">
        <v>1225</v>
      </c>
      <c r="J121" s="143" t="s">
        <v>1225</v>
      </c>
      <c r="K121" s="89" t="s">
        <v>1197</v>
      </c>
      <c r="L121" s="90" t="s">
        <v>1554</v>
      </c>
      <c r="M121" s="22" t="s">
        <v>1194</v>
      </c>
      <c r="N121" s="22" t="s">
        <v>1557</v>
      </c>
      <c r="O121" s="90" t="s">
        <v>1554</v>
      </c>
      <c r="P121" s="90" t="s">
        <v>1556</v>
      </c>
      <c r="Q121" s="90" t="s">
        <v>1399</v>
      </c>
    </row>
    <row r="122" spans="1:113" x14ac:dyDescent="0.2">
      <c r="A122" s="88" t="s">
        <v>216</v>
      </c>
      <c r="B122" s="88" t="s">
        <v>1553</v>
      </c>
      <c r="C122" s="22" t="s">
        <v>894</v>
      </c>
      <c r="D122" s="22" t="s">
        <v>860</v>
      </c>
      <c r="E122" s="22" t="s">
        <v>1187</v>
      </c>
      <c r="F122" s="22" t="s">
        <v>1188</v>
      </c>
      <c r="G122" s="22" t="s">
        <v>1215</v>
      </c>
      <c r="H122" s="22" t="s">
        <v>1216</v>
      </c>
      <c r="I122" s="22" t="s">
        <v>1201</v>
      </c>
      <c r="J122" s="22" t="s">
        <v>1558</v>
      </c>
      <c r="K122" s="89" t="s">
        <v>1192</v>
      </c>
      <c r="L122" s="90" t="s">
        <v>1559</v>
      </c>
      <c r="M122" s="22" t="s">
        <v>1194</v>
      </c>
      <c r="N122" s="22" t="s">
        <v>1560</v>
      </c>
      <c r="O122" s="90" t="s">
        <v>1559</v>
      </c>
      <c r="P122" s="90" t="s">
        <v>1561</v>
      </c>
      <c r="Q122" s="90" t="s">
        <v>1230</v>
      </c>
    </row>
    <row r="123" spans="1:113" x14ac:dyDescent="0.2">
      <c r="A123" s="88" t="s">
        <v>216</v>
      </c>
      <c r="B123" s="88" t="s">
        <v>1553</v>
      </c>
      <c r="C123" s="22" t="s">
        <v>894</v>
      </c>
      <c r="D123" s="22" t="s">
        <v>860</v>
      </c>
      <c r="E123" s="22" t="s">
        <v>1187</v>
      </c>
      <c r="F123" s="22" t="s">
        <v>1188</v>
      </c>
      <c r="G123" s="22" t="s">
        <v>1215</v>
      </c>
      <c r="H123" s="22" t="s">
        <v>1216</v>
      </c>
      <c r="I123" s="22" t="s">
        <v>1201</v>
      </c>
      <c r="J123" s="22" t="s">
        <v>1558</v>
      </c>
      <c r="K123" s="89" t="s">
        <v>1197</v>
      </c>
      <c r="L123" s="90" t="s">
        <v>1559</v>
      </c>
      <c r="M123" s="22" t="s">
        <v>1194</v>
      </c>
      <c r="N123" s="22" t="s">
        <v>1562</v>
      </c>
      <c r="O123" s="90" t="s">
        <v>1559</v>
      </c>
      <c r="P123" s="90" t="s">
        <v>1561</v>
      </c>
      <c r="Q123" s="90" t="s">
        <v>1230</v>
      </c>
    </row>
    <row r="124" spans="1:113" x14ac:dyDescent="0.2">
      <c r="A124" s="88" t="s">
        <v>218</v>
      </c>
      <c r="B124" s="88" t="s">
        <v>1563</v>
      </c>
      <c r="C124" s="22" t="s">
        <v>859</v>
      </c>
      <c r="D124" s="22" t="s">
        <v>860</v>
      </c>
      <c r="E124" s="22" t="s">
        <v>1187</v>
      </c>
      <c r="F124" s="22" t="s">
        <v>1200</v>
      </c>
      <c r="G124" s="22" t="s">
        <v>862</v>
      </c>
      <c r="H124" s="22" t="s">
        <v>862</v>
      </c>
      <c r="I124" s="22" t="s">
        <v>1201</v>
      </c>
      <c r="J124" s="22" t="s">
        <v>884</v>
      </c>
      <c r="K124" s="89" t="s">
        <v>1564</v>
      </c>
      <c r="L124" s="90" t="s">
        <v>1197</v>
      </c>
      <c r="M124" s="22" t="s">
        <v>1203</v>
      </c>
      <c r="N124" s="22" t="s">
        <v>1565</v>
      </c>
      <c r="O124" s="90" t="s">
        <v>1290</v>
      </c>
      <c r="P124" s="90" t="s">
        <v>1290</v>
      </c>
      <c r="Q124" s="90" t="s">
        <v>1222</v>
      </c>
    </row>
    <row r="125" spans="1:113" x14ac:dyDescent="0.2">
      <c r="A125" s="222" t="s">
        <v>226</v>
      </c>
      <c r="B125" s="222" t="s">
        <v>1566</v>
      </c>
      <c r="C125" s="30" t="s">
        <v>894</v>
      </c>
      <c r="D125" s="30" t="s">
        <v>860</v>
      </c>
      <c r="E125" s="30" t="s">
        <v>1187</v>
      </c>
      <c r="F125" s="30" t="s">
        <v>1232</v>
      </c>
      <c r="G125" s="31" t="s">
        <v>877</v>
      </c>
      <c r="H125" s="31" t="s">
        <v>924</v>
      </c>
      <c r="I125" s="30" t="s">
        <v>1201</v>
      </c>
      <c r="J125" s="30" t="s">
        <v>1489</v>
      </c>
      <c r="K125" s="223" t="s">
        <v>1567</v>
      </c>
      <c r="L125" s="224">
        <v>2.75</v>
      </c>
      <c r="M125" s="31" t="s">
        <v>1194</v>
      </c>
      <c r="N125" s="31" t="s">
        <v>1568</v>
      </c>
      <c r="O125" s="224">
        <v>121</v>
      </c>
      <c r="P125" s="224">
        <v>108</v>
      </c>
      <c r="Q125" s="224">
        <v>21</v>
      </c>
    </row>
    <row r="126" spans="1:113" ht="25.5" x14ac:dyDescent="0.2">
      <c r="A126" s="88" t="s">
        <v>224</v>
      </c>
      <c r="B126" s="88" t="s">
        <v>1569</v>
      </c>
      <c r="C126" s="22" t="s">
        <v>894</v>
      </c>
      <c r="D126" s="22" t="s">
        <v>860</v>
      </c>
      <c r="E126" s="22" t="s">
        <v>1187</v>
      </c>
      <c r="F126" s="22" t="s">
        <v>1232</v>
      </c>
      <c r="G126" s="22" t="s">
        <v>877</v>
      </c>
      <c r="H126" s="22" t="s">
        <v>877</v>
      </c>
      <c r="I126" s="22" t="s">
        <v>1201</v>
      </c>
      <c r="J126" s="22" t="s">
        <v>903</v>
      </c>
      <c r="K126" s="89" t="s">
        <v>1570</v>
      </c>
      <c r="L126" s="90" t="s">
        <v>1571</v>
      </c>
      <c r="M126" s="22" t="s">
        <v>1194</v>
      </c>
      <c r="N126" s="22" t="s">
        <v>1572</v>
      </c>
      <c r="O126" s="90">
        <v>79.75</v>
      </c>
      <c r="P126" s="90">
        <v>71.34</v>
      </c>
      <c r="Q126" s="90">
        <v>165</v>
      </c>
    </row>
    <row r="127" spans="1:113" ht="25.5" x14ac:dyDescent="0.2">
      <c r="A127" s="70" t="s">
        <v>224</v>
      </c>
      <c r="B127" s="91" t="s">
        <v>1569</v>
      </c>
      <c r="C127" s="31" t="s">
        <v>894</v>
      </c>
      <c r="D127" s="22" t="s">
        <v>860</v>
      </c>
      <c r="E127" s="22" t="s">
        <v>1187</v>
      </c>
      <c r="F127" s="22" t="s">
        <v>1232</v>
      </c>
      <c r="G127" s="22" t="s">
        <v>877</v>
      </c>
      <c r="H127" s="22" t="s">
        <v>877</v>
      </c>
      <c r="I127" s="22" t="s">
        <v>1201</v>
      </c>
      <c r="J127" s="22" t="s">
        <v>903</v>
      </c>
      <c r="K127" s="223" t="s">
        <v>1573</v>
      </c>
      <c r="L127" s="225" t="s">
        <v>1571</v>
      </c>
      <c r="M127" s="99" t="s">
        <v>1194</v>
      </c>
      <c r="N127" s="97" t="s">
        <v>1574</v>
      </c>
      <c r="O127" s="97">
        <v>88</v>
      </c>
      <c r="P127" s="99">
        <v>78.72</v>
      </c>
      <c r="Q127" s="97">
        <v>165</v>
      </c>
    </row>
    <row r="128" spans="1:113" ht="13.5" thickBot="1" x14ac:dyDescent="0.25">
      <c r="A128" s="88" t="s">
        <v>230</v>
      </c>
      <c r="B128" s="88" t="s">
        <v>1575</v>
      </c>
      <c r="C128" s="22" t="s">
        <v>859</v>
      </c>
      <c r="D128" s="22" t="s">
        <v>860</v>
      </c>
      <c r="E128" s="22" t="s">
        <v>1187</v>
      </c>
      <c r="F128" s="22" t="s">
        <v>1188</v>
      </c>
      <c r="G128" s="22" t="s">
        <v>1189</v>
      </c>
      <c r="H128" s="22" t="s">
        <v>1344</v>
      </c>
      <c r="I128" s="22" t="s">
        <v>1190</v>
      </c>
      <c r="J128" s="22" t="s">
        <v>1263</v>
      </c>
      <c r="K128" s="89" t="s">
        <v>1455</v>
      </c>
      <c r="L128" s="90" t="s">
        <v>1345</v>
      </c>
      <c r="M128" s="22" t="s">
        <v>1194</v>
      </c>
      <c r="N128" s="22" t="s">
        <v>1576</v>
      </c>
      <c r="O128" s="90" t="s">
        <v>1345</v>
      </c>
      <c r="P128" s="90" t="s">
        <v>1577</v>
      </c>
      <c r="Q128" s="90">
        <v>25</v>
      </c>
      <c r="S128" s="96"/>
      <c r="T128" s="96"/>
      <c r="U128" s="96"/>
      <c r="V128" s="96"/>
      <c r="W128" s="96"/>
      <c r="X128" s="96"/>
      <c r="Y128" s="96"/>
      <c r="Z128" s="96"/>
      <c r="AA128" s="96"/>
      <c r="AB128" s="96"/>
      <c r="AC128" s="96"/>
      <c r="AD128" s="96"/>
      <c r="AE128" s="96"/>
      <c r="AF128" s="96"/>
      <c r="AG128" s="96"/>
      <c r="AH128" s="96"/>
      <c r="AI128" s="96"/>
      <c r="AJ128" s="96"/>
      <c r="AK128" s="96"/>
      <c r="AL128" s="96"/>
      <c r="AM128" s="96"/>
      <c r="AN128" s="96"/>
      <c r="AO128" s="96"/>
      <c r="AP128" s="96"/>
      <c r="AQ128" s="96"/>
      <c r="AR128" s="96"/>
      <c r="AS128" s="96"/>
      <c r="AT128" s="96"/>
      <c r="AU128" s="96"/>
      <c r="AV128" s="96"/>
      <c r="AW128" s="96"/>
      <c r="AX128" s="96"/>
      <c r="AY128" s="96"/>
      <c r="AZ128" s="96"/>
      <c r="BA128" s="96"/>
      <c r="BB128" s="96"/>
      <c r="BC128" s="96"/>
      <c r="BD128" s="96"/>
      <c r="BE128" s="96"/>
      <c r="BF128" s="96"/>
      <c r="BG128" s="96"/>
      <c r="BH128" s="96"/>
      <c r="BI128" s="96"/>
      <c r="BJ128" s="96"/>
      <c r="BK128" s="96"/>
      <c r="BL128" s="96"/>
      <c r="BM128" s="96"/>
      <c r="BN128" s="96"/>
      <c r="BO128" s="96"/>
      <c r="BP128" s="96"/>
      <c r="BQ128" s="96"/>
      <c r="BR128" s="96"/>
      <c r="BS128" s="96"/>
      <c r="BT128" s="96"/>
      <c r="BU128" s="96"/>
      <c r="BV128" s="96"/>
      <c r="BW128" s="96"/>
      <c r="BX128" s="96"/>
      <c r="BY128" s="96"/>
      <c r="BZ128" s="96"/>
      <c r="CA128" s="96"/>
      <c r="CB128" s="96"/>
      <c r="CC128" s="96"/>
      <c r="CD128" s="96"/>
      <c r="CE128" s="96"/>
      <c r="CF128" s="96"/>
      <c r="CG128" s="96"/>
      <c r="CH128" s="96"/>
      <c r="CI128" s="96"/>
      <c r="CJ128" s="96"/>
      <c r="CK128" s="96"/>
      <c r="CL128" s="96"/>
      <c r="CM128" s="96"/>
      <c r="CN128" s="96"/>
      <c r="CO128" s="96"/>
      <c r="CP128" s="96"/>
      <c r="CQ128" s="96"/>
      <c r="CR128" s="96"/>
      <c r="CS128" s="96"/>
      <c r="CT128" s="96"/>
      <c r="CU128" s="96"/>
      <c r="CV128" s="96"/>
      <c r="CW128" s="96"/>
      <c r="CX128" s="96"/>
      <c r="CY128" s="96"/>
      <c r="CZ128" s="96"/>
      <c r="DA128" s="96"/>
      <c r="DB128" s="96"/>
      <c r="DC128" s="96"/>
      <c r="DD128" s="96"/>
      <c r="DE128" s="96"/>
      <c r="DF128" s="96"/>
      <c r="DG128" s="96"/>
      <c r="DH128" s="96"/>
      <c r="DI128" s="96"/>
    </row>
    <row r="129" spans="1:113" s="164" customFormat="1" x14ac:dyDescent="0.2">
      <c r="A129" s="88" t="s">
        <v>230</v>
      </c>
      <c r="B129" s="88" t="s">
        <v>1575</v>
      </c>
      <c r="C129" s="22" t="s">
        <v>859</v>
      </c>
      <c r="D129" s="22" t="s">
        <v>860</v>
      </c>
      <c r="E129" s="22" t="s">
        <v>1187</v>
      </c>
      <c r="F129" s="22" t="s">
        <v>1188</v>
      </c>
      <c r="G129" s="22" t="s">
        <v>1189</v>
      </c>
      <c r="H129" s="22" t="s">
        <v>1344</v>
      </c>
      <c r="I129" s="22" t="s">
        <v>1190</v>
      </c>
      <c r="J129" s="22" t="s">
        <v>1263</v>
      </c>
      <c r="K129" s="89" t="s">
        <v>1206</v>
      </c>
      <c r="L129" s="90" t="s">
        <v>1345</v>
      </c>
      <c r="M129" s="22" t="s">
        <v>1194</v>
      </c>
      <c r="N129" s="22" t="s">
        <v>1578</v>
      </c>
      <c r="O129" s="90" t="s">
        <v>1345</v>
      </c>
      <c r="P129" s="90" t="s">
        <v>1577</v>
      </c>
      <c r="Q129" s="90" t="s">
        <v>1264</v>
      </c>
      <c r="R129" s="96"/>
      <c r="S129" s="91"/>
      <c r="T129" s="91"/>
      <c r="U129" s="91"/>
      <c r="V129" s="91"/>
      <c r="W129" s="91"/>
      <c r="X129" s="91"/>
      <c r="Y129" s="91"/>
      <c r="Z129" s="91"/>
      <c r="AA129" s="91"/>
      <c r="AB129" s="91"/>
      <c r="AC129" s="91"/>
      <c r="AD129" s="91"/>
      <c r="AE129" s="91"/>
      <c r="AF129" s="91"/>
      <c r="AG129" s="91"/>
      <c r="AH129" s="91"/>
      <c r="AI129" s="91"/>
      <c r="AJ129" s="91"/>
      <c r="AK129" s="91"/>
      <c r="AL129" s="91"/>
      <c r="AM129" s="91"/>
      <c r="AN129" s="91"/>
      <c r="AO129" s="91"/>
      <c r="AP129" s="91"/>
      <c r="AQ129" s="91"/>
      <c r="AR129" s="91"/>
      <c r="AS129" s="91"/>
      <c r="AT129" s="91"/>
      <c r="AU129" s="91"/>
      <c r="AV129" s="91"/>
      <c r="AW129" s="91"/>
      <c r="AX129" s="91"/>
      <c r="AY129" s="91"/>
      <c r="AZ129" s="91"/>
      <c r="BA129" s="91"/>
      <c r="BB129" s="91"/>
      <c r="BC129" s="91"/>
      <c r="BD129" s="91"/>
      <c r="BE129" s="91"/>
      <c r="BF129" s="91"/>
      <c r="BG129" s="91"/>
      <c r="BH129" s="91"/>
      <c r="BI129" s="91"/>
      <c r="BJ129" s="91"/>
      <c r="BK129" s="91"/>
      <c r="BL129" s="91"/>
      <c r="BM129" s="91"/>
      <c r="BN129" s="91"/>
      <c r="BO129" s="91"/>
      <c r="BP129" s="91"/>
      <c r="BQ129" s="91"/>
      <c r="BR129" s="91"/>
      <c r="BS129" s="91"/>
      <c r="BT129" s="91"/>
      <c r="BU129" s="91"/>
      <c r="BV129" s="91"/>
      <c r="BW129" s="91"/>
      <c r="BX129" s="91"/>
      <c r="BY129" s="91"/>
      <c r="BZ129" s="91"/>
      <c r="CA129" s="91"/>
      <c r="CB129" s="91"/>
      <c r="CC129" s="91"/>
      <c r="CD129" s="91"/>
      <c r="CE129" s="91"/>
      <c r="CF129" s="91"/>
      <c r="CG129" s="91"/>
      <c r="CH129" s="91"/>
      <c r="CI129" s="91"/>
      <c r="CJ129" s="91"/>
      <c r="CK129" s="91"/>
      <c r="CL129" s="91"/>
      <c r="CM129" s="91"/>
      <c r="CN129" s="91"/>
      <c r="CO129" s="91"/>
      <c r="CP129" s="91"/>
      <c r="CQ129" s="91"/>
      <c r="CR129" s="91"/>
      <c r="CS129" s="91"/>
      <c r="CT129" s="91"/>
      <c r="CU129" s="91"/>
      <c r="CV129" s="91"/>
      <c r="CW129" s="91"/>
      <c r="CX129" s="91"/>
      <c r="CY129" s="91"/>
      <c r="CZ129" s="91"/>
      <c r="DA129" s="91"/>
      <c r="DB129" s="91"/>
      <c r="DC129" s="91"/>
      <c r="DD129" s="91"/>
      <c r="DE129" s="91"/>
      <c r="DF129" s="91"/>
      <c r="DG129" s="91"/>
      <c r="DH129" s="91"/>
      <c r="DI129" s="91"/>
    </row>
    <row r="130" spans="1:113" s="161" customFormat="1" ht="13.5" thickBot="1" x14ac:dyDescent="0.25">
      <c r="A130" s="88" t="s">
        <v>888</v>
      </c>
      <c r="B130" s="60" t="s">
        <v>1579</v>
      </c>
      <c r="C130" s="22" t="s">
        <v>894</v>
      </c>
      <c r="D130" s="22" t="s">
        <v>860</v>
      </c>
      <c r="E130" s="22" t="s">
        <v>1187</v>
      </c>
      <c r="F130" s="22" t="s">
        <v>1200</v>
      </c>
      <c r="G130" s="30" t="s">
        <v>877</v>
      </c>
      <c r="H130" s="22" t="s">
        <v>877</v>
      </c>
      <c r="I130" s="22" t="s">
        <v>1201</v>
      </c>
      <c r="J130" s="22" t="s">
        <v>903</v>
      </c>
      <c r="K130" s="89" t="s">
        <v>1105</v>
      </c>
      <c r="L130" s="90">
        <v>2.5</v>
      </c>
      <c r="M130" s="30" t="s">
        <v>1194</v>
      </c>
      <c r="N130" s="30" t="s">
        <v>1580</v>
      </c>
      <c r="O130" s="90">
        <v>17</v>
      </c>
      <c r="P130" s="90">
        <v>14</v>
      </c>
      <c r="Q130" s="90">
        <v>1000</v>
      </c>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row>
    <row r="131" spans="1:113" x14ac:dyDescent="0.2">
      <c r="A131" s="88" t="s">
        <v>888</v>
      </c>
      <c r="B131" s="88" t="s">
        <v>1581</v>
      </c>
      <c r="C131" s="22" t="s">
        <v>894</v>
      </c>
      <c r="D131" s="22" t="s">
        <v>860</v>
      </c>
      <c r="E131" s="22" t="s">
        <v>1187</v>
      </c>
      <c r="F131" s="22" t="s">
        <v>1200</v>
      </c>
      <c r="G131" s="22" t="s">
        <v>877</v>
      </c>
      <c r="H131" s="22" t="s">
        <v>877</v>
      </c>
      <c r="I131" s="22" t="s">
        <v>1201</v>
      </c>
      <c r="J131" s="22" t="s">
        <v>903</v>
      </c>
      <c r="K131" s="89" t="s">
        <v>962</v>
      </c>
      <c r="L131" s="90" t="s">
        <v>1313</v>
      </c>
      <c r="M131" s="22" t="s">
        <v>1194</v>
      </c>
      <c r="N131" s="22" t="s">
        <v>1582</v>
      </c>
      <c r="O131" s="90" t="s">
        <v>1239</v>
      </c>
      <c r="P131" s="90" t="s">
        <v>1239</v>
      </c>
      <c r="Q131" s="90" t="s">
        <v>1207</v>
      </c>
    </row>
    <row r="132" spans="1:113" x14ac:dyDescent="0.2">
      <c r="A132" s="88" t="s">
        <v>888</v>
      </c>
      <c r="B132" s="88" t="s">
        <v>1583</v>
      </c>
      <c r="C132" s="22" t="s">
        <v>894</v>
      </c>
      <c r="D132" s="22" t="s">
        <v>860</v>
      </c>
      <c r="E132" s="22" t="s">
        <v>1187</v>
      </c>
      <c r="F132" s="22" t="s">
        <v>1200</v>
      </c>
      <c r="G132" s="22" t="s">
        <v>877</v>
      </c>
      <c r="H132" s="22" t="s">
        <v>877</v>
      </c>
      <c r="I132" s="22" t="s">
        <v>1201</v>
      </c>
      <c r="J132" s="22" t="s">
        <v>903</v>
      </c>
      <c r="K132" s="89" t="s">
        <v>1105</v>
      </c>
      <c r="L132" s="90">
        <v>2</v>
      </c>
      <c r="M132" s="22" t="s">
        <v>1194</v>
      </c>
      <c r="N132" s="22" t="s">
        <v>1584</v>
      </c>
      <c r="O132" s="90">
        <v>17</v>
      </c>
      <c r="P132" s="90">
        <v>14</v>
      </c>
      <c r="Q132" s="90">
        <v>1000</v>
      </c>
    </row>
    <row r="133" spans="1:113" x14ac:dyDescent="0.2">
      <c r="A133" s="88" t="s">
        <v>888</v>
      </c>
      <c r="B133" s="88" t="s">
        <v>1585</v>
      </c>
      <c r="C133" s="22" t="s">
        <v>894</v>
      </c>
      <c r="D133" s="22" t="s">
        <v>860</v>
      </c>
      <c r="E133" s="22" t="s">
        <v>1187</v>
      </c>
      <c r="F133" s="22" t="s">
        <v>1232</v>
      </c>
      <c r="G133" s="22" t="s">
        <v>877</v>
      </c>
      <c r="H133" s="22" t="s">
        <v>877</v>
      </c>
      <c r="I133" s="22" t="s">
        <v>1201</v>
      </c>
      <c r="J133" s="22" t="s">
        <v>903</v>
      </c>
      <c r="K133" s="134" t="s">
        <v>1376</v>
      </c>
      <c r="L133" s="90">
        <v>2.0830000000000002</v>
      </c>
      <c r="M133" s="22" t="s">
        <v>1194</v>
      </c>
      <c r="N133" s="22" t="s">
        <v>1586</v>
      </c>
      <c r="O133" s="90">
        <v>30</v>
      </c>
      <c r="P133" s="90">
        <v>25</v>
      </c>
      <c r="Q133" s="90">
        <v>1000</v>
      </c>
    </row>
    <row r="134" spans="1:113" x14ac:dyDescent="0.2">
      <c r="A134" s="88" t="s">
        <v>888</v>
      </c>
      <c r="B134" s="88" t="s">
        <v>1587</v>
      </c>
      <c r="C134" s="22" t="s">
        <v>894</v>
      </c>
      <c r="D134" s="22" t="s">
        <v>860</v>
      </c>
      <c r="E134" s="22" t="s">
        <v>1187</v>
      </c>
      <c r="F134" s="22" t="s">
        <v>1232</v>
      </c>
      <c r="G134" s="22" t="s">
        <v>877</v>
      </c>
      <c r="H134" s="22" t="s">
        <v>877</v>
      </c>
      <c r="I134" s="22" t="s">
        <v>1201</v>
      </c>
      <c r="J134" s="22" t="s">
        <v>903</v>
      </c>
      <c r="K134" s="220" t="s">
        <v>1588</v>
      </c>
      <c r="L134" s="90">
        <v>2.1150000000000002</v>
      </c>
      <c r="M134" s="22" t="s">
        <v>1194</v>
      </c>
      <c r="N134" s="22" t="s">
        <v>1589</v>
      </c>
      <c r="O134" s="90">
        <v>65</v>
      </c>
      <c r="P134" s="90">
        <v>55</v>
      </c>
      <c r="Q134" s="90">
        <v>32</v>
      </c>
    </row>
    <row r="135" spans="1:113" x14ac:dyDescent="0.2">
      <c r="A135" s="88" t="s">
        <v>888</v>
      </c>
      <c r="B135" s="88" t="s">
        <v>890</v>
      </c>
      <c r="C135" s="22" t="s">
        <v>882</v>
      </c>
      <c r="D135" s="22" t="s">
        <v>860</v>
      </c>
      <c r="E135" s="22" t="s">
        <v>1187</v>
      </c>
      <c r="F135" s="22" t="s">
        <v>1200</v>
      </c>
      <c r="G135" s="22" t="s">
        <v>1209</v>
      </c>
      <c r="H135" s="22" t="s">
        <v>1590</v>
      </c>
      <c r="I135" s="22" t="s">
        <v>1190</v>
      </c>
      <c r="J135" s="22" t="s">
        <v>1211</v>
      </c>
      <c r="K135" s="89" t="s">
        <v>1192</v>
      </c>
      <c r="L135" s="90" t="s">
        <v>1591</v>
      </c>
      <c r="M135" s="22" t="s">
        <v>1203</v>
      </c>
      <c r="N135" s="22" t="s">
        <v>1592</v>
      </c>
      <c r="O135" s="90" t="s">
        <v>1591</v>
      </c>
      <c r="P135" s="90" t="s">
        <v>1192</v>
      </c>
      <c r="Q135" s="90" t="s">
        <v>1222</v>
      </c>
    </row>
    <row r="136" spans="1:113" x14ac:dyDescent="0.2">
      <c r="A136" s="88" t="s">
        <v>888</v>
      </c>
      <c r="B136" s="88" t="s">
        <v>891</v>
      </c>
      <c r="C136" s="22" t="s">
        <v>882</v>
      </c>
      <c r="D136" s="22" t="s">
        <v>860</v>
      </c>
      <c r="E136" s="22" t="s">
        <v>1187</v>
      </c>
      <c r="F136" s="22" t="s">
        <v>1200</v>
      </c>
      <c r="G136" s="22" t="s">
        <v>1209</v>
      </c>
      <c r="H136" s="22" t="s">
        <v>1590</v>
      </c>
      <c r="I136" s="22" t="s">
        <v>1190</v>
      </c>
      <c r="J136" s="22" t="s">
        <v>1211</v>
      </c>
      <c r="K136" s="89" t="s">
        <v>1192</v>
      </c>
      <c r="L136" s="90" t="s">
        <v>1591</v>
      </c>
      <c r="M136" s="22" t="s">
        <v>1203</v>
      </c>
      <c r="N136" s="22" t="s">
        <v>1593</v>
      </c>
      <c r="O136" s="90" t="s">
        <v>1591</v>
      </c>
      <c r="P136" s="90" t="s">
        <v>1192</v>
      </c>
      <c r="Q136" s="90" t="s">
        <v>1222</v>
      </c>
    </row>
    <row r="137" spans="1:113" x14ac:dyDescent="0.2">
      <c r="A137" s="88" t="s">
        <v>888</v>
      </c>
      <c r="B137" s="88" t="s">
        <v>1594</v>
      </c>
      <c r="C137" s="22" t="s">
        <v>894</v>
      </c>
      <c r="D137" s="22" t="s">
        <v>860</v>
      </c>
      <c r="E137" s="22" t="s">
        <v>1187</v>
      </c>
      <c r="F137" s="22" t="s">
        <v>1200</v>
      </c>
      <c r="G137" s="22" t="s">
        <v>877</v>
      </c>
      <c r="H137" s="22" t="s">
        <v>877</v>
      </c>
      <c r="I137" s="22" t="s">
        <v>1201</v>
      </c>
      <c r="J137" s="22" t="s">
        <v>1233</v>
      </c>
      <c r="K137" s="89" t="s">
        <v>1192</v>
      </c>
      <c r="L137" s="90" t="s">
        <v>1319</v>
      </c>
      <c r="M137" s="22" t="s">
        <v>1194</v>
      </c>
      <c r="N137" s="22" t="s">
        <v>1595</v>
      </c>
      <c r="O137" s="90" t="s">
        <v>1319</v>
      </c>
      <c r="P137" s="90" t="s">
        <v>1319</v>
      </c>
      <c r="Q137" s="90" t="s">
        <v>1207</v>
      </c>
    </row>
    <row r="138" spans="1:113" x14ac:dyDescent="0.2">
      <c r="A138" s="60" t="s">
        <v>241</v>
      </c>
      <c r="B138" s="60" t="s">
        <v>1596</v>
      </c>
      <c r="C138" s="30" t="s">
        <v>859</v>
      </c>
      <c r="D138" s="30" t="s">
        <v>860</v>
      </c>
      <c r="E138" s="30" t="s">
        <v>1187</v>
      </c>
      <c r="F138" s="30" t="s">
        <v>1200</v>
      </c>
      <c r="G138" s="30" t="s">
        <v>877</v>
      </c>
      <c r="H138" s="30" t="s">
        <v>877</v>
      </c>
      <c r="I138" s="30" t="s">
        <v>1201</v>
      </c>
      <c r="J138" s="30" t="s">
        <v>903</v>
      </c>
      <c r="K138" s="95" t="s">
        <v>1070</v>
      </c>
      <c r="L138" s="90">
        <v>2.5</v>
      </c>
      <c r="M138" s="30" t="s">
        <v>1203</v>
      </c>
      <c r="N138" s="30" t="s">
        <v>1597</v>
      </c>
      <c r="O138" s="90">
        <v>10</v>
      </c>
      <c r="P138" s="90">
        <v>9</v>
      </c>
      <c r="Q138" s="90">
        <v>0</v>
      </c>
    </row>
    <row r="139" spans="1:113" x14ac:dyDescent="0.2">
      <c r="A139" s="60" t="s">
        <v>241</v>
      </c>
      <c r="B139" s="60" t="s">
        <v>1598</v>
      </c>
      <c r="C139" s="30" t="s">
        <v>859</v>
      </c>
      <c r="D139" s="30" t="s">
        <v>860</v>
      </c>
      <c r="E139" s="30" t="s">
        <v>1187</v>
      </c>
      <c r="F139" s="30" t="s">
        <v>1200</v>
      </c>
      <c r="G139" s="30" t="s">
        <v>877</v>
      </c>
      <c r="H139" s="30" t="s">
        <v>877</v>
      </c>
      <c r="I139" s="30" t="s">
        <v>1201</v>
      </c>
      <c r="J139" s="30" t="s">
        <v>903</v>
      </c>
      <c r="K139" s="95" t="s">
        <v>994</v>
      </c>
      <c r="L139" s="90">
        <v>2.5</v>
      </c>
      <c r="M139" s="30" t="s">
        <v>1203</v>
      </c>
      <c r="N139" s="30" t="s">
        <v>1599</v>
      </c>
      <c r="O139" s="90">
        <v>15</v>
      </c>
      <c r="P139" s="90">
        <v>13</v>
      </c>
      <c r="Q139" s="90">
        <v>0</v>
      </c>
    </row>
    <row r="140" spans="1:113" x14ac:dyDescent="0.2">
      <c r="A140" s="88" t="s">
        <v>249</v>
      </c>
      <c r="B140" s="88" t="s">
        <v>1600</v>
      </c>
      <c r="C140" s="22" t="s">
        <v>882</v>
      </c>
      <c r="D140" s="22" t="s">
        <v>860</v>
      </c>
      <c r="E140" s="22" t="s">
        <v>1187</v>
      </c>
      <c r="F140" s="22" t="s">
        <v>1188</v>
      </c>
      <c r="G140" s="22" t="s">
        <v>1189</v>
      </c>
      <c r="H140" s="22" t="s">
        <v>905</v>
      </c>
      <c r="I140" s="22" t="s">
        <v>1190</v>
      </c>
      <c r="J140" s="22" t="s">
        <v>1191</v>
      </c>
      <c r="K140" s="89" t="s">
        <v>1192</v>
      </c>
      <c r="L140" s="90" t="s">
        <v>1601</v>
      </c>
      <c r="M140" s="22" t="s">
        <v>1194</v>
      </c>
      <c r="N140" s="22" t="s">
        <v>1602</v>
      </c>
      <c r="O140" s="90" t="s">
        <v>1601</v>
      </c>
      <c r="P140" s="90" t="s">
        <v>1603</v>
      </c>
      <c r="Q140" s="90" t="s">
        <v>1248</v>
      </c>
    </row>
    <row r="141" spans="1:113" x14ac:dyDescent="0.2">
      <c r="A141" s="88" t="s">
        <v>249</v>
      </c>
      <c r="B141" s="88" t="s">
        <v>1600</v>
      </c>
      <c r="C141" s="22" t="s">
        <v>882</v>
      </c>
      <c r="D141" s="22" t="s">
        <v>860</v>
      </c>
      <c r="E141" s="22" t="s">
        <v>1187</v>
      </c>
      <c r="F141" s="22" t="s">
        <v>1188</v>
      </c>
      <c r="G141" s="22" t="s">
        <v>1189</v>
      </c>
      <c r="H141" s="22" t="s">
        <v>905</v>
      </c>
      <c r="I141" s="22" t="s">
        <v>1190</v>
      </c>
      <c r="J141" s="22" t="s">
        <v>1191</v>
      </c>
      <c r="K141" s="89" t="s">
        <v>1197</v>
      </c>
      <c r="L141" s="90" t="s">
        <v>1601</v>
      </c>
      <c r="M141" s="22" t="s">
        <v>1194</v>
      </c>
      <c r="N141" s="22" t="s">
        <v>1604</v>
      </c>
      <c r="O141" s="90" t="s">
        <v>1601</v>
      </c>
      <c r="P141" s="90" t="s">
        <v>1603</v>
      </c>
      <c r="Q141" s="90" t="s">
        <v>1248</v>
      </c>
    </row>
    <row r="142" spans="1:113" ht="18.75" customHeight="1" x14ac:dyDescent="0.2">
      <c r="A142" s="88" t="s">
        <v>249</v>
      </c>
      <c r="B142" s="88" t="s">
        <v>1600</v>
      </c>
      <c r="C142" s="22" t="s">
        <v>882</v>
      </c>
      <c r="D142" s="22" t="s">
        <v>860</v>
      </c>
      <c r="E142" s="22" t="s">
        <v>1187</v>
      </c>
      <c r="F142" s="22" t="s">
        <v>1188</v>
      </c>
      <c r="G142" s="22" t="s">
        <v>1189</v>
      </c>
      <c r="H142" s="22" t="s">
        <v>905</v>
      </c>
      <c r="I142" s="22" t="s">
        <v>1190</v>
      </c>
      <c r="J142" s="22" t="s">
        <v>1191</v>
      </c>
      <c r="K142" s="89" t="s">
        <v>1223</v>
      </c>
      <c r="L142" s="90" t="s">
        <v>1601</v>
      </c>
      <c r="M142" s="22" t="s">
        <v>1194</v>
      </c>
      <c r="N142" s="22" t="s">
        <v>1605</v>
      </c>
      <c r="O142" s="90" t="s">
        <v>1601</v>
      </c>
      <c r="P142" s="90" t="s">
        <v>1603</v>
      </c>
      <c r="Q142" s="90" t="s">
        <v>1248</v>
      </c>
    </row>
    <row r="143" spans="1:113" x14ac:dyDescent="0.2">
      <c r="A143" s="88" t="s">
        <v>249</v>
      </c>
      <c r="B143" s="88" t="s">
        <v>1600</v>
      </c>
      <c r="C143" s="22" t="s">
        <v>882</v>
      </c>
      <c r="D143" s="22" t="s">
        <v>860</v>
      </c>
      <c r="E143" s="22" t="s">
        <v>1187</v>
      </c>
      <c r="F143" s="22" t="s">
        <v>1188</v>
      </c>
      <c r="G143" s="22" t="s">
        <v>1189</v>
      </c>
      <c r="H143" s="22" t="s">
        <v>905</v>
      </c>
      <c r="I143" s="22" t="s">
        <v>1190</v>
      </c>
      <c r="J143" s="22" t="s">
        <v>1191</v>
      </c>
      <c r="K143" s="89" t="s">
        <v>1196</v>
      </c>
      <c r="L143" s="90" t="s">
        <v>1601</v>
      </c>
      <c r="M143" s="22" t="s">
        <v>1194</v>
      </c>
      <c r="N143" s="22" t="s">
        <v>1606</v>
      </c>
      <c r="O143" s="90" t="s">
        <v>1601</v>
      </c>
      <c r="P143" s="90" t="s">
        <v>1603</v>
      </c>
      <c r="Q143" s="90" t="s">
        <v>1248</v>
      </c>
    </row>
    <row r="144" spans="1:113" x14ac:dyDescent="0.2">
      <c r="A144" s="88" t="s">
        <v>249</v>
      </c>
      <c r="B144" s="88" t="s">
        <v>1607</v>
      </c>
      <c r="C144" s="22" t="s">
        <v>882</v>
      </c>
      <c r="D144" s="22" t="s">
        <v>860</v>
      </c>
      <c r="E144" s="22" t="s">
        <v>1187</v>
      </c>
      <c r="F144" s="22" t="s">
        <v>1188</v>
      </c>
      <c r="G144" s="22" t="s">
        <v>1189</v>
      </c>
      <c r="H144" s="22" t="s">
        <v>905</v>
      </c>
      <c r="I144" s="22" t="s">
        <v>1190</v>
      </c>
      <c r="J144" s="22" t="s">
        <v>1191</v>
      </c>
      <c r="K144" s="89" t="s">
        <v>1192</v>
      </c>
      <c r="L144" s="90" t="s">
        <v>1608</v>
      </c>
      <c r="M144" s="22" t="s">
        <v>1194</v>
      </c>
      <c r="N144" s="22" t="s">
        <v>1609</v>
      </c>
      <c r="O144" s="90" t="s">
        <v>1608</v>
      </c>
      <c r="P144" s="90" t="s">
        <v>1517</v>
      </c>
      <c r="Q144" s="90" t="s">
        <v>1239</v>
      </c>
    </row>
    <row r="145" spans="1:17" x14ac:dyDescent="0.2">
      <c r="A145" s="88" t="s">
        <v>249</v>
      </c>
      <c r="B145" s="88" t="s">
        <v>1607</v>
      </c>
      <c r="C145" s="22" t="s">
        <v>882</v>
      </c>
      <c r="D145" s="22" t="s">
        <v>860</v>
      </c>
      <c r="E145" s="22" t="s">
        <v>1187</v>
      </c>
      <c r="F145" s="22" t="s">
        <v>1188</v>
      </c>
      <c r="G145" s="22" t="s">
        <v>1189</v>
      </c>
      <c r="H145" s="22" t="s">
        <v>905</v>
      </c>
      <c r="I145" s="22" t="s">
        <v>1190</v>
      </c>
      <c r="J145" s="22" t="s">
        <v>1191</v>
      </c>
      <c r="K145" s="89" t="s">
        <v>1197</v>
      </c>
      <c r="L145" s="90" t="s">
        <v>1608</v>
      </c>
      <c r="M145" s="22" t="s">
        <v>1194</v>
      </c>
      <c r="N145" s="22" t="s">
        <v>1610</v>
      </c>
      <c r="O145" s="90" t="s">
        <v>1608</v>
      </c>
      <c r="P145" s="90" t="s">
        <v>1517</v>
      </c>
      <c r="Q145" s="90" t="s">
        <v>1239</v>
      </c>
    </row>
    <row r="146" spans="1:17" x14ac:dyDescent="0.2">
      <c r="A146" s="88" t="s">
        <v>249</v>
      </c>
      <c r="B146" s="88" t="s">
        <v>1607</v>
      </c>
      <c r="C146" s="22" t="s">
        <v>882</v>
      </c>
      <c r="D146" s="22" t="s">
        <v>860</v>
      </c>
      <c r="E146" s="22" t="s">
        <v>1187</v>
      </c>
      <c r="F146" s="22" t="s">
        <v>1188</v>
      </c>
      <c r="G146" s="22" t="s">
        <v>1189</v>
      </c>
      <c r="H146" s="22" t="s">
        <v>905</v>
      </c>
      <c r="I146" s="22" t="s">
        <v>1190</v>
      </c>
      <c r="J146" s="22" t="s">
        <v>1191</v>
      </c>
      <c r="K146" s="89" t="s">
        <v>1223</v>
      </c>
      <c r="L146" s="90" t="s">
        <v>1608</v>
      </c>
      <c r="M146" s="22" t="s">
        <v>1194</v>
      </c>
      <c r="N146" s="22" t="s">
        <v>1611</v>
      </c>
      <c r="O146" s="90" t="s">
        <v>1608</v>
      </c>
      <c r="P146" s="90" t="s">
        <v>1517</v>
      </c>
      <c r="Q146" s="90" t="s">
        <v>1239</v>
      </c>
    </row>
    <row r="147" spans="1:17" x14ac:dyDescent="0.2">
      <c r="A147" s="88" t="s">
        <v>249</v>
      </c>
      <c r="B147" s="88" t="s">
        <v>1612</v>
      </c>
      <c r="C147" s="22" t="s">
        <v>882</v>
      </c>
      <c r="D147" s="22" t="s">
        <v>860</v>
      </c>
      <c r="E147" s="22" t="s">
        <v>1187</v>
      </c>
      <c r="F147" s="22" t="s">
        <v>1188</v>
      </c>
      <c r="G147" s="22" t="s">
        <v>1189</v>
      </c>
      <c r="H147" s="22" t="s">
        <v>905</v>
      </c>
      <c r="I147" s="22" t="s">
        <v>1190</v>
      </c>
      <c r="J147" s="22" t="s">
        <v>1263</v>
      </c>
      <c r="K147" s="89" t="s">
        <v>1192</v>
      </c>
      <c r="L147" s="90" t="s">
        <v>1356</v>
      </c>
      <c r="M147" s="22" t="s">
        <v>1194</v>
      </c>
      <c r="N147" s="22" t="s">
        <v>1613</v>
      </c>
      <c r="O147" s="90" t="s">
        <v>1356</v>
      </c>
      <c r="P147" s="90" t="s">
        <v>1614</v>
      </c>
      <c r="Q147" s="90" t="s">
        <v>1239</v>
      </c>
    </row>
    <row r="148" spans="1:17" x14ac:dyDescent="0.2">
      <c r="A148" s="88" t="s">
        <v>1615</v>
      </c>
      <c r="B148" s="88" t="s">
        <v>1616</v>
      </c>
      <c r="C148" s="22" t="s">
        <v>859</v>
      </c>
      <c r="D148" s="22" t="s">
        <v>860</v>
      </c>
      <c r="E148" s="22" t="s">
        <v>1187</v>
      </c>
      <c r="F148" s="22" t="s">
        <v>1200</v>
      </c>
      <c r="G148" s="22" t="s">
        <v>1189</v>
      </c>
      <c r="H148" s="22" t="s">
        <v>1617</v>
      </c>
      <c r="I148" s="22" t="s">
        <v>1190</v>
      </c>
      <c r="J148" s="22" t="s">
        <v>1211</v>
      </c>
      <c r="K148" s="89" t="s">
        <v>1376</v>
      </c>
      <c r="L148" s="90" t="s">
        <v>1618</v>
      </c>
      <c r="M148" s="22" t="s">
        <v>1194</v>
      </c>
      <c r="N148" s="22" t="s">
        <v>1619</v>
      </c>
      <c r="O148" s="90" t="s">
        <v>1620</v>
      </c>
      <c r="P148" s="90" t="s">
        <v>1518</v>
      </c>
      <c r="Q148" s="90" t="s">
        <v>1207</v>
      </c>
    </row>
    <row r="149" spans="1:17" x14ac:dyDescent="0.2">
      <c r="A149" s="88" t="s">
        <v>1615</v>
      </c>
      <c r="B149" s="88" t="s">
        <v>1621</v>
      </c>
      <c r="C149" s="22" t="s">
        <v>894</v>
      </c>
      <c r="D149" s="22" t="s">
        <v>860</v>
      </c>
      <c r="E149" s="22" t="s">
        <v>1187</v>
      </c>
      <c r="F149" s="22" t="s">
        <v>1200</v>
      </c>
      <c r="G149" s="22" t="s">
        <v>1189</v>
      </c>
      <c r="H149" s="22" t="s">
        <v>1617</v>
      </c>
      <c r="I149" s="22" t="s">
        <v>1190</v>
      </c>
      <c r="J149" s="22" t="s">
        <v>1324</v>
      </c>
      <c r="K149" s="89" t="s">
        <v>1124</v>
      </c>
      <c r="L149" s="90" t="s">
        <v>1223</v>
      </c>
      <c r="M149" s="22" t="s">
        <v>1194</v>
      </c>
      <c r="N149" s="22" t="s">
        <v>1622</v>
      </c>
      <c r="O149" s="90" t="s">
        <v>1319</v>
      </c>
      <c r="P149" s="90" t="s">
        <v>1319</v>
      </c>
      <c r="Q149" s="90" t="s">
        <v>1207</v>
      </c>
    </row>
    <row r="150" spans="1:17" x14ac:dyDescent="0.2">
      <c r="A150" s="88" t="s">
        <v>1615</v>
      </c>
      <c r="B150" s="88" t="s">
        <v>1623</v>
      </c>
      <c r="C150" s="22" t="s">
        <v>894</v>
      </c>
      <c r="D150" s="22" t="s">
        <v>860</v>
      </c>
      <c r="E150" s="22" t="s">
        <v>1187</v>
      </c>
      <c r="F150" s="22" t="s">
        <v>1200</v>
      </c>
      <c r="G150" s="22" t="s">
        <v>1189</v>
      </c>
      <c r="H150" s="22" t="s">
        <v>1275</v>
      </c>
      <c r="I150" s="22" t="s">
        <v>1190</v>
      </c>
      <c r="J150" s="22" t="s">
        <v>1211</v>
      </c>
      <c r="K150" s="89" t="s">
        <v>1624</v>
      </c>
      <c r="L150" s="90" t="s">
        <v>1625</v>
      </c>
      <c r="M150" s="22" t="s">
        <v>1194</v>
      </c>
      <c r="N150" s="22" t="s">
        <v>1626</v>
      </c>
      <c r="O150" s="90" t="s">
        <v>1239</v>
      </c>
      <c r="P150" s="90" t="s">
        <v>1239</v>
      </c>
      <c r="Q150" s="90" t="s">
        <v>1222</v>
      </c>
    </row>
    <row r="151" spans="1:17" x14ac:dyDescent="0.2">
      <c r="A151" s="88" t="s">
        <v>1615</v>
      </c>
      <c r="B151" s="88" t="s">
        <v>1623</v>
      </c>
      <c r="C151" s="22" t="s">
        <v>894</v>
      </c>
      <c r="D151" s="22" t="s">
        <v>860</v>
      </c>
      <c r="E151" s="22" t="s">
        <v>1187</v>
      </c>
      <c r="F151" s="22" t="s">
        <v>1200</v>
      </c>
      <c r="G151" s="22" t="s">
        <v>1189</v>
      </c>
      <c r="H151" s="22" t="s">
        <v>1275</v>
      </c>
      <c r="I151" s="22" t="s">
        <v>1190</v>
      </c>
      <c r="J151" s="22" t="s">
        <v>1211</v>
      </c>
      <c r="K151" s="89" t="s">
        <v>1627</v>
      </c>
      <c r="L151" s="90" t="s">
        <v>1223</v>
      </c>
      <c r="M151" s="22" t="s">
        <v>1194</v>
      </c>
      <c r="N151" s="22" t="s">
        <v>1626</v>
      </c>
      <c r="O151" s="90" t="s">
        <v>1225</v>
      </c>
      <c r="P151" s="90" t="s">
        <v>1225</v>
      </c>
      <c r="Q151" s="90" t="s">
        <v>1225</v>
      </c>
    </row>
    <row r="152" spans="1:17" x14ac:dyDescent="0.2">
      <c r="A152" s="88" t="s">
        <v>255</v>
      </c>
      <c r="B152" s="88" t="s">
        <v>1628</v>
      </c>
      <c r="C152" s="22" t="s">
        <v>859</v>
      </c>
      <c r="D152" s="22" t="s">
        <v>860</v>
      </c>
      <c r="E152" s="22" t="s">
        <v>1187</v>
      </c>
      <c r="F152" s="22" t="s">
        <v>1200</v>
      </c>
      <c r="G152" s="22" t="s">
        <v>1189</v>
      </c>
      <c r="H152" s="22" t="s">
        <v>1617</v>
      </c>
      <c r="I152" s="22" t="s">
        <v>1190</v>
      </c>
      <c r="J152" s="22" t="s">
        <v>1324</v>
      </c>
      <c r="K152" s="89" t="s">
        <v>1105</v>
      </c>
      <c r="L152" s="90" t="s">
        <v>1629</v>
      </c>
      <c r="M152" s="22" t="s">
        <v>1203</v>
      </c>
      <c r="N152" s="22" t="s">
        <v>1630</v>
      </c>
      <c r="O152" s="90" t="s">
        <v>1631</v>
      </c>
      <c r="P152" s="90" t="s">
        <v>1460</v>
      </c>
      <c r="Q152" s="90" t="s">
        <v>1207</v>
      </c>
    </row>
    <row r="153" spans="1:17" x14ac:dyDescent="0.2">
      <c r="A153" s="88" t="s">
        <v>255</v>
      </c>
      <c r="B153" s="88" t="s">
        <v>1632</v>
      </c>
      <c r="C153" s="22" t="s">
        <v>859</v>
      </c>
      <c r="D153" s="22" t="s">
        <v>860</v>
      </c>
      <c r="E153" s="22" t="s">
        <v>1187</v>
      </c>
      <c r="F153" s="22" t="s">
        <v>1200</v>
      </c>
      <c r="G153" s="22" t="s">
        <v>1189</v>
      </c>
      <c r="H153" s="22" t="s">
        <v>1617</v>
      </c>
      <c r="I153" s="22" t="s">
        <v>1190</v>
      </c>
      <c r="J153" s="22" t="s">
        <v>1211</v>
      </c>
      <c r="K153" s="89" t="s">
        <v>1633</v>
      </c>
      <c r="L153" s="90" t="s">
        <v>1192</v>
      </c>
      <c r="M153" s="22" t="s">
        <v>1203</v>
      </c>
      <c r="N153" s="22" t="s">
        <v>1634</v>
      </c>
      <c r="O153" s="90" t="s">
        <v>1223</v>
      </c>
      <c r="P153" s="90" t="s">
        <v>1223</v>
      </c>
      <c r="Q153" s="90" t="s">
        <v>1207</v>
      </c>
    </row>
    <row r="154" spans="1:17" x14ac:dyDescent="0.2">
      <c r="A154" s="88" t="s">
        <v>257</v>
      </c>
      <c r="B154" s="88" t="s">
        <v>1635</v>
      </c>
      <c r="C154" s="22" t="s">
        <v>894</v>
      </c>
      <c r="D154" s="22" t="s">
        <v>860</v>
      </c>
      <c r="E154" s="22" t="s">
        <v>1187</v>
      </c>
      <c r="F154" s="22" t="s">
        <v>1200</v>
      </c>
      <c r="G154" s="22" t="s">
        <v>1189</v>
      </c>
      <c r="H154" s="22" t="s">
        <v>1617</v>
      </c>
      <c r="I154" s="22" t="s">
        <v>1190</v>
      </c>
      <c r="J154" s="22" t="s">
        <v>1324</v>
      </c>
      <c r="K154" s="89" t="s">
        <v>971</v>
      </c>
      <c r="L154" s="90" t="s">
        <v>1636</v>
      </c>
      <c r="M154" s="22" t="s">
        <v>1203</v>
      </c>
      <c r="N154" s="22" t="s">
        <v>1637</v>
      </c>
      <c r="O154" s="90" t="s">
        <v>1638</v>
      </c>
      <c r="P154" s="90" t="s">
        <v>1639</v>
      </c>
      <c r="Q154" s="90" t="s">
        <v>1207</v>
      </c>
    </row>
    <row r="155" spans="1:17" x14ac:dyDescent="0.2">
      <c r="A155" s="88" t="s">
        <v>257</v>
      </c>
      <c r="B155" s="88" t="s">
        <v>1635</v>
      </c>
      <c r="C155" s="22" t="s">
        <v>894</v>
      </c>
      <c r="D155" s="22" t="s">
        <v>860</v>
      </c>
      <c r="E155" s="22" t="s">
        <v>1187</v>
      </c>
      <c r="F155" s="22" t="s">
        <v>1200</v>
      </c>
      <c r="G155" s="22" t="s">
        <v>1189</v>
      </c>
      <c r="H155" s="22" t="s">
        <v>1617</v>
      </c>
      <c r="I155" s="22" t="s">
        <v>1190</v>
      </c>
      <c r="J155" s="22" t="s">
        <v>1324</v>
      </c>
      <c r="K155" s="89" t="s">
        <v>1640</v>
      </c>
      <c r="L155" s="90" t="s">
        <v>1641</v>
      </c>
      <c r="M155" s="22" t="s">
        <v>1203</v>
      </c>
      <c r="N155" s="22" t="s">
        <v>1637</v>
      </c>
      <c r="O155" s="90" t="s">
        <v>1225</v>
      </c>
      <c r="P155" s="90" t="s">
        <v>1225</v>
      </c>
      <c r="Q155" s="90" t="s">
        <v>1225</v>
      </c>
    </row>
    <row r="156" spans="1:17" x14ac:dyDescent="0.2">
      <c r="A156" s="88" t="s">
        <v>259</v>
      </c>
      <c r="B156" s="88" t="s">
        <v>1642</v>
      </c>
      <c r="C156" s="22" t="s">
        <v>882</v>
      </c>
      <c r="D156" s="22" t="s">
        <v>860</v>
      </c>
      <c r="E156" s="22" t="s">
        <v>1419</v>
      </c>
      <c r="F156" s="22" t="s">
        <v>1200</v>
      </c>
      <c r="G156" s="22" t="s">
        <v>1209</v>
      </c>
      <c r="H156" s="22" t="s">
        <v>1210</v>
      </c>
      <c r="I156" s="22" t="s">
        <v>1190</v>
      </c>
      <c r="J156" s="22" t="s">
        <v>1324</v>
      </c>
      <c r="K156" s="89" t="s">
        <v>1124</v>
      </c>
      <c r="L156" s="90" t="s">
        <v>1643</v>
      </c>
      <c r="M156" s="22" t="s">
        <v>1203</v>
      </c>
      <c r="N156" s="22" t="s">
        <v>1225</v>
      </c>
      <c r="O156" s="90" t="s">
        <v>1644</v>
      </c>
      <c r="P156" s="90" t="s">
        <v>1460</v>
      </c>
      <c r="Q156" s="90" t="s">
        <v>1222</v>
      </c>
    </row>
    <row r="157" spans="1:17" x14ac:dyDescent="0.2">
      <c r="A157" s="88" t="s">
        <v>261</v>
      </c>
      <c r="B157" s="88" t="s">
        <v>1645</v>
      </c>
      <c r="C157" s="22" t="s">
        <v>859</v>
      </c>
      <c r="D157" s="22" t="s">
        <v>860</v>
      </c>
      <c r="E157" s="22" t="s">
        <v>1187</v>
      </c>
      <c r="F157" s="22" t="s">
        <v>1200</v>
      </c>
      <c r="G157" s="22" t="s">
        <v>1209</v>
      </c>
      <c r="H157" s="22" t="s">
        <v>1210</v>
      </c>
      <c r="I157" s="22" t="s">
        <v>1190</v>
      </c>
      <c r="J157" s="22" t="s">
        <v>1324</v>
      </c>
      <c r="K157" s="89" t="s">
        <v>1070</v>
      </c>
      <c r="L157" s="90" t="s">
        <v>1646</v>
      </c>
      <c r="M157" s="22" t="s">
        <v>1203</v>
      </c>
      <c r="N157" s="22" t="s">
        <v>1647</v>
      </c>
      <c r="O157" s="90" t="s">
        <v>1648</v>
      </c>
      <c r="P157" s="90" t="s">
        <v>1455</v>
      </c>
      <c r="Q157" s="90" t="s">
        <v>1207</v>
      </c>
    </row>
    <row r="158" spans="1:17" x14ac:dyDescent="0.2">
      <c r="A158" s="88" t="s">
        <v>261</v>
      </c>
      <c r="B158" s="88" t="s">
        <v>968</v>
      </c>
      <c r="C158" s="22" t="s">
        <v>859</v>
      </c>
      <c r="D158" s="22" t="s">
        <v>860</v>
      </c>
      <c r="E158" s="22" t="s">
        <v>1187</v>
      </c>
      <c r="F158" s="22" t="s">
        <v>1200</v>
      </c>
      <c r="G158" s="22" t="s">
        <v>1209</v>
      </c>
      <c r="H158" s="22" t="s">
        <v>1210</v>
      </c>
      <c r="I158" s="22" t="s">
        <v>1190</v>
      </c>
      <c r="J158" s="22" t="s">
        <v>1324</v>
      </c>
      <c r="K158" s="89" t="s">
        <v>1192</v>
      </c>
      <c r="L158" s="90" t="s">
        <v>1197</v>
      </c>
      <c r="M158" s="22" t="s">
        <v>1203</v>
      </c>
      <c r="N158" s="22" t="s">
        <v>1649</v>
      </c>
      <c r="O158" s="90" t="s">
        <v>1197</v>
      </c>
      <c r="P158" s="90" t="s">
        <v>1197</v>
      </c>
      <c r="Q158" s="90" t="s">
        <v>1207</v>
      </c>
    </row>
    <row r="159" spans="1:17" x14ac:dyDescent="0.2">
      <c r="A159" s="88" t="s">
        <v>261</v>
      </c>
      <c r="B159" s="88" t="s">
        <v>969</v>
      </c>
      <c r="C159" s="22" t="s">
        <v>859</v>
      </c>
      <c r="D159" s="22" t="s">
        <v>860</v>
      </c>
      <c r="E159" s="22" t="s">
        <v>1187</v>
      </c>
      <c r="F159" s="22" t="s">
        <v>1200</v>
      </c>
      <c r="G159" s="22" t="s">
        <v>1209</v>
      </c>
      <c r="H159" s="22" t="s">
        <v>1210</v>
      </c>
      <c r="I159" s="22" t="s">
        <v>1190</v>
      </c>
      <c r="J159" s="22" t="s">
        <v>1211</v>
      </c>
      <c r="K159" s="89" t="s">
        <v>962</v>
      </c>
      <c r="L159" s="90" t="s">
        <v>1650</v>
      </c>
      <c r="M159" s="22" t="s">
        <v>1203</v>
      </c>
      <c r="N159" s="22" t="s">
        <v>1651</v>
      </c>
      <c r="O159" s="90" t="s">
        <v>1652</v>
      </c>
      <c r="P159" s="90" t="s">
        <v>1197</v>
      </c>
      <c r="Q159" s="90" t="s">
        <v>1222</v>
      </c>
    </row>
    <row r="160" spans="1:17" x14ac:dyDescent="0.2">
      <c r="A160" s="88" t="s">
        <v>261</v>
      </c>
      <c r="B160" s="88" t="s">
        <v>1653</v>
      </c>
      <c r="C160" s="22" t="s">
        <v>859</v>
      </c>
      <c r="D160" s="22" t="s">
        <v>860</v>
      </c>
      <c r="E160" s="22" t="s">
        <v>1187</v>
      </c>
      <c r="F160" s="22" t="s">
        <v>1200</v>
      </c>
      <c r="G160" s="22" t="s">
        <v>1209</v>
      </c>
      <c r="H160" s="22" t="s">
        <v>1210</v>
      </c>
      <c r="I160" s="22" t="s">
        <v>1190</v>
      </c>
      <c r="J160" s="22" t="s">
        <v>1211</v>
      </c>
      <c r="K160" s="89" t="s">
        <v>1654</v>
      </c>
      <c r="L160" s="90" t="s">
        <v>1650</v>
      </c>
      <c r="M160" s="22" t="s">
        <v>1203</v>
      </c>
      <c r="N160" s="22" t="s">
        <v>1655</v>
      </c>
      <c r="O160" s="90" t="s">
        <v>1656</v>
      </c>
      <c r="P160" s="90" t="s">
        <v>1455</v>
      </c>
      <c r="Q160" s="90" t="s">
        <v>1207</v>
      </c>
    </row>
    <row r="161" spans="1:17" x14ac:dyDescent="0.2">
      <c r="A161" s="88" t="s">
        <v>261</v>
      </c>
      <c r="B161" s="88" t="s">
        <v>1653</v>
      </c>
      <c r="C161" s="22" t="s">
        <v>859</v>
      </c>
      <c r="D161" s="22" t="s">
        <v>860</v>
      </c>
      <c r="E161" s="22" t="s">
        <v>1187</v>
      </c>
      <c r="F161" s="22" t="s">
        <v>1200</v>
      </c>
      <c r="G161" s="22" t="s">
        <v>1209</v>
      </c>
      <c r="H161" s="22" t="s">
        <v>1210</v>
      </c>
      <c r="I161" s="22" t="s">
        <v>1190</v>
      </c>
      <c r="J161" s="22" t="s">
        <v>1324</v>
      </c>
      <c r="K161" s="89" t="s">
        <v>1031</v>
      </c>
      <c r="L161" s="90" t="s">
        <v>1650</v>
      </c>
      <c r="M161" s="22" t="s">
        <v>1203</v>
      </c>
      <c r="N161" s="22" t="s">
        <v>1657</v>
      </c>
      <c r="O161" s="90" t="s">
        <v>1658</v>
      </c>
      <c r="P161" s="90" t="s">
        <v>1221</v>
      </c>
      <c r="Q161" s="90" t="s">
        <v>1207</v>
      </c>
    </row>
    <row r="162" spans="1:17" x14ac:dyDescent="0.2">
      <c r="A162" s="88" t="s">
        <v>1659</v>
      </c>
      <c r="B162" s="88" t="s">
        <v>1660</v>
      </c>
      <c r="C162" s="22" t="s">
        <v>894</v>
      </c>
      <c r="D162" s="22" t="s">
        <v>860</v>
      </c>
      <c r="E162" s="22" t="s">
        <v>1187</v>
      </c>
      <c r="F162" s="22" t="s">
        <v>1200</v>
      </c>
      <c r="G162" s="22" t="s">
        <v>1209</v>
      </c>
      <c r="H162" s="22" t="s">
        <v>1210</v>
      </c>
      <c r="I162" s="22" t="s">
        <v>1190</v>
      </c>
      <c r="J162" s="22" t="s">
        <v>1324</v>
      </c>
      <c r="K162" s="89" t="s">
        <v>962</v>
      </c>
      <c r="L162" s="90" t="s">
        <v>1192</v>
      </c>
      <c r="M162" s="22" t="s">
        <v>1203</v>
      </c>
      <c r="N162" s="22" t="s">
        <v>1661</v>
      </c>
      <c r="O162" s="90" t="s">
        <v>1197</v>
      </c>
      <c r="P162" s="90" t="s">
        <v>1197</v>
      </c>
      <c r="Q162" s="90" t="s">
        <v>1192</v>
      </c>
    </row>
    <row r="163" spans="1:17" x14ac:dyDescent="0.2">
      <c r="A163" s="88" t="s">
        <v>1659</v>
      </c>
      <c r="B163" s="88" t="s">
        <v>1032</v>
      </c>
      <c r="C163" s="22" t="s">
        <v>894</v>
      </c>
      <c r="D163" s="22" t="s">
        <v>860</v>
      </c>
      <c r="E163" s="22" t="s">
        <v>1187</v>
      </c>
      <c r="F163" s="22" t="s">
        <v>1200</v>
      </c>
      <c r="G163" s="22" t="s">
        <v>1209</v>
      </c>
      <c r="H163" s="22" t="s">
        <v>1262</v>
      </c>
      <c r="I163" s="22" t="s">
        <v>1190</v>
      </c>
      <c r="J163" s="22" t="s">
        <v>1263</v>
      </c>
      <c r="K163" s="89" t="s">
        <v>1192</v>
      </c>
      <c r="L163" s="90" t="s">
        <v>1197</v>
      </c>
      <c r="M163" s="22" t="s">
        <v>1203</v>
      </c>
      <c r="N163" s="22" t="s">
        <v>1662</v>
      </c>
      <c r="O163" s="90" t="s">
        <v>1197</v>
      </c>
      <c r="P163" s="90" t="s">
        <v>1197</v>
      </c>
      <c r="Q163" s="90" t="s">
        <v>1207</v>
      </c>
    </row>
    <row r="164" spans="1:17" x14ac:dyDescent="0.2">
      <c r="A164" s="88" t="s">
        <v>265</v>
      </c>
      <c r="B164" s="88" t="s">
        <v>1663</v>
      </c>
      <c r="C164" s="22" t="s">
        <v>866</v>
      </c>
      <c r="D164" s="22" t="s">
        <v>860</v>
      </c>
      <c r="E164" s="22" t="s">
        <v>1187</v>
      </c>
      <c r="F164" s="22" t="s">
        <v>1200</v>
      </c>
      <c r="G164" s="22" t="s">
        <v>1209</v>
      </c>
      <c r="H164" s="22" t="s">
        <v>1210</v>
      </c>
      <c r="I164" s="22" t="s">
        <v>1190</v>
      </c>
      <c r="J164" s="22" t="s">
        <v>1324</v>
      </c>
      <c r="K164" s="89" t="s">
        <v>1070</v>
      </c>
      <c r="L164" s="90" t="s">
        <v>1664</v>
      </c>
      <c r="M164" s="22" t="s">
        <v>1203</v>
      </c>
      <c r="N164" s="22" t="s">
        <v>1665</v>
      </c>
      <c r="O164" s="90" t="s">
        <v>1666</v>
      </c>
      <c r="P164" s="90" t="s">
        <v>1455</v>
      </c>
      <c r="Q164" s="90" t="s">
        <v>1207</v>
      </c>
    </row>
    <row r="165" spans="1:17" x14ac:dyDescent="0.2">
      <c r="A165" s="88" t="s">
        <v>265</v>
      </c>
      <c r="B165" s="88" t="s">
        <v>1667</v>
      </c>
      <c r="C165" s="22" t="s">
        <v>866</v>
      </c>
      <c r="D165" s="22" t="s">
        <v>860</v>
      </c>
      <c r="E165" s="22" t="s">
        <v>1187</v>
      </c>
      <c r="F165" s="22" t="s">
        <v>1200</v>
      </c>
      <c r="G165" s="22" t="s">
        <v>1209</v>
      </c>
      <c r="H165" s="22" t="s">
        <v>1210</v>
      </c>
      <c r="I165" s="22" t="s">
        <v>1190</v>
      </c>
      <c r="J165" s="22" t="s">
        <v>1324</v>
      </c>
      <c r="K165" s="89" t="s">
        <v>1070</v>
      </c>
      <c r="L165" s="90" t="s">
        <v>1664</v>
      </c>
      <c r="M165" s="22" t="s">
        <v>1203</v>
      </c>
      <c r="N165" s="22" t="s">
        <v>1668</v>
      </c>
      <c r="O165" s="90" t="s">
        <v>1666</v>
      </c>
      <c r="P165" s="90" t="s">
        <v>1455</v>
      </c>
      <c r="Q165" s="90" t="s">
        <v>1207</v>
      </c>
    </row>
    <row r="166" spans="1:17" x14ac:dyDescent="0.2">
      <c r="A166" s="88" t="s">
        <v>1669</v>
      </c>
      <c r="B166" s="88" t="s">
        <v>1670</v>
      </c>
      <c r="C166" s="22" t="s">
        <v>882</v>
      </c>
      <c r="D166" s="22" t="s">
        <v>860</v>
      </c>
      <c r="E166" s="22" t="s">
        <v>1187</v>
      </c>
      <c r="F166" s="22" t="s">
        <v>1200</v>
      </c>
      <c r="G166" s="22" t="s">
        <v>1209</v>
      </c>
      <c r="H166" s="22" t="s">
        <v>1210</v>
      </c>
      <c r="I166" s="22" t="s">
        <v>1190</v>
      </c>
      <c r="J166" s="22" t="s">
        <v>1324</v>
      </c>
      <c r="K166" s="89" t="s">
        <v>1124</v>
      </c>
      <c r="L166" s="90" t="s">
        <v>1192</v>
      </c>
      <c r="M166" s="22" t="s">
        <v>1203</v>
      </c>
      <c r="N166" s="22" t="s">
        <v>1671</v>
      </c>
      <c r="O166" s="90" t="s">
        <v>1455</v>
      </c>
      <c r="P166" s="90" t="s">
        <v>1455</v>
      </c>
      <c r="Q166" s="90" t="s">
        <v>1207</v>
      </c>
    </row>
    <row r="167" spans="1:17" ht="16.5" customHeight="1" x14ac:dyDescent="0.2">
      <c r="A167" s="88" t="s">
        <v>1669</v>
      </c>
      <c r="B167" s="88" t="s">
        <v>1672</v>
      </c>
      <c r="C167" s="22" t="s">
        <v>882</v>
      </c>
      <c r="D167" s="22" t="s">
        <v>860</v>
      </c>
      <c r="E167" s="22" t="s">
        <v>1187</v>
      </c>
      <c r="F167" s="22" t="s">
        <v>1200</v>
      </c>
      <c r="G167" s="22" t="s">
        <v>1209</v>
      </c>
      <c r="H167" s="22" t="s">
        <v>1210</v>
      </c>
      <c r="I167" s="22" t="s">
        <v>1190</v>
      </c>
      <c r="J167" s="22" t="s">
        <v>1324</v>
      </c>
      <c r="K167" s="89" t="s">
        <v>1192</v>
      </c>
      <c r="L167" s="90" t="s">
        <v>1650</v>
      </c>
      <c r="M167" s="22" t="s">
        <v>1203</v>
      </c>
      <c r="N167" s="22" t="s">
        <v>1673</v>
      </c>
      <c r="O167" s="90" t="s">
        <v>1674</v>
      </c>
      <c r="P167" s="90" t="s">
        <v>1223</v>
      </c>
      <c r="Q167" s="90" t="s">
        <v>1207</v>
      </c>
    </row>
    <row r="168" spans="1:17" x14ac:dyDescent="0.2">
      <c r="A168" s="88" t="s">
        <v>1669</v>
      </c>
      <c r="B168" s="88" t="s">
        <v>1672</v>
      </c>
      <c r="C168" s="22" t="s">
        <v>882</v>
      </c>
      <c r="D168" s="22" t="s">
        <v>860</v>
      </c>
      <c r="E168" s="22" t="s">
        <v>1187</v>
      </c>
      <c r="F168" s="22" t="s">
        <v>1200</v>
      </c>
      <c r="G168" s="22" t="s">
        <v>1209</v>
      </c>
      <c r="H168" s="22" t="s">
        <v>1210</v>
      </c>
      <c r="I168" s="22" t="s">
        <v>1190</v>
      </c>
      <c r="J168" s="22" t="s">
        <v>1324</v>
      </c>
      <c r="K168" s="89" t="s">
        <v>1197</v>
      </c>
      <c r="L168" s="90" t="s">
        <v>1664</v>
      </c>
      <c r="M168" s="22" t="s">
        <v>1203</v>
      </c>
      <c r="N168" s="22" t="s">
        <v>1673</v>
      </c>
      <c r="O168" s="90" t="s">
        <v>1225</v>
      </c>
      <c r="P168" s="90" t="s">
        <v>1225</v>
      </c>
      <c r="Q168" s="90" t="s">
        <v>1225</v>
      </c>
    </row>
    <row r="169" spans="1:17" x14ac:dyDescent="0.2">
      <c r="A169" s="88" t="s">
        <v>1669</v>
      </c>
      <c r="B169" s="88" t="s">
        <v>1672</v>
      </c>
      <c r="C169" s="22" t="s">
        <v>882</v>
      </c>
      <c r="D169" s="22" t="s">
        <v>860</v>
      </c>
      <c r="E169" s="22" t="s">
        <v>1187</v>
      </c>
      <c r="F169" s="22" t="s">
        <v>1200</v>
      </c>
      <c r="G169" s="22" t="s">
        <v>1209</v>
      </c>
      <c r="H169" s="22" t="s">
        <v>1210</v>
      </c>
      <c r="I169" s="22" t="s">
        <v>1190</v>
      </c>
      <c r="J169" s="22" t="s">
        <v>1324</v>
      </c>
      <c r="K169" s="89" t="s">
        <v>1223</v>
      </c>
      <c r="L169" s="90" t="s">
        <v>1675</v>
      </c>
      <c r="M169" s="22" t="s">
        <v>1203</v>
      </c>
      <c r="N169" s="22" t="s">
        <v>1673</v>
      </c>
      <c r="O169" s="90" t="s">
        <v>1225</v>
      </c>
      <c r="P169" s="90" t="s">
        <v>1225</v>
      </c>
      <c r="Q169" s="90" t="s">
        <v>1225</v>
      </c>
    </row>
    <row r="170" spans="1:17" x14ac:dyDescent="0.2">
      <c r="A170" s="88" t="s">
        <v>1669</v>
      </c>
      <c r="B170" s="88" t="s">
        <v>1676</v>
      </c>
      <c r="C170" s="22" t="s">
        <v>882</v>
      </c>
      <c r="D170" s="22" t="s">
        <v>860</v>
      </c>
      <c r="E170" s="22" t="s">
        <v>1187</v>
      </c>
      <c r="F170" s="22" t="s">
        <v>1200</v>
      </c>
      <c r="G170" s="22" t="s">
        <v>1209</v>
      </c>
      <c r="H170" s="22" t="s">
        <v>1210</v>
      </c>
      <c r="I170" s="22" t="s">
        <v>1190</v>
      </c>
      <c r="J170" s="22" t="s">
        <v>1324</v>
      </c>
      <c r="K170" s="89" t="s">
        <v>1031</v>
      </c>
      <c r="L170" s="90" t="s">
        <v>1192</v>
      </c>
      <c r="M170" s="22" t="s">
        <v>1203</v>
      </c>
      <c r="N170" s="22" t="s">
        <v>1677</v>
      </c>
      <c r="O170" s="90" t="s">
        <v>1678</v>
      </c>
      <c r="P170" s="90" t="s">
        <v>1678</v>
      </c>
      <c r="Q170" s="90" t="s">
        <v>1207</v>
      </c>
    </row>
    <row r="171" spans="1:17" x14ac:dyDescent="0.2">
      <c r="A171" s="88" t="s">
        <v>1669</v>
      </c>
      <c r="B171" s="88" t="s">
        <v>1679</v>
      </c>
      <c r="C171" s="22" t="s">
        <v>882</v>
      </c>
      <c r="D171" s="22" t="s">
        <v>860</v>
      </c>
      <c r="E171" s="22" t="s">
        <v>1187</v>
      </c>
      <c r="F171" s="22" t="s">
        <v>1200</v>
      </c>
      <c r="G171" s="22" t="s">
        <v>1209</v>
      </c>
      <c r="H171" s="22" t="s">
        <v>1210</v>
      </c>
      <c r="I171" s="22" t="s">
        <v>1190</v>
      </c>
      <c r="J171" s="22" t="s">
        <v>1324</v>
      </c>
      <c r="K171" s="89" t="s">
        <v>1192</v>
      </c>
      <c r="L171" s="90" t="s">
        <v>1192</v>
      </c>
      <c r="M171" s="22" t="s">
        <v>1203</v>
      </c>
      <c r="N171" s="22" t="s">
        <v>1680</v>
      </c>
      <c r="O171" s="90" t="s">
        <v>1192</v>
      </c>
      <c r="P171" s="90" t="s">
        <v>1192</v>
      </c>
      <c r="Q171" s="90" t="s">
        <v>1207</v>
      </c>
    </row>
    <row r="172" spans="1:17" x14ac:dyDescent="0.2">
      <c r="A172" s="88" t="s">
        <v>1669</v>
      </c>
      <c r="B172" s="88" t="s">
        <v>1681</v>
      </c>
      <c r="C172" s="22" t="s">
        <v>882</v>
      </c>
      <c r="D172" s="22" t="s">
        <v>860</v>
      </c>
      <c r="E172" s="22" t="s">
        <v>1187</v>
      </c>
      <c r="F172" s="22" t="s">
        <v>1200</v>
      </c>
      <c r="G172" s="22" t="s">
        <v>1209</v>
      </c>
      <c r="H172" s="22" t="s">
        <v>1210</v>
      </c>
      <c r="I172" s="22" t="s">
        <v>1190</v>
      </c>
      <c r="J172" s="22" t="s">
        <v>1324</v>
      </c>
      <c r="K172" s="89" t="s">
        <v>1070</v>
      </c>
      <c r="L172" s="90" t="s">
        <v>1682</v>
      </c>
      <c r="M172" s="22" t="s">
        <v>1203</v>
      </c>
      <c r="N172" s="22" t="s">
        <v>1683</v>
      </c>
      <c r="O172" s="90" t="s">
        <v>1684</v>
      </c>
      <c r="P172" s="90" t="s">
        <v>1455</v>
      </c>
      <c r="Q172" s="90" t="s">
        <v>1207</v>
      </c>
    </row>
    <row r="173" spans="1:17" x14ac:dyDescent="0.2">
      <c r="A173" s="88" t="s">
        <v>269</v>
      </c>
      <c r="B173" s="88" t="s">
        <v>1685</v>
      </c>
      <c r="C173" s="22" t="s">
        <v>894</v>
      </c>
      <c r="D173" s="22" t="s">
        <v>860</v>
      </c>
      <c r="E173" s="22" t="s">
        <v>1187</v>
      </c>
      <c r="F173" s="22" t="s">
        <v>1200</v>
      </c>
      <c r="G173" s="22" t="s">
        <v>1189</v>
      </c>
      <c r="H173" s="22" t="s">
        <v>1617</v>
      </c>
      <c r="I173" s="22" t="s">
        <v>1190</v>
      </c>
      <c r="J173" s="22" t="s">
        <v>1324</v>
      </c>
      <c r="K173" s="89" t="s">
        <v>1105</v>
      </c>
      <c r="L173" s="90" t="s">
        <v>1686</v>
      </c>
      <c r="M173" s="22" t="s">
        <v>1194</v>
      </c>
      <c r="N173" s="22" t="s">
        <v>1687</v>
      </c>
      <c r="O173" s="90" t="s">
        <v>1688</v>
      </c>
      <c r="P173" s="90" t="s">
        <v>1689</v>
      </c>
      <c r="Q173" s="90" t="s">
        <v>1207</v>
      </c>
    </row>
    <row r="174" spans="1:17" x14ac:dyDescent="0.2">
      <c r="A174" s="88" t="s">
        <v>269</v>
      </c>
      <c r="B174" s="88" t="s">
        <v>1690</v>
      </c>
      <c r="C174" s="22" t="s">
        <v>894</v>
      </c>
      <c r="D174" s="22" t="s">
        <v>860</v>
      </c>
      <c r="E174" s="22" t="s">
        <v>1187</v>
      </c>
      <c r="F174" s="22" t="s">
        <v>1200</v>
      </c>
      <c r="G174" s="22" t="s">
        <v>1189</v>
      </c>
      <c r="H174" s="22" t="s">
        <v>1617</v>
      </c>
      <c r="I174" s="22" t="s">
        <v>1190</v>
      </c>
      <c r="J174" s="22" t="s">
        <v>1324</v>
      </c>
      <c r="K174" s="89" t="s">
        <v>1124</v>
      </c>
      <c r="L174" s="90" t="s">
        <v>1686</v>
      </c>
      <c r="M174" s="22" t="s">
        <v>1194</v>
      </c>
      <c r="N174" s="22" t="s">
        <v>1691</v>
      </c>
      <c r="O174" s="90" t="s">
        <v>1692</v>
      </c>
      <c r="P174" s="90" t="s">
        <v>1319</v>
      </c>
      <c r="Q174" s="90" t="s">
        <v>1207</v>
      </c>
    </row>
    <row r="175" spans="1:17" x14ac:dyDescent="0.2">
      <c r="A175" s="88" t="s">
        <v>269</v>
      </c>
      <c r="B175" s="88" t="s">
        <v>1693</v>
      </c>
      <c r="C175" s="22" t="s">
        <v>894</v>
      </c>
      <c r="D175" s="22" t="s">
        <v>860</v>
      </c>
      <c r="E175" s="22" t="s">
        <v>1187</v>
      </c>
      <c r="F175" s="22" t="s">
        <v>1200</v>
      </c>
      <c r="G175" s="22" t="s">
        <v>1189</v>
      </c>
      <c r="H175" s="22" t="s">
        <v>1617</v>
      </c>
      <c r="I175" s="22" t="s">
        <v>1190</v>
      </c>
      <c r="J175" s="22" t="s">
        <v>1324</v>
      </c>
      <c r="K175" s="89" t="s">
        <v>1694</v>
      </c>
      <c r="L175" s="90" t="s">
        <v>1695</v>
      </c>
      <c r="M175" s="22" t="s">
        <v>1203</v>
      </c>
      <c r="N175" s="22" t="s">
        <v>1696</v>
      </c>
      <c r="O175" s="90" t="s">
        <v>1697</v>
      </c>
      <c r="P175" s="90" t="s">
        <v>1289</v>
      </c>
      <c r="Q175" s="90" t="s">
        <v>1207</v>
      </c>
    </row>
    <row r="176" spans="1:17" x14ac:dyDescent="0.2">
      <c r="A176" s="88" t="s">
        <v>299</v>
      </c>
      <c r="B176" s="88" t="s">
        <v>1698</v>
      </c>
      <c r="C176" s="22" t="s">
        <v>882</v>
      </c>
      <c r="D176" s="22" t="s">
        <v>860</v>
      </c>
      <c r="E176" s="22" t="s">
        <v>1187</v>
      </c>
      <c r="F176" s="22" t="s">
        <v>1200</v>
      </c>
      <c r="G176" s="22" t="s">
        <v>1189</v>
      </c>
      <c r="H176" s="22" t="s">
        <v>905</v>
      </c>
      <c r="I176" s="22" t="s">
        <v>1190</v>
      </c>
      <c r="J176" s="22" t="s">
        <v>1211</v>
      </c>
      <c r="K176" s="89" t="s">
        <v>962</v>
      </c>
      <c r="L176" s="90" t="s">
        <v>1192</v>
      </c>
      <c r="M176" s="22" t="s">
        <v>1203</v>
      </c>
      <c r="N176" s="22" t="s">
        <v>1699</v>
      </c>
      <c r="O176" s="90" t="s">
        <v>1223</v>
      </c>
      <c r="P176" s="90" t="s">
        <v>1223</v>
      </c>
      <c r="Q176" s="90" t="s">
        <v>1192</v>
      </c>
    </row>
    <row r="177" spans="1:17" x14ac:dyDescent="0.2">
      <c r="A177" s="88" t="s">
        <v>299</v>
      </c>
      <c r="B177" s="88" t="s">
        <v>1698</v>
      </c>
      <c r="C177" s="22" t="s">
        <v>882</v>
      </c>
      <c r="D177" s="22" t="s">
        <v>860</v>
      </c>
      <c r="E177" s="22" t="s">
        <v>1187</v>
      </c>
      <c r="F177" s="22" t="s">
        <v>1200</v>
      </c>
      <c r="G177" s="22" t="s">
        <v>1189</v>
      </c>
      <c r="H177" s="22" t="s">
        <v>1700</v>
      </c>
      <c r="I177" s="22" t="s">
        <v>1190</v>
      </c>
      <c r="J177" s="22" t="s">
        <v>1211</v>
      </c>
      <c r="K177" s="89" t="s">
        <v>1223</v>
      </c>
      <c r="L177" s="90" t="s">
        <v>1192</v>
      </c>
      <c r="M177" s="22" t="s">
        <v>1203</v>
      </c>
      <c r="N177" s="22" t="s">
        <v>1699</v>
      </c>
      <c r="O177" s="90" t="s">
        <v>1225</v>
      </c>
      <c r="P177" s="90" t="s">
        <v>1225</v>
      </c>
      <c r="Q177" s="90" t="s">
        <v>1225</v>
      </c>
    </row>
    <row r="178" spans="1:17" x14ac:dyDescent="0.2">
      <c r="A178" s="88" t="s">
        <v>299</v>
      </c>
      <c r="B178" s="88" t="s">
        <v>1701</v>
      </c>
      <c r="C178" s="22" t="s">
        <v>859</v>
      </c>
      <c r="D178" s="22" t="s">
        <v>860</v>
      </c>
      <c r="E178" s="22" t="s">
        <v>1187</v>
      </c>
      <c r="F178" s="22" t="s">
        <v>1200</v>
      </c>
      <c r="G178" s="30" t="s">
        <v>1189</v>
      </c>
      <c r="H178" s="30" t="s">
        <v>1700</v>
      </c>
      <c r="I178" s="30" t="s">
        <v>1190</v>
      </c>
      <c r="J178" s="30" t="s">
        <v>1211</v>
      </c>
      <c r="K178" s="89" t="s">
        <v>967</v>
      </c>
      <c r="L178" s="90" t="s">
        <v>1702</v>
      </c>
      <c r="M178" s="22" t="s">
        <v>1203</v>
      </c>
      <c r="N178" s="22" t="s">
        <v>1703</v>
      </c>
      <c r="O178" s="90" t="s">
        <v>1704</v>
      </c>
      <c r="P178" s="90" t="s">
        <v>1197</v>
      </c>
      <c r="Q178" s="90" t="s">
        <v>1222</v>
      </c>
    </row>
    <row r="179" spans="1:17" x14ac:dyDescent="0.2">
      <c r="A179" s="88" t="s">
        <v>299</v>
      </c>
      <c r="B179" s="88" t="s">
        <v>1705</v>
      </c>
      <c r="C179" s="22" t="s">
        <v>866</v>
      </c>
      <c r="D179" s="22" t="s">
        <v>860</v>
      </c>
      <c r="E179" s="22" t="s">
        <v>1187</v>
      </c>
      <c r="F179" s="22" t="s">
        <v>1200</v>
      </c>
      <c r="G179" s="30" t="s">
        <v>1189</v>
      </c>
      <c r="H179" s="30" t="s">
        <v>1700</v>
      </c>
      <c r="I179" s="30" t="s">
        <v>1190</v>
      </c>
      <c r="J179" s="30" t="s">
        <v>1211</v>
      </c>
      <c r="K179" s="89" t="s">
        <v>1192</v>
      </c>
      <c r="L179" s="90" t="s">
        <v>1212</v>
      </c>
      <c r="M179" s="22" t="s">
        <v>1194</v>
      </c>
      <c r="N179" s="22" t="s">
        <v>1706</v>
      </c>
      <c r="O179" s="90" t="s">
        <v>1212</v>
      </c>
      <c r="P179" s="90" t="s">
        <v>1192</v>
      </c>
      <c r="Q179" s="90" t="s">
        <v>1222</v>
      </c>
    </row>
    <row r="180" spans="1:17" x14ac:dyDescent="0.2">
      <c r="A180" s="88" t="s">
        <v>299</v>
      </c>
      <c r="B180" s="88" t="s">
        <v>1707</v>
      </c>
      <c r="C180" s="22" t="s">
        <v>859</v>
      </c>
      <c r="D180" s="22" t="s">
        <v>860</v>
      </c>
      <c r="E180" s="22" t="s">
        <v>1187</v>
      </c>
      <c r="F180" s="22" t="s">
        <v>1200</v>
      </c>
      <c r="G180" s="22" t="s">
        <v>1189</v>
      </c>
      <c r="H180" s="22" t="s">
        <v>1700</v>
      </c>
      <c r="I180" s="22" t="s">
        <v>1190</v>
      </c>
      <c r="J180" s="22" t="s">
        <v>1211</v>
      </c>
      <c r="K180" s="89" t="s">
        <v>1192</v>
      </c>
      <c r="L180" s="90" t="s">
        <v>1708</v>
      </c>
      <c r="M180" s="22" t="s">
        <v>1194</v>
      </c>
      <c r="N180" s="22" t="s">
        <v>1709</v>
      </c>
      <c r="O180" s="90">
        <v>1</v>
      </c>
      <c r="P180" s="90" t="s">
        <v>1192</v>
      </c>
      <c r="Q180" s="90" t="s">
        <v>1222</v>
      </c>
    </row>
    <row r="181" spans="1:17" x14ac:dyDescent="0.2">
      <c r="A181" s="88" t="s">
        <v>299</v>
      </c>
      <c r="B181" s="88" t="s">
        <v>1707</v>
      </c>
      <c r="C181" s="22" t="s">
        <v>859</v>
      </c>
      <c r="D181" s="22" t="s">
        <v>860</v>
      </c>
      <c r="E181" s="22" t="s">
        <v>1187</v>
      </c>
      <c r="F181" s="22" t="s">
        <v>1200</v>
      </c>
      <c r="G181" s="22" t="s">
        <v>1189</v>
      </c>
      <c r="H181" s="22" t="s">
        <v>1700</v>
      </c>
      <c r="I181" s="22" t="s">
        <v>1190</v>
      </c>
      <c r="J181" s="22" t="s">
        <v>1211</v>
      </c>
      <c r="K181" s="89" t="s">
        <v>1197</v>
      </c>
      <c r="L181" s="90" t="s">
        <v>1710</v>
      </c>
      <c r="M181" s="22" t="s">
        <v>1203</v>
      </c>
      <c r="N181" s="22" t="s">
        <v>1709</v>
      </c>
      <c r="O181" s="90" t="s">
        <v>1225</v>
      </c>
      <c r="P181" s="90" t="s">
        <v>1225</v>
      </c>
      <c r="Q181" s="90" t="s">
        <v>1225</v>
      </c>
    </row>
    <row r="182" spans="1:17" x14ac:dyDescent="0.2">
      <c r="A182" s="88" t="s">
        <v>299</v>
      </c>
      <c r="B182" s="88" t="s">
        <v>1711</v>
      </c>
      <c r="C182" s="22" t="s">
        <v>859</v>
      </c>
      <c r="D182" s="22" t="s">
        <v>860</v>
      </c>
      <c r="E182" s="22" t="s">
        <v>1187</v>
      </c>
      <c r="F182" s="22" t="s">
        <v>1200</v>
      </c>
      <c r="G182" s="22" t="s">
        <v>1189</v>
      </c>
      <c r="H182" s="22" t="s">
        <v>1700</v>
      </c>
      <c r="I182" s="22" t="s">
        <v>1190</v>
      </c>
      <c r="J182" s="22" t="s">
        <v>1211</v>
      </c>
      <c r="K182" s="89" t="s">
        <v>1192</v>
      </c>
      <c r="L182" s="90" t="s">
        <v>1192</v>
      </c>
      <c r="M182" s="22" t="s">
        <v>1203</v>
      </c>
      <c r="N182" s="22" t="s">
        <v>1712</v>
      </c>
      <c r="O182" s="90" t="s">
        <v>1192</v>
      </c>
      <c r="P182" s="90" t="s">
        <v>1192</v>
      </c>
      <c r="Q182" s="90" t="s">
        <v>1222</v>
      </c>
    </row>
    <row r="183" spans="1:17" x14ac:dyDescent="0.2">
      <c r="A183" s="88" t="s">
        <v>293</v>
      </c>
      <c r="B183" s="88" t="s">
        <v>1713</v>
      </c>
      <c r="C183" s="22" t="s">
        <v>882</v>
      </c>
      <c r="D183" s="22" t="s">
        <v>860</v>
      </c>
      <c r="E183" s="22" t="s">
        <v>1187</v>
      </c>
      <c r="F183" s="22" t="s">
        <v>1200</v>
      </c>
      <c r="G183" s="22" t="s">
        <v>862</v>
      </c>
      <c r="H183" s="22" t="s">
        <v>862</v>
      </c>
      <c r="I183" s="22" t="s">
        <v>1201</v>
      </c>
      <c r="J183" s="22" t="s">
        <v>884</v>
      </c>
      <c r="K183" s="89" t="s">
        <v>1624</v>
      </c>
      <c r="L183" s="90" t="s">
        <v>1714</v>
      </c>
      <c r="M183" s="22" t="s">
        <v>1203</v>
      </c>
      <c r="N183" s="22" t="s">
        <v>1715</v>
      </c>
      <c r="O183" s="90" t="s">
        <v>1716</v>
      </c>
      <c r="P183" s="90" t="s">
        <v>1717</v>
      </c>
      <c r="Q183" s="90" t="s">
        <v>1207</v>
      </c>
    </row>
    <row r="184" spans="1:17" x14ac:dyDescent="0.2">
      <c r="A184" s="88" t="s">
        <v>293</v>
      </c>
      <c r="B184" s="88" t="s">
        <v>1718</v>
      </c>
      <c r="C184" s="22" t="s">
        <v>882</v>
      </c>
      <c r="D184" s="22" t="s">
        <v>860</v>
      </c>
      <c r="E184" s="22" t="s">
        <v>1187</v>
      </c>
      <c r="F184" s="22" t="s">
        <v>1200</v>
      </c>
      <c r="G184" s="22" t="s">
        <v>862</v>
      </c>
      <c r="H184" s="22" t="s">
        <v>862</v>
      </c>
      <c r="I184" s="22" t="s">
        <v>1201</v>
      </c>
      <c r="J184" s="22" t="s">
        <v>884</v>
      </c>
      <c r="K184" s="89" t="s">
        <v>1719</v>
      </c>
      <c r="L184" s="90" t="s">
        <v>1720</v>
      </c>
      <c r="M184" s="22" t="s">
        <v>1203</v>
      </c>
      <c r="N184" s="22" t="s">
        <v>1721</v>
      </c>
      <c r="O184" s="90" t="s">
        <v>1290</v>
      </c>
      <c r="P184" s="90" t="s">
        <v>1290</v>
      </c>
      <c r="Q184" s="90" t="s">
        <v>1222</v>
      </c>
    </row>
    <row r="185" spans="1:17" x14ac:dyDescent="0.2">
      <c r="A185" s="88" t="s">
        <v>1722</v>
      </c>
      <c r="B185" s="168" t="s">
        <v>1723</v>
      </c>
      <c r="C185" s="22" t="s">
        <v>882</v>
      </c>
      <c r="D185" s="22" t="s">
        <v>860</v>
      </c>
      <c r="E185" s="22" t="s">
        <v>1187</v>
      </c>
      <c r="F185" s="30" t="s">
        <v>1188</v>
      </c>
      <c r="G185" s="22" t="s">
        <v>1724</v>
      </c>
      <c r="H185" s="22" t="s">
        <v>1725</v>
      </c>
      <c r="I185" s="22" t="s">
        <v>1726</v>
      </c>
      <c r="J185" s="22" t="s">
        <v>920</v>
      </c>
      <c r="K185" s="89" t="s">
        <v>1490</v>
      </c>
      <c r="L185" s="90" t="s">
        <v>1727</v>
      </c>
      <c r="M185" s="22" t="s">
        <v>1194</v>
      </c>
      <c r="N185" s="22" t="s">
        <v>1728</v>
      </c>
      <c r="O185" s="90">
        <v>30</v>
      </c>
      <c r="P185" s="90">
        <v>30</v>
      </c>
      <c r="Q185" s="90">
        <v>360</v>
      </c>
    </row>
    <row r="186" spans="1:17" x14ac:dyDescent="0.2">
      <c r="A186" s="88" t="s">
        <v>1722</v>
      </c>
      <c r="B186" s="168" t="s">
        <v>1723</v>
      </c>
      <c r="C186" s="22" t="s">
        <v>882</v>
      </c>
      <c r="D186" s="22" t="s">
        <v>1418</v>
      </c>
      <c r="E186" s="22" t="s">
        <v>1187</v>
      </c>
      <c r="F186" s="30" t="s">
        <v>1188</v>
      </c>
      <c r="G186" s="90" t="s">
        <v>1225</v>
      </c>
      <c r="H186" s="90" t="s">
        <v>1225</v>
      </c>
      <c r="I186" s="22" t="s">
        <v>1726</v>
      </c>
      <c r="J186" s="22" t="s">
        <v>920</v>
      </c>
      <c r="K186" s="89" t="s">
        <v>1490</v>
      </c>
      <c r="L186" s="90" t="s">
        <v>1727</v>
      </c>
      <c r="M186" s="22" t="s">
        <v>1194</v>
      </c>
      <c r="N186" s="22" t="s">
        <v>1729</v>
      </c>
      <c r="O186" s="90">
        <v>30</v>
      </c>
      <c r="P186" s="90">
        <v>30</v>
      </c>
      <c r="Q186" s="90">
        <v>360</v>
      </c>
    </row>
    <row r="187" spans="1:17" x14ac:dyDescent="0.2">
      <c r="A187" s="91" t="s">
        <v>1722</v>
      </c>
      <c r="B187" s="91" t="s">
        <v>1730</v>
      </c>
      <c r="C187" s="22" t="s">
        <v>882</v>
      </c>
      <c r="D187" s="22" t="s">
        <v>860</v>
      </c>
      <c r="E187" s="22" t="s">
        <v>1187</v>
      </c>
      <c r="F187" s="30" t="s">
        <v>1188</v>
      </c>
      <c r="G187" s="22" t="s">
        <v>1724</v>
      </c>
      <c r="H187" s="22" t="s">
        <v>1725</v>
      </c>
      <c r="I187" s="22" t="s">
        <v>1726</v>
      </c>
      <c r="J187" s="22" t="s">
        <v>920</v>
      </c>
      <c r="K187" s="134" t="s">
        <v>1731</v>
      </c>
      <c r="L187" s="101" t="s">
        <v>1732</v>
      </c>
      <c r="M187" s="99" t="s">
        <v>1194</v>
      </c>
      <c r="N187" s="97" t="s">
        <v>1733</v>
      </c>
      <c r="O187" s="97">
        <v>30.875</v>
      </c>
      <c r="P187" s="99">
        <v>25</v>
      </c>
      <c r="Q187" s="97">
        <v>200</v>
      </c>
    </row>
    <row r="188" spans="1:17" x14ac:dyDescent="0.2">
      <c r="A188" s="88" t="s">
        <v>1722</v>
      </c>
      <c r="B188" s="91" t="s">
        <v>1730</v>
      </c>
      <c r="C188" s="22" t="s">
        <v>882</v>
      </c>
      <c r="D188" s="22" t="s">
        <v>1418</v>
      </c>
      <c r="E188" s="22" t="s">
        <v>1187</v>
      </c>
      <c r="F188" s="30" t="s">
        <v>1188</v>
      </c>
      <c r="G188" s="90" t="s">
        <v>1225</v>
      </c>
      <c r="H188" s="90" t="s">
        <v>1225</v>
      </c>
      <c r="I188" s="22" t="s">
        <v>1726</v>
      </c>
      <c r="J188" s="22" t="s">
        <v>920</v>
      </c>
      <c r="K188" s="134" t="s">
        <v>1731</v>
      </c>
      <c r="L188" s="101" t="s">
        <v>1732</v>
      </c>
      <c r="M188" s="99" t="s">
        <v>1194</v>
      </c>
      <c r="N188" s="97" t="s">
        <v>1734</v>
      </c>
      <c r="O188" s="97">
        <v>30.875</v>
      </c>
      <c r="P188" s="99">
        <v>25</v>
      </c>
      <c r="Q188" s="97">
        <v>200</v>
      </c>
    </row>
    <row r="189" spans="1:17" x14ac:dyDescent="0.2">
      <c r="A189" s="88" t="s">
        <v>1722</v>
      </c>
      <c r="B189" s="168" t="s">
        <v>1735</v>
      </c>
      <c r="C189" s="22" t="s">
        <v>882</v>
      </c>
      <c r="D189" s="22" t="s">
        <v>860</v>
      </c>
      <c r="E189" s="22" t="s">
        <v>1187</v>
      </c>
      <c r="F189" s="22" t="s">
        <v>1200</v>
      </c>
      <c r="G189" s="22" t="s">
        <v>1209</v>
      </c>
      <c r="H189" s="22" t="s">
        <v>1210</v>
      </c>
      <c r="I189" s="22" t="s">
        <v>1190</v>
      </c>
      <c r="J189" s="22" t="s">
        <v>1211</v>
      </c>
      <c r="K189" s="22" t="s">
        <v>1192</v>
      </c>
      <c r="L189" s="22" t="s">
        <v>1736</v>
      </c>
      <c r="M189" s="22" t="s">
        <v>1203</v>
      </c>
      <c r="N189" s="22" t="s">
        <v>1737</v>
      </c>
      <c r="O189" s="22" t="s">
        <v>1192</v>
      </c>
      <c r="P189" s="22" t="s">
        <v>1192</v>
      </c>
      <c r="Q189" s="22" t="s">
        <v>1222</v>
      </c>
    </row>
    <row r="190" spans="1:17" x14ac:dyDescent="0.2">
      <c r="A190" s="88" t="s">
        <v>1722</v>
      </c>
      <c r="B190" s="168" t="s">
        <v>1738</v>
      </c>
      <c r="C190" s="22" t="s">
        <v>859</v>
      </c>
      <c r="D190" s="22" t="s">
        <v>860</v>
      </c>
      <c r="E190" s="22" t="s">
        <v>1187</v>
      </c>
      <c r="F190" s="22" t="s">
        <v>1188</v>
      </c>
      <c r="G190" s="22" t="s">
        <v>1189</v>
      </c>
      <c r="H190" s="22" t="s">
        <v>1344</v>
      </c>
      <c r="I190" s="22" t="s">
        <v>1190</v>
      </c>
      <c r="J190" s="22" t="s">
        <v>1263</v>
      </c>
      <c r="K190" s="89" t="s">
        <v>1192</v>
      </c>
      <c r="L190" s="90" t="s">
        <v>1347</v>
      </c>
      <c r="M190" s="22" t="s">
        <v>1194</v>
      </c>
      <c r="N190" s="22" t="s">
        <v>1739</v>
      </c>
      <c r="O190" s="90" t="s">
        <v>1347</v>
      </c>
      <c r="P190" s="90" t="s">
        <v>1347</v>
      </c>
      <c r="Q190" s="90" t="s">
        <v>1264</v>
      </c>
    </row>
    <row r="191" spans="1:17" ht="12.75" customHeight="1" x14ac:dyDescent="0.2">
      <c r="A191" s="88" t="s">
        <v>1722</v>
      </c>
      <c r="B191" s="168" t="s">
        <v>1738</v>
      </c>
      <c r="C191" s="22" t="s">
        <v>859</v>
      </c>
      <c r="D191" s="22" t="s">
        <v>860</v>
      </c>
      <c r="E191" s="22" t="s">
        <v>1187</v>
      </c>
      <c r="F191" s="22" t="s">
        <v>1188</v>
      </c>
      <c r="G191" s="22" t="s">
        <v>1189</v>
      </c>
      <c r="H191" s="22" t="s">
        <v>1344</v>
      </c>
      <c r="I191" s="22" t="s">
        <v>1190</v>
      </c>
      <c r="J191" s="22" t="s">
        <v>1263</v>
      </c>
      <c r="K191" s="89" t="s">
        <v>1197</v>
      </c>
      <c r="L191" s="90" t="s">
        <v>1347</v>
      </c>
      <c r="M191" s="22" t="s">
        <v>1194</v>
      </c>
      <c r="N191" s="22" t="s">
        <v>1740</v>
      </c>
      <c r="O191" s="90" t="s">
        <v>1347</v>
      </c>
      <c r="P191" s="90" t="s">
        <v>1347</v>
      </c>
      <c r="Q191" s="90" t="s">
        <v>1264</v>
      </c>
    </row>
    <row r="192" spans="1:17" x14ac:dyDescent="0.2">
      <c r="A192" s="88" t="s">
        <v>1722</v>
      </c>
      <c r="B192" s="168" t="s">
        <v>1741</v>
      </c>
      <c r="C192" s="22" t="s">
        <v>859</v>
      </c>
      <c r="D192" s="22" t="s">
        <v>860</v>
      </c>
      <c r="E192" s="22" t="s">
        <v>1187</v>
      </c>
      <c r="F192" s="22" t="s">
        <v>1188</v>
      </c>
      <c r="G192" s="22" t="s">
        <v>1189</v>
      </c>
      <c r="H192" s="22" t="s">
        <v>905</v>
      </c>
      <c r="I192" s="22" t="s">
        <v>1190</v>
      </c>
      <c r="J192" s="22" t="s">
        <v>1305</v>
      </c>
      <c r="K192" s="89" t="s">
        <v>1192</v>
      </c>
      <c r="L192" s="90" t="s">
        <v>1742</v>
      </c>
      <c r="M192" s="22" t="s">
        <v>1194</v>
      </c>
      <c r="N192" s="22" t="s">
        <v>1743</v>
      </c>
      <c r="O192" s="90" t="s">
        <v>1742</v>
      </c>
      <c r="P192" s="90" t="s">
        <v>1742</v>
      </c>
      <c r="Q192" s="90">
        <v>30</v>
      </c>
    </row>
    <row r="193" spans="1:17" x14ac:dyDescent="0.2">
      <c r="A193" s="88" t="s">
        <v>1722</v>
      </c>
      <c r="B193" s="168" t="s">
        <v>1744</v>
      </c>
      <c r="C193" s="22" t="s">
        <v>859</v>
      </c>
      <c r="D193" s="22" t="s">
        <v>860</v>
      </c>
      <c r="E193" s="22" t="s">
        <v>1187</v>
      </c>
      <c r="F193" s="22" t="s">
        <v>1200</v>
      </c>
      <c r="G193" s="22" t="s">
        <v>1209</v>
      </c>
      <c r="H193" s="22" t="s">
        <v>1210</v>
      </c>
      <c r="I193" s="22" t="s">
        <v>1190</v>
      </c>
      <c r="J193" s="22" t="s">
        <v>1211</v>
      </c>
      <c r="K193" s="89" t="s">
        <v>994</v>
      </c>
      <c r="L193" s="90" t="s">
        <v>1618</v>
      </c>
      <c r="M193" s="22" t="s">
        <v>1203</v>
      </c>
      <c r="N193" s="22" t="s">
        <v>1745</v>
      </c>
      <c r="O193" s="90" t="s">
        <v>1460</v>
      </c>
      <c r="P193" s="90" t="s">
        <v>1460</v>
      </c>
      <c r="Q193" s="90" t="s">
        <v>1222</v>
      </c>
    </row>
    <row r="194" spans="1:17" x14ac:dyDescent="0.2">
      <c r="A194" s="88" t="s">
        <v>1722</v>
      </c>
      <c r="B194" s="168" t="s">
        <v>1744</v>
      </c>
      <c r="C194" s="22" t="s">
        <v>859</v>
      </c>
      <c r="D194" s="22" t="s">
        <v>860</v>
      </c>
      <c r="E194" s="22" t="s">
        <v>1187</v>
      </c>
      <c r="F194" s="22" t="s">
        <v>1200</v>
      </c>
      <c r="G194" s="22" t="s">
        <v>1209</v>
      </c>
      <c r="H194" s="22" t="s">
        <v>1210</v>
      </c>
      <c r="I194" s="22" t="s">
        <v>1190</v>
      </c>
      <c r="J194" s="22" t="s">
        <v>1211</v>
      </c>
      <c r="K194" s="163">
        <v>7</v>
      </c>
      <c r="L194" s="90" t="s">
        <v>1618</v>
      </c>
      <c r="M194" s="22" t="s">
        <v>1203</v>
      </c>
      <c r="N194" s="22" t="s">
        <v>1745</v>
      </c>
      <c r="O194" s="90" t="s">
        <v>1225</v>
      </c>
      <c r="P194" s="90" t="s">
        <v>1225</v>
      </c>
      <c r="Q194" s="90"/>
    </row>
    <row r="195" spans="1:17" x14ac:dyDescent="0.2">
      <c r="A195" s="88" t="s">
        <v>1722</v>
      </c>
      <c r="B195" s="88" t="s">
        <v>1746</v>
      </c>
      <c r="C195" s="22" t="s">
        <v>882</v>
      </c>
      <c r="D195" s="22" t="s">
        <v>860</v>
      </c>
      <c r="E195" s="22" t="s">
        <v>1187</v>
      </c>
      <c r="F195" s="22" t="s">
        <v>1200</v>
      </c>
      <c r="G195" s="22" t="s">
        <v>1209</v>
      </c>
      <c r="H195" s="22" t="s">
        <v>1210</v>
      </c>
      <c r="I195" s="22" t="s">
        <v>1190</v>
      </c>
      <c r="J195" s="22" t="s">
        <v>1211</v>
      </c>
      <c r="K195" s="89" t="s">
        <v>1192</v>
      </c>
      <c r="L195" s="90" t="s">
        <v>1192</v>
      </c>
      <c r="M195" s="22" t="s">
        <v>1203</v>
      </c>
      <c r="N195" s="22" t="s">
        <v>1747</v>
      </c>
      <c r="O195" s="90" t="s">
        <v>1192</v>
      </c>
      <c r="P195" s="90" t="s">
        <v>1192</v>
      </c>
      <c r="Q195" s="90" t="s">
        <v>1222</v>
      </c>
    </row>
    <row r="196" spans="1:17" x14ac:dyDescent="0.2">
      <c r="A196" s="88" t="s">
        <v>297</v>
      </c>
      <c r="B196" s="88" t="s">
        <v>904</v>
      </c>
      <c r="C196" s="22" t="s">
        <v>866</v>
      </c>
      <c r="D196" s="22" t="s">
        <v>860</v>
      </c>
      <c r="E196" s="22" t="s">
        <v>1187</v>
      </c>
      <c r="F196" s="22" t="s">
        <v>1188</v>
      </c>
      <c r="G196" s="22" t="s">
        <v>1189</v>
      </c>
      <c r="H196" s="22" t="s">
        <v>1748</v>
      </c>
      <c r="I196" s="22" t="s">
        <v>1190</v>
      </c>
      <c r="J196" s="22" t="s">
        <v>1191</v>
      </c>
      <c r="K196" s="89" t="s">
        <v>1749</v>
      </c>
      <c r="L196" s="90" t="s">
        <v>1750</v>
      </c>
      <c r="M196" s="22" t="s">
        <v>1194</v>
      </c>
      <c r="N196" s="22" t="s">
        <v>1751</v>
      </c>
      <c r="O196" s="90">
        <v>180</v>
      </c>
      <c r="P196" s="90" t="s">
        <v>1752</v>
      </c>
      <c r="Q196" s="90" t="s">
        <v>1753</v>
      </c>
    </row>
    <row r="197" spans="1:17" x14ac:dyDescent="0.2">
      <c r="A197" s="88" t="s">
        <v>297</v>
      </c>
      <c r="B197" s="88" t="s">
        <v>904</v>
      </c>
      <c r="C197" s="22" t="s">
        <v>866</v>
      </c>
      <c r="D197" s="22" t="s">
        <v>860</v>
      </c>
      <c r="E197" s="22" t="s">
        <v>1187</v>
      </c>
      <c r="F197" s="22" t="s">
        <v>1188</v>
      </c>
      <c r="G197" s="22" t="s">
        <v>1189</v>
      </c>
      <c r="H197" s="22" t="s">
        <v>1748</v>
      </c>
      <c r="I197" s="22" t="s">
        <v>1190</v>
      </c>
      <c r="J197" s="22" t="s">
        <v>1191</v>
      </c>
      <c r="K197" s="89" t="s">
        <v>1754</v>
      </c>
      <c r="L197" s="90" t="s">
        <v>1316</v>
      </c>
      <c r="M197" s="22" t="s">
        <v>1194</v>
      </c>
      <c r="N197" s="22" t="s">
        <v>1751</v>
      </c>
      <c r="O197" s="90" t="s">
        <v>1225</v>
      </c>
      <c r="P197" s="90" t="s">
        <v>1225</v>
      </c>
      <c r="Q197" s="90" t="s">
        <v>1225</v>
      </c>
    </row>
    <row r="198" spans="1:17" x14ac:dyDescent="0.2">
      <c r="A198" s="88" t="s">
        <v>297</v>
      </c>
      <c r="B198" s="88" t="s">
        <v>904</v>
      </c>
      <c r="C198" s="22" t="s">
        <v>866</v>
      </c>
      <c r="D198" s="22" t="s">
        <v>860</v>
      </c>
      <c r="E198" s="22" t="s">
        <v>1187</v>
      </c>
      <c r="F198" s="22" t="s">
        <v>1188</v>
      </c>
      <c r="G198" s="22" t="s">
        <v>1189</v>
      </c>
      <c r="H198" s="22" t="s">
        <v>1748</v>
      </c>
      <c r="I198" s="22" t="s">
        <v>1190</v>
      </c>
      <c r="J198" s="22" t="s">
        <v>1191</v>
      </c>
      <c r="K198" s="89" t="s">
        <v>1755</v>
      </c>
      <c r="L198" s="90" t="s">
        <v>1246</v>
      </c>
      <c r="M198" s="22" t="s">
        <v>1194</v>
      </c>
      <c r="N198" s="22" t="s">
        <v>1751</v>
      </c>
      <c r="O198" s="90" t="s">
        <v>1225</v>
      </c>
      <c r="P198" s="90" t="s">
        <v>1225</v>
      </c>
      <c r="Q198" s="90" t="s">
        <v>1225</v>
      </c>
    </row>
    <row r="199" spans="1:17" x14ac:dyDescent="0.2">
      <c r="A199" s="88" t="s">
        <v>297</v>
      </c>
      <c r="B199" s="88" t="s">
        <v>904</v>
      </c>
      <c r="C199" s="22" t="s">
        <v>866</v>
      </c>
      <c r="D199" s="22" t="s">
        <v>860</v>
      </c>
      <c r="E199" s="22" t="s">
        <v>1187</v>
      </c>
      <c r="F199" s="22" t="s">
        <v>1188</v>
      </c>
      <c r="G199" s="22" t="s">
        <v>1189</v>
      </c>
      <c r="H199" s="22" t="s">
        <v>1748</v>
      </c>
      <c r="I199" s="22" t="s">
        <v>1190</v>
      </c>
      <c r="J199" s="22" t="s">
        <v>1191</v>
      </c>
      <c r="K199" s="89" t="s">
        <v>1756</v>
      </c>
      <c r="L199" s="90" t="s">
        <v>1264</v>
      </c>
      <c r="M199" s="22" t="s">
        <v>1194</v>
      </c>
      <c r="N199" s="22" t="s">
        <v>1751</v>
      </c>
      <c r="O199" s="90" t="s">
        <v>1225</v>
      </c>
      <c r="P199" s="90" t="s">
        <v>1225</v>
      </c>
      <c r="Q199" s="90" t="s">
        <v>1225</v>
      </c>
    </row>
    <row r="200" spans="1:17" x14ac:dyDescent="0.2">
      <c r="A200" s="88" t="s">
        <v>297</v>
      </c>
      <c r="B200" s="88" t="s">
        <v>904</v>
      </c>
      <c r="C200" s="22" t="s">
        <v>866</v>
      </c>
      <c r="D200" s="22" t="s">
        <v>860</v>
      </c>
      <c r="E200" s="22" t="s">
        <v>1187</v>
      </c>
      <c r="F200" s="22" t="s">
        <v>1188</v>
      </c>
      <c r="G200" s="22" t="s">
        <v>1189</v>
      </c>
      <c r="H200" s="22" t="s">
        <v>1748</v>
      </c>
      <c r="I200" s="22" t="s">
        <v>1190</v>
      </c>
      <c r="J200" s="22" t="s">
        <v>1191</v>
      </c>
      <c r="K200" s="89" t="s">
        <v>1757</v>
      </c>
      <c r="L200" s="90" t="s">
        <v>1758</v>
      </c>
      <c r="M200" s="22" t="s">
        <v>1194</v>
      </c>
      <c r="N200" s="22" t="s">
        <v>1751</v>
      </c>
      <c r="O200" s="90" t="s">
        <v>1225</v>
      </c>
      <c r="P200" s="90" t="s">
        <v>1225</v>
      </c>
      <c r="Q200" s="90" t="s">
        <v>1225</v>
      </c>
    </row>
    <row r="201" spans="1:17" x14ac:dyDescent="0.2">
      <c r="A201" s="88" t="s">
        <v>297</v>
      </c>
      <c r="B201" s="88" t="s">
        <v>904</v>
      </c>
      <c r="C201" s="22" t="s">
        <v>866</v>
      </c>
      <c r="D201" s="22" t="s">
        <v>860</v>
      </c>
      <c r="E201" s="22" t="s">
        <v>1187</v>
      </c>
      <c r="F201" s="22" t="s">
        <v>1188</v>
      </c>
      <c r="G201" s="22" t="s">
        <v>1189</v>
      </c>
      <c r="H201" s="22" t="s">
        <v>1748</v>
      </c>
      <c r="I201" s="22" t="s">
        <v>1190</v>
      </c>
      <c r="J201" s="22" t="s">
        <v>1191</v>
      </c>
      <c r="K201" s="89" t="s">
        <v>1759</v>
      </c>
      <c r="L201" s="90" t="s">
        <v>1319</v>
      </c>
      <c r="M201" s="22" t="s">
        <v>1194</v>
      </c>
      <c r="N201" s="22" t="s">
        <v>1751</v>
      </c>
      <c r="O201" s="90" t="s">
        <v>1225</v>
      </c>
      <c r="P201" s="90" t="s">
        <v>1225</v>
      </c>
      <c r="Q201" s="90" t="s">
        <v>1225</v>
      </c>
    </row>
    <row r="202" spans="1:17" x14ac:dyDescent="0.2">
      <c r="A202" s="88" t="s">
        <v>297</v>
      </c>
      <c r="B202" s="88" t="s">
        <v>904</v>
      </c>
      <c r="C202" s="22" t="s">
        <v>866</v>
      </c>
      <c r="D202" s="22" t="s">
        <v>860</v>
      </c>
      <c r="E202" s="22" t="s">
        <v>1187</v>
      </c>
      <c r="F202" s="22" t="s">
        <v>1188</v>
      </c>
      <c r="G202" s="22" t="s">
        <v>1189</v>
      </c>
      <c r="H202" s="22" t="s">
        <v>1748</v>
      </c>
      <c r="I202" s="22" t="s">
        <v>1190</v>
      </c>
      <c r="J202" s="22" t="s">
        <v>1191</v>
      </c>
      <c r="K202" s="89" t="s">
        <v>1760</v>
      </c>
      <c r="L202" s="90" t="s">
        <v>1761</v>
      </c>
      <c r="M202" s="22" t="s">
        <v>1194</v>
      </c>
      <c r="N202" s="22" t="s">
        <v>1751</v>
      </c>
      <c r="O202" s="90" t="s">
        <v>1225</v>
      </c>
      <c r="P202" s="90" t="s">
        <v>1225</v>
      </c>
      <c r="Q202" s="90" t="s">
        <v>1225</v>
      </c>
    </row>
    <row r="203" spans="1:17" x14ac:dyDescent="0.2">
      <c r="A203" s="88" t="s">
        <v>297</v>
      </c>
      <c r="B203" s="88" t="s">
        <v>904</v>
      </c>
      <c r="C203" s="22" t="s">
        <v>866</v>
      </c>
      <c r="D203" s="22" t="s">
        <v>860</v>
      </c>
      <c r="E203" s="22" t="s">
        <v>1187</v>
      </c>
      <c r="F203" s="22" t="s">
        <v>1188</v>
      </c>
      <c r="G203" s="22" t="s">
        <v>1189</v>
      </c>
      <c r="H203" s="22" t="s">
        <v>1748</v>
      </c>
      <c r="I203" s="22" t="s">
        <v>1190</v>
      </c>
      <c r="J203" s="22" t="s">
        <v>1191</v>
      </c>
      <c r="K203" s="89" t="s">
        <v>1762</v>
      </c>
      <c r="L203" s="90" t="s">
        <v>1316</v>
      </c>
      <c r="M203" s="22" t="s">
        <v>1194</v>
      </c>
      <c r="N203" s="22" t="s">
        <v>1751</v>
      </c>
      <c r="O203" s="90" t="s">
        <v>1225</v>
      </c>
      <c r="P203" s="90" t="s">
        <v>1225</v>
      </c>
      <c r="Q203" s="90" t="s">
        <v>1225</v>
      </c>
    </row>
    <row r="204" spans="1:17" x14ac:dyDescent="0.2">
      <c r="A204" s="88" t="s">
        <v>297</v>
      </c>
      <c r="B204" s="88" t="s">
        <v>904</v>
      </c>
      <c r="C204" s="22" t="s">
        <v>866</v>
      </c>
      <c r="D204" s="22" t="s">
        <v>860</v>
      </c>
      <c r="E204" s="22" t="s">
        <v>1187</v>
      </c>
      <c r="F204" s="22" t="s">
        <v>1188</v>
      </c>
      <c r="G204" s="22" t="s">
        <v>1189</v>
      </c>
      <c r="H204" s="22" t="s">
        <v>1748</v>
      </c>
      <c r="I204" s="22" t="s">
        <v>1190</v>
      </c>
      <c r="J204" s="22" t="s">
        <v>1191</v>
      </c>
      <c r="K204" s="89" t="s">
        <v>1763</v>
      </c>
      <c r="L204" s="90" t="s">
        <v>1764</v>
      </c>
      <c r="M204" s="22" t="s">
        <v>1194</v>
      </c>
      <c r="N204" s="22" t="s">
        <v>1751</v>
      </c>
      <c r="O204" s="90" t="s">
        <v>1225</v>
      </c>
      <c r="P204" s="90" t="s">
        <v>1225</v>
      </c>
      <c r="Q204" s="90" t="s">
        <v>1225</v>
      </c>
    </row>
    <row r="205" spans="1:17" x14ac:dyDescent="0.2">
      <c r="A205" s="88" t="s">
        <v>297</v>
      </c>
      <c r="B205" s="88" t="s">
        <v>904</v>
      </c>
      <c r="C205" s="22" t="s">
        <v>866</v>
      </c>
      <c r="D205" s="22" t="s">
        <v>860</v>
      </c>
      <c r="E205" s="22" t="s">
        <v>1187</v>
      </c>
      <c r="F205" s="22" t="s">
        <v>1188</v>
      </c>
      <c r="G205" s="22" t="s">
        <v>1189</v>
      </c>
      <c r="H205" s="22" t="s">
        <v>1748</v>
      </c>
      <c r="I205" s="22" t="s">
        <v>1190</v>
      </c>
      <c r="J205" s="22" t="s">
        <v>1191</v>
      </c>
      <c r="K205" s="89" t="s">
        <v>1765</v>
      </c>
      <c r="L205" s="90" t="s">
        <v>1766</v>
      </c>
      <c r="M205" s="22" t="s">
        <v>1194</v>
      </c>
      <c r="N205" s="22" t="s">
        <v>1751</v>
      </c>
      <c r="O205" s="90" t="s">
        <v>1225</v>
      </c>
      <c r="P205" s="90" t="s">
        <v>1225</v>
      </c>
      <c r="Q205" s="90" t="s">
        <v>1225</v>
      </c>
    </row>
    <row r="206" spans="1:17" x14ac:dyDescent="0.2">
      <c r="A206" s="88" t="s">
        <v>297</v>
      </c>
      <c r="B206" s="88" t="s">
        <v>904</v>
      </c>
      <c r="C206" s="22" t="s">
        <v>866</v>
      </c>
      <c r="D206" s="22" t="s">
        <v>860</v>
      </c>
      <c r="E206" s="22" t="s">
        <v>1187</v>
      </c>
      <c r="F206" s="22" t="s">
        <v>1188</v>
      </c>
      <c r="G206" s="22" t="s">
        <v>1189</v>
      </c>
      <c r="H206" s="22" t="s">
        <v>1748</v>
      </c>
      <c r="I206" s="22" t="s">
        <v>1190</v>
      </c>
      <c r="J206" s="22" t="s">
        <v>1191</v>
      </c>
      <c r="K206" s="89" t="s">
        <v>1767</v>
      </c>
      <c r="L206" s="90" t="s">
        <v>1768</v>
      </c>
      <c r="M206" s="22" t="s">
        <v>1194</v>
      </c>
      <c r="N206" s="22" t="s">
        <v>1751</v>
      </c>
      <c r="O206" s="90" t="s">
        <v>1225</v>
      </c>
      <c r="P206" s="90" t="s">
        <v>1225</v>
      </c>
      <c r="Q206" s="90" t="s">
        <v>1225</v>
      </c>
    </row>
    <row r="207" spans="1:17" x14ac:dyDescent="0.2">
      <c r="A207" s="88" t="s">
        <v>297</v>
      </c>
      <c r="B207" s="88" t="s">
        <v>1769</v>
      </c>
      <c r="C207" s="22" t="s">
        <v>882</v>
      </c>
      <c r="D207" s="22" t="s">
        <v>860</v>
      </c>
      <c r="E207" s="22" t="s">
        <v>1187</v>
      </c>
      <c r="F207" s="22" t="s">
        <v>1188</v>
      </c>
      <c r="G207" s="22" t="s">
        <v>1189</v>
      </c>
      <c r="H207" s="22" t="s">
        <v>1331</v>
      </c>
      <c r="I207" s="22" t="s">
        <v>1190</v>
      </c>
      <c r="J207" s="22" t="s">
        <v>1263</v>
      </c>
      <c r="K207" s="89" t="s">
        <v>1192</v>
      </c>
      <c r="L207" s="90" t="s">
        <v>1770</v>
      </c>
      <c r="M207" s="22" t="s">
        <v>1194</v>
      </c>
      <c r="N207" s="22" t="s">
        <v>1771</v>
      </c>
      <c r="O207" s="90" t="s">
        <v>1770</v>
      </c>
      <c r="P207" s="90" t="s">
        <v>1772</v>
      </c>
      <c r="Q207" s="90" t="s">
        <v>1773</v>
      </c>
    </row>
    <row r="208" spans="1:17" x14ac:dyDescent="0.2">
      <c r="A208" s="88" t="s">
        <v>297</v>
      </c>
      <c r="B208" s="88" t="s">
        <v>1769</v>
      </c>
      <c r="C208" s="22" t="s">
        <v>882</v>
      </c>
      <c r="D208" s="22" t="s">
        <v>860</v>
      </c>
      <c r="E208" s="22" t="s">
        <v>1187</v>
      </c>
      <c r="F208" s="22" t="s">
        <v>1188</v>
      </c>
      <c r="G208" s="22" t="s">
        <v>1189</v>
      </c>
      <c r="H208" s="22" t="s">
        <v>1331</v>
      </c>
      <c r="I208" s="22" t="s">
        <v>1190</v>
      </c>
      <c r="J208" s="22" t="s">
        <v>1263</v>
      </c>
      <c r="K208" s="89" t="s">
        <v>1197</v>
      </c>
      <c r="L208" s="90" t="s">
        <v>1770</v>
      </c>
      <c r="M208" s="22" t="s">
        <v>1194</v>
      </c>
      <c r="N208" s="22" t="s">
        <v>1774</v>
      </c>
      <c r="O208" s="90" t="s">
        <v>1770</v>
      </c>
      <c r="P208" s="90" t="s">
        <v>1772</v>
      </c>
      <c r="Q208" s="90" t="s">
        <v>1773</v>
      </c>
    </row>
    <row r="209" spans="1:113" x14ac:dyDescent="0.2">
      <c r="A209" s="88" t="s">
        <v>297</v>
      </c>
      <c r="B209" s="88" t="s">
        <v>1769</v>
      </c>
      <c r="C209" s="22" t="s">
        <v>882</v>
      </c>
      <c r="D209" s="22" t="s">
        <v>860</v>
      </c>
      <c r="E209" s="22" t="s">
        <v>1187</v>
      </c>
      <c r="F209" s="22" t="s">
        <v>1188</v>
      </c>
      <c r="G209" s="22" t="s">
        <v>1189</v>
      </c>
      <c r="H209" s="22" t="s">
        <v>1331</v>
      </c>
      <c r="I209" s="22" t="s">
        <v>1190</v>
      </c>
      <c r="J209" s="22" t="s">
        <v>1263</v>
      </c>
      <c r="K209" s="89" t="s">
        <v>1223</v>
      </c>
      <c r="L209" s="90" t="s">
        <v>1775</v>
      </c>
      <c r="M209" s="22" t="s">
        <v>1194</v>
      </c>
      <c r="N209" s="22" t="s">
        <v>1776</v>
      </c>
      <c r="O209" s="90" t="s">
        <v>1775</v>
      </c>
      <c r="P209" s="90" t="s">
        <v>1777</v>
      </c>
      <c r="Q209" s="90" t="s">
        <v>1778</v>
      </c>
    </row>
    <row r="210" spans="1:113" x14ac:dyDescent="0.2">
      <c r="A210" s="88" t="s">
        <v>297</v>
      </c>
      <c r="B210" s="88" t="s">
        <v>1769</v>
      </c>
      <c r="C210" s="22" t="s">
        <v>882</v>
      </c>
      <c r="D210" s="22" t="s">
        <v>860</v>
      </c>
      <c r="E210" s="22" t="s">
        <v>1187</v>
      </c>
      <c r="F210" s="22" t="s">
        <v>1188</v>
      </c>
      <c r="G210" s="22" t="s">
        <v>1189</v>
      </c>
      <c r="H210" s="22" t="s">
        <v>1331</v>
      </c>
      <c r="I210" s="22" t="s">
        <v>1190</v>
      </c>
      <c r="J210" s="22" t="s">
        <v>1263</v>
      </c>
      <c r="K210" s="89" t="s">
        <v>1196</v>
      </c>
      <c r="L210" s="90" t="s">
        <v>1775</v>
      </c>
      <c r="M210" s="22" t="s">
        <v>1194</v>
      </c>
      <c r="N210" s="22" t="s">
        <v>1779</v>
      </c>
      <c r="O210" s="90" t="s">
        <v>1775</v>
      </c>
      <c r="P210" s="90" t="s">
        <v>1777</v>
      </c>
      <c r="Q210" s="90" t="s">
        <v>1778</v>
      </c>
    </row>
    <row r="211" spans="1:113" x14ac:dyDescent="0.2">
      <c r="A211" s="88" t="s">
        <v>322</v>
      </c>
      <c r="B211" s="88" t="s">
        <v>1780</v>
      </c>
      <c r="C211" s="22" t="s">
        <v>894</v>
      </c>
      <c r="D211" s="22" t="s">
        <v>860</v>
      </c>
      <c r="E211" s="22" t="s">
        <v>1187</v>
      </c>
      <c r="F211" s="22" t="s">
        <v>1188</v>
      </c>
      <c r="G211" s="22" t="s">
        <v>1189</v>
      </c>
      <c r="H211" s="22" t="s">
        <v>905</v>
      </c>
      <c r="I211" s="22" t="s">
        <v>1190</v>
      </c>
      <c r="J211" s="22" t="s">
        <v>1305</v>
      </c>
      <c r="K211" s="89" t="s">
        <v>1192</v>
      </c>
      <c r="L211" s="90" t="s">
        <v>1781</v>
      </c>
      <c r="M211" s="22" t="s">
        <v>1194</v>
      </c>
      <c r="N211" s="22" t="s">
        <v>1782</v>
      </c>
      <c r="O211" s="90" t="s">
        <v>1781</v>
      </c>
      <c r="P211" s="90" t="s">
        <v>1781</v>
      </c>
      <c r="Q211" s="90" t="s">
        <v>1223</v>
      </c>
    </row>
    <row r="212" spans="1:113" x14ac:dyDescent="0.2">
      <c r="A212" s="88" t="s">
        <v>1783</v>
      </c>
      <c r="B212" s="88" t="s">
        <v>1784</v>
      </c>
      <c r="C212" s="22" t="s">
        <v>894</v>
      </c>
      <c r="D212" s="22" t="s">
        <v>860</v>
      </c>
      <c r="E212" s="22" t="s">
        <v>1187</v>
      </c>
      <c r="F212" s="22" t="s">
        <v>1232</v>
      </c>
      <c r="G212" s="22" t="s">
        <v>877</v>
      </c>
      <c r="H212" s="22" t="s">
        <v>877</v>
      </c>
      <c r="I212" s="22" t="s">
        <v>1201</v>
      </c>
      <c r="J212" s="22" t="s">
        <v>903</v>
      </c>
      <c r="K212" s="89" t="s">
        <v>1785</v>
      </c>
      <c r="L212" s="90">
        <v>1.35</v>
      </c>
      <c r="M212" s="22" t="s">
        <v>1194</v>
      </c>
      <c r="N212" s="22" t="s">
        <v>1786</v>
      </c>
      <c r="O212" s="90">
        <v>118</v>
      </c>
      <c r="P212" s="90">
        <v>100</v>
      </c>
      <c r="Q212" s="226">
        <v>20</v>
      </c>
    </row>
    <row r="213" spans="1:113" x14ac:dyDescent="0.2">
      <c r="A213" s="88" t="s">
        <v>1783</v>
      </c>
      <c r="B213" s="88" t="s">
        <v>1787</v>
      </c>
      <c r="C213" s="22" t="s">
        <v>894</v>
      </c>
      <c r="D213" s="22" t="s">
        <v>860</v>
      </c>
      <c r="E213" s="22" t="s">
        <v>1187</v>
      </c>
      <c r="F213" s="22" t="s">
        <v>1232</v>
      </c>
      <c r="G213" s="22" t="s">
        <v>862</v>
      </c>
      <c r="H213" s="22" t="s">
        <v>862</v>
      </c>
      <c r="I213" s="22" t="s">
        <v>1201</v>
      </c>
      <c r="J213" s="22" t="s">
        <v>884</v>
      </c>
      <c r="K213" s="89" t="s">
        <v>1788</v>
      </c>
      <c r="L213" s="90">
        <v>3.45</v>
      </c>
      <c r="M213" s="22" t="s">
        <v>1203</v>
      </c>
      <c r="N213" s="22" t="s">
        <v>1789</v>
      </c>
      <c r="O213" s="90">
        <v>127.65</v>
      </c>
      <c r="P213" s="90">
        <v>126.05</v>
      </c>
      <c r="Q213" s="226">
        <v>159</v>
      </c>
    </row>
    <row r="214" spans="1:113" ht="28.5" customHeight="1" x14ac:dyDescent="0.2">
      <c r="A214" s="88" t="s">
        <v>1783</v>
      </c>
      <c r="B214" s="88" t="s">
        <v>1787</v>
      </c>
      <c r="C214" s="22" t="s">
        <v>894</v>
      </c>
      <c r="D214" s="22" t="s">
        <v>860</v>
      </c>
      <c r="E214" s="22" t="s">
        <v>1187</v>
      </c>
      <c r="F214" s="22" t="s">
        <v>1232</v>
      </c>
      <c r="G214" s="22" t="s">
        <v>862</v>
      </c>
      <c r="H214" s="22" t="s">
        <v>862</v>
      </c>
      <c r="I214" s="22" t="s">
        <v>1201</v>
      </c>
      <c r="J214" s="22" t="s">
        <v>884</v>
      </c>
      <c r="K214" s="89" t="s">
        <v>1790</v>
      </c>
      <c r="L214" s="90">
        <v>3.3</v>
      </c>
      <c r="M214" s="22" t="s">
        <v>1203</v>
      </c>
      <c r="N214" s="22" t="s">
        <v>1789</v>
      </c>
      <c r="O214" s="90">
        <v>52.8</v>
      </c>
      <c r="P214" s="90">
        <v>52.15</v>
      </c>
      <c r="Q214" s="226">
        <v>159</v>
      </c>
    </row>
    <row r="215" spans="1:113" ht="28.5" customHeight="1" x14ac:dyDescent="0.2">
      <c r="A215" s="88" t="s">
        <v>324</v>
      </c>
      <c r="B215" s="88" t="s">
        <v>961</v>
      </c>
      <c r="C215" s="22" t="s">
        <v>894</v>
      </c>
      <c r="D215" s="22" t="s">
        <v>860</v>
      </c>
      <c r="E215" s="22" t="s">
        <v>1187</v>
      </c>
      <c r="F215" s="22" t="s">
        <v>1188</v>
      </c>
      <c r="G215" s="22" t="s">
        <v>1189</v>
      </c>
      <c r="H215" s="22" t="s">
        <v>905</v>
      </c>
      <c r="I215" s="22" t="s">
        <v>1190</v>
      </c>
      <c r="J215" s="22" t="s">
        <v>1191</v>
      </c>
      <c r="K215" s="89" t="s">
        <v>1192</v>
      </c>
      <c r="L215" s="90" t="s">
        <v>1791</v>
      </c>
      <c r="M215" s="22" t="s">
        <v>1194</v>
      </c>
      <c r="N215" s="22" t="s">
        <v>1792</v>
      </c>
      <c r="O215" s="90" t="s">
        <v>1791</v>
      </c>
      <c r="P215" s="90" t="s">
        <v>1456</v>
      </c>
      <c r="Q215" s="90" t="s">
        <v>1290</v>
      </c>
    </row>
    <row r="216" spans="1:113" x14ac:dyDescent="0.2">
      <c r="A216" s="88" t="s">
        <v>324</v>
      </c>
      <c r="B216" s="88" t="s">
        <v>961</v>
      </c>
      <c r="C216" s="22" t="s">
        <v>894</v>
      </c>
      <c r="D216" s="22" t="s">
        <v>860</v>
      </c>
      <c r="E216" s="22" t="s">
        <v>1187</v>
      </c>
      <c r="F216" s="22" t="s">
        <v>1188</v>
      </c>
      <c r="G216" s="22" t="s">
        <v>1189</v>
      </c>
      <c r="H216" s="22" t="s">
        <v>905</v>
      </c>
      <c r="I216" s="22" t="s">
        <v>1190</v>
      </c>
      <c r="J216" s="22" t="s">
        <v>1191</v>
      </c>
      <c r="K216" s="89" t="s">
        <v>1197</v>
      </c>
      <c r="L216" s="90" t="s">
        <v>1791</v>
      </c>
      <c r="M216" s="22" t="s">
        <v>1194</v>
      </c>
      <c r="N216" s="22" t="s">
        <v>1793</v>
      </c>
      <c r="O216" s="90" t="s">
        <v>1791</v>
      </c>
      <c r="P216" s="90" t="s">
        <v>1456</v>
      </c>
      <c r="Q216" s="90" t="s">
        <v>1290</v>
      </c>
    </row>
    <row r="217" spans="1:113" ht="12.75" customHeight="1" x14ac:dyDescent="0.2">
      <c r="A217" s="88" t="s">
        <v>328</v>
      </c>
      <c r="B217" s="88" t="s">
        <v>1794</v>
      </c>
      <c r="C217" s="22" t="s">
        <v>859</v>
      </c>
      <c r="D217" s="22" t="s">
        <v>860</v>
      </c>
      <c r="E217" s="22" t="s">
        <v>1187</v>
      </c>
      <c r="F217" s="22" t="s">
        <v>1200</v>
      </c>
      <c r="G217" s="22" t="s">
        <v>1189</v>
      </c>
      <c r="H217" s="22" t="s">
        <v>1700</v>
      </c>
      <c r="I217" s="22" t="s">
        <v>1190</v>
      </c>
      <c r="J217" s="22" t="s">
        <v>1191</v>
      </c>
      <c r="K217" s="89" t="s">
        <v>962</v>
      </c>
      <c r="L217" s="90" t="s">
        <v>1264</v>
      </c>
      <c r="M217" s="22" t="s">
        <v>1203</v>
      </c>
      <c r="N217" s="22" t="s">
        <v>1795</v>
      </c>
      <c r="O217" s="90" t="s">
        <v>1355</v>
      </c>
      <c r="P217" s="90" t="s">
        <v>1355</v>
      </c>
      <c r="Q217" s="90" t="s">
        <v>1207</v>
      </c>
    </row>
    <row r="218" spans="1:113" ht="25.5" x14ac:dyDescent="0.2">
      <c r="A218" s="88" t="s">
        <v>1796</v>
      </c>
      <c r="B218" s="88" t="s">
        <v>1797</v>
      </c>
      <c r="C218" s="22" t="s">
        <v>859</v>
      </c>
      <c r="D218" s="30" t="s">
        <v>860</v>
      </c>
      <c r="E218" s="30" t="s">
        <v>1187</v>
      </c>
      <c r="F218" s="30" t="s">
        <v>1232</v>
      </c>
      <c r="G218" s="31" t="s">
        <v>877</v>
      </c>
      <c r="H218" s="31" t="s">
        <v>924</v>
      </c>
      <c r="I218" s="30" t="s">
        <v>1201</v>
      </c>
      <c r="J218" s="30" t="s">
        <v>1798</v>
      </c>
      <c r="K218" s="134" t="s">
        <v>1799</v>
      </c>
      <c r="L218" s="227" t="s">
        <v>1800</v>
      </c>
      <c r="M218" s="22" t="s">
        <v>1194</v>
      </c>
      <c r="N218" s="22" t="s">
        <v>1801</v>
      </c>
      <c r="O218" s="90">
        <v>162.36000000000001</v>
      </c>
      <c r="P218" s="90">
        <v>133</v>
      </c>
      <c r="Q218" s="90">
        <v>27</v>
      </c>
    </row>
    <row r="219" spans="1:113" s="161" customFormat="1" ht="26.25" thickBot="1" x14ac:dyDescent="0.25">
      <c r="A219" s="88" t="s">
        <v>1802</v>
      </c>
      <c r="B219" s="88" t="s">
        <v>1803</v>
      </c>
      <c r="C219" s="22" t="s">
        <v>859</v>
      </c>
      <c r="D219" s="22" t="s">
        <v>860</v>
      </c>
      <c r="E219" s="22" t="s">
        <v>1187</v>
      </c>
      <c r="F219" s="30" t="s">
        <v>1232</v>
      </c>
      <c r="G219" s="22" t="s">
        <v>877</v>
      </c>
      <c r="H219" s="22" t="s">
        <v>877</v>
      </c>
      <c r="I219" s="22" t="s">
        <v>1201</v>
      </c>
      <c r="J219" s="30" t="s">
        <v>903</v>
      </c>
      <c r="K219" s="134" t="s">
        <v>1804</v>
      </c>
      <c r="L219" s="90">
        <v>1.64</v>
      </c>
      <c r="M219" s="22" t="s">
        <v>1194</v>
      </c>
      <c r="N219" s="22" t="s">
        <v>1805</v>
      </c>
      <c r="O219" s="90">
        <v>98</v>
      </c>
      <c r="P219" s="90">
        <v>87</v>
      </c>
      <c r="Q219" s="90">
        <v>88</v>
      </c>
      <c r="R219" s="91"/>
      <c r="S219" s="91"/>
      <c r="T219" s="91"/>
      <c r="U219" s="91"/>
      <c r="V219" s="91"/>
      <c r="W219" s="91"/>
      <c r="X219" s="91"/>
      <c r="Y219" s="91"/>
      <c r="Z219" s="91"/>
      <c r="AA219" s="91"/>
      <c r="AB219" s="91"/>
      <c r="AC219" s="91"/>
      <c r="AD219" s="91"/>
      <c r="AE219" s="91"/>
      <c r="AF219" s="91"/>
      <c r="AG219" s="91"/>
      <c r="AH219" s="91"/>
      <c r="AI219" s="91"/>
      <c r="AJ219" s="91"/>
      <c r="AK219" s="91"/>
      <c r="AL219" s="91"/>
      <c r="AM219" s="91"/>
      <c r="AN219" s="91"/>
      <c r="AO219" s="91"/>
      <c r="AP219" s="91"/>
      <c r="AQ219" s="91"/>
      <c r="AR219" s="91"/>
      <c r="AS219" s="91"/>
      <c r="AT219" s="91"/>
      <c r="AU219" s="91"/>
      <c r="AV219" s="91"/>
      <c r="AW219" s="91"/>
      <c r="AX219" s="91"/>
      <c r="AY219" s="91"/>
      <c r="AZ219" s="91"/>
      <c r="BA219" s="91"/>
      <c r="BB219" s="91"/>
      <c r="BC219" s="91"/>
      <c r="BD219" s="91"/>
      <c r="BE219" s="91"/>
      <c r="BF219" s="91"/>
      <c r="BG219" s="91"/>
      <c r="BH219" s="91"/>
      <c r="BI219" s="91"/>
      <c r="BJ219" s="91"/>
      <c r="BK219" s="91"/>
      <c r="BL219" s="91"/>
      <c r="BM219" s="91"/>
      <c r="BN219" s="91"/>
      <c r="BO219" s="91"/>
      <c r="BP219" s="91"/>
      <c r="BQ219" s="91"/>
      <c r="BR219" s="91"/>
      <c r="BS219" s="91"/>
      <c r="BT219" s="91"/>
      <c r="BU219" s="91"/>
      <c r="BV219" s="91"/>
      <c r="BW219" s="91"/>
      <c r="BX219" s="91"/>
      <c r="BY219" s="91"/>
      <c r="BZ219" s="91"/>
      <c r="CA219" s="91"/>
      <c r="CB219" s="91"/>
      <c r="CC219" s="91"/>
      <c r="CD219" s="91"/>
      <c r="CE219" s="91"/>
      <c r="CF219" s="91"/>
      <c r="CG219" s="91"/>
      <c r="CH219" s="91"/>
      <c r="CI219" s="91"/>
      <c r="CJ219" s="91"/>
      <c r="CK219" s="91"/>
      <c r="CL219" s="91"/>
      <c r="CM219" s="91"/>
      <c r="CN219" s="91"/>
      <c r="CO219" s="91"/>
      <c r="CP219" s="91"/>
      <c r="CQ219" s="91"/>
      <c r="CR219" s="91"/>
      <c r="CS219" s="91"/>
      <c r="CT219" s="91"/>
      <c r="CU219" s="91"/>
      <c r="CV219" s="91"/>
      <c r="CW219" s="91"/>
      <c r="CX219" s="91"/>
      <c r="CY219" s="91"/>
      <c r="CZ219" s="91"/>
      <c r="DA219" s="91"/>
      <c r="DB219" s="91"/>
      <c r="DC219" s="91"/>
      <c r="DD219" s="91"/>
      <c r="DE219" s="91"/>
      <c r="DF219" s="91"/>
      <c r="DG219" s="91"/>
      <c r="DH219" s="91"/>
      <c r="DI219" s="91"/>
    </row>
    <row r="220" spans="1:113" x14ac:dyDescent="0.2">
      <c r="A220" s="60" t="s">
        <v>344</v>
      </c>
      <c r="B220" s="60" t="s">
        <v>1806</v>
      </c>
      <c r="C220" s="30" t="s">
        <v>882</v>
      </c>
      <c r="D220" s="30" t="s">
        <v>860</v>
      </c>
      <c r="E220" s="30" t="s">
        <v>1187</v>
      </c>
      <c r="F220" s="30" t="s">
        <v>1232</v>
      </c>
      <c r="G220" s="30" t="s">
        <v>877</v>
      </c>
      <c r="H220" s="30" t="s">
        <v>877</v>
      </c>
      <c r="I220" s="30" t="s">
        <v>1201</v>
      </c>
      <c r="J220" s="30" t="s">
        <v>903</v>
      </c>
      <c r="K220" s="95" t="s">
        <v>1080</v>
      </c>
      <c r="L220" s="90">
        <v>2.5</v>
      </c>
      <c r="M220" s="30" t="s">
        <v>1194</v>
      </c>
      <c r="N220" s="30" t="s">
        <v>1807</v>
      </c>
      <c r="O220" s="90">
        <v>55</v>
      </c>
      <c r="P220" s="90">
        <v>50</v>
      </c>
      <c r="Q220" s="90">
        <v>1000</v>
      </c>
    </row>
    <row r="221" spans="1:113" x14ac:dyDescent="0.2">
      <c r="A221" s="88" t="s">
        <v>1808</v>
      </c>
      <c r="B221" s="88" t="s">
        <v>1809</v>
      </c>
      <c r="C221" s="22" t="s">
        <v>894</v>
      </c>
      <c r="D221" s="22" t="s">
        <v>860</v>
      </c>
      <c r="E221" s="22" t="s">
        <v>1187</v>
      </c>
      <c r="F221" s="22" t="s">
        <v>1232</v>
      </c>
      <c r="G221" s="22" t="s">
        <v>877</v>
      </c>
      <c r="H221" s="22" t="s">
        <v>877</v>
      </c>
      <c r="I221" s="22" t="s">
        <v>1201</v>
      </c>
      <c r="J221" s="22" t="s">
        <v>1233</v>
      </c>
      <c r="K221" s="89" t="s">
        <v>1719</v>
      </c>
      <c r="L221" s="90">
        <v>2.3849999999999998</v>
      </c>
      <c r="M221" s="22" t="s">
        <v>1194</v>
      </c>
      <c r="N221" s="22" t="s">
        <v>1810</v>
      </c>
      <c r="O221" s="90" t="s">
        <v>1355</v>
      </c>
      <c r="P221" s="90">
        <v>47.7</v>
      </c>
      <c r="Q221" s="90">
        <v>10</v>
      </c>
    </row>
    <row r="222" spans="1:113" x14ac:dyDescent="0.2">
      <c r="A222" s="88" t="s">
        <v>364</v>
      </c>
      <c r="B222" s="88" t="s">
        <v>1811</v>
      </c>
      <c r="C222" s="22" t="s">
        <v>866</v>
      </c>
      <c r="D222" s="22" t="s">
        <v>860</v>
      </c>
      <c r="E222" s="22" t="s">
        <v>1187</v>
      </c>
      <c r="F222" s="22" t="s">
        <v>1188</v>
      </c>
      <c r="G222" s="22" t="s">
        <v>1724</v>
      </c>
      <c r="H222" s="22" t="s">
        <v>1725</v>
      </c>
      <c r="I222" s="22" t="s">
        <v>1726</v>
      </c>
      <c r="J222" s="22" t="s">
        <v>920</v>
      </c>
      <c r="K222" s="134" t="s">
        <v>1376</v>
      </c>
      <c r="L222" s="90">
        <v>2.5</v>
      </c>
      <c r="M222" s="22" t="s">
        <v>1194</v>
      </c>
      <c r="N222" s="22" t="s">
        <v>1812</v>
      </c>
      <c r="O222" s="90">
        <v>30</v>
      </c>
      <c r="P222" s="90">
        <v>30</v>
      </c>
      <c r="Q222" s="90">
        <v>360</v>
      </c>
    </row>
    <row r="223" spans="1:113" x14ac:dyDescent="0.2">
      <c r="A223" s="88" t="s">
        <v>364</v>
      </c>
      <c r="B223" s="88" t="s">
        <v>1811</v>
      </c>
      <c r="C223" s="22" t="s">
        <v>866</v>
      </c>
      <c r="D223" s="22" t="s">
        <v>1418</v>
      </c>
      <c r="E223" s="22" t="s">
        <v>1187</v>
      </c>
      <c r="F223" s="22" t="s">
        <v>1188</v>
      </c>
      <c r="G223" s="22" t="s">
        <v>1225</v>
      </c>
      <c r="H223" s="22" t="s">
        <v>1225</v>
      </c>
      <c r="I223" s="22" t="s">
        <v>1726</v>
      </c>
      <c r="J223" s="22" t="s">
        <v>920</v>
      </c>
      <c r="K223" s="134" t="s">
        <v>1376</v>
      </c>
      <c r="L223" s="90">
        <v>2.5</v>
      </c>
      <c r="M223" s="22" t="s">
        <v>1194</v>
      </c>
      <c r="N223" s="22" t="s">
        <v>1813</v>
      </c>
      <c r="O223" s="90">
        <v>30</v>
      </c>
      <c r="P223" s="90">
        <v>30</v>
      </c>
      <c r="Q223" s="90">
        <v>360</v>
      </c>
    </row>
    <row r="224" spans="1:113" x14ac:dyDescent="0.2">
      <c r="A224" s="88" t="s">
        <v>1814</v>
      </c>
      <c r="B224" s="88" t="s">
        <v>1815</v>
      </c>
      <c r="C224" s="22" t="s">
        <v>859</v>
      </c>
      <c r="D224" s="22" t="s">
        <v>860</v>
      </c>
      <c r="E224" s="22" t="s">
        <v>1187</v>
      </c>
      <c r="F224" s="22" t="s">
        <v>1200</v>
      </c>
      <c r="G224" s="22" t="s">
        <v>877</v>
      </c>
      <c r="H224" s="22" t="s">
        <v>877</v>
      </c>
      <c r="I224" s="22" t="s">
        <v>1201</v>
      </c>
      <c r="J224" s="22" t="s">
        <v>903</v>
      </c>
      <c r="K224" s="89" t="s">
        <v>1376</v>
      </c>
      <c r="L224" s="90" t="s">
        <v>1816</v>
      </c>
      <c r="M224" s="22" t="s">
        <v>1194</v>
      </c>
      <c r="N224" s="22" t="s">
        <v>1817</v>
      </c>
      <c r="O224" s="90" t="s">
        <v>1818</v>
      </c>
      <c r="P224" s="90" t="s">
        <v>1819</v>
      </c>
      <c r="Q224" s="90" t="s">
        <v>1192</v>
      </c>
    </row>
    <row r="225" spans="1:33" x14ac:dyDescent="0.2">
      <c r="A225" s="88" t="s">
        <v>372</v>
      </c>
      <c r="B225" s="88" t="s">
        <v>1083</v>
      </c>
      <c r="C225" s="22" t="s">
        <v>859</v>
      </c>
      <c r="D225" s="22" t="s">
        <v>860</v>
      </c>
      <c r="E225" s="22" t="s">
        <v>1187</v>
      </c>
      <c r="F225" s="22" t="s">
        <v>1200</v>
      </c>
      <c r="G225" s="22" t="s">
        <v>1215</v>
      </c>
      <c r="H225" s="22" t="s">
        <v>1216</v>
      </c>
      <c r="I225" s="22" t="s">
        <v>1201</v>
      </c>
      <c r="J225" s="22" t="s">
        <v>1217</v>
      </c>
      <c r="K225" s="89" t="s">
        <v>1820</v>
      </c>
      <c r="L225" s="90" t="s">
        <v>1821</v>
      </c>
      <c r="M225" s="22" t="s">
        <v>1203</v>
      </c>
      <c r="N225" s="22" t="s">
        <v>1822</v>
      </c>
      <c r="O225" s="90" t="s">
        <v>1819</v>
      </c>
      <c r="P225" s="90" t="s">
        <v>1823</v>
      </c>
      <c r="Q225" s="90" t="s">
        <v>1222</v>
      </c>
    </row>
    <row r="226" spans="1:33" x14ac:dyDescent="0.2">
      <c r="A226" s="88" t="s">
        <v>372</v>
      </c>
      <c r="B226" s="88" t="s">
        <v>1083</v>
      </c>
      <c r="C226" s="22" t="s">
        <v>859</v>
      </c>
      <c r="D226" s="22" t="s">
        <v>860</v>
      </c>
      <c r="E226" s="22" t="s">
        <v>1187</v>
      </c>
      <c r="F226" s="22" t="s">
        <v>1200</v>
      </c>
      <c r="G226" s="22" t="s">
        <v>1215</v>
      </c>
      <c r="H226" s="22" t="s">
        <v>1216</v>
      </c>
      <c r="I226" s="22" t="s">
        <v>1201</v>
      </c>
      <c r="J226" s="22" t="s">
        <v>1217</v>
      </c>
      <c r="K226" s="89" t="s">
        <v>1455</v>
      </c>
      <c r="L226" s="90" t="s">
        <v>1824</v>
      </c>
      <c r="M226" s="22" t="s">
        <v>1203</v>
      </c>
      <c r="N226" s="22" t="s">
        <v>1822</v>
      </c>
      <c r="O226" s="90" t="s">
        <v>1225</v>
      </c>
      <c r="P226" s="90" t="s">
        <v>1225</v>
      </c>
      <c r="Q226" s="90" t="s">
        <v>1225</v>
      </c>
    </row>
    <row r="227" spans="1:33" x14ac:dyDescent="0.2">
      <c r="A227" s="88" t="s">
        <v>372</v>
      </c>
      <c r="B227" s="88" t="s">
        <v>1825</v>
      </c>
      <c r="C227" s="22" t="s">
        <v>859</v>
      </c>
      <c r="D227" s="22" t="s">
        <v>860</v>
      </c>
      <c r="E227" s="22" t="s">
        <v>1187</v>
      </c>
      <c r="F227" s="22" t="s">
        <v>1188</v>
      </c>
      <c r="G227" s="22" t="s">
        <v>1215</v>
      </c>
      <c r="H227" s="22" t="s">
        <v>1216</v>
      </c>
      <c r="I227" s="22" t="s">
        <v>1201</v>
      </c>
      <c r="J227" s="22" t="s">
        <v>1217</v>
      </c>
      <c r="K227" s="89" t="s">
        <v>962</v>
      </c>
      <c r="L227" s="90" t="s">
        <v>1245</v>
      </c>
      <c r="M227" s="22" t="s">
        <v>1194</v>
      </c>
      <c r="N227" s="22" t="s">
        <v>1826</v>
      </c>
      <c r="O227" s="90" t="s">
        <v>1245</v>
      </c>
      <c r="P227" s="90" t="s">
        <v>1827</v>
      </c>
      <c r="Q227" s="90" t="s">
        <v>1313</v>
      </c>
    </row>
    <row r="228" spans="1:33" x14ac:dyDescent="0.2">
      <c r="A228" s="88" t="s">
        <v>372</v>
      </c>
      <c r="B228" s="88" t="s">
        <v>1828</v>
      </c>
      <c r="C228" s="22" t="s">
        <v>882</v>
      </c>
      <c r="D228" s="22" t="s">
        <v>860</v>
      </c>
      <c r="E228" s="22" t="s">
        <v>1187</v>
      </c>
      <c r="F228" s="22" t="s">
        <v>1188</v>
      </c>
      <c r="G228" s="22" t="s">
        <v>1215</v>
      </c>
      <c r="H228" s="22" t="s">
        <v>1216</v>
      </c>
      <c r="I228" s="22" t="s">
        <v>1201</v>
      </c>
      <c r="J228" s="22" t="s">
        <v>1217</v>
      </c>
      <c r="K228" s="89" t="s">
        <v>962</v>
      </c>
      <c r="L228" s="90" t="s">
        <v>1245</v>
      </c>
      <c r="M228" s="22" t="s">
        <v>1194</v>
      </c>
      <c r="N228" s="22" t="s">
        <v>1829</v>
      </c>
      <c r="O228" s="90" t="s">
        <v>1245</v>
      </c>
      <c r="P228" s="90" t="s">
        <v>1827</v>
      </c>
      <c r="Q228" s="90" t="s">
        <v>1313</v>
      </c>
    </row>
    <row r="229" spans="1:33" x14ac:dyDescent="0.2">
      <c r="A229" s="88" t="s">
        <v>372</v>
      </c>
      <c r="B229" s="88" t="s">
        <v>1830</v>
      </c>
      <c r="C229" s="22" t="s">
        <v>859</v>
      </c>
      <c r="D229" s="22" t="s">
        <v>860</v>
      </c>
      <c r="E229" s="22" t="s">
        <v>1187</v>
      </c>
      <c r="F229" s="22" t="s">
        <v>1200</v>
      </c>
      <c r="G229" s="22" t="s">
        <v>1215</v>
      </c>
      <c r="H229" s="22" t="s">
        <v>1216</v>
      </c>
      <c r="I229" s="22" t="s">
        <v>1201</v>
      </c>
      <c r="J229" s="22" t="s">
        <v>1217</v>
      </c>
      <c r="K229" s="89" t="s">
        <v>1192</v>
      </c>
      <c r="L229" s="90" t="s">
        <v>1206</v>
      </c>
      <c r="M229" s="22" t="s">
        <v>1203</v>
      </c>
      <c r="N229" s="22" t="s">
        <v>1831</v>
      </c>
      <c r="O229" s="90" t="s">
        <v>1206</v>
      </c>
      <c r="P229" s="90" t="s">
        <v>1503</v>
      </c>
      <c r="Q229" s="90" t="s">
        <v>1222</v>
      </c>
    </row>
    <row r="230" spans="1:33" ht="25.5" x14ac:dyDescent="0.2">
      <c r="A230" s="88" t="s">
        <v>374</v>
      </c>
      <c r="B230" s="88" t="s">
        <v>1832</v>
      </c>
      <c r="C230" s="22" t="s">
        <v>859</v>
      </c>
      <c r="D230" s="22" t="s">
        <v>860</v>
      </c>
      <c r="E230" s="22" t="s">
        <v>1187</v>
      </c>
      <c r="F230" s="22" t="s">
        <v>1232</v>
      </c>
      <c r="G230" s="22" t="s">
        <v>862</v>
      </c>
      <c r="H230" s="22" t="s">
        <v>862</v>
      </c>
      <c r="I230" s="22" t="s">
        <v>1201</v>
      </c>
      <c r="J230" s="22" t="s">
        <v>884</v>
      </c>
      <c r="K230" s="89" t="s">
        <v>1443</v>
      </c>
      <c r="L230" s="90" t="s">
        <v>1720</v>
      </c>
      <c r="M230" s="22" t="s">
        <v>1203</v>
      </c>
      <c r="N230" s="22" t="s">
        <v>1833</v>
      </c>
      <c r="O230" s="90" t="s">
        <v>1834</v>
      </c>
      <c r="P230" s="90" t="s">
        <v>1193</v>
      </c>
      <c r="Q230" s="90" t="s">
        <v>1193</v>
      </c>
    </row>
    <row r="231" spans="1:33" x14ac:dyDescent="0.2">
      <c r="A231" s="88" t="s">
        <v>376</v>
      </c>
      <c r="B231" s="88" t="s">
        <v>1835</v>
      </c>
      <c r="C231" s="22" t="s">
        <v>894</v>
      </c>
      <c r="D231" s="22" t="s">
        <v>860</v>
      </c>
      <c r="E231" s="22" t="s">
        <v>1187</v>
      </c>
      <c r="F231" s="22" t="s">
        <v>1232</v>
      </c>
      <c r="G231" s="22" t="s">
        <v>877</v>
      </c>
      <c r="H231" s="22" t="s">
        <v>877</v>
      </c>
      <c r="I231" s="22" t="s">
        <v>1201</v>
      </c>
      <c r="J231" s="22" t="s">
        <v>903</v>
      </c>
      <c r="K231" s="134"/>
      <c r="L231" s="90" t="s">
        <v>1836</v>
      </c>
      <c r="M231" s="22" t="s">
        <v>1194</v>
      </c>
      <c r="N231" s="22" t="s">
        <v>1837</v>
      </c>
      <c r="O231" s="90">
        <v>57.5</v>
      </c>
      <c r="P231" s="90">
        <v>56</v>
      </c>
      <c r="Q231" s="90">
        <v>20</v>
      </c>
    </row>
    <row r="232" spans="1:33" ht="25.5" x14ac:dyDescent="0.2">
      <c r="A232" s="70" t="s">
        <v>382</v>
      </c>
      <c r="B232" s="91" t="s">
        <v>1838</v>
      </c>
      <c r="C232" s="97" t="s">
        <v>894</v>
      </c>
      <c r="D232" s="22" t="s">
        <v>860</v>
      </c>
      <c r="E232" s="22" t="s">
        <v>1187</v>
      </c>
      <c r="F232" s="22" t="s">
        <v>1232</v>
      </c>
      <c r="G232" s="22" t="s">
        <v>877</v>
      </c>
      <c r="H232" s="22" t="s">
        <v>877</v>
      </c>
      <c r="I232" s="22" t="s">
        <v>1201</v>
      </c>
      <c r="J232" s="22" t="s">
        <v>903</v>
      </c>
      <c r="K232" s="170" t="s">
        <v>1694</v>
      </c>
      <c r="L232" s="101" t="s">
        <v>1571</v>
      </c>
      <c r="M232" s="99" t="s">
        <v>1194</v>
      </c>
      <c r="N232" s="97" t="s">
        <v>1839</v>
      </c>
      <c r="O232" s="97">
        <v>57.75</v>
      </c>
      <c r="P232" s="99">
        <v>50</v>
      </c>
      <c r="Q232" s="97">
        <v>165</v>
      </c>
    </row>
    <row r="233" spans="1:33" x14ac:dyDescent="0.2">
      <c r="A233" s="88" t="s">
        <v>1840</v>
      </c>
      <c r="B233" s="88" t="s">
        <v>1841</v>
      </c>
      <c r="C233" s="22" t="s">
        <v>866</v>
      </c>
      <c r="D233" s="22" t="s">
        <v>860</v>
      </c>
      <c r="E233" s="22" t="s">
        <v>1187</v>
      </c>
      <c r="F233" s="22" t="s">
        <v>1188</v>
      </c>
      <c r="G233" s="22" t="s">
        <v>1724</v>
      </c>
      <c r="H233" s="22" t="s">
        <v>862</v>
      </c>
      <c r="I233" s="22" t="s">
        <v>1726</v>
      </c>
      <c r="J233" s="22" t="s">
        <v>1842</v>
      </c>
      <c r="K233" s="89" t="s">
        <v>1843</v>
      </c>
      <c r="L233" s="90" t="s">
        <v>1844</v>
      </c>
      <c r="M233" s="22" t="s">
        <v>1203</v>
      </c>
      <c r="N233" s="22" t="s">
        <v>1845</v>
      </c>
      <c r="O233" s="90">
        <v>100</v>
      </c>
      <c r="P233" s="90" t="s">
        <v>1517</v>
      </c>
      <c r="Q233" s="90" t="s">
        <v>1404</v>
      </c>
    </row>
    <row r="234" spans="1:33" x14ac:dyDescent="0.2">
      <c r="A234" s="88" t="s">
        <v>1840</v>
      </c>
      <c r="B234" s="88" t="s">
        <v>1841</v>
      </c>
      <c r="C234" s="22" t="s">
        <v>866</v>
      </c>
      <c r="D234" s="22" t="s">
        <v>1418</v>
      </c>
      <c r="E234" s="22" t="s">
        <v>1187</v>
      </c>
      <c r="F234" s="22" t="s">
        <v>1188</v>
      </c>
      <c r="G234" s="22" t="s">
        <v>1225</v>
      </c>
      <c r="H234" s="22" t="s">
        <v>1225</v>
      </c>
      <c r="I234" s="143" t="s">
        <v>1726</v>
      </c>
      <c r="J234" s="143" t="s">
        <v>920</v>
      </c>
      <c r="K234" s="89" t="s">
        <v>1843</v>
      </c>
      <c r="L234" s="90" t="s">
        <v>1846</v>
      </c>
      <c r="M234" s="22" t="s">
        <v>1203</v>
      </c>
      <c r="N234" s="22" t="s">
        <v>1847</v>
      </c>
      <c r="O234" s="90" t="s">
        <v>1848</v>
      </c>
      <c r="P234" s="90" t="s">
        <v>1849</v>
      </c>
      <c r="Q234" s="90" t="s">
        <v>1404</v>
      </c>
    </row>
    <row r="235" spans="1:33" ht="26.25" thickBot="1" x14ac:dyDescent="0.25">
      <c r="A235" s="88" t="s">
        <v>1850</v>
      </c>
      <c r="B235" s="88" t="s">
        <v>1851</v>
      </c>
      <c r="C235" s="22" t="s">
        <v>894</v>
      </c>
      <c r="D235" s="22" t="s">
        <v>860</v>
      </c>
      <c r="E235" s="22" t="s">
        <v>1187</v>
      </c>
      <c r="F235" s="22" t="s">
        <v>1200</v>
      </c>
      <c r="G235" s="22" t="s">
        <v>877</v>
      </c>
      <c r="H235" s="22" t="s">
        <v>877</v>
      </c>
      <c r="I235" s="22" t="s">
        <v>1201</v>
      </c>
      <c r="J235" s="22" t="s">
        <v>903</v>
      </c>
      <c r="K235" s="89" t="s">
        <v>1852</v>
      </c>
      <c r="L235" s="90" t="s">
        <v>1853</v>
      </c>
      <c r="M235" s="22" t="s">
        <v>1194</v>
      </c>
      <c r="N235" s="22" t="s">
        <v>1854</v>
      </c>
      <c r="O235" s="90" t="s">
        <v>1855</v>
      </c>
      <c r="P235" s="90" t="s">
        <v>1717</v>
      </c>
      <c r="Q235" s="90" t="s">
        <v>1231</v>
      </c>
    </row>
    <row r="236" spans="1:33" s="162" customFormat="1" ht="14.25" customHeight="1" thickBot="1" x14ac:dyDescent="0.25">
      <c r="A236" s="88" t="s">
        <v>1856</v>
      </c>
      <c r="B236" s="88" t="s">
        <v>1857</v>
      </c>
      <c r="C236" s="22" t="s">
        <v>866</v>
      </c>
      <c r="D236" s="22" t="s">
        <v>860</v>
      </c>
      <c r="E236" s="22" t="s">
        <v>1187</v>
      </c>
      <c r="F236" s="22" t="s">
        <v>1232</v>
      </c>
      <c r="G236" s="22" t="s">
        <v>862</v>
      </c>
      <c r="H236" s="22" t="s">
        <v>862</v>
      </c>
      <c r="I236" s="22" t="s">
        <v>1201</v>
      </c>
      <c r="J236" s="22" t="s">
        <v>884</v>
      </c>
      <c r="K236" s="89" t="s">
        <v>1285</v>
      </c>
      <c r="L236" s="90" t="s">
        <v>1704</v>
      </c>
      <c r="M236" s="22" t="s">
        <v>1194</v>
      </c>
      <c r="N236" s="22" t="s">
        <v>1858</v>
      </c>
      <c r="O236" s="90" t="s">
        <v>1859</v>
      </c>
      <c r="P236" s="90" t="s">
        <v>1283</v>
      </c>
      <c r="Q236" s="90" t="s">
        <v>1355</v>
      </c>
      <c r="R236" s="91"/>
      <c r="S236" s="91"/>
      <c r="T236" s="91"/>
      <c r="U236" s="91"/>
      <c r="V236" s="91"/>
      <c r="W236" s="91"/>
      <c r="X236" s="91"/>
      <c r="Y236" s="91"/>
      <c r="Z236" s="91"/>
      <c r="AA236" s="91"/>
      <c r="AB236" s="91"/>
      <c r="AC236" s="91"/>
      <c r="AD236" s="91"/>
      <c r="AE236" s="91"/>
      <c r="AF236" s="91"/>
      <c r="AG236" s="91"/>
    </row>
    <row r="237" spans="1:33" ht="14.25" customHeight="1" x14ac:dyDescent="0.2">
      <c r="A237" s="88" t="s">
        <v>1860</v>
      </c>
      <c r="B237" s="88" t="s">
        <v>1861</v>
      </c>
      <c r="C237" s="22" t="s">
        <v>866</v>
      </c>
      <c r="D237" s="22" t="s">
        <v>860</v>
      </c>
      <c r="E237" s="22" t="s">
        <v>1187</v>
      </c>
      <c r="F237" s="22" t="s">
        <v>1232</v>
      </c>
      <c r="G237" s="22" t="s">
        <v>862</v>
      </c>
      <c r="H237" s="22" t="s">
        <v>862</v>
      </c>
      <c r="I237" s="22" t="s">
        <v>1201</v>
      </c>
      <c r="J237" s="22" t="s">
        <v>884</v>
      </c>
      <c r="K237" s="89" t="s">
        <v>1285</v>
      </c>
      <c r="L237" s="90" t="s">
        <v>1704</v>
      </c>
      <c r="M237" s="22" t="s">
        <v>1194</v>
      </c>
      <c r="N237" s="22" t="s">
        <v>1862</v>
      </c>
      <c r="O237" s="90" t="s">
        <v>1859</v>
      </c>
      <c r="P237" s="90" t="s">
        <v>1283</v>
      </c>
      <c r="Q237" s="90" t="s">
        <v>1355</v>
      </c>
      <c r="R237" s="97"/>
    </row>
    <row r="238" spans="1:33" x14ac:dyDescent="0.2">
      <c r="A238" s="88" t="s">
        <v>398</v>
      </c>
      <c r="B238" s="88" t="s">
        <v>1863</v>
      </c>
      <c r="C238" s="22" t="s">
        <v>866</v>
      </c>
      <c r="D238" s="22" t="s">
        <v>860</v>
      </c>
      <c r="E238" s="22" t="s">
        <v>1187</v>
      </c>
      <c r="F238" s="22" t="s">
        <v>1232</v>
      </c>
      <c r="G238" s="22" t="s">
        <v>862</v>
      </c>
      <c r="H238" s="22" t="s">
        <v>862</v>
      </c>
      <c r="I238" s="22" t="s">
        <v>1201</v>
      </c>
      <c r="J238" s="22" t="s">
        <v>884</v>
      </c>
      <c r="K238" s="89" t="s">
        <v>1864</v>
      </c>
      <c r="L238" s="90" t="s">
        <v>1704</v>
      </c>
      <c r="M238" s="22" t="s">
        <v>1194</v>
      </c>
      <c r="N238" s="22" t="s">
        <v>1865</v>
      </c>
      <c r="O238" s="90" t="s">
        <v>1866</v>
      </c>
      <c r="P238" s="90" t="s">
        <v>1867</v>
      </c>
      <c r="Q238" s="90" t="s">
        <v>1355</v>
      </c>
    </row>
    <row r="239" spans="1:33" x14ac:dyDescent="0.2">
      <c r="A239" s="88" t="s">
        <v>400</v>
      </c>
      <c r="B239" s="88" t="s">
        <v>1868</v>
      </c>
      <c r="C239" s="22" t="s">
        <v>859</v>
      </c>
      <c r="D239" s="22" t="s">
        <v>860</v>
      </c>
      <c r="E239" s="22" t="s">
        <v>1187</v>
      </c>
      <c r="F239" s="22" t="s">
        <v>1200</v>
      </c>
      <c r="G239" s="22" t="s">
        <v>1215</v>
      </c>
      <c r="H239" s="22" t="s">
        <v>1216</v>
      </c>
      <c r="I239" s="22" t="s">
        <v>1201</v>
      </c>
      <c r="J239" s="22" t="s">
        <v>1217</v>
      </c>
      <c r="K239" s="89" t="s">
        <v>1192</v>
      </c>
      <c r="L239" s="90" t="s">
        <v>1212</v>
      </c>
      <c r="M239" s="22" t="s">
        <v>1194</v>
      </c>
      <c r="N239" s="22" t="s">
        <v>1869</v>
      </c>
      <c r="O239" s="90">
        <v>5</v>
      </c>
      <c r="P239" s="90" t="s">
        <v>1206</v>
      </c>
      <c r="Q239" s="90" t="s">
        <v>1207</v>
      </c>
    </row>
    <row r="240" spans="1:33" x14ac:dyDescent="0.2">
      <c r="A240" s="88" t="s">
        <v>400</v>
      </c>
      <c r="B240" s="88" t="s">
        <v>1868</v>
      </c>
      <c r="C240" s="22" t="s">
        <v>859</v>
      </c>
      <c r="D240" s="22" t="s">
        <v>860</v>
      </c>
      <c r="E240" s="22" t="s">
        <v>1187</v>
      </c>
      <c r="F240" s="22" t="s">
        <v>1200</v>
      </c>
      <c r="G240" s="22" t="s">
        <v>1215</v>
      </c>
      <c r="H240" s="22" t="s">
        <v>1216</v>
      </c>
      <c r="I240" s="22" t="s">
        <v>1201</v>
      </c>
      <c r="J240" s="22" t="s">
        <v>1217</v>
      </c>
      <c r="K240" s="89" t="s">
        <v>1870</v>
      </c>
      <c r="L240" s="90" t="s">
        <v>1871</v>
      </c>
      <c r="M240" s="22" t="s">
        <v>1194</v>
      </c>
      <c r="N240" s="22" t="s">
        <v>1869</v>
      </c>
      <c r="O240" s="90" t="s">
        <v>1225</v>
      </c>
      <c r="P240" s="90" t="s">
        <v>1225</v>
      </c>
      <c r="Q240" s="90" t="s">
        <v>1225</v>
      </c>
    </row>
    <row r="241" spans="1:17" x14ac:dyDescent="0.2">
      <c r="A241" s="88" t="s">
        <v>400</v>
      </c>
      <c r="B241" s="88" t="s">
        <v>1868</v>
      </c>
      <c r="C241" s="22" t="s">
        <v>859</v>
      </c>
      <c r="D241" s="22" t="s">
        <v>860</v>
      </c>
      <c r="E241" s="22" t="s">
        <v>1187</v>
      </c>
      <c r="F241" s="22" t="s">
        <v>1200</v>
      </c>
      <c r="G241" s="22" t="s">
        <v>1215</v>
      </c>
      <c r="H241" s="22" t="s">
        <v>1216</v>
      </c>
      <c r="I241" s="22" t="s">
        <v>1201</v>
      </c>
      <c r="J241" s="22" t="s">
        <v>1217</v>
      </c>
      <c r="K241" s="89" t="s">
        <v>1872</v>
      </c>
      <c r="L241" s="90" t="s">
        <v>1192</v>
      </c>
      <c r="M241" s="22" t="s">
        <v>1194</v>
      </c>
      <c r="N241" s="22" t="s">
        <v>1869</v>
      </c>
      <c r="O241" s="90" t="s">
        <v>1225</v>
      </c>
      <c r="P241" s="90" t="s">
        <v>1225</v>
      </c>
      <c r="Q241" s="90" t="s">
        <v>1225</v>
      </c>
    </row>
    <row r="242" spans="1:17" x14ac:dyDescent="0.2">
      <c r="A242" s="88" t="s">
        <v>400</v>
      </c>
      <c r="B242" s="88" t="s">
        <v>1868</v>
      </c>
      <c r="C242" s="22" t="s">
        <v>859</v>
      </c>
      <c r="D242" s="22" t="s">
        <v>860</v>
      </c>
      <c r="E242" s="22" t="s">
        <v>1187</v>
      </c>
      <c r="F242" s="22" t="s">
        <v>1200</v>
      </c>
      <c r="G242" s="22" t="s">
        <v>1215</v>
      </c>
      <c r="H242" s="22" t="s">
        <v>1216</v>
      </c>
      <c r="I242" s="22" t="s">
        <v>1201</v>
      </c>
      <c r="J242" s="22" t="s">
        <v>1217</v>
      </c>
      <c r="K242" s="89" t="s">
        <v>1206</v>
      </c>
      <c r="L242" s="90" t="s">
        <v>1684</v>
      </c>
      <c r="M242" s="22" t="s">
        <v>1194</v>
      </c>
      <c r="N242" s="22" t="s">
        <v>1869</v>
      </c>
      <c r="O242" s="90" t="s">
        <v>1225</v>
      </c>
      <c r="P242" s="90" t="s">
        <v>1225</v>
      </c>
      <c r="Q242" s="90" t="s">
        <v>1225</v>
      </c>
    </row>
    <row r="243" spans="1:17" x14ac:dyDescent="0.2">
      <c r="A243" s="88" t="s">
        <v>400</v>
      </c>
      <c r="B243" s="88" t="s">
        <v>1873</v>
      </c>
      <c r="C243" s="22" t="s">
        <v>859</v>
      </c>
      <c r="D243" s="22" t="s">
        <v>860</v>
      </c>
      <c r="E243" s="22" t="s">
        <v>1187</v>
      </c>
      <c r="F243" s="22" t="s">
        <v>1200</v>
      </c>
      <c r="G243" s="22" t="s">
        <v>1215</v>
      </c>
      <c r="H243" s="22" t="s">
        <v>1216</v>
      </c>
      <c r="I243" s="22" t="s">
        <v>1201</v>
      </c>
      <c r="J243" s="22" t="s">
        <v>1217</v>
      </c>
      <c r="K243" s="89" t="s">
        <v>1192</v>
      </c>
      <c r="L243" s="90" t="s">
        <v>1239</v>
      </c>
      <c r="M243" s="22" t="s">
        <v>1203</v>
      </c>
      <c r="N243" s="22" t="s">
        <v>1874</v>
      </c>
      <c r="O243" s="90" t="s">
        <v>1239</v>
      </c>
      <c r="P243" s="90" t="s">
        <v>1239</v>
      </c>
      <c r="Q243" s="90" t="s">
        <v>1222</v>
      </c>
    </row>
    <row r="244" spans="1:17" x14ac:dyDescent="0.2">
      <c r="A244" s="88" t="s">
        <v>400</v>
      </c>
      <c r="B244" s="88" t="s">
        <v>1875</v>
      </c>
      <c r="C244" s="22" t="s">
        <v>859</v>
      </c>
      <c r="D244" s="22" t="s">
        <v>860</v>
      </c>
      <c r="E244" s="22" t="s">
        <v>1187</v>
      </c>
      <c r="F244" s="22" t="s">
        <v>1200</v>
      </c>
      <c r="G244" s="22" t="s">
        <v>1215</v>
      </c>
      <c r="H244" s="22" t="s">
        <v>1216</v>
      </c>
      <c r="I244" s="22" t="s">
        <v>1201</v>
      </c>
      <c r="J244" s="22" t="s">
        <v>1217</v>
      </c>
      <c r="K244" s="89" t="s">
        <v>1192</v>
      </c>
      <c r="L244" s="90" t="s">
        <v>1196</v>
      </c>
      <c r="M244" s="22" t="s">
        <v>1203</v>
      </c>
      <c r="N244" s="22" t="s">
        <v>1876</v>
      </c>
      <c r="O244" s="90" t="s">
        <v>1196</v>
      </c>
      <c r="P244" s="90" t="s">
        <v>1196</v>
      </c>
      <c r="Q244" s="90" t="s">
        <v>1222</v>
      </c>
    </row>
    <row r="245" spans="1:17" x14ac:dyDescent="0.2">
      <c r="A245" s="88" t="s">
        <v>1092</v>
      </c>
      <c r="B245" s="88" t="s">
        <v>910</v>
      </c>
      <c r="C245" s="22" t="s">
        <v>908</v>
      </c>
      <c r="D245" s="22" t="s">
        <v>860</v>
      </c>
      <c r="E245" s="22" t="s">
        <v>1187</v>
      </c>
      <c r="F245" s="22" t="s">
        <v>1188</v>
      </c>
      <c r="G245" s="22" t="s">
        <v>1189</v>
      </c>
      <c r="H245" s="22" t="s">
        <v>905</v>
      </c>
      <c r="I245" s="22" t="s">
        <v>1190</v>
      </c>
      <c r="J245" s="22" t="s">
        <v>1191</v>
      </c>
      <c r="K245" s="89" t="s">
        <v>1192</v>
      </c>
      <c r="L245" s="90" t="s">
        <v>1458</v>
      </c>
      <c r="M245" s="22" t="s">
        <v>1194</v>
      </c>
      <c r="N245" s="22" t="s">
        <v>1877</v>
      </c>
      <c r="O245" s="90" t="s">
        <v>1458</v>
      </c>
      <c r="P245" s="90" t="s">
        <v>1878</v>
      </c>
      <c r="Q245" s="90" t="s">
        <v>1313</v>
      </c>
    </row>
    <row r="246" spans="1:17" x14ac:dyDescent="0.2">
      <c r="A246" s="88" t="s">
        <v>1092</v>
      </c>
      <c r="B246" s="88" t="s">
        <v>910</v>
      </c>
      <c r="C246" s="22" t="s">
        <v>908</v>
      </c>
      <c r="D246" s="22" t="s">
        <v>860</v>
      </c>
      <c r="E246" s="22" t="s">
        <v>1187</v>
      </c>
      <c r="F246" s="22" t="s">
        <v>1188</v>
      </c>
      <c r="G246" s="22" t="s">
        <v>1189</v>
      </c>
      <c r="H246" s="22" t="s">
        <v>905</v>
      </c>
      <c r="I246" s="22" t="s">
        <v>1190</v>
      </c>
      <c r="J246" s="22" t="s">
        <v>1191</v>
      </c>
      <c r="K246" s="89" t="s">
        <v>1197</v>
      </c>
      <c r="L246" s="90" t="s">
        <v>1458</v>
      </c>
      <c r="M246" s="22" t="s">
        <v>1194</v>
      </c>
      <c r="N246" s="22" t="s">
        <v>1879</v>
      </c>
      <c r="O246" s="90" t="s">
        <v>1458</v>
      </c>
      <c r="P246" s="90" t="s">
        <v>1878</v>
      </c>
      <c r="Q246" s="90" t="s">
        <v>1313</v>
      </c>
    </row>
    <row r="247" spans="1:17" x14ac:dyDescent="0.2">
      <c r="A247" s="88" t="s">
        <v>1092</v>
      </c>
      <c r="B247" s="88" t="s">
        <v>910</v>
      </c>
      <c r="C247" s="22" t="s">
        <v>908</v>
      </c>
      <c r="D247" s="22" t="s">
        <v>860</v>
      </c>
      <c r="E247" s="22" t="s">
        <v>1187</v>
      </c>
      <c r="F247" s="22" t="s">
        <v>1188</v>
      </c>
      <c r="G247" s="22" t="s">
        <v>1189</v>
      </c>
      <c r="H247" s="22" t="s">
        <v>905</v>
      </c>
      <c r="I247" s="22" t="s">
        <v>1190</v>
      </c>
      <c r="J247" s="22" t="s">
        <v>1191</v>
      </c>
      <c r="K247" s="89" t="s">
        <v>1223</v>
      </c>
      <c r="L247" s="90" t="s">
        <v>1458</v>
      </c>
      <c r="M247" s="22" t="s">
        <v>1194</v>
      </c>
      <c r="N247" s="22" t="s">
        <v>1880</v>
      </c>
      <c r="O247" s="90" t="s">
        <v>1458</v>
      </c>
      <c r="P247" s="90" t="s">
        <v>1878</v>
      </c>
      <c r="Q247" s="90" t="s">
        <v>1313</v>
      </c>
    </row>
    <row r="248" spans="1:17" x14ac:dyDescent="0.2">
      <c r="A248" s="88" t="s">
        <v>1092</v>
      </c>
      <c r="B248" s="88" t="s">
        <v>910</v>
      </c>
      <c r="C248" s="22" t="s">
        <v>908</v>
      </c>
      <c r="D248" s="22" t="s">
        <v>860</v>
      </c>
      <c r="E248" s="22" t="s">
        <v>1187</v>
      </c>
      <c r="F248" s="22" t="s">
        <v>1188</v>
      </c>
      <c r="G248" s="22" t="s">
        <v>1189</v>
      </c>
      <c r="H248" s="22" t="s">
        <v>905</v>
      </c>
      <c r="I248" s="22" t="s">
        <v>1190</v>
      </c>
      <c r="J248" s="22" t="s">
        <v>1191</v>
      </c>
      <c r="K248" s="89" t="s">
        <v>1192</v>
      </c>
      <c r="L248" s="90" t="s">
        <v>1881</v>
      </c>
      <c r="M248" s="22" t="s">
        <v>1194</v>
      </c>
      <c r="N248" s="22" t="s">
        <v>1882</v>
      </c>
      <c r="O248" s="90" t="s">
        <v>1881</v>
      </c>
      <c r="P248" s="90" t="s">
        <v>1881</v>
      </c>
      <c r="Q248" s="90" t="s">
        <v>1313</v>
      </c>
    </row>
    <row r="249" spans="1:17" x14ac:dyDescent="0.2">
      <c r="A249" s="88" t="s">
        <v>1092</v>
      </c>
      <c r="B249" s="88" t="s">
        <v>913</v>
      </c>
      <c r="C249" s="22" t="s">
        <v>908</v>
      </c>
      <c r="D249" s="22" t="s">
        <v>860</v>
      </c>
      <c r="E249" s="22" t="s">
        <v>1187</v>
      </c>
      <c r="F249" s="22" t="s">
        <v>1188</v>
      </c>
      <c r="G249" s="22" t="s">
        <v>1189</v>
      </c>
      <c r="H249" s="22" t="s">
        <v>905</v>
      </c>
      <c r="I249" s="22" t="s">
        <v>1190</v>
      </c>
      <c r="J249" s="22" t="s">
        <v>1305</v>
      </c>
      <c r="K249" s="89" t="s">
        <v>1192</v>
      </c>
      <c r="L249" s="90" t="s">
        <v>1883</v>
      </c>
      <c r="M249" s="22" t="s">
        <v>1194</v>
      </c>
      <c r="N249" s="22" t="s">
        <v>1884</v>
      </c>
      <c r="O249" s="90" t="s">
        <v>1885</v>
      </c>
      <c r="P249" s="90" t="s">
        <v>1886</v>
      </c>
      <c r="Q249" s="90" t="s">
        <v>1329</v>
      </c>
    </row>
    <row r="250" spans="1:17" x14ac:dyDescent="0.2">
      <c r="A250" s="88" t="s">
        <v>1092</v>
      </c>
      <c r="B250" s="88" t="s">
        <v>913</v>
      </c>
      <c r="C250" s="22" t="s">
        <v>908</v>
      </c>
      <c r="D250" s="22" t="s">
        <v>860</v>
      </c>
      <c r="E250" s="22" t="s">
        <v>1187</v>
      </c>
      <c r="F250" s="22" t="s">
        <v>1188</v>
      </c>
      <c r="G250" s="22" t="s">
        <v>1189</v>
      </c>
      <c r="H250" s="22" t="s">
        <v>905</v>
      </c>
      <c r="I250" s="22" t="s">
        <v>1190</v>
      </c>
      <c r="J250" s="22" t="s">
        <v>1305</v>
      </c>
      <c r="K250" s="89" t="s">
        <v>1197</v>
      </c>
      <c r="L250" s="90" t="s">
        <v>1887</v>
      </c>
      <c r="M250" s="22" t="s">
        <v>1194</v>
      </c>
      <c r="N250" s="22" t="s">
        <v>1884</v>
      </c>
      <c r="O250" s="90" t="s">
        <v>1225</v>
      </c>
      <c r="P250" s="90" t="s">
        <v>1225</v>
      </c>
      <c r="Q250" s="90" t="s">
        <v>1225</v>
      </c>
    </row>
    <row r="251" spans="1:17" x14ac:dyDescent="0.2">
      <c r="A251" s="88" t="s">
        <v>1092</v>
      </c>
      <c r="B251" s="88" t="s">
        <v>1888</v>
      </c>
      <c r="C251" s="22" t="s">
        <v>908</v>
      </c>
      <c r="D251" s="22" t="s">
        <v>860</v>
      </c>
      <c r="E251" s="22" t="s">
        <v>1187</v>
      </c>
      <c r="F251" s="22" t="s">
        <v>1188</v>
      </c>
      <c r="G251" s="22" t="s">
        <v>1215</v>
      </c>
      <c r="H251" s="22" t="s">
        <v>1216</v>
      </c>
      <c r="I251" s="22" t="s">
        <v>1201</v>
      </c>
      <c r="J251" s="22" t="s">
        <v>1217</v>
      </c>
      <c r="K251" s="89" t="s">
        <v>1192</v>
      </c>
      <c r="L251" s="90" t="s">
        <v>1889</v>
      </c>
      <c r="M251" s="22" t="s">
        <v>1194</v>
      </c>
      <c r="N251" s="22" t="s">
        <v>1890</v>
      </c>
      <c r="O251" s="90" t="s">
        <v>1889</v>
      </c>
      <c r="P251" s="90" t="s">
        <v>1891</v>
      </c>
      <c r="Q251" s="90" t="s">
        <v>1892</v>
      </c>
    </row>
    <row r="252" spans="1:17" x14ac:dyDescent="0.2">
      <c r="A252" s="88" t="s">
        <v>1092</v>
      </c>
      <c r="B252" s="88" t="s">
        <v>1893</v>
      </c>
      <c r="C252" s="22" t="s">
        <v>908</v>
      </c>
      <c r="D252" s="22" t="s">
        <v>860</v>
      </c>
      <c r="E252" s="22" t="s">
        <v>1187</v>
      </c>
      <c r="F252" s="22" t="s">
        <v>1200</v>
      </c>
      <c r="G252" s="22" t="s">
        <v>1215</v>
      </c>
      <c r="H252" s="22" t="s">
        <v>1216</v>
      </c>
      <c r="I252" s="22" t="s">
        <v>1201</v>
      </c>
      <c r="J252" s="22" t="s">
        <v>1217</v>
      </c>
      <c r="K252" s="89" t="s">
        <v>1192</v>
      </c>
      <c r="L252" s="90" t="s">
        <v>1894</v>
      </c>
      <c r="M252" s="22" t="s">
        <v>1203</v>
      </c>
      <c r="N252" s="22" t="s">
        <v>1895</v>
      </c>
      <c r="O252" s="90" t="s">
        <v>1894</v>
      </c>
      <c r="P252" s="90" t="s">
        <v>1319</v>
      </c>
      <c r="Q252" s="90" t="s">
        <v>1222</v>
      </c>
    </row>
    <row r="253" spans="1:17" x14ac:dyDescent="0.2">
      <c r="A253" s="88" t="s">
        <v>1092</v>
      </c>
      <c r="B253" s="88" t="s">
        <v>1896</v>
      </c>
      <c r="C253" s="22" t="s">
        <v>908</v>
      </c>
      <c r="D253" s="22" t="s">
        <v>860</v>
      </c>
      <c r="E253" s="22" t="s">
        <v>1187</v>
      </c>
      <c r="F253" s="22" t="s">
        <v>1188</v>
      </c>
      <c r="G253" s="22" t="s">
        <v>1215</v>
      </c>
      <c r="H253" s="22" t="s">
        <v>1216</v>
      </c>
      <c r="I253" s="22" t="s">
        <v>1201</v>
      </c>
      <c r="J253" s="22" t="s">
        <v>1217</v>
      </c>
      <c r="K253" s="89" t="s">
        <v>1897</v>
      </c>
      <c r="L253" s="90" t="s">
        <v>1898</v>
      </c>
      <c r="M253" s="22" t="s">
        <v>1194</v>
      </c>
      <c r="N253" s="22" t="s">
        <v>1899</v>
      </c>
      <c r="O253" s="90" t="s">
        <v>1900</v>
      </c>
      <c r="P253" s="90" t="s">
        <v>1901</v>
      </c>
      <c r="Q253" s="90" t="s">
        <v>1359</v>
      </c>
    </row>
    <row r="254" spans="1:17" x14ac:dyDescent="0.2">
      <c r="A254" s="88" t="s">
        <v>1092</v>
      </c>
      <c r="B254" s="88" t="s">
        <v>1896</v>
      </c>
      <c r="C254" s="22" t="s">
        <v>908</v>
      </c>
      <c r="D254" s="22" t="s">
        <v>860</v>
      </c>
      <c r="E254" s="22" t="s">
        <v>1187</v>
      </c>
      <c r="F254" s="22" t="s">
        <v>1188</v>
      </c>
      <c r="G254" s="22" t="s">
        <v>1215</v>
      </c>
      <c r="H254" s="22" t="s">
        <v>1216</v>
      </c>
      <c r="I254" s="22" t="s">
        <v>1201</v>
      </c>
      <c r="J254" s="22" t="s">
        <v>1217</v>
      </c>
      <c r="K254" s="89" t="s">
        <v>1902</v>
      </c>
      <c r="L254" s="90" t="s">
        <v>1903</v>
      </c>
      <c r="M254" s="22" t="s">
        <v>1194</v>
      </c>
      <c r="N254" s="22" t="s">
        <v>1899</v>
      </c>
      <c r="O254" s="90" t="s">
        <v>1225</v>
      </c>
      <c r="P254" s="90" t="s">
        <v>1225</v>
      </c>
      <c r="Q254" s="90" t="s">
        <v>1225</v>
      </c>
    </row>
    <row r="255" spans="1:17" x14ac:dyDescent="0.2">
      <c r="A255" s="88" t="s">
        <v>1092</v>
      </c>
      <c r="B255" s="88" t="s">
        <v>1896</v>
      </c>
      <c r="C255" s="22" t="s">
        <v>908</v>
      </c>
      <c r="D255" s="22" t="s">
        <v>860</v>
      </c>
      <c r="E255" s="22" t="s">
        <v>1187</v>
      </c>
      <c r="F255" s="22" t="s">
        <v>1188</v>
      </c>
      <c r="G255" s="22" t="s">
        <v>1215</v>
      </c>
      <c r="H255" s="22" t="s">
        <v>1216</v>
      </c>
      <c r="I255" s="22" t="s">
        <v>1201</v>
      </c>
      <c r="J255" s="22" t="s">
        <v>1217</v>
      </c>
      <c r="K255" s="89" t="s">
        <v>1904</v>
      </c>
      <c r="L255" s="90" t="s">
        <v>1905</v>
      </c>
      <c r="M255" s="22" t="s">
        <v>1194</v>
      </c>
      <c r="N255" s="22" t="s">
        <v>1899</v>
      </c>
      <c r="O255" s="90" t="s">
        <v>1225</v>
      </c>
      <c r="P255" s="90" t="s">
        <v>1225</v>
      </c>
      <c r="Q255" s="90" t="s">
        <v>1225</v>
      </c>
    </row>
    <row r="256" spans="1:17" x14ac:dyDescent="0.2">
      <c r="A256" s="88" t="s">
        <v>1092</v>
      </c>
      <c r="B256" s="88" t="s">
        <v>1906</v>
      </c>
      <c r="C256" s="22" t="s">
        <v>908</v>
      </c>
      <c r="D256" s="22" t="s">
        <v>860</v>
      </c>
      <c r="E256" s="22" t="s">
        <v>1187</v>
      </c>
      <c r="F256" s="22" t="s">
        <v>1188</v>
      </c>
      <c r="G256" s="22" t="s">
        <v>1215</v>
      </c>
      <c r="H256" s="22" t="s">
        <v>1216</v>
      </c>
      <c r="I256" s="22" t="s">
        <v>1201</v>
      </c>
      <c r="J256" s="22" t="s">
        <v>1217</v>
      </c>
      <c r="K256" s="89" t="s">
        <v>1192</v>
      </c>
      <c r="L256" s="90" t="s">
        <v>1907</v>
      </c>
      <c r="M256" s="22" t="s">
        <v>1194</v>
      </c>
      <c r="N256" s="22" t="s">
        <v>1908</v>
      </c>
      <c r="O256" s="90" t="s">
        <v>1907</v>
      </c>
      <c r="P256" s="90" t="s">
        <v>1517</v>
      </c>
      <c r="Q256" s="90" t="s">
        <v>1892</v>
      </c>
    </row>
    <row r="257" spans="1:17" x14ac:dyDescent="0.2">
      <c r="A257" s="88" t="s">
        <v>1092</v>
      </c>
      <c r="B257" s="88" t="s">
        <v>1909</v>
      </c>
      <c r="C257" s="22" t="s">
        <v>908</v>
      </c>
      <c r="D257" s="22" t="s">
        <v>860</v>
      </c>
      <c r="E257" s="22" t="s">
        <v>1187</v>
      </c>
      <c r="F257" s="22" t="s">
        <v>1200</v>
      </c>
      <c r="G257" s="22" t="s">
        <v>1215</v>
      </c>
      <c r="H257" s="22" t="s">
        <v>1216</v>
      </c>
      <c r="I257" s="22" t="s">
        <v>1201</v>
      </c>
      <c r="J257" s="22" t="s">
        <v>1217</v>
      </c>
      <c r="K257" s="89" t="s">
        <v>1192</v>
      </c>
      <c r="L257" s="90">
        <v>19</v>
      </c>
      <c r="M257" s="22" t="s">
        <v>1203</v>
      </c>
      <c r="N257" s="22" t="s">
        <v>1910</v>
      </c>
      <c r="O257" s="90">
        <v>19</v>
      </c>
      <c r="P257" s="90">
        <v>22</v>
      </c>
      <c r="Q257" s="90" t="s">
        <v>1222</v>
      </c>
    </row>
    <row r="258" spans="1:17" x14ac:dyDescent="0.2">
      <c r="A258" s="88" t="s">
        <v>1092</v>
      </c>
      <c r="B258" s="88" t="s">
        <v>1911</v>
      </c>
      <c r="C258" s="22" t="s">
        <v>908</v>
      </c>
      <c r="D258" s="22" t="s">
        <v>860</v>
      </c>
      <c r="E258" s="22" t="s">
        <v>1187</v>
      </c>
      <c r="F258" s="22" t="s">
        <v>1188</v>
      </c>
      <c r="G258" s="22" t="s">
        <v>1215</v>
      </c>
      <c r="H258" s="22" t="s">
        <v>1216</v>
      </c>
      <c r="I258" s="22" t="s">
        <v>1201</v>
      </c>
      <c r="J258" s="22" t="s">
        <v>1217</v>
      </c>
      <c r="K258" s="89" t="s">
        <v>1192</v>
      </c>
      <c r="L258" s="90">
        <v>67</v>
      </c>
      <c r="M258" s="22" t="s">
        <v>1194</v>
      </c>
      <c r="N258" s="22" t="s">
        <v>1912</v>
      </c>
      <c r="O258" s="90" t="s">
        <v>1231</v>
      </c>
      <c r="P258" s="90">
        <v>67</v>
      </c>
      <c r="Q258" s="90" t="s">
        <v>1892</v>
      </c>
    </row>
    <row r="259" spans="1:17" x14ac:dyDescent="0.2">
      <c r="A259" s="88" t="s">
        <v>1092</v>
      </c>
      <c r="B259" s="88" t="s">
        <v>1913</v>
      </c>
      <c r="C259" s="22" t="s">
        <v>908</v>
      </c>
      <c r="D259" s="22" t="s">
        <v>860</v>
      </c>
      <c r="E259" s="22" t="s">
        <v>1187</v>
      </c>
      <c r="F259" s="22" t="s">
        <v>1188</v>
      </c>
      <c r="G259" s="22" t="s">
        <v>1215</v>
      </c>
      <c r="H259" s="22" t="s">
        <v>1216</v>
      </c>
      <c r="I259" s="22" t="s">
        <v>1201</v>
      </c>
      <c r="J259" s="22" t="s">
        <v>1217</v>
      </c>
      <c r="K259" s="89" t="s">
        <v>1192</v>
      </c>
      <c r="L259" s="90" t="s">
        <v>1914</v>
      </c>
      <c r="M259" s="22" t="s">
        <v>1194</v>
      </c>
      <c r="N259" s="22" t="s">
        <v>1915</v>
      </c>
      <c r="O259" s="90" t="s">
        <v>1914</v>
      </c>
      <c r="P259" s="90" t="s">
        <v>1499</v>
      </c>
      <c r="Q259" s="90" t="s">
        <v>1290</v>
      </c>
    </row>
    <row r="260" spans="1:17" x14ac:dyDescent="0.2">
      <c r="A260" s="88" t="s">
        <v>1092</v>
      </c>
      <c r="B260" s="88" t="s">
        <v>1916</v>
      </c>
      <c r="C260" s="22" t="s">
        <v>908</v>
      </c>
      <c r="D260" s="22" t="s">
        <v>860</v>
      </c>
      <c r="E260" s="22" t="s">
        <v>1187</v>
      </c>
      <c r="F260" s="22" t="s">
        <v>1188</v>
      </c>
      <c r="G260" s="22" t="s">
        <v>1215</v>
      </c>
      <c r="H260" s="22" t="s">
        <v>1216</v>
      </c>
      <c r="I260" s="22" t="s">
        <v>1201</v>
      </c>
      <c r="J260" s="22" t="s">
        <v>1217</v>
      </c>
      <c r="K260" s="89" t="s">
        <v>967</v>
      </c>
      <c r="L260" s="90" t="s">
        <v>1917</v>
      </c>
      <c r="M260" s="22" t="s">
        <v>1194</v>
      </c>
      <c r="N260" s="22" t="s">
        <v>1918</v>
      </c>
      <c r="O260" s="90" t="s">
        <v>1919</v>
      </c>
      <c r="P260" s="90" t="s">
        <v>1420</v>
      </c>
      <c r="Q260" s="90" t="s">
        <v>1920</v>
      </c>
    </row>
    <row r="261" spans="1:17" x14ac:dyDescent="0.2">
      <c r="A261" s="88" t="s">
        <v>1092</v>
      </c>
      <c r="B261" s="88" t="s">
        <v>1921</v>
      </c>
      <c r="C261" s="22" t="s">
        <v>908</v>
      </c>
      <c r="D261" s="22" t="s">
        <v>860</v>
      </c>
      <c r="E261" s="22" t="s">
        <v>1187</v>
      </c>
      <c r="F261" s="22" t="s">
        <v>1188</v>
      </c>
      <c r="G261" s="22" t="s">
        <v>1215</v>
      </c>
      <c r="H261" s="22" t="s">
        <v>1216</v>
      </c>
      <c r="I261" s="22" t="s">
        <v>1201</v>
      </c>
      <c r="J261" s="22" t="s">
        <v>1217</v>
      </c>
      <c r="K261" s="89" t="s">
        <v>1192</v>
      </c>
      <c r="L261" s="90" t="s">
        <v>1917</v>
      </c>
      <c r="M261" s="22" t="s">
        <v>1194</v>
      </c>
      <c r="N261" s="22" t="s">
        <v>1922</v>
      </c>
      <c r="O261" s="90" t="s">
        <v>1917</v>
      </c>
      <c r="P261" s="90" t="s">
        <v>1917</v>
      </c>
      <c r="Q261" s="90" t="s">
        <v>1892</v>
      </c>
    </row>
    <row r="262" spans="1:17" x14ac:dyDescent="0.2">
      <c r="A262" s="88" t="s">
        <v>1092</v>
      </c>
      <c r="B262" s="88" t="s">
        <v>1923</v>
      </c>
      <c r="C262" s="22" t="s">
        <v>908</v>
      </c>
      <c r="D262" s="22" t="s">
        <v>860</v>
      </c>
      <c r="E262" s="22" t="s">
        <v>1187</v>
      </c>
      <c r="F262" s="22" t="s">
        <v>1188</v>
      </c>
      <c r="G262" s="22" t="s">
        <v>1215</v>
      </c>
      <c r="H262" s="22" t="s">
        <v>1216</v>
      </c>
      <c r="I262" s="22" t="s">
        <v>1201</v>
      </c>
      <c r="J262" s="22" t="s">
        <v>1217</v>
      </c>
      <c r="K262" s="89" t="s">
        <v>1192</v>
      </c>
      <c r="L262" s="90" t="s">
        <v>1924</v>
      </c>
      <c r="M262" s="22" t="s">
        <v>1194</v>
      </c>
      <c r="N262" s="22" t="s">
        <v>1925</v>
      </c>
      <c r="O262" s="90" t="s">
        <v>1924</v>
      </c>
      <c r="P262" s="90" t="s">
        <v>1318</v>
      </c>
      <c r="Q262" s="90" t="s">
        <v>1319</v>
      </c>
    </row>
    <row r="263" spans="1:17" ht="12" customHeight="1" x14ac:dyDescent="0.2">
      <c r="A263" s="88" t="s">
        <v>1092</v>
      </c>
      <c r="B263" s="88" t="s">
        <v>1926</v>
      </c>
      <c r="C263" s="22" t="s">
        <v>908</v>
      </c>
      <c r="D263" s="22" t="s">
        <v>860</v>
      </c>
      <c r="E263" s="22" t="s">
        <v>1187</v>
      </c>
      <c r="F263" s="22" t="s">
        <v>1188</v>
      </c>
      <c r="G263" s="22" t="s">
        <v>1215</v>
      </c>
      <c r="H263" s="22" t="s">
        <v>1216</v>
      </c>
      <c r="I263" s="22" t="s">
        <v>1201</v>
      </c>
      <c r="J263" s="22" t="s">
        <v>1217</v>
      </c>
      <c r="K263" s="89" t="s">
        <v>1927</v>
      </c>
      <c r="L263" s="90" t="s">
        <v>1601</v>
      </c>
      <c r="M263" s="22" t="s">
        <v>1194</v>
      </c>
      <c r="N263" s="22" t="s">
        <v>1928</v>
      </c>
      <c r="O263" s="90" t="s">
        <v>1929</v>
      </c>
      <c r="P263" s="90" t="s">
        <v>1930</v>
      </c>
      <c r="Q263" s="90" t="s">
        <v>1264</v>
      </c>
    </row>
    <row r="264" spans="1:17" x14ac:dyDescent="0.2">
      <c r="A264" s="88" t="s">
        <v>1092</v>
      </c>
      <c r="B264" s="88" t="s">
        <v>1926</v>
      </c>
      <c r="C264" s="22" t="s">
        <v>908</v>
      </c>
      <c r="D264" s="22" t="s">
        <v>860</v>
      </c>
      <c r="E264" s="22" t="s">
        <v>1187</v>
      </c>
      <c r="F264" s="22" t="s">
        <v>1188</v>
      </c>
      <c r="G264" s="22" t="s">
        <v>1215</v>
      </c>
      <c r="H264" s="22" t="s">
        <v>1216</v>
      </c>
      <c r="I264" s="22" t="s">
        <v>1201</v>
      </c>
      <c r="J264" s="22" t="s">
        <v>1217</v>
      </c>
      <c r="K264" s="89" t="s">
        <v>1931</v>
      </c>
      <c r="L264" s="90" t="s">
        <v>1932</v>
      </c>
      <c r="M264" s="22" t="s">
        <v>1194</v>
      </c>
      <c r="N264" s="22" t="s">
        <v>1928</v>
      </c>
      <c r="O264" s="90" t="s">
        <v>1225</v>
      </c>
      <c r="P264" s="90" t="s">
        <v>1225</v>
      </c>
      <c r="Q264" s="90" t="s">
        <v>1225</v>
      </c>
    </row>
    <row r="265" spans="1:17" x14ac:dyDescent="0.2">
      <c r="A265" s="88" t="s">
        <v>1092</v>
      </c>
      <c r="B265" s="88" t="s">
        <v>1933</v>
      </c>
      <c r="C265" s="22" t="s">
        <v>908</v>
      </c>
      <c r="D265" s="22" t="s">
        <v>860</v>
      </c>
      <c r="E265" s="22" t="s">
        <v>1187</v>
      </c>
      <c r="F265" s="22" t="s">
        <v>1188</v>
      </c>
      <c r="G265" s="22" t="s">
        <v>1215</v>
      </c>
      <c r="H265" s="22" t="s">
        <v>1216</v>
      </c>
      <c r="I265" s="22" t="s">
        <v>1201</v>
      </c>
      <c r="J265" s="22" t="s">
        <v>1217</v>
      </c>
      <c r="K265" s="89" t="s">
        <v>1192</v>
      </c>
      <c r="L265" s="90" t="s">
        <v>1889</v>
      </c>
      <c r="M265" s="22" t="s">
        <v>1194</v>
      </c>
      <c r="N265" s="22" t="s">
        <v>1934</v>
      </c>
      <c r="O265" s="90" t="s">
        <v>1889</v>
      </c>
      <c r="P265" s="90" t="s">
        <v>1935</v>
      </c>
      <c r="Q265" s="90" t="s">
        <v>1892</v>
      </c>
    </row>
    <row r="266" spans="1:17" x14ac:dyDescent="0.2">
      <c r="A266" s="88" t="s">
        <v>1092</v>
      </c>
      <c r="B266" s="88" t="s">
        <v>1936</v>
      </c>
      <c r="C266" s="22" t="s">
        <v>908</v>
      </c>
      <c r="D266" s="22" t="s">
        <v>860</v>
      </c>
      <c r="E266" s="22" t="s">
        <v>1187</v>
      </c>
      <c r="F266" s="22" t="s">
        <v>1188</v>
      </c>
      <c r="G266" s="22" t="s">
        <v>1215</v>
      </c>
      <c r="H266" s="22" t="s">
        <v>1216</v>
      </c>
      <c r="I266" s="22" t="s">
        <v>1201</v>
      </c>
      <c r="J266" s="22" t="s">
        <v>1217</v>
      </c>
      <c r="K266" s="89" t="s">
        <v>1192</v>
      </c>
      <c r="L266" s="90" t="s">
        <v>1892</v>
      </c>
      <c r="M266" s="22" t="s">
        <v>1194</v>
      </c>
      <c r="N266" s="22" t="s">
        <v>1937</v>
      </c>
      <c r="O266" s="90" t="s">
        <v>1892</v>
      </c>
      <c r="P266" s="90" t="s">
        <v>1753</v>
      </c>
      <c r="Q266" s="90" t="s">
        <v>1313</v>
      </c>
    </row>
    <row r="267" spans="1:17" x14ac:dyDescent="0.2">
      <c r="A267" s="88" t="s">
        <v>1092</v>
      </c>
      <c r="B267" s="88" t="s">
        <v>914</v>
      </c>
      <c r="C267" s="22" t="s">
        <v>908</v>
      </c>
      <c r="D267" s="22" t="s">
        <v>860</v>
      </c>
      <c r="E267" s="22" t="s">
        <v>1187</v>
      </c>
      <c r="F267" s="22" t="s">
        <v>1232</v>
      </c>
      <c r="G267" s="22" t="s">
        <v>862</v>
      </c>
      <c r="H267" s="22" t="s">
        <v>862</v>
      </c>
      <c r="I267" s="22" t="s">
        <v>1201</v>
      </c>
      <c r="J267" s="22" t="s">
        <v>884</v>
      </c>
      <c r="K267" s="89" t="s">
        <v>1938</v>
      </c>
      <c r="L267" s="90" t="s">
        <v>1223</v>
      </c>
      <c r="M267" s="22" t="s">
        <v>1203</v>
      </c>
      <c r="N267" s="22" t="s">
        <v>1939</v>
      </c>
      <c r="O267" s="90" t="s">
        <v>1480</v>
      </c>
      <c r="P267" s="90" t="s">
        <v>1480</v>
      </c>
      <c r="Q267" s="90" t="s">
        <v>1480</v>
      </c>
    </row>
    <row r="268" spans="1:17" x14ac:dyDescent="0.2">
      <c r="A268" s="88" t="s">
        <v>1092</v>
      </c>
      <c r="B268" s="88" t="s">
        <v>1940</v>
      </c>
      <c r="C268" s="22" t="s">
        <v>908</v>
      </c>
      <c r="D268" s="22" t="s">
        <v>860</v>
      </c>
      <c r="E268" s="22" t="s">
        <v>1187</v>
      </c>
      <c r="F268" s="22" t="s">
        <v>1200</v>
      </c>
      <c r="G268" s="22" t="s">
        <v>1215</v>
      </c>
      <c r="H268" s="22" t="s">
        <v>1216</v>
      </c>
      <c r="I268" s="22" t="s">
        <v>1201</v>
      </c>
      <c r="J268" s="22" t="s">
        <v>1217</v>
      </c>
      <c r="K268" s="89" t="s">
        <v>1192</v>
      </c>
      <c r="L268" s="90">
        <v>28</v>
      </c>
      <c r="M268" s="22" t="s">
        <v>1203</v>
      </c>
      <c r="N268" s="22" t="s">
        <v>1941</v>
      </c>
      <c r="O268" s="90">
        <v>28</v>
      </c>
      <c r="P268" s="90" t="s">
        <v>1452</v>
      </c>
      <c r="Q268" s="90" t="s">
        <v>1222</v>
      </c>
    </row>
    <row r="269" spans="1:17" x14ac:dyDescent="0.2">
      <c r="A269" s="88" t="s">
        <v>1092</v>
      </c>
      <c r="B269" s="88" t="s">
        <v>1942</v>
      </c>
      <c r="C269" s="22" t="s">
        <v>908</v>
      </c>
      <c r="D269" s="22" t="s">
        <v>860</v>
      </c>
      <c r="E269" s="22" t="s">
        <v>1187</v>
      </c>
      <c r="F269" s="22" t="s">
        <v>1188</v>
      </c>
      <c r="G269" s="22" t="s">
        <v>1215</v>
      </c>
      <c r="H269" s="22" t="s">
        <v>1216</v>
      </c>
      <c r="I269" s="22" t="s">
        <v>1201</v>
      </c>
      <c r="J269" s="22" t="s">
        <v>1217</v>
      </c>
      <c r="K269" s="89" t="s">
        <v>962</v>
      </c>
      <c r="L269" s="90" t="s">
        <v>1355</v>
      </c>
      <c r="M269" s="22" t="s">
        <v>1194</v>
      </c>
      <c r="N269" s="22" t="s">
        <v>1943</v>
      </c>
      <c r="O269" s="90">
        <v>100</v>
      </c>
      <c r="P269" s="90" t="s">
        <v>1944</v>
      </c>
      <c r="Q269" s="90" t="s">
        <v>1239</v>
      </c>
    </row>
    <row r="270" spans="1:17" x14ac:dyDescent="0.2">
      <c r="A270" s="88" t="s">
        <v>1092</v>
      </c>
      <c r="B270" s="88" t="s">
        <v>1942</v>
      </c>
      <c r="C270" s="22" t="s">
        <v>908</v>
      </c>
      <c r="D270" s="22" t="s">
        <v>860</v>
      </c>
      <c r="E270" s="22" t="s">
        <v>1187</v>
      </c>
      <c r="F270" s="22" t="s">
        <v>1188</v>
      </c>
      <c r="G270" s="22" t="s">
        <v>1215</v>
      </c>
      <c r="H270" s="22" t="s">
        <v>1216</v>
      </c>
      <c r="I270" s="22" t="s">
        <v>1201</v>
      </c>
      <c r="J270" s="22" t="s">
        <v>1217</v>
      </c>
      <c r="K270" s="89" t="s">
        <v>1945</v>
      </c>
      <c r="L270" s="90" t="s">
        <v>1355</v>
      </c>
      <c r="M270" s="22" t="s">
        <v>1194</v>
      </c>
      <c r="N270" s="22" t="s">
        <v>1946</v>
      </c>
      <c r="O270" s="90" t="s">
        <v>1404</v>
      </c>
      <c r="P270" s="90" t="s">
        <v>1947</v>
      </c>
      <c r="Q270" s="90" t="s">
        <v>1892</v>
      </c>
    </row>
    <row r="271" spans="1:17" x14ac:dyDescent="0.2">
      <c r="A271" s="88" t="s">
        <v>1092</v>
      </c>
      <c r="B271" s="88" t="s">
        <v>1948</v>
      </c>
      <c r="C271" s="22" t="s">
        <v>908</v>
      </c>
      <c r="D271" s="22" t="s">
        <v>860</v>
      </c>
      <c r="E271" s="22" t="s">
        <v>1187</v>
      </c>
      <c r="F271" s="22" t="s">
        <v>1188</v>
      </c>
      <c r="G271" s="22" t="s">
        <v>1215</v>
      </c>
      <c r="H271" s="22" t="s">
        <v>1216</v>
      </c>
      <c r="I271" s="22" t="s">
        <v>1201</v>
      </c>
      <c r="J271" s="22" t="s">
        <v>1217</v>
      </c>
      <c r="K271" s="89" t="s">
        <v>1192</v>
      </c>
      <c r="L271" s="90" t="s">
        <v>1949</v>
      </c>
      <c r="M271" s="22" t="s">
        <v>1194</v>
      </c>
      <c r="N271" s="22" t="s">
        <v>1950</v>
      </c>
      <c r="O271" s="90" t="s">
        <v>1949</v>
      </c>
      <c r="P271" s="90" t="s">
        <v>1951</v>
      </c>
      <c r="Q271" s="90" t="s">
        <v>1892</v>
      </c>
    </row>
    <row r="272" spans="1:17" x14ac:dyDescent="0.2">
      <c r="A272" s="88" t="s">
        <v>1092</v>
      </c>
      <c r="B272" s="88" t="s">
        <v>1948</v>
      </c>
      <c r="C272" s="22" t="s">
        <v>908</v>
      </c>
      <c r="D272" s="22" t="s">
        <v>860</v>
      </c>
      <c r="E272" s="22" t="s">
        <v>1187</v>
      </c>
      <c r="F272" s="22" t="s">
        <v>1188</v>
      </c>
      <c r="G272" s="22" t="s">
        <v>1215</v>
      </c>
      <c r="H272" s="22" t="s">
        <v>1216</v>
      </c>
      <c r="I272" s="22" t="s">
        <v>1201</v>
      </c>
      <c r="J272" s="22" t="s">
        <v>1217</v>
      </c>
      <c r="K272" s="89" t="s">
        <v>1197</v>
      </c>
      <c r="L272" s="90" t="s">
        <v>1949</v>
      </c>
      <c r="M272" s="22" t="s">
        <v>1194</v>
      </c>
      <c r="N272" s="22" t="s">
        <v>1952</v>
      </c>
      <c r="O272" s="90" t="s">
        <v>1949</v>
      </c>
      <c r="P272" s="90" t="s">
        <v>1951</v>
      </c>
      <c r="Q272" s="90" t="s">
        <v>1892</v>
      </c>
    </row>
    <row r="273" spans="1:17" x14ac:dyDescent="0.2">
      <c r="A273" s="213" t="s">
        <v>1092</v>
      </c>
      <c r="B273" s="213" t="s">
        <v>1953</v>
      </c>
      <c r="C273" s="214" t="s">
        <v>908</v>
      </c>
      <c r="D273" s="214" t="s">
        <v>860</v>
      </c>
      <c r="E273" s="214" t="s">
        <v>1187</v>
      </c>
      <c r="F273" s="214" t="s">
        <v>1200</v>
      </c>
      <c r="G273" s="214" t="s">
        <v>1215</v>
      </c>
      <c r="H273" s="214" t="s">
        <v>1216</v>
      </c>
      <c r="I273" s="214" t="s">
        <v>1201</v>
      </c>
      <c r="J273" s="214" t="s">
        <v>1217</v>
      </c>
      <c r="K273" s="215" t="s">
        <v>1192</v>
      </c>
      <c r="L273" s="216">
        <v>34</v>
      </c>
      <c r="M273" s="214" t="s">
        <v>1203</v>
      </c>
      <c r="N273" s="214" t="s">
        <v>1954</v>
      </c>
      <c r="O273" s="216" t="s">
        <v>1823</v>
      </c>
      <c r="P273" s="216">
        <v>34</v>
      </c>
      <c r="Q273" s="216" t="s">
        <v>1222</v>
      </c>
    </row>
    <row r="274" spans="1:17" x14ac:dyDescent="0.2">
      <c r="A274" s="88" t="s">
        <v>1092</v>
      </c>
      <c r="B274" s="88" t="s">
        <v>1955</v>
      </c>
      <c r="C274" s="22" t="s">
        <v>908</v>
      </c>
      <c r="D274" s="22" t="s">
        <v>860</v>
      </c>
      <c r="E274" s="22" t="s">
        <v>1187</v>
      </c>
      <c r="F274" s="22" t="s">
        <v>1200</v>
      </c>
      <c r="G274" s="22" t="s">
        <v>1215</v>
      </c>
      <c r="H274" s="22" t="s">
        <v>1216</v>
      </c>
      <c r="I274" s="22" t="s">
        <v>1201</v>
      </c>
      <c r="J274" s="22" t="s">
        <v>1217</v>
      </c>
      <c r="K274" s="89" t="s">
        <v>1192</v>
      </c>
      <c r="L274" s="90" t="s">
        <v>1956</v>
      </c>
      <c r="M274" s="22" t="s">
        <v>1203</v>
      </c>
      <c r="N274" s="22" t="s">
        <v>1957</v>
      </c>
      <c r="O274" s="90" t="s">
        <v>1956</v>
      </c>
      <c r="P274" s="90" t="s">
        <v>1678</v>
      </c>
      <c r="Q274" s="90" t="s">
        <v>1222</v>
      </c>
    </row>
    <row r="275" spans="1:17" x14ac:dyDescent="0.2">
      <c r="A275" s="88" t="s">
        <v>1092</v>
      </c>
      <c r="B275" s="88" t="s">
        <v>1958</v>
      </c>
      <c r="C275" s="22" t="s">
        <v>908</v>
      </c>
      <c r="D275" s="22" t="s">
        <v>860</v>
      </c>
      <c r="E275" s="22" t="s">
        <v>1187</v>
      </c>
      <c r="F275" s="22" t="s">
        <v>1188</v>
      </c>
      <c r="G275" s="22" t="s">
        <v>1215</v>
      </c>
      <c r="H275" s="22" t="s">
        <v>1216</v>
      </c>
      <c r="I275" s="22" t="s">
        <v>1201</v>
      </c>
      <c r="J275" s="22" t="s">
        <v>1217</v>
      </c>
      <c r="K275" s="89" t="s">
        <v>994</v>
      </c>
      <c r="L275" s="90" t="s">
        <v>1319</v>
      </c>
      <c r="M275" s="22" t="s">
        <v>1194</v>
      </c>
      <c r="N275" s="22" t="s">
        <v>1959</v>
      </c>
      <c r="O275" s="90" t="s">
        <v>1273</v>
      </c>
      <c r="P275" s="90" t="s">
        <v>1960</v>
      </c>
      <c r="Q275" s="90" t="s">
        <v>1231</v>
      </c>
    </row>
    <row r="276" spans="1:17" x14ac:dyDescent="0.2">
      <c r="A276" s="88" t="s">
        <v>1092</v>
      </c>
      <c r="B276" s="88" t="s">
        <v>1961</v>
      </c>
      <c r="C276" s="22" t="s">
        <v>908</v>
      </c>
      <c r="D276" s="22" t="s">
        <v>860</v>
      </c>
      <c r="E276" s="22" t="s">
        <v>1187</v>
      </c>
      <c r="F276" s="22" t="s">
        <v>1188</v>
      </c>
      <c r="G276" s="22" t="s">
        <v>1215</v>
      </c>
      <c r="H276" s="22" t="s">
        <v>1216</v>
      </c>
      <c r="I276" s="22" t="s">
        <v>1201</v>
      </c>
      <c r="J276" s="22" t="s">
        <v>1217</v>
      </c>
      <c r="K276" s="89" t="s">
        <v>962</v>
      </c>
      <c r="L276" s="90" t="s">
        <v>1239</v>
      </c>
      <c r="M276" s="22" t="s">
        <v>1194</v>
      </c>
      <c r="N276" s="22" t="s">
        <v>1962</v>
      </c>
      <c r="O276" s="90" t="s">
        <v>1963</v>
      </c>
      <c r="P276" s="90" t="s">
        <v>1964</v>
      </c>
      <c r="Q276" s="90" t="s">
        <v>1231</v>
      </c>
    </row>
    <row r="277" spans="1:17" x14ac:dyDescent="0.2">
      <c r="A277" s="88" t="s">
        <v>1092</v>
      </c>
      <c r="B277" s="88" t="s">
        <v>1961</v>
      </c>
      <c r="C277" s="22" t="s">
        <v>908</v>
      </c>
      <c r="D277" s="22" t="s">
        <v>860</v>
      </c>
      <c r="E277" s="22" t="s">
        <v>1187</v>
      </c>
      <c r="F277" s="22" t="s">
        <v>1188</v>
      </c>
      <c r="G277" s="22" t="s">
        <v>1215</v>
      </c>
      <c r="H277" s="22" t="s">
        <v>1216</v>
      </c>
      <c r="I277" s="22" t="s">
        <v>1201</v>
      </c>
      <c r="J277" s="22" t="s">
        <v>1217</v>
      </c>
      <c r="K277" s="89" t="s">
        <v>1820</v>
      </c>
      <c r="L277" s="90" t="s">
        <v>1965</v>
      </c>
      <c r="M277" s="22" t="s">
        <v>1194</v>
      </c>
      <c r="N277" s="22" t="s">
        <v>1962</v>
      </c>
      <c r="O277" s="90" t="s">
        <v>1225</v>
      </c>
      <c r="P277" s="90" t="s">
        <v>1225</v>
      </c>
      <c r="Q277" s="90" t="s">
        <v>1225</v>
      </c>
    </row>
    <row r="278" spans="1:17" x14ac:dyDescent="0.2">
      <c r="A278" s="88" t="s">
        <v>1092</v>
      </c>
      <c r="B278" s="88" t="s">
        <v>1966</v>
      </c>
      <c r="C278" s="22" t="s">
        <v>908</v>
      </c>
      <c r="D278" s="22" t="s">
        <v>860</v>
      </c>
      <c r="E278" s="22" t="s">
        <v>1187</v>
      </c>
      <c r="F278" s="22" t="s">
        <v>1188</v>
      </c>
      <c r="G278" s="22" t="s">
        <v>1215</v>
      </c>
      <c r="H278" s="22" t="s">
        <v>1216</v>
      </c>
      <c r="I278" s="22" t="s">
        <v>1201</v>
      </c>
      <c r="J278" s="22" t="s">
        <v>1217</v>
      </c>
      <c r="K278" s="89" t="s">
        <v>1192</v>
      </c>
      <c r="L278" s="90" t="s">
        <v>1967</v>
      </c>
      <c r="M278" s="22" t="s">
        <v>1194</v>
      </c>
      <c r="N278" s="22" t="s">
        <v>1968</v>
      </c>
      <c r="O278" s="90" t="s">
        <v>1967</v>
      </c>
      <c r="P278" s="90" t="s">
        <v>1969</v>
      </c>
      <c r="Q278" s="90" t="s">
        <v>1892</v>
      </c>
    </row>
    <row r="279" spans="1:17" x14ac:dyDescent="0.2">
      <c r="A279" s="88" t="s">
        <v>1092</v>
      </c>
      <c r="B279" s="88" t="s">
        <v>1970</v>
      </c>
      <c r="C279" s="22" t="s">
        <v>908</v>
      </c>
      <c r="D279" s="22" t="s">
        <v>860</v>
      </c>
      <c r="E279" s="22" t="s">
        <v>1187</v>
      </c>
      <c r="F279" s="22" t="s">
        <v>1188</v>
      </c>
      <c r="G279" s="22" t="s">
        <v>1215</v>
      </c>
      <c r="H279" s="22" t="s">
        <v>1216</v>
      </c>
      <c r="I279" s="22" t="s">
        <v>1201</v>
      </c>
      <c r="J279" s="22" t="s">
        <v>1217</v>
      </c>
      <c r="K279" s="89" t="s">
        <v>1971</v>
      </c>
      <c r="L279" s="90" t="s">
        <v>1264</v>
      </c>
      <c r="M279" s="22" t="s">
        <v>1194</v>
      </c>
      <c r="N279" s="22" t="s">
        <v>1972</v>
      </c>
      <c r="O279" s="90" t="s">
        <v>1973</v>
      </c>
      <c r="P279" s="90" t="s">
        <v>1974</v>
      </c>
      <c r="Q279" s="90" t="s">
        <v>1975</v>
      </c>
    </row>
    <row r="280" spans="1:17" x14ac:dyDescent="0.2">
      <c r="A280" s="88" t="s">
        <v>1092</v>
      </c>
      <c r="B280" s="88" t="s">
        <v>1976</v>
      </c>
      <c r="C280" s="22" t="s">
        <v>908</v>
      </c>
      <c r="D280" s="22" t="s">
        <v>860</v>
      </c>
      <c r="E280" s="22" t="s">
        <v>1187</v>
      </c>
      <c r="F280" s="22" t="s">
        <v>1200</v>
      </c>
      <c r="G280" s="22" t="s">
        <v>862</v>
      </c>
      <c r="H280" s="22" t="s">
        <v>862</v>
      </c>
      <c r="I280" s="22" t="s">
        <v>1201</v>
      </c>
      <c r="J280" s="22" t="s">
        <v>884</v>
      </c>
      <c r="K280" s="89" t="s">
        <v>1977</v>
      </c>
      <c r="L280" s="90" t="s">
        <v>1978</v>
      </c>
      <c r="M280" s="22" t="s">
        <v>1194</v>
      </c>
      <c r="N280" s="22" t="s">
        <v>1979</v>
      </c>
      <c r="O280" s="90" t="s">
        <v>1348</v>
      </c>
      <c r="P280" s="90" t="s">
        <v>1348</v>
      </c>
      <c r="Q280" s="90" t="s">
        <v>1222</v>
      </c>
    </row>
    <row r="281" spans="1:17" x14ac:dyDescent="0.2">
      <c r="A281" s="88" t="s">
        <v>1092</v>
      </c>
      <c r="B281" s="88" t="s">
        <v>1976</v>
      </c>
      <c r="C281" s="22" t="s">
        <v>908</v>
      </c>
      <c r="D281" s="22" t="s">
        <v>860</v>
      </c>
      <c r="E281" s="22" t="s">
        <v>1187</v>
      </c>
      <c r="F281" s="22" t="s">
        <v>1200</v>
      </c>
      <c r="G281" s="22" t="s">
        <v>862</v>
      </c>
      <c r="H281" s="22" t="s">
        <v>862</v>
      </c>
      <c r="I281" s="22" t="s">
        <v>1201</v>
      </c>
      <c r="J281" s="22" t="s">
        <v>884</v>
      </c>
      <c r="K281" s="89" t="s">
        <v>1980</v>
      </c>
      <c r="L281" s="90" t="s">
        <v>1223</v>
      </c>
      <c r="M281" s="22" t="s">
        <v>1194</v>
      </c>
      <c r="N281" s="22" t="s">
        <v>1979</v>
      </c>
      <c r="O281" s="90" t="s">
        <v>1225</v>
      </c>
      <c r="P281" s="90" t="s">
        <v>1225</v>
      </c>
      <c r="Q281" s="90" t="s">
        <v>1225</v>
      </c>
    </row>
    <row r="282" spans="1:17" x14ac:dyDescent="0.2">
      <c r="A282" s="88" t="s">
        <v>1981</v>
      </c>
      <c r="B282" s="88" t="s">
        <v>1982</v>
      </c>
      <c r="C282" s="22" t="s">
        <v>859</v>
      </c>
      <c r="D282" s="22" t="s">
        <v>860</v>
      </c>
      <c r="E282" s="22" t="s">
        <v>1187</v>
      </c>
      <c r="F282" s="22" t="s">
        <v>1200</v>
      </c>
      <c r="G282" s="22" t="s">
        <v>877</v>
      </c>
      <c r="H282" s="22" t="s">
        <v>877</v>
      </c>
      <c r="I282" s="22" t="s">
        <v>1201</v>
      </c>
      <c r="J282" s="22" t="s">
        <v>1233</v>
      </c>
      <c r="K282" s="89" t="s">
        <v>962</v>
      </c>
      <c r="L282" s="90" t="s">
        <v>1983</v>
      </c>
      <c r="M282" s="22" t="s">
        <v>1203</v>
      </c>
      <c r="N282" s="22" t="s">
        <v>1984</v>
      </c>
      <c r="O282" s="90" t="s">
        <v>1985</v>
      </c>
      <c r="P282" s="90" t="s">
        <v>1192</v>
      </c>
      <c r="Q282" s="90" t="s">
        <v>1207</v>
      </c>
    </row>
    <row r="283" spans="1:17" x14ac:dyDescent="0.2">
      <c r="A283" s="88" t="s">
        <v>1981</v>
      </c>
      <c r="B283" s="88" t="s">
        <v>1982</v>
      </c>
      <c r="C283" s="22" t="s">
        <v>859</v>
      </c>
      <c r="D283" s="22" t="s">
        <v>860</v>
      </c>
      <c r="E283" s="22" t="s">
        <v>1187</v>
      </c>
      <c r="F283" s="22" t="s">
        <v>1200</v>
      </c>
      <c r="G283" s="22" t="s">
        <v>877</v>
      </c>
      <c r="H283" s="22" t="s">
        <v>877</v>
      </c>
      <c r="I283" s="22" t="s">
        <v>1201</v>
      </c>
      <c r="J283" s="22" t="s">
        <v>1233</v>
      </c>
      <c r="K283" s="89" t="s">
        <v>1223</v>
      </c>
      <c r="L283" s="90" t="s">
        <v>1986</v>
      </c>
      <c r="M283" s="22" t="s">
        <v>1203</v>
      </c>
      <c r="N283" s="22" t="s">
        <v>1984</v>
      </c>
      <c r="O283" s="90" t="s">
        <v>1225</v>
      </c>
      <c r="P283" s="90" t="s">
        <v>1225</v>
      </c>
      <c r="Q283" s="90" t="s">
        <v>1225</v>
      </c>
    </row>
    <row r="284" spans="1:17" x14ac:dyDescent="0.2">
      <c r="A284" s="88" t="s">
        <v>1981</v>
      </c>
      <c r="B284" s="88" t="s">
        <v>1982</v>
      </c>
      <c r="C284" s="22" t="s">
        <v>859</v>
      </c>
      <c r="D284" s="22" t="s">
        <v>860</v>
      </c>
      <c r="E284" s="22" t="s">
        <v>1187</v>
      </c>
      <c r="F284" s="22" t="s">
        <v>1200</v>
      </c>
      <c r="G284" s="22" t="s">
        <v>877</v>
      </c>
      <c r="H284" s="22" t="s">
        <v>877</v>
      </c>
      <c r="I284" s="22" t="s">
        <v>1201</v>
      </c>
      <c r="J284" s="22" t="s">
        <v>1233</v>
      </c>
      <c r="K284" s="89" t="s">
        <v>1196</v>
      </c>
      <c r="L284" s="90" t="s">
        <v>1987</v>
      </c>
      <c r="M284" s="22" t="s">
        <v>1203</v>
      </c>
      <c r="N284" s="22" t="s">
        <v>1984</v>
      </c>
      <c r="O284" s="90" t="s">
        <v>1225</v>
      </c>
      <c r="P284" s="90" t="s">
        <v>1225</v>
      </c>
      <c r="Q284" s="90" t="s">
        <v>1225</v>
      </c>
    </row>
    <row r="285" spans="1:17" x14ac:dyDescent="0.2">
      <c r="A285" s="88" t="s">
        <v>410</v>
      </c>
      <c r="B285" s="88" t="s">
        <v>1988</v>
      </c>
      <c r="C285" s="22" t="s">
        <v>859</v>
      </c>
      <c r="D285" s="22" t="s">
        <v>860</v>
      </c>
      <c r="E285" s="22" t="s">
        <v>1187</v>
      </c>
      <c r="F285" s="22" t="s">
        <v>1200</v>
      </c>
      <c r="G285" s="22" t="s">
        <v>862</v>
      </c>
      <c r="H285" s="22" t="s">
        <v>862</v>
      </c>
      <c r="I285" s="22" t="s">
        <v>1201</v>
      </c>
      <c r="J285" s="22" t="s">
        <v>884</v>
      </c>
      <c r="K285" s="89" t="s">
        <v>1989</v>
      </c>
      <c r="L285" s="90" t="s">
        <v>1197</v>
      </c>
      <c r="M285" s="22" t="s">
        <v>1203</v>
      </c>
      <c r="N285" s="22" t="s">
        <v>1990</v>
      </c>
      <c r="O285" s="90" t="s">
        <v>1348</v>
      </c>
      <c r="P285" s="90" t="s">
        <v>1348</v>
      </c>
      <c r="Q285" s="90" t="s">
        <v>1222</v>
      </c>
    </row>
    <row r="286" spans="1:17" x14ac:dyDescent="0.2">
      <c r="A286" s="91" t="s">
        <v>1991</v>
      </c>
      <c r="B286" s="91" t="s">
        <v>1992</v>
      </c>
      <c r="C286" s="97" t="s">
        <v>882</v>
      </c>
      <c r="D286" s="22" t="s">
        <v>860</v>
      </c>
      <c r="E286" s="22" t="s">
        <v>1187</v>
      </c>
      <c r="F286" s="22" t="s">
        <v>1232</v>
      </c>
      <c r="G286" s="22" t="s">
        <v>877</v>
      </c>
      <c r="H286" s="22" t="s">
        <v>877</v>
      </c>
      <c r="I286" s="22" t="s">
        <v>1201</v>
      </c>
      <c r="J286" s="22" t="s">
        <v>1233</v>
      </c>
      <c r="K286" s="170" t="s">
        <v>1993</v>
      </c>
      <c r="L286" s="101" t="s">
        <v>1994</v>
      </c>
      <c r="M286" s="99" t="s">
        <v>1194</v>
      </c>
      <c r="N286" s="97" t="s">
        <v>1995</v>
      </c>
      <c r="O286" s="97">
        <v>104</v>
      </c>
      <c r="P286" s="99">
        <v>90</v>
      </c>
      <c r="Q286" s="97">
        <v>18</v>
      </c>
    </row>
    <row r="287" spans="1:17" x14ac:dyDescent="0.2">
      <c r="A287" s="88" t="s">
        <v>438</v>
      </c>
      <c r="B287" s="88" t="s">
        <v>1996</v>
      </c>
      <c r="C287" s="22" t="s">
        <v>882</v>
      </c>
      <c r="D287" s="22" t="s">
        <v>860</v>
      </c>
      <c r="E287" s="22" t="s">
        <v>1187</v>
      </c>
      <c r="F287" s="22" t="s">
        <v>1232</v>
      </c>
      <c r="G287" s="22" t="s">
        <v>862</v>
      </c>
      <c r="H287" s="22" t="s">
        <v>862</v>
      </c>
      <c r="I287" s="22" t="s">
        <v>1201</v>
      </c>
      <c r="J287" s="22" t="s">
        <v>884</v>
      </c>
      <c r="K287" s="89" t="s">
        <v>1997</v>
      </c>
      <c r="L287" s="90" t="s">
        <v>1998</v>
      </c>
      <c r="M287" s="22" t="s">
        <v>1203</v>
      </c>
      <c r="N287" s="22" t="s">
        <v>1999</v>
      </c>
      <c r="O287" s="90" t="s">
        <v>2000</v>
      </c>
      <c r="P287" s="90" t="s">
        <v>1317</v>
      </c>
      <c r="Q287" s="90" t="s">
        <v>1781</v>
      </c>
    </row>
    <row r="288" spans="1:17" x14ac:dyDescent="0.2">
      <c r="A288" s="88" t="s">
        <v>444</v>
      </c>
      <c r="B288" s="88" t="s">
        <v>2001</v>
      </c>
      <c r="C288" s="22" t="s">
        <v>866</v>
      </c>
      <c r="D288" s="22" t="s">
        <v>860</v>
      </c>
      <c r="E288" s="22" t="s">
        <v>1187</v>
      </c>
      <c r="F288" s="22" t="s">
        <v>1188</v>
      </c>
      <c r="G288" s="22" t="s">
        <v>1724</v>
      </c>
      <c r="H288" s="22" t="s">
        <v>1725</v>
      </c>
      <c r="I288" s="22" t="s">
        <v>1726</v>
      </c>
      <c r="J288" s="22" t="s">
        <v>920</v>
      </c>
      <c r="K288" s="113" t="s">
        <v>1371</v>
      </c>
      <c r="L288" s="90">
        <v>0.52</v>
      </c>
      <c r="M288" s="22" t="s">
        <v>1194</v>
      </c>
      <c r="N288" s="22" t="s">
        <v>2002</v>
      </c>
      <c r="O288" s="90">
        <v>25</v>
      </c>
      <c r="P288" s="90">
        <v>25</v>
      </c>
      <c r="Q288" s="90">
        <v>5</v>
      </c>
    </row>
    <row r="289" spans="1:18" x14ac:dyDescent="0.2">
      <c r="A289" s="88" t="s">
        <v>444</v>
      </c>
      <c r="B289" s="88" t="s">
        <v>2001</v>
      </c>
      <c r="C289" s="22" t="s">
        <v>866</v>
      </c>
      <c r="D289" s="22" t="s">
        <v>1418</v>
      </c>
      <c r="E289" s="22" t="s">
        <v>1187</v>
      </c>
      <c r="F289" s="22" t="s">
        <v>1188</v>
      </c>
      <c r="G289" s="22" t="s">
        <v>1225</v>
      </c>
      <c r="H289" s="22" t="s">
        <v>1225</v>
      </c>
      <c r="I289" s="22" t="s">
        <v>1726</v>
      </c>
      <c r="J289" s="22" t="s">
        <v>920</v>
      </c>
      <c r="K289" s="113" t="s">
        <v>1371</v>
      </c>
      <c r="L289" s="90">
        <v>0.52</v>
      </c>
      <c r="M289" s="22" t="s">
        <v>1194</v>
      </c>
      <c r="N289" s="22" t="s">
        <v>2003</v>
      </c>
      <c r="O289" s="90">
        <v>25</v>
      </c>
      <c r="P289" s="90">
        <v>25</v>
      </c>
      <c r="Q289" s="90">
        <v>5</v>
      </c>
    </row>
    <row r="290" spans="1:18" x14ac:dyDescent="0.2">
      <c r="A290" s="88" t="s">
        <v>444</v>
      </c>
      <c r="B290" s="88" t="s">
        <v>2004</v>
      </c>
      <c r="C290" s="22" t="s">
        <v>866</v>
      </c>
      <c r="D290" s="22" t="s">
        <v>860</v>
      </c>
      <c r="E290" s="22" t="s">
        <v>1187</v>
      </c>
      <c r="F290" s="22" t="s">
        <v>1232</v>
      </c>
      <c r="G290" s="22" t="s">
        <v>862</v>
      </c>
      <c r="H290" s="22" t="s">
        <v>862</v>
      </c>
      <c r="I290" s="22" t="s">
        <v>1201</v>
      </c>
      <c r="J290" s="22" t="s">
        <v>884</v>
      </c>
      <c r="K290" s="89" t="s">
        <v>2005</v>
      </c>
      <c r="L290" s="90" t="s">
        <v>1223</v>
      </c>
      <c r="M290" s="22" t="s">
        <v>1203</v>
      </c>
      <c r="N290" s="22" t="s">
        <v>2006</v>
      </c>
      <c r="O290" s="90" t="s">
        <v>2007</v>
      </c>
      <c r="P290" s="90" t="s">
        <v>2007</v>
      </c>
      <c r="Q290" s="90" t="s">
        <v>1448</v>
      </c>
    </row>
    <row r="291" spans="1:18" x14ac:dyDescent="0.2">
      <c r="A291" s="88" t="s">
        <v>444</v>
      </c>
      <c r="B291" s="88" t="s">
        <v>2008</v>
      </c>
      <c r="C291" s="22" t="s">
        <v>866</v>
      </c>
      <c r="D291" s="22" t="s">
        <v>860</v>
      </c>
      <c r="E291" s="22" t="s">
        <v>1187</v>
      </c>
      <c r="F291" s="22" t="s">
        <v>1232</v>
      </c>
      <c r="G291" s="22" t="s">
        <v>862</v>
      </c>
      <c r="H291" s="22" t="s">
        <v>862</v>
      </c>
      <c r="I291" s="22" t="s">
        <v>1201</v>
      </c>
      <c r="J291" s="22" t="s">
        <v>884</v>
      </c>
      <c r="K291" s="89" t="s">
        <v>2009</v>
      </c>
      <c r="L291" s="90" t="s">
        <v>1223</v>
      </c>
      <c r="M291" s="22" t="s">
        <v>1203</v>
      </c>
      <c r="N291" s="22" t="s">
        <v>2010</v>
      </c>
      <c r="O291" s="90" t="s">
        <v>2011</v>
      </c>
      <c r="P291" s="90" t="s">
        <v>2011</v>
      </c>
      <c r="Q291" s="90" t="s">
        <v>1448</v>
      </c>
    </row>
    <row r="292" spans="1:18" x14ac:dyDescent="0.2">
      <c r="A292" s="88" t="s">
        <v>444</v>
      </c>
      <c r="B292" s="88" t="s">
        <v>2012</v>
      </c>
      <c r="C292" s="22" t="s">
        <v>866</v>
      </c>
      <c r="D292" s="22" t="s">
        <v>860</v>
      </c>
      <c r="E292" s="22" t="s">
        <v>1187</v>
      </c>
      <c r="F292" s="22" t="s">
        <v>1200</v>
      </c>
      <c r="G292" s="22" t="s">
        <v>862</v>
      </c>
      <c r="H292" s="22" t="s">
        <v>862</v>
      </c>
      <c r="I292" s="22" t="s">
        <v>1201</v>
      </c>
      <c r="J292" s="22" t="s">
        <v>884</v>
      </c>
      <c r="K292" s="89" t="s">
        <v>1072</v>
      </c>
      <c r="L292" s="90" t="s">
        <v>1978</v>
      </c>
      <c r="M292" s="22" t="s">
        <v>1203</v>
      </c>
      <c r="N292" s="22" t="s">
        <v>2013</v>
      </c>
      <c r="O292" s="90" t="s">
        <v>2014</v>
      </c>
      <c r="P292" s="90" t="s">
        <v>1778</v>
      </c>
      <c r="Q292" s="90" t="s">
        <v>1222</v>
      </c>
    </row>
    <row r="293" spans="1:18" x14ac:dyDescent="0.2">
      <c r="A293" s="88" t="s">
        <v>452</v>
      </c>
      <c r="B293" s="91" t="s">
        <v>2015</v>
      </c>
      <c r="C293" s="22" t="s">
        <v>882</v>
      </c>
      <c r="D293" s="22" t="s">
        <v>860</v>
      </c>
      <c r="E293" s="22" t="s">
        <v>1187</v>
      </c>
      <c r="F293" s="22" t="s">
        <v>1232</v>
      </c>
      <c r="G293" s="22" t="s">
        <v>862</v>
      </c>
      <c r="H293" s="22" t="s">
        <v>862</v>
      </c>
      <c r="I293" s="22" t="s">
        <v>1201</v>
      </c>
      <c r="J293" s="22" t="s">
        <v>884</v>
      </c>
      <c r="K293" s="170" t="s">
        <v>1993</v>
      </c>
      <c r="L293" s="90">
        <v>3.7629999999999999</v>
      </c>
      <c r="M293" s="22" t="s">
        <v>1194</v>
      </c>
      <c r="N293" s="97" t="s">
        <v>2016</v>
      </c>
      <c r="O293" s="90">
        <v>144.4</v>
      </c>
      <c r="P293" s="90">
        <v>142</v>
      </c>
      <c r="Q293" s="90">
        <v>28</v>
      </c>
    </row>
    <row r="294" spans="1:18" x14ac:dyDescent="0.2">
      <c r="A294" s="60" t="s">
        <v>450</v>
      </c>
      <c r="B294" s="60" t="s">
        <v>2017</v>
      </c>
      <c r="C294" s="30" t="s">
        <v>882</v>
      </c>
      <c r="D294" s="30" t="s">
        <v>860</v>
      </c>
      <c r="E294" s="30" t="s">
        <v>1419</v>
      </c>
      <c r="F294" s="30" t="s">
        <v>1200</v>
      </c>
      <c r="G294" s="22" t="s">
        <v>1209</v>
      </c>
      <c r="H294" s="22" t="s">
        <v>1210</v>
      </c>
      <c r="I294" s="22" t="s">
        <v>1190</v>
      </c>
      <c r="J294" s="22" t="s">
        <v>1324</v>
      </c>
      <c r="K294" s="95" t="s">
        <v>1065</v>
      </c>
      <c r="L294" s="90">
        <v>1.1100000000000001</v>
      </c>
      <c r="M294" s="30" t="s">
        <v>1203</v>
      </c>
      <c r="N294" s="30" t="s">
        <v>1225</v>
      </c>
      <c r="O294" s="90">
        <v>8.8800000000000008</v>
      </c>
      <c r="P294" s="90">
        <v>8.8800000000000008</v>
      </c>
      <c r="Q294" s="90"/>
    </row>
    <row r="295" spans="1:18" ht="25.5" x14ac:dyDescent="0.2">
      <c r="A295" s="60" t="s">
        <v>462</v>
      </c>
      <c r="B295" s="60" t="s">
        <v>2018</v>
      </c>
      <c r="C295" s="22" t="s">
        <v>866</v>
      </c>
      <c r="D295" s="22" t="s">
        <v>860</v>
      </c>
      <c r="E295" s="22" t="s">
        <v>1187</v>
      </c>
      <c r="F295" s="22" t="s">
        <v>1232</v>
      </c>
      <c r="G295" s="22" t="s">
        <v>862</v>
      </c>
      <c r="H295" s="22" t="s">
        <v>862</v>
      </c>
      <c r="I295" s="22" t="s">
        <v>1201</v>
      </c>
      <c r="J295" s="22" t="s">
        <v>884</v>
      </c>
      <c r="K295" s="95" t="s">
        <v>2019</v>
      </c>
      <c r="L295" s="90">
        <v>3.6</v>
      </c>
      <c r="M295" s="30" t="s">
        <v>1194</v>
      </c>
      <c r="N295" s="30" t="s">
        <v>2020</v>
      </c>
      <c r="O295" s="90">
        <v>212.4</v>
      </c>
      <c r="P295" s="90">
        <v>212.4</v>
      </c>
      <c r="Q295" s="90">
        <v>0</v>
      </c>
    </row>
    <row r="296" spans="1:18" s="88" customFormat="1" x14ac:dyDescent="0.2">
      <c r="A296" s="88" t="s">
        <v>466</v>
      </c>
      <c r="B296" s="88" t="s">
        <v>2021</v>
      </c>
      <c r="C296" s="22" t="s">
        <v>859</v>
      </c>
      <c r="D296" s="22" t="s">
        <v>860</v>
      </c>
      <c r="E296" s="22" t="s">
        <v>1419</v>
      </c>
      <c r="F296" s="22" t="s">
        <v>1200</v>
      </c>
      <c r="G296" s="22" t="s">
        <v>1222</v>
      </c>
      <c r="H296" s="22" t="s">
        <v>1222</v>
      </c>
      <c r="I296" s="22" t="s">
        <v>1222</v>
      </c>
      <c r="J296" s="22" t="s">
        <v>1222</v>
      </c>
      <c r="K296" s="89" t="s">
        <v>1065</v>
      </c>
      <c r="L296" s="90" t="s">
        <v>2022</v>
      </c>
      <c r="M296" s="30" t="s">
        <v>1194</v>
      </c>
      <c r="N296" s="22" t="s">
        <v>1225</v>
      </c>
      <c r="O296" s="90" t="s">
        <v>2023</v>
      </c>
      <c r="P296" s="90" t="s">
        <v>1313</v>
      </c>
      <c r="Q296" s="90" t="s">
        <v>1222</v>
      </c>
      <c r="R296" s="22"/>
    </row>
    <row r="297" spans="1:18" x14ac:dyDescent="0.2">
      <c r="A297" s="88" t="s">
        <v>466</v>
      </c>
      <c r="B297" s="88" t="s">
        <v>1100</v>
      </c>
      <c r="C297" s="22" t="s">
        <v>882</v>
      </c>
      <c r="D297" s="22" t="s">
        <v>860</v>
      </c>
      <c r="E297" s="22" t="s">
        <v>1187</v>
      </c>
      <c r="F297" s="22" t="s">
        <v>1200</v>
      </c>
      <c r="G297" s="22" t="s">
        <v>1209</v>
      </c>
      <c r="H297" s="22" t="s">
        <v>1210</v>
      </c>
      <c r="I297" s="22" t="s">
        <v>1190</v>
      </c>
      <c r="J297" s="22" t="s">
        <v>1324</v>
      </c>
      <c r="K297" s="89" t="s">
        <v>1065</v>
      </c>
      <c r="L297" s="90" t="s">
        <v>2022</v>
      </c>
      <c r="M297" s="22" t="s">
        <v>1203</v>
      </c>
      <c r="N297" s="22" t="s">
        <v>2024</v>
      </c>
      <c r="O297" s="90" t="s">
        <v>2023</v>
      </c>
      <c r="P297" s="90" t="s">
        <v>1329</v>
      </c>
      <c r="Q297" s="90" t="s">
        <v>1207</v>
      </c>
    </row>
    <row r="298" spans="1:18" x14ac:dyDescent="0.2">
      <c r="A298" s="88" t="s">
        <v>466</v>
      </c>
      <c r="B298" s="88" t="s">
        <v>1107</v>
      </c>
      <c r="C298" s="22" t="s">
        <v>908</v>
      </c>
      <c r="D298" s="22" t="s">
        <v>860</v>
      </c>
      <c r="E298" s="22" t="s">
        <v>1187</v>
      </c>
      <c r="F298" s="22" t="s">
        <v>1200</v>
      </c>
      <c r="G298" s="22" t="s">
        <v>1209</v>
      </c>
      <c r="H298" s="22" t="s">
        <v>1210</v>
      </c>
      <c r="I298" s="30" t="s">
        <v>1190</v>
      </c>
      <c r="J298" s="30" t="s">
        <v>1324</v>
      </c>
      <c r="K298" s="89" t="s">
        <v>962</v>
      </c>
      <c r="L298" s="90" t="s">
        <v>1192</v>
      </c>
      <c r="M298" s="22" t="s">
        <v>1203</v>
      </c>
      <c r="N298" s="22" t="s">
        <v>2025</v>
      </c>
      <c r="O298" s="90" t="s">
        <v>1197</v>
      </c>
      <c r="P298" s="90" t="s">
        <v>1197</v>
      </c>
      <c r="Q298" s="90" t="s">
        <v>1222</v>
      </c>
    </row>
    <row r="299" spans="1:18" x14ac:dyDescent="0.2">
      <c r="A299" s="88" t="s">
        <v>466</v>
      </c>
      <c r="B299" s="88" t="s">
        <v>2026</v>
      </c>
      <c r="C299" s="22" t="s">
        <v>894</v>
      </c>
      <c r="D299" s="22" t="s">
        <v>860</v>
      </c>
      <c r="E299" s="22" t="s">
        <v>1187</v>
      </c>
      <c r="F299" s="22" t="s">
        <v>1200</v>
      </c>
      <c r="G299" s="22" t="s">
        <v>1209</v>
      </c>
      <c r="H299" s="30" t="s">
        <v>1210</v>
      </c>
      <c r="I299" s="22" t="s">
        <v>1190</v>
      </c>
      <c r="J299" s="30" t="s">
        <v>1324</v>
      </c>
      <c r="K299" s="89" t="s">
        <v>962</v>
      </c>
      <c r="L299" s="90" t="s">
        <v>2027</v>
      </c>
      <c r="M299" s="22" t="s">
        <v>1203</v>
      </c>
      <c r="N299" s="22" t="s">
        <v>2028</v>
      </c>
      <c r="O299" s="90">
        <v>2.14</v>
      </c>
      <c r="P299" s="90" t="s">
        <v>1197</v>
      </c>
      <c r="Q299" s="90"/>
    </row>
    <row r="300" spans="1:18" x14ac:dyDescent="0.2">
      <c r="A300" s="88" t="s">
        <v>466</v>
      </c>
      <c r="B300" s="88" t="s">
        <v>2026</v>
      </c>
      <c r="C300" s="22" t="s">
        <v>894</v>
      </c>
      <c r="D300" s="22" t="s">
        <v>860</v>
      </c>
      <c r="E300" s="22" t="s">
        <v>1187</v>
      </c>
      <c r="F300" s="22" t="s">
        <v>1200</v>
      </c>
      <c r="G300" s="22" t="s">
        <v>1209</v>
      </c>
      <c r="H300" s="22" t="s">
        <v>1210</v>
      </c>
      <c r="I300" s="30" t="s">
        <v>1190</v>
      </c>
      <c r="J300" s="30" t="s">
        <v>1324</v>
      </c>
      <c r="K300" s="89" t="s">
        <v>1223</v>
      </c>
      <c r="L300" s="90" t="s">
        <v>2029</v>
      </c>
      <c r="M300" s="22" t="s">
        <v>1203</v>
      </c>
      <c r="N300" s="22" t="s">
        <v>2028</v>
      </c>
      <c r="O300" s="90">
        <v>0.76500000000000001</v>
      </c>
      <c r="P300" s="90" t="s">
        <v>1225</v>
      </c>
      <c r="Q300" s="90"/>
    </row>
    <row r="301" spans="1:18" x14ac:dyDescent="0.2">
      <c r="A301" s="88" t="s">
        <v>466</v>
      </c>
      <c r="B301" s="88" t="s">
        <v>2026</v>
      </c>
      <c r="C301" s="22" t="s">
        <v>894</v>
      </c>
      <c r="D301" s="22" t="s">
        <v>860</v>
      </c>
      <c r="E301" s="22" t="s">
        <v>1187</v>
      </c>
      <c r="F301" s="22" t="s">
        <v>1200</v>
      </c>
      <c r="G301" s="30" t="s">
        <v>1209</v>
      </c>
      <c r="H301" s="22" t="s">
        <v>1210</v>
      </c>
      <c r="I301" s="22" t="s">
        <v>1190</v>
      </c>
      <c r="J301" s="22" t="s">
        <v>1324</v>
      </c>
      <c r="K301" s="207">
        <v>4</v>
      </c>
      <c r="L301" s="207">
        <v>0.46</v>
      </c>
      <c r="M301" s="22" t="s">
        <v>1203</v>
      </c>
      <c r="N301" s="30" t="s">
        <v>2028</v>
      </c>
      <c r="O301" s="207">
        <v>0.46</v>
      </c>
      <c r="P301" s="90" t="s">
        <v>1225</v>
      </c>
      <c r="Q301" s="90"/>
    </row>
    <row r="302" spans="1:18" x14ac:dyDescent="0.2">
      <c r="A302" s="88" t="s">
        <v>466</v>
      </c>
      <c r="B302" s="88" t="s">
        <v>1104</v>
      </c>
      <c r="C302" s="22" t="s">
        <v>882</v>
      </c>
      <c r="D302" s="22" t="s">
        <v>860</v>
      </c>
      <c r="E302" s="22" t="s">
        <v>1187</v>
      </c>
      <c r="F302" s="22" t="s">
        <v>1200</v>
      </c>
      <c r="G302" s="22" t="s">
        <v>1209</v>
      </c>
      <c r="H302" s="22" t="s">
        <v>1210</v>
      </c>
      <c r="I302" s="22" t="s">
        <v>1190</v>
      </c>
      <c r="J302" s="22" t="s">
        <v>1324</v>
      </c>
      <c r="K302" s="89" t="s">
        <v>1105</v>
      </c>
      <c r="L302" s="90" t="s">
        <v>1591</v>
      </c>
      <c r="M302" s="22" t="s">
        <v>1203</v>
      </c>
      <c r="N302" s="22" t="s">
        <v>2030</v>
      </c>
      <c r="O302" s="90">
        <v>7</v>
      </c>
      <c r="P302" s="90" t="s">
        <v>1460</v>
      </c>
      <c r="Q302" s="90" t="s">
        <v>1207</v>
      </c>
    </row>
    <row r="303" spans="1:18" x14ac:dyDescent="0.2">
      <c r="A303" s="88" t="s">
        <v>486</v>
      </c>
      <c r="B303" s="88" t="s">
        <v>2031</v>
      </c>
      <c r="C303" s="22" t="s">
        <v>894</v>
      </c>
      <c r="D303" s="22" t="s">
        <v>860</v>
      </c>
      <c r="E303" s="22" t="s">
        <v>1419</v>
      </c>
      <c r="F303" s="22" t="s">
        <v>1200</v>
      </c>
      <c r="G303" s="22" t="s">
        <v>1209</v>
      </c>
      <c r="H303" s="22" t="s">
        <v>1262</v>
      </c>
      <c r="I303" s="22" t="s">
        <v>1190</v>
      </c>
      <c r="J303" s="22" t="s">
        <v>1263</v>
      </c>
      <c r="K303" s="89" t="s">
        <v>1192</v>
      </c>
      <c r="L303" s="90" t="s">
        <v>2032</v>
      </c>
      <c r="M303" s="22" t="s">
        <v>1203</v>
      </c>
      <c r="N303" s="22" t="s">
        <v>2033</v>
      </c>
      <c r="O303" s="90">
        <v>3.5</v>
      </c>
      <c r="P303" s="90">
        <v>3.5</v>
      </c>
      <c r="Q303" s="90" t="s">
        <v>1207</v>
      </c>
    </row>
    <row r="304" spans="1:18" x14ac:dyDescent="0.2">
      <c r="A304" s="88" t="s">
        <v>486</v>
      </c>
      <c r="B304" s="88" t="s">
        <v>2031</v>
      </c>
      <c r="C304" s="22" t="s">
        <v>894</v>
      </c>
      <c r="D304" s="22" t="s">
        <v>860</v>
      </c>
      <c r="E304" s="22" t="s">
        <v>1419</v>
      </c>
      <c r="F304" s="22" t="s">
        <v>1200</v>
      </c>
      <c r="G304" s="22" t="s">
        <v>1209</v>
      </c>
      <c r="H304" s="22" t="s">
        <v>1262</v>
      </c>
      <c r="I304" s="22" t="s">
        <v>1190</v>
      </c>
      <c r="J304" s="22" t="s">
        <v>1263</v>
      </c>
      <c r="K304" s="89" t="s">
        <v>1197</v>
      </c>
      <c r="L304" s="90" t="s">
        <v>1460</v>
      </c>
      <c r="M304" s="22" t="s">
        <v>1203</v>
      </c>
      <c r="N304" s="22" t="s">
        <v>2033</v>
      </c>
      <c r="O304" s="90">
        <v>7</v>
      </c>
      <c r="P304" s="90">
        <v>7</v>
      </c>
      <c r="Q304" s="90" t="s">
        <v>1225</v>
      </c>
    </row>
    <row r="305" spans="1:17" x14ac:dyDescent="0.2">
      <c r="A305" s="88" t="s">
        <v>486</v>
      </c>
      <c r="B305" s="88" t="s">
        <v>2031</v>
      </c>
      <c r="C305" s="22" t="s">
        <v>894</v>
      </c>
      <c r="D305" s="22" t="s">
        <v>860</v>
      </c>
      <c r="E305" s="22" t="s">
        <v>1419</v>
      </c>
      <c r="F305" s="22" t="s">
        <v>1200</v>
      </c>
      <c r="G305" s="22" t="s">
        <v>1209</v>
      </c>
      <c r="H305" s="22" t="s">
        <v>1262</v>
      </c>
      <c r="I305" s="22" t="s">
        <v>1190</v>
      </c>
      <c r="J305" s="22" t="s">
        <v>1263</v>
      </c>
      <c r="K305" s="89" t="s">
        <v>1223</v>
      </c>
      <c r="L305" s="90" t="s">
        <v>1502</v>
      </c>
      <c r="M305" s="22" t="s">
        <v>1203</v>
      </c>
      <c r="N305" s="22" t="s">
        <v>2033</v>
      </c>
      <c r="O305" s="90">
        <v>38</v>
      </c>
      <c r="P305" s="90">
        <v>38</v>
      </c>
      <c r="Q305" s="90" t="s">
        <v>1225</v>
      </c>
    </row>
    <row r="306" spans="1:17" ht="25.5" x14ac:dyDescent="0.2">
      <c r="A306" s="60" t="s">
        <v>491</v>
      </c>
      <c r="B306" s="60" t="s">
        <v>2034</v>
      </c>
      <c r="C306" s="30" t="s">
        <v>859</v>
      </c>
      <c r="D306" s="30" t="s">
        <v>860</v>
      </c>
      <c r="E306" s="30" t="s">
        <v>1187</v>
      </c>
      <c r="F306" s="30" t="s">
        <v>1232</v>
      </c>
      <c r="G306" s="30" t="s">
        <v>877</v>
      </c>
      <c r="H306" s="30" t="s">
        <v>877</v>
      </c>
      <c r="I306" s="30" t="s">
        <v>1201</v>
      </c>
      <c r="J306" s="30" t="s">
        <v>1233</v>
      </c>
      <c r="K306" s="95" t="s">
        <v>2035</v>
      </c>
      <c r="L306" s="90">
        <v>2.5</v>
      </c>
      <c r="M306" s="30" t="s">
        <v>1194</v>
      </c>
      <c r="N306" s="30" t="s">
        <v>2036</v>
      </c>
      <c r="O306" s="90">
        <v>50</v>
      </c>
      <c r="P306" s="90">
        <v>46</v>
      </c>
      <c r="Q306" s="90">
        <v>46</v>
      </c>
    </row>
    <row r="307" spans="1:17" ht="25.5" x14ac:dyDescent="0.2">
      <c r="A307" s="70" t="s">
        <v>491</v>
      </c>
      <c r="B307" s="60" t="s">
        <v>2034</v>
      </c>
      <c r="C307" s="30" t="s">
        <v>859</v>
      </c>
      <c r="D307" s="30" t="s">
        <v>860</v>
      </c>
      <c r="E307" s="30" t="s">
        <v>1187</v>
      </c>
      <c r="F307" s="30" t="s">
        <v>1232</v>
      </c>
      <c r="G307" s="30" t="s">
        <v>877</v>
      </c>
      <c r="H307" s="30" t="s">
        <v>877</v>
      </c>
      <c r="I307" s="30" t="s">
        <v>1201</v>
      </c>
      <c r="J307" s="30" t="s">
        <v>1233</v>
      </c>
      <c r="K307" s="95" t="s">
        <v>2037</v>
      </c>
      <c r="L307" s="90">
        <v>2.5</v>
      </c>
      <c r="M307" s="30" t="s">
        <v>1194</v>
      </c>
      <c r="N307" s="30" t="s">
        <v>2036</v>
      </c>
      <c r="O307" s="228" t="s">
        <v>1225</v>
      </c>
      <c r="P307" s="228" t="s">
        <v>1225</v>
      </c>
      <c r="Q307" s="228" t="s">
        <v>1225</v>
      </c>
    </row>
    <row r="308" spans="1:17" x14ac:dyDescent="0.2">
      <c r="A308" s="88" t="s">
        <v>505</v>
      </c>
      <c r="B308" s="88" t="s">
        <v>2038</v>
      </c>
      <c r="C308" s="22" t="s">
        <v>894</v>
      </c>
      <c r="D308" s="22" t="s">
        <v>860</v>
      </c>
      <c r="E308" s="22" t="s">
        <v>1187</v>
      </c>
      <c r="F308" s="22" t="s">
        <v>1188</v>
      </c>
      <c r="G308" s="22" t="s">
        <v>1189</v>
      </c>
      <c r="H308" s="22" t="s">
        <v>1344</v>
      </c>
      <c r="I308" s="22" t="s">
        <v>1190</v>
      </c>
      <c r="J308" s="22" t="s">
        <v>1493</v>
      </c>
      <c r="K308" s="89" t="s">
        <v>1192</v>
      </c>
      <c r="L308" s="90" t="s">
        <v>2039</v>
      </c>
      <c r="M308" s="22" t="s">
        <v>1194</v>
      </c>
      <c r="N308" s="22" t="s">
        <v>2040</v>
      </c>
      <c r="O308" s="90" t="s">
        <v>2039</v>
      </c>
      <c r="P308" s="90" t="s">
        <v>2041</v>
      </c>
      <c r="Q308" s="90" t="s">
        <v>1313</v>
      </c>
    </row>
    <row r="309" spans="1:17" x14ac:dyDescent="0.2">
      <c r="A309" s="88" t="s">
        <v>505</v>
      </c>
      <c r="B309" s="88" t="s">
        <v>2038</v>
      </c>
      <c r="C309" s="22" t="s">
        <v>894</v>
      </c>
      <c r="D309" s="22" t="s">
        <v>860</v>
      </c>
      <c r="E309" s="22" t="s">
        <v>1187</v>
      </c>
      <c r="F309" s="22" t="s">
        <v>1188</v>
      </c>
      <c r="G309" s="22" t="s">
        <v>1189</v>
      </c>
      <c r="H309" s="22" t="s">
        <v>1344</v>
      </c>
      <c r="I309" s="22" t="s">
        <v>1190</v>
      </c>
      <c r="J309" s="22" t="s">
        <v>1493</v>
      </c>
      <c r="K309" s="89" t="s">
        <v>1197</v>
      </c>
      <c r="L309" s="90" t="s">
        <v>2039</v>
      </c>
      <c r="M309" s="22" t="s">
        <v>1194</v>
      </c>
      <c r="N309" s="22" t="s">
        <v>2042</v>
      </c>
      <c r="O309" s="90" t="s">
        <v>2039</v>
      </c>
      <c r="P309" s="90" t="s">
        <v>2041</v>
      </c>
      <c r="Q309" s="90" t="s">
        <v>1313</v>
      </c>
    </row>
    <row r="310" spans="1:17" x14ac:dyDescent="0.2">
      <c r="A310" s="88" t="s">
        <v>515</v>
      </c>
      <c r="B310" s="88" t="s">
        <v>2043</v>
      </c>
      <c r="C310" s="22" t="s">
        <v>859</v>
      </c>
      <c r="D310" s="22" t="s">
        <v>860</v>
      </c>
      <c r="E310" s="22" t="s">
        <v>1187</v>
      </c>
      <c r="F310" s="22" t="s">
        <v>1232</v>
      </c>
      <c r="G310" s="22" t="s">
        <v>877</v>
      </c>
      <c r="H310" s="22" t="s">
        <v>877</v>
      </c>
      <c r="I310" s="22" t="s">
        <v>1201</v>
      </c>
      <c r="J310" s="22" t="s">
        <v>903</v>
      </c>
      <c r="K310" s="89" t="s">
        <v>2044</v>
      </c>
      <c r="L310" s="90" t="s">
        <v>2045</v>
      </c>
      <c r="M310" s="22" t="s">
        <v>1203</v>
      </c>
      <c r="N310" s="22" t="s">
        <v>2046</v>
      </c>
      <c r="O310" s="90" t="s">
        <v>2047</v>
      </c>
      <c r="P310" s="90" t="s">
        <v>2048</v>
      </c>
      <c r="Q310" s="90" t="s">
        <v>1231</v>
      </c>
    </row>
    <row r="311" spans="1:17" x14ac:dyDescent="0.2">
      <c r="A311" s="88" t="s">
        <v>519</v>
      </c>
      <c r="B311" s="88" t="s">
        <v>2049</v>
      </c>
      <c r="C311" s="22" t="s">
        <v>882</v>
      </c>
      <c r="D311" s="22" t="s">
        <v>860</v>
      </c>
      <c r="E311" s="22" t="s">
        <v>1187</v>
      </c>
      <c r="F311" s="22" t="s">
        <v>1200</v>
      </c>
      <c r="G311" s="22" t="s">
        <v>862</v>
      </c>
      <c r="H311" s="22" t="s">
        <v>862</v>
      </c>
      <c r="I311" s="22" t="s">
        <v>1201</v>
      </c>
      <c r="J311" s="22" t="s">
        <v>884</v>
      </c>
      <c r="K311" s="89" t="s">
        <v>2009</v>
      </c>
      <c r="L311" s="90" t="s">
        <v>1720</v>
      </c>
      <c r="M311" s="22" t="s">
        <v>1203</v>
      </c>
      <c r="N311" s="22" t="s">
        <v>2050</v>
      </c>
      <c r="O311" s="90" t="s">
        <v>2051</v>
      </c>
      <c r="P311" s="90" t="s">
        <v>1239</v>
      </c>
      <c r="Q311" s="90" t="s">
        <v>1207</v>
      </c>
    </row>
    <row r="312" spans="1:17" x14ac:dyDescent="0.2">
      <c r="A312" s="88" t="s">
        <v>521</v>
      </c>
      <c r="B312" s="88" t="s">
        <v>2052</v>
      </c>
      <c r="C312" s="22" t="s">
        <v>894</v>
      </c>
      <c r="D312" s="22" t="s">
        <v>860</v>
      </c>
      <c r="E312" s="22" t="s">
        <v>1419</v>
      </c>
      <c r="F312" s="22" t="s">
        <v>1200</v>
      </c>
      <c r="G312" s="22" t="s">
        <v>1209</v>
      </c>
      <c r="H312" s="22" t="s">
        <v>1262</v>
      </c>
      <c r="I312" s="22" t="s">
        <v>1190</v>
      </c>
      <c r="J312" s="22" t="s">
        <v>1493</v>
      </c>
      <c r="K312" s="90">
        <v>1</v>
      </c>
      <c r="L312" s="90">
        <v>17</v>
      </c>
      <c r="M312" s="22" t="s">
        <v>1203</v>
      </c>
      <c r="N312" s="22" t="s">
        <v>2053</v>
      </c>
      <c r="O312" s="90">
        <v>24</v>
      </c>
      <c r="P312" s="90">
        <v>17</v>
      </c>
      <c r="Q312" s="90" t="s">
        <v>1225</v>
      </c>
    </row>
    <row r="313" spans="1:17" x14ac:dyDescent="0.2">
      <c r="A313" s="88" t="s">
        <v>523</v>
      </c>
      <c r="B313" s="88" t="s">
        <v>2054</v>
      </c>
      <c r="C313" s="22" t="s">
        <v>882</v>
      </c>
      <c r="D313" s="22" t="s">
        <v>860</v>
      </c>
      <c r="E313" s="22" t="s">
        <v>1187</v>
      </c>
      <c r="F313" s="22" t="s">
        <v>1232</v>
      </c>
      <c r="G313" s="22" t="s">
        <v>862</v>
      </c>
      <c r="H313" s="22" t="s">
        <v>862</v>
      </c>
      <c r="I313" s="22" t="s">
        <v>1201</v>
      </c>
      <c r="J313" s="22" t="s">
        <v>884</v>
      </c>
      <c r="K313" s="89" t="s">
        <v>2055</v>
      </c>
      <c r="L313" s="90">
        <v>3.1360000000000001</v>
      </c>
      <c r="M313" s="22" t="s">
        <v>1194</v>
      </c>
      <c r="N313" s="22" t="s">
        <v>2056</v>
      </c>
      <c r="O313" s="90">
        <v>43.904000000000003</v>
      </c>
      <c r="P313" s="90">
        <v>66</v>
      </c>
      <c r="Q313" s="90" t="s">
        <v>2057</v>
      </c>
    </row>
    <row r="314" spans="1:17" x14ac:dyDescent="0.2">
      <c r="A314" s="88" t="s">
        <v>523</v>
      </c>
      <c r="B314" s="88" t="s">
        <v>2054</v>
      </c>
      <c r="C314" s="22" t="s">
        <v>882</v>
      </c>
      <c r="D314" s="22" t="s">
        <v>860</v>
      </c>
      <c r="E314" s="22" t="s">
        <v>1187</v>
      </c>
      <c r="F314" s="22" t="s">
        <v>1232</v>
      </c>
      <c r="G314" s="22" t="s">
        <v>862</v>
      </c>
      <c r="H314" s="22" t="s">
        <v>862</v>
      </c>
      <c r="I314" s="22" t="s">
        <v>1201</v>
      </c>
      <c r="J314" s="22" t="s">
        <v>884</v>
      </c>
      <c r="K314" s="89" t="s">
        <v>2058</v>
      </c>
      <c r="L314" s="90">
        <v>3.1360000000000001</v>
      </c>
      <c r="M314" s="22" t="s">
        <v>1194</v>
      </c>
      <c r="N314" s="22" t="s">
        <v>2056</v>
      </c>
      <c r="O314" s="90">
        <v>25.088000000000001</v>
      </c>
      <c r="P314" s="90" t="s">
        <v>1225</v>
      </c>
      <c r="Q314" s="90" t="s">
        <v>1225</v>
      </c>
    </row>
    <row r="315" spans="1:17" x14ac:dyDescent="0.2">
      <c r="A315" s="88" t="s">
        <v>523</v>
      </c>
      <c r="B315" s="88" t="s">
        <v>2054</v>
      </c>
      <c r="C315" s="22" t="s">
        <v>882</v>
      </c>
      <c r="D315" s="22" t="s">
        <v>860</v>
      </c>
      <c r="E315" s="22" t="s">
        <v>1187</v>
      </c>
      <c r="F315" s="22" t="s">
        <v>1232</v>
      </c>
      <c r="G315" s="22" t="s">
        <v>862</v>
      </c>
      <c r="H315" s="22" t="s">
        <v>862</v>
      </c>
      <c r="I315" s="22" t="s">
        <v>1201</v>
      </c>
      <c r="J315" s="22" t="s">
        <v>884</v>
      </c>
      <c r="K315" s="89" t="s">
        <v>2059</v>
      </c>
      <c r="L315" s="90">
        <v>3.1360000000000001</v>
      </c>
      <c r="M315" s="22" t="s">
        <v>1194</v>
      </c>
      <c r="N315" s="22" t="s">
        <v>2056</v>
      </c>
      <c r="O315" s="90">
        <v>12.544</v>
      </c>
      <c r="P315" s="90">
        <v>66</v>
      </c>
      <c r="Q315" s="90" t="s">
        <v>2057</v>
      </c>
    </row>
    <row r="316" spans="1:17" x14ac:dyDescent="0.2">
      <c r="A316" s="88" t="s">
        <v>523</v>
      </c>
      <c r="B316" s="88" t="s">
        <v>2054</v>
      </c>
      <c r="C316" s="22" t="s">
        <v>882</v>
      </c>
      <c r="D316" s="22" t="s">
        <v>860</v>
      </c>
      <c r="E316" s="22" t="s">
        <v>1187</v>
      </c>
      <c r="F316" s="22" t="s">
        <v>1232</v>
      </c>
      <c r="G316" s="22" t="s">
        <v>862</v>
      </c>
      <c r="H316" s="22" t="s">
        <v>862</v>
      </c>
      <c r="I316" s="22" t="s">
        <v>1201</v>
      </c>
      <c r="J316" s="22" t="s">
        <v>884</v>
      </c>
      <c r="K316" s="89" t="s">
        <v>2060</v>
      </c>
      <c r="L316" s="90">
        <v>3.1360000000000001</v>
      </c>
      <c r="M316" s="22" t="s">
        <v>1194</v>
      </c>
      <c r="N316" s="22" t="s">
        <v>2056</v>
      </c>
      <c r="O316" s="90">
        <v>28.224</v>
      </c>
      <c r="P316" s="90" t="s">
        <v>1225</v>
      </c>
      <c r="Q316" s="90" t="s">
        <v>1225</v>
      </c>
    </row>
    <row r="317" spans="1:17" x14ac:dyDescent="0.2">
      <c r="A317" s="88" t="s">
        <v>523</v>
      </c>
      <c r="B317" s="88" t="s">
        <v>2054</v>
      </c>
      <c r="C317" s="22" t="s">
        <v>882</v>
      </c>
      <c r="D317" s="22" t="s">
        <v>860</v>
      </c>
      <c r="E317" s="22" t="s">
        <v>1187</v>
      </c>
      <c r="F317" s="22" t="s">
        <v>1232</v>
      </c>
      <c r="G317" s="22" t="s">
        <v>862</v>
      </c>
      <c r="H317" s="22" t="s">
        <v>862</v>
      </c>
      <c r="I317" s="22" t="s">
        <v>1201</v>
      </c>
      <c r="J317" s="22" t="s">
        <v>884</v>
      </c>
      <c r="K317" s="89" t="s">
        <v>2061</v>
      </c>
      <c r="L317" s="90">
        <v>3.1360000000000001</v>
      </c>
      <c r="M317" s="22" t="s">
        <v>1194</v>
      </c>
      <c r="N317" s="22" t="s">
        <v>2056</v>
      </c>
      <c r="O317" s="90">
        <v>9.4079999999999995</v>
      </c>
      <c r="P317" s="90" t="s">
        <v>1225</v>
      </c>
      <c r="Q317" s="90" t="s">
        <v>1225</v>
      </c>
    </row>
    <row r="318" spans="1:17" x14ac:dyDescent="0.2">
      <c r="A318" s="88" t="s">
        <v>523</v>
      </c>
      <c r="B318" s="88" t="s">
        <v>2054</v>
      </c>
      <c r="C318" s="22" t="s">
        <v>882</v>
      </c>
      <c r="D318" s="22" t="s">
        <v>860</v>
      </c>
      <c r="E318" s="22" t="s">
        <v>1187</v>
      </c>
      <c r="F318" s="22" t="s">
        <v>1232</v>
      </c>
      <c r="G318" s="22" t="s">
        <v>862</v>
      </c>
      <c r="H318" s="22" t="s">
        <v>862</v>
      </c>
      <c r="I318" s="22" t="s">
        <v>1201</v>
      </c>
      <c r="J318" s="22" t="s">
        <v>884</v>
      </c>
      <c r="K318" s="89" t="s">
        <v>2062</v>
      </c>
      <c r="L318" s="90">
        <v>3.1360000000000001</v>
      </c>
      <c r="M318" s="22" t="s">
        <v>1194</v>
      </c>
      <c r="N318" s="22" t="s">
        <v>2056</v>
      </c>
      <c r="O318" s="90">
        <v>18.815999999999999</v>
      </c>
      <c r="P318" s="90" t="s">
        <v>1225</v>
      </c>
      <c r="Q318" s="90" t="s">
        <v>1225</v>
      </c>
    </row>
    <row r="319" spans="1:17" x14ac:dyDescent="0.2">
      <c r="A319" s="88" t="s">
        <v>2063</v>
      </c>
      <c r="B319" s="88" t="s">
        <v>2064</v>
      </c>
      <c r="C319" s="22" t="s">
        <v>882</v>
      </c>
      <c r="D319" s="22" t="s">
        <v>860</v>
      </c>
      <c r="E319" s="22" t="s">
        <v>1187</v>
      </c>
      <c r="F319" s="22" t="s">
        <v>1200</v>
      </c>
      <c r="G319" s="22" t="s">
        <v>862</v>
      </c>
      <c r="H319" s="22" t="s">
        <v>862</v>
      </c>
      <c r="I319" s="22" t="s">
        <v>1201</v>
      </c>
      <c r="J319" s="22" t="s">
        <v>884</v>
      </c>
      <c r="K319" s="89" t="s">
        <v>2065</v>
      </c>
      <c r="L319" s="90" t="s">
        <v>1202</v>
      </c>
      <c r="M319" s="22" t="s">
        <v>1203</v>
      </c>
      <c r="N319" s="22" t="s">
        <v>2066</v>
      </c>
      <c r="O319" s="90" t="s">
        <v>2067</v>
      </c>
      <c r="P319" s="90" t="s">
        <v>1196</v>
      </c>
      <c r="Q319" s="90" t="s">
        <v>1207</v>
      </c>
    </row>
    <row r="320" spans="1:17" x14ac:dyDescent="0.2">
      <c r="A320" s="88" t="s">
        <v>2063</v>
      </c>
      <c r="B320" s="88" t="s">
        <v>2068</v>
      </c>
      <c r="C320" s="22" t="s">
        <v>882</v>
      </c>
      <c r="D320" s="22" t="s">
        <v>860</v>
      </c>
      <c r="E320" s="22" t="s">
        <v>1187</v>
      </c>
      <c r="F320" s="22" t="s">
        <v>1232</v>
      </c>
      <c r="G320" s="22" t="s">
        <v>862</v>
      </c>
      <c r="H320" s="22" t="s">
        <v>862</v>
      </c>
      <c r="I320" s="22" t="s">
        <v>1201</v>
      </c>
      <c r="J320" s="22" t="s">
        <v>884</v>
      </c>
      <c r="K320" s="89" t="s">
        <v>2069</v>
      </c>
      <c r="L320" s="90" t="s">
        <v>1202</v>
      </c>
      <c r="M320" s="22" t="s">
        <v>1203</v>
      </c>
      <c r="N320" s="22" t="s">
        <v>2070</v>
      </c>
      <c r="O320" s="90" t="s">
        <v>2071</v>
      </c>
      <c r="P320" s="90" t="s">
        <v>2072</v>
      </c>
      <c r="Q320" s="90" t="s">
        <v>1452</v>
      </c>
    </row>
    <row r="321" spans="1:17" x14ac:dyDescent="0.2">
      <c r="A321" s="88" t="s">
        <v>527</v>
      </c>
      <c r="B321" s="88" t="s">
        <v>2073</v>
      </c>
      <c r="C321" s="22" t="s">
        <v>866</v>
      </c>
      <c r="D321" s="22" t="s">
        <v>860</v>
      </c>
      <c r="E321" s="22" t="s">
        <v>1187</v>
      </c>
      <c r="F321" s="22" t="s">
        <v>1200</v>
      </c>
      <c r="G321" s="22" t="s">
        <v>862</v>
      </c>
      <c r="H321" s="22" t="s">
        <v>862</v>
      </c>
      <c r="I321" s="22" t="s">
        <v>1201</v>
      </c>
      <c r="J321" s="22" t="s">
        <v>884</v>
      </c>
      <c r="K321" s="89" t="s">
        <v>1864</v>
      </c>
      <c r="L321" s="90" t="s">
        <v>1197</v>
      </c>
      <c r="M321" s="22" t="s">
        <v>1203</v>
      </c>
      <c r="N321" s="22" t="s">
        <v>2074</v>
      </c>
      <c r="O321" s="90" t="s">
        <v>1827</v>
      </c>
      <c r="P321" s="90" t="s">
        <v>1827</v>
      </c>
      <c r="Q321" s="90" t="s">
        <v>1222</v>
      </c>
    </row>
    <row r="322" spans="1:17" x14ac:dyDescent="0.2">
      <c r="A322" s="88" t="s">
        <v>529</v>
      </c>
      <c r="B322" s="88" t="s">
        <v>2075</v>
      </c>
      <c r="C322" s="22" t="s">
        <v>859</v>
      </c>
      <c r="D322" s="22" t="s">
        <v>860</v>
      </c>
      <c r="E322" s="22" t="s">
        <v>1187</v>
      </c>
      <c r="F322" s="22" t="s">
        <v>1200</v>
      </c>
      <c r="G322" s="22" t="s">
        <v>877</v>
      </c>
      <c r="H322" s="22" t="s">
        <v>877</v>
      </c>
      <c r="I322" s="22" t="s">
        <v>1201</v>
      </c>
      <c r="J322" s="22" t="s">
        <v>903</v>
      </c>
      <c r="K322" s="89" t="s">
        <v>1192</v>
      </c>
      <c r="L322" s="90" t="s">
        <v>1518</v>
      </c>
      <c r="M322" s="22" t="s">
        <v>1194</v>
      </c>
      <c r="N322" s="22" t="s">
        <v>2076</v>
      </c>
      <c r="O322" s="90" t="s">
        <v>1518</v>
      </c>
      <c r="P322" s="90" t="s">
        <v>1518</v>
      </c>
      <c r="Q322" s="90" t="s">
        <v>1207</v>
      </c>
    </row>
    <row r="323" spans="1:17" ht="15" customHeight="1" x14ac:dyDescent="0.2">
      <c r="A323" s="88" t="s">
        <v>543</v>
      </c>
      <c r="B323" s="88" t="s">
        <v>2077</v>
      </c>
      <c r="C323" s="22" t="s">
        <v>859</v>
      </c>
      <c r="D323" s="22" t="s">
        <v>860</v>
      </c>
      <c r="E323" s="22" t="s">
        <v>1187</v>
      </c>
      <c r="F323" s="22" t="s">
        <v>1232</v>
      </c>
      <c r="G323" s="22" t="s">
        <v>877</v>
      </c>
      <c r="H323" s="22" t="s">
        <v>877</v>
      </c>
      <c r="I323" s="22" t="s">
        <v>1201</v>
      </c>
      <c r="J323" s="22" t="s">
        <v>2078</v>
      </c>
      <c r="K323" s="89" t="s">
        <v>1070</v>
      </c>
      <c r="L323" s="90">
        <v>2.5</v>
      </c>
      <c r="M323" s="22" t="s">
        <v>1194</v>
      </c>
      <c r="N323" s="22" t="s">
        <v>2079</v>
      </c>
      <c r="O323" s="90">
        <v>10</v>
      </c>
      <c r="P323" s="90">
        <v>10</v>
      </c>
      <c r="Q323" s="90" t="s">
        <v>1313</v>
      </c>
    </row>
    <row r="324" spans="1:17" ht="14.25" customHeight="1" x14ac:dyDescent="0.2">
      <c r="A324" s="88" t="s">
        <v>543</v>
      </c>
      <c r="B324" s="88" t="s">
        <v>1088</v>
      </c>
      <c r="C324" s="22" t="s">
        <v>859</v>
      </c>
      <c r="D324" s="22" t="s">
        <v>860</v>
      </c>
      <c r="E324" s="22" t="s">
        <v>1187</v>
      </c>
      <c r="F324" s="22" t="s">
        <v>1232</v>
      </c>
      <c r="G324" s="22" t="s">
        <v>862</v>
      </c>
      <c r="H324" s="22" t="s">
        <v>862</v>
      </c>
      <c r="I324" s="22" t="s">
        <v>1201</v>
      </c>
      <c r="J324" s="22" t="s">
        <v>884</v>
      </c>
      <c r="K324" s="89" t="s">
        <v>1490</v>
      </c>
      <c r="L324" s="90" t="s">
        <v>1720</v>
      </c>
      <c r="M324" s="22" t="s">
        <v>1203</v>
      </c>
      <c r="N324" s="22" t="s">
        <v>2080</v>
      </c>
      <c r="O324" s="90" t="s">
        <v>2081</v>
      </c>
      <c r="P324" s="90" t="s">
        <v>2082</v>
      </c>
      <c r="Q324" s="90" t="s">
        <v>1318</v>
      </c>
    </row>
    <row r="325" spans="1:17" x14ac:dyDescent="0.2">
      <c r="A325" s="88" t="s">
        <v>543</v>
      </c>
      <c r="B325" s="88" t="s">
        <v>1088</v>
      </c>
      <c r="C325" s="22" t="s">
        <v>859</v>
      </c>
      <c r="D325" s="22" t="s">
        <v>860</v>
      </c>
      <c r="E325" s="22" t="s">
        <v>1187</v>
      </c>
      <c r="F325" s="22" t="s">
        <v>1232</v>
      </c>
      <c r="G325" s="22" t="s">
        <v>862</v>
      </c>
      <c r="H325" s="22" t="s">
        <v>862</v>
      </c>
      <c r="I325" s="22" t="s">
        <v>1201</v>
      </c>
      <c r="J325" s="22" t="s">
        <v>884</v>
      </c>
      <c r="K325" s="89" t="s">
        <v>2083</v>
      </c>
      <c r="L325" s="90" t="s">
        <v>1836</v>
      </c>
      <c r="M325" s="22" t="s">
        <v>1203</v>
      </c>
      <c r="N325" s="22" t="s">
        <v>2080</v>
      </c>
      <c r="O325" s="90" t="s">
        <v>1225</v>
      </c>
      <c r="P325" s="90" t="s">
        <v>1225</v>
      </c>
      <c r="Q325" s="90" t="s">
        <v>1225</v>
      </c>
    </row>
    <row r="326" spans="1:17" x14ac:dyDescent="0.2">
      <c r="A326" s="88" t="s">
        <v>551</v>
      </c>
      <c r="B326" s="88" t="s">
        <v>2084</v>
      </c>
      <c r="C326" s="22" t="s">
        <v>882</v>
      </c>
      <c r="D326" s="22" t="s">
        <v>860</v>
      </c>
      <c r="E326" s="22" t="s">
        <v>1187</v>
      </c>
      <c r="F326" s="22" t="s">
        <v>1200</v>
      </c>
      <c r="G326" s="22" t="s">
        <v>1189</v>
      </c>
      <c r="H326" s="22" t="s">
        <v>905</v>
      </c>
      <c r="I326" s="22" t="s">
        <v>1190</v>
      </c>
      <c r="J326" s="22" t="s">
        <v>1324</v>
      </c>
      <c r="K326" s="89" t="s">
        <v>1124</v>
      </c>
      <c r="L326" s="90" t="s">
        <v>1197</v>
      </c>
      <c r="M326" s="22" t="s">
        <v>1203</v>
      </c>
      <c r="N326" s="22" t="s">
        <v>2085</v>
      </c>
      <c r="O326" s="90" t="s">
        <v>1313</v>
      </c>
      <c r="P326" s="90" t="s">
        <v>1313</v>
      </c>
      <c r="Q326" s="90" t="s">
        <v>1207</v>
      </c>
    </row>
    <row r="327" spans="1:17" x14ac:dyDescent="0.2">
      <c r="A327" s="88" t="s">
        <v>555</v>
      </c>
      <c r="B327" s="60" t="s">
        <v>2086</v>
      </c>
      <c r="C327" s="22" t="s">
        <v>882</v>
      </c>
      <c r="D327" s="22" t="s">
        <v>860</v>
      </c>
      <c r="E327" s="22" t="s">
        <v>1187</v>
      </c>
      <c r="F327" s="22" t="s">
        <v>1232</v>
      </c>
      <c r="G327" s="22" t="s">
        <v>877</v>
      </c>
      <c r="H327" s="22" t="s">
        <v>877</v>
      </c>
      <c r="I327" s="22" t="s">
        <v>1201</v>
      </c>
      <c r="J327" s="22" t="s">
        <v>903</v>
      </c>
      <c r="K327" s="95" t="s">
        <v>1510</v>
      </c>
      <c r="L327" s="90">
        <v>1.7849999999999999</v>
      </c>
      <c r="M327" s="30" t="s">
        <v>1194</v>
      </c>
      <c r="N327" s="229" t="s">
        <v>2087</v>
      </c>
      <c r="O327" s="90">
        <v>74</v>
      </c>
      <c r="P327" s="90">
        <v>100</v>
      </c>
      <c r="Q327" s="90">
        <v>20</v>
      </c>
    </row>
    <row r="328" spans="1:17" s="96" customFormat="1" x14ac:dyDescent="0.2">
      <c r="A328" s="88" t="s">
        <v>555</v>
      </c>
      <c r="B328" s="60" t="s">
        <v>2086</v>
      </c>
      <c r="C328" s="22" t="s">
        <v>882</v>
      </c>
      <c r="D328" s="22" t="s">
        <v>860</v>
      </c>
      <c r="E328" s="22" t="s">
        <v>1187</v>
      </c>
      <c r="F328" s="22" t="s">
        <v>1232</v>
      </c>
      <c r="G328" s="22" t="s">
        <v>877</v>
      </c>
      <c r="H328" s="22" t="s">
        <v>877</v>
      </c>
      <c r="I328" s="22" t="s">
        <v>1201</v>
      </c>
      <c r="J328" s="22" t="s">
        <v>903</v>
      </c>
      <c r="K328" s="95" t="s">
        <v>2088</v>
      </c>
      <c r="L328" s="207">
        <v>1.7849999999999999</v>
      </c>
      <c r="M328" s="30" t="s">
        <v>1194</v>
      </c>
      <c r="N328" s="229" t="s">
        <v>2089</v>
      </c>
      <c r="O328" s="90">
        <v>38</v>
      </c>
      <c r="P328" s="90">
        <v>100</v>
      </c>
      <c r="Q328" s="90">
        <v>20</v>
      </c>
    </row>
    <row r="329" spans="1:17" x14ac:dyDescent="0.2">
      <c r="A329" s="88" t="s">
        <v>567</v>
      </c>
      <c r="B329" s="88" t="s">
        <v>2090</v>
      </c>
      <c r="C329" s="22" t="s">
        <v>894</v>
      </c>
      <c r="D329" s="22" t="s">
        <v>860</v>
      </c>
      <c r="E329" s="22" t="s">
        <v>1187</v>
      </c>
      <c r="F329" s="22" t="s">
        <v>1188</v>
      </c>
      <c r="G329" s="22" t="s">
        <v>1189</v>
      </c>
      <c r="H329" s="22" t="s">
        <v>905</v>
      </c>
      <c r="I329" s="22" t="s">
        <v>1190</v>
      </c>
      <c r="J329" s="22" t="s">
        <v>1305</v>
      </c>
      <c r="K329" s="89" t="s">
        <v>967</v>
      </c>
      <c r="L329" s="90" t="s">
        <v>2091</v>
      </c>
      <c r="M329" s="22" t="s">
        <v>1194</v>
      </c>
      <c r="N329" s="22" t="s">
        <v>2092</v>
      </c>
      <c r="O329" s="90" t="s">
        <v>1225</v>
      </c>
      <c r="P329" s="90" t="s">
        <v>1225</v>
      </c>
      <c r="Q329" s="90" t="s">
        <v>1225</v>
      </c>
    </row>
    <row r="330" spans="1:17" x14ac:dyDescent="0.2">
      <c r="A330" s="88" t="s">
        <v>567</v>
      </c>
      <c r="B330" s="88" t="s">
        <v>2093</v>
      </c>
      <c r="C330" s="22" t="s">
        <v>859</v>
      </c>
      <c r="D330" s="22" t="s">
        <v>860</v>
      </c>
      <c r="E330" s="22" t="s">
        <v>1187</v>
      </c>
      <c r="F330" s="22" t="s">
        <v>1188</v>
      </c>
      <c r="G330" s="22" t="s">
        <v>1189</v>
      </c>
      <c r="H330" s="22" t="s">
        <v>1344</v>
      </c>
      <c r="I330" s="22" t="s">
        <v>1190</v>
      </c>
      <c r="J330" s="22" t="s">
        <v>1263</v>
      </c>
      <c r="K330" s="89" t="s">
        <v>1192</v>
      </c>
      <c r="L330" s="90" t="s">
        <v>2094</v>
      </c>
      <c r="M330" s="22" t="s">
        <v>1194</v>
      </c>
      <c r="N330" s="22" t="s">
        <v>2095</v>
      </c>
      <c r="O330" s="90" t="s">
        <v>2094</v>
      </c>
      <c r="P330" s="90" t="s">
        <v>2096</v>
      </c>
      <c r="Q330" s="90" t="s">
        <v>1239</v>
      </c>
    </row>
    <row r="331" spans="1:17" x14ac:dyDescent="0.2">
      <c r="A331" s="88" t="s">
        <v>567</v>
      </c>
      <c r="B331" s="88" t="s">
        <v>2093</v>
      </c>
      <c r="C331" s="22" t="s">
        <v>859</v>
      </c>
      <c r="D331" s="22" t="s">
        <v>860</v>
      </c>
      <c r="E331" s="22" t="s">
        <v>1187</v>
      </c>
      <c r="F331" s="22" t="s">
        <v>1188</v>
      </c>
      <c r="G331" s="22" t="s">
        <v>1189</v>
      </c>
      <c r="H331" s="22" t="s">
        <v>1344</v>
      </c>
      <c r="I331" s="22" t="s">
        <v>1190</v>
      </c>
      <c r="J331" s="22" t="s">
        <v>1263</v>
      </c>
      <c r="K331" s="89" t="s">
        <v>1197</v>
      </c>
      <c r="L331" s="90" t="s">
        <v>2094</v>
      </c>
      <c r="M331" s="22" t="s">
        <v>1194</v>
      </c>
      <c r="N331" s="22" t="s">
        <v>2097</v>
      </c>
      <c r="O331" s="90" t="s">
        <v>2094</v>
      </c>
      <c r="P331" s="90" t="s">
        <v>2096</v>
      </c>
      <c r="Q331" s="90" t="s">
        <v>1239</v>
      </c>
    </row>
    <row r="332" spans="1:17" x14ac:dyDescent="0.2">
      <c r="A332" s="88" t="s">
        <v>567</v>
      </c>
      <c r="B332" s="88" t="s">
        <v>2093</v>
      </c>
      <c r="C332" s="22" t="s">
        <v>859</v>
      </c>
      <c r="D332" s="22" t="s">
        <v>860</v>
      </c>
      <c r="E332" s="22" t="s">
        <v>1187</v>
      </c>
      <c r="F332" s="22" t="s">
        <v>1188</v>
      </c>
      <c r="G332" s="22" t="s">
        <v>1189</v>
      </c>
      <c r="H332" s="22" t="s">
        <v>1344</v>
      </c>
      <c r="I332" s="22" t="s">
        <v>1190</v>
      </c>
      <c r="J332" s="22" t="s">
        <v>1263</v>
      </c>
      <c r="K332" s="89" t="s">
        <v>1223</v>
      </c>
      <c r="L332" s="90" t="s">
        <v>2094</v>
      </c>
      <c r="M332" s="22" t="s">
        <v>1194</v>
      </c>
      <c r="N332" s="22" t="s">
        <v>2098</v>
      </c>
      <c r="O332" s="90" t="s">
        <v>2094</v>
      </c>
      <c r="P332" s="90" t="s">
        <v>2096</v>
      </c>
      <c r="Q332" s="90" t="s">
        <v>1239</v>
      </c>
    </row>
    <row r="333" spans="1:17" x14ac:dyDescent="0.2">
      <c r="A333" s="88" t="s">
        <v>567</v>
      </c>
      <c r="B333" s="88" t="s">
        <v>2093</v>
      </c>
      <c r="C333" s="22" t="s">
        <v>859</v>
      </c>
      <c r="D333" s="22" t="s">
        <v>860</v>
      </c>
      <c r="E333" s="22" t="s">
        <v>1187</v>
      </c>
      <c r="F333" s="22" t="s">
        <v>1188</v>
      </c>
      <c r="G333" s="22" t="s">
        <v>1189</v>
      </c>
      <c r="H333" s="22" t="s">
        <v>1344</v>
      </c>
      <c r="I333" s="22" t="s">
        <v>1190</v>
      </c>
      <c r="J333" s="22" t="s">
        <v>1263</v>
      </c>
      <c r="K333" s="89" t="s">
        <v>1196</v>
      </c>
      <c r="L333" s="90" t="s">
        <v>2094</v>
      </c>
      <c r="M333" s="22" t="s">
        <v>1194</v>
      </c>
      <c r="N333" s="22" t="s">
        <v>2099</v>
      </c>
      <c r="O333" s="90" t="s">
        <v>2094</v>
      </c>
      <c r="P333" s="90" t="s">
        <v>2096</v>
      </c>
      <c r="Q333" s="90" t="s">
        <v>1239</v>
      </c>
    </row>
    <row r="334" spans="1:17" x14ac:dyDescent="0.2">
      <c r="A334" s="88" t="s">
        <v>567</v>
      </c>
      <c r="B334" s="88" t="s">
        <v>2093</v>
      </c>
      <c r="C334" s="22" t="s">
        <v>859</v>
      </c>
      <c r="D334" s="22" t="s">
        <v>860</v>
      </c>
      <c r="E334" s="22" t="s">
        <v>1187</v>
      </c>
      <c r="F334" s="22" t="s">
        <v>1200</v>
      </c>
      <c r="G334" s="22" t="s">
        <v>1189</v>
      </c>
      <c r="H334" s="22" t="s">
        <v>1700</v>
      </c>
      <c r="I334" s="22" t="s">
        <v>1190</v>
      </c>
      <c r="J334" s="22" t="s">
        <v>1191</v>
      </c>
      <c r="K334" s="89" t="s">
        <v>1192</v>
      </c>
      <c r="L334" s="90" t="s">
        <v>2100</v>
      </c>
      <c r="M334" s="22" t="s">
        <v>1203</v>
      </c>
      <c r="N334" s="22" t="s">
        <v>2101</v>
      </c>
      <c r="O334" s="90" t="s">
        <v>2100</v>
      </c>
      <c r="P334" s="90" t="s">
        <v>2048</v>
      </c>
      <c r="Q334" s="90" t="s">
        <v>1207</v>
      </c>
    </row>
    <row r="335" spans="1:17" x14ac:dyDescent="0.2">
      <c r="A335" s="88" t="s">
        <v>567</v>
      </c>
      <c r="B335" s="88" t="s">
        <v>2102</v>
      </c>
      <c r="C335" s="22" t="s">
        <v>866</v>
      </c>
      <c r="D335" s="22" t="s">
        <v>860</v>
      </c>
      <c r="E335" s="22" t="s">
        <v>1187</v>
      </c>
      <c r="F335" s="22" t="s">
        <v>1188</v>
      </c>
      <c r="G335" s="22" t="s">
        <v>1189</v>
      </c>
      <c r="H335" s="22" t="s">
        <v>905</v>
      </c>
      <c r="I335" s="22" t="s">
        <v>1190</v>
      </c>
      <c r="J335" s="22" t="s">
        <v>1191</v>
      </c>
      <c r="K335" s="89" t="s">
        <v>1192</v>
      </c>
      <c r="L335" s="90" t="s">
        <v>1892</v>
      </c>
      <c r="M335" s="22" t="s">
        <v>1194</v>
      </c>
      <c r="N335" s="22" t="s">
        <v>2103</v>
      </c>
      <c r="O335" s="90" t="s">
        <v>1892</v>
      </c>
      <c r="P335" s="90" t="s">
        <v>1355</v>
      </c>
      <c r="Q335" s="90" t="s">
        <v>1313</v>
      </c>
    </row>
    <row r="336" spans="1:17" x14ac:dyDescent="0.2">
      <c r="A336" s="88" t="s">
        <v>567</v>
      </c>
      <c r="B336" s="88" t="s">
        <v>2102</v>
      </c>
      <c r="C336" s="22" t="s">
        <v>866</v>
      </c>
      <c r="D336" s="22" t="s">
        <v>860</v>
      </c>
      <c r="E336" s="22" t="s">
        <v>1187</v>
      </c>
      <c r="F336" s="22" t="s">
        <v>1188</v>
      </c>
      <c r="G336" s="22" t="s">
        <v>1189</v>
      </c>
      <c r="H336" s="22" t="s">
        <v>905</v>
      </c>
      <c r="I336" s="22" t="s">
        <v>1190</v>
      </c>
      <c r="J336" s="22" t="s">
        <v>1191</v>
      </c>
      <c r="K336" s="89" t="s">
        <v>1197</v>
      </c>
      <c r="L336" s="90" t="s">
        <v>1892</v>
      </c>
      <c r="M336" s="22" t="s">
        <v>1194</v>
      </c>
      <c r="N336" s="22" t="s">
        <v>2104</v>
      </c>
      <c r="O336" s="90" t="s">
        <v>1892</v>
      </c>
      <c r="P336" s="90" t="s">
        <v>1355</v>
      </c>
      <c r="Q336" s="90" t="s">
        <v>1313</v>
      </c>
    </row>
    <row r="337" spans="1:113" x14ac:dyDescent="0.2">
      <c r="A337" s="88" t="s">
        <v>567</v>
      </c>
      <c r="B337" s="88" t="s">
        <v>2105</v>
      </c>
      <c r="C337" s="22" t="s">
        <v>882</v>
      </c>
      <c r="D337" s="22" t="s">
        <v>860</v>
      </c>
      <c r="E337" s="22" t="s">
        <v>1187</v>
      </c>
      <c r="F337" s="22" t="s">
        <v>1188</v>
      </c>
      <c r="G337" s="22" t="s">
        <v>1189</v>
      </c>
      <c r="H337" s="22" t="s">
        <v>905</v>
      </c>
      <c r="I337" s="22" t="s">
        <v>1190</v>
      </c>
      <c r="J337" s="22" t="s">
        <v>1191</v>
      </c>
      <c r="K337" s="89" t="s">
        <v>1192</v>
      </c>
      <c r="L337" s="90" t="s">
        <v>2106</v>
      </c>
      <c r="M337" s="22" t="s">
        <v>1194</v>
      </c>
      <c r="N337" s="22" t="s">
        <v>2107</v>
      </c>
      <c r="O337" s="90" t="s">
        <v>2106</v>
      </c>
      <c r="P337" s="90" t="s">
        <v>2108</v>
      </c>
      <c r="Q337" s="90" t="s">
        <v>1221</v>
      </c>
    </row>
    <row r="338" spans="1:113" x14ac:dyDescent="0.2">
      <c r="A338" s="88" t="s">
        <v>567</v>
      </c>
      <c r="B338" s="88" t="s">
        <v>2105</v>
      </c>
      <c r="C338" s="22" t="s">
        <v>882</v>
      </c>
      <c r="D338" s="22" t="s">
        <v>860</v>
      </c>
      <c r="E338" s="22" t="s">
        <v>1187</v>
      </c>
      <c r="F338" s="22" t="s">
        <v>1188</v>
      </c>
      <c r="G338" s="22" t="s">
        <v>1189</v>
      </c>
      <c r="H338" s="22" t="s">
        <v>905</v>
      </c>
      <c r="I338" s="22" t="s">
        <v>1190</v>
      </c>
      <c r="J338" s="22" t="s">
        <v>1191</v>
      </c>
      <c r="K338" s="89" t="s">
        <v>1192</v>
      </c>
      <c r="L338" s="90" t="s">
        <v>2106</v>
      </c>
      <c r="M338" s="22" t="s">
        <v>1194</v>
      </c>
      <c r="N338" s="22" t="s">
        <v>2109</v>
      </c>
      <c r="O338" s="90" t="s">
        <v>2106</v>
      </c>
      <c r="P338" s="90" t="s">
        <v>2108</v>
      </c>
      <c r="Q338" s="90" t="s">
        <v>1221</v>
      </c>
    </row>
    <row r="339" spans="1:113" x14ac:dyDescent="0.2">
      <c r="A339" s="88" t="s">
        <v>567</v>
      </c>
      <c r="B339" s="88" t="s">
        <v>2110</v>
      </c>
      <c r="C339" s="22" t="s">
        <v>894</v>
      </c>
      <c r="D339" s="22" t="s">
        <v>860</v>
      </c>
      <c r="E339" s="22" t="s">
        <v>1187</v>
      </c>
      <c r="F339" s="22" t="s">
        <v>1188</v>
      </c>
      <c r="G339" s="22" t="s">
        <v>1189</v>
      </c>
      <c r="H339" s="22" t="s">
        <v>1353</v>
      </c>
      <c r="I339" s="22" t="s">
        <v>1190</v>
      </c>
      <c r="J339" s="22" t="s">
        <v>1191</v>
      </c>
      <c r="K339" s="89" t="s">
        <v>1192</v>
      </c>
      <c r="L339" s="90" t="s">
        <v>1917</v>
      </c>
      <c r="M339" s="22" t="s">
        <v>1194</v>
      </c>
      <c r="N339" s="22" t="s">
        <v>2111</v>
      </c>
      <c r="O339" s="90" t="s">
        <v>1917</v>
      </c>
      <c r="P339" s="90" t="s">
        <v>2112</v>
      </c>
      <c r="Q339" s="90" t="s">
        <v>1317</v>
      </c>
    </row>
    <row r="340" spans="1:113" x14ac:dyDescent="0.2">
      <c r="A340" s="88" t="s">
        <v>567</v>
      </c>
      <c r="B340" s="88" t="s">
        <v>2110</v>
      </c>
      <c r="C340" s="22" t="s">
        <v>894</v>
      </c>
      <c r="D340" s="22" t="s">
        <v>860</v>
      </c>
      <c r="E340" s="22" t="s">
        <v>1187</v>
      </c>
      <c r="F340" s="22" t="s">
        <v>1188</v>
      </c>
      <c r="G340" s="22" t="s">
        <v>1189</v>
      </c>
      <c r="H340" s="22" t="s">
        <v>1353</v>
      </c>
      <c r="I340" s="22" t="s">
        <v>1190</v>
      </c>
      <c r="J340" s="22" t="s">
        <v>1191</v>
      </c>
      <c r="K340" s="89" t="s">
        <v>1197</v>
      </c>
      <c r="L340" s="90" t="s">
        <v>1917</v>
      </c>
      <c r="M340" s="22" t="s">
        <v>1194</v>
      </c>
      <c r="N340" s="22" t="s">
        <v>2113</v>
      </c>
      <c r="O340" s="90" t="s">
        <v>1917</v>
      </c>
      <c r="P340" s="90" t="s">
        <v>2112</v>
      </c>
      <c r="Q340" s="90" t="s">
        <v>1317</v>
      </c>
    </row>
    <row r="341" spans="1:113" x14ac:dyDescent="0.2">
      <c r="A341" s="88" t="s">
        <v>567</v>
      </c>
      <c r="B341" s="88" t="s">
        <v>2110</v>
      </c>
      <c r="C341" s="22" t="s">
        <v>894</v>
      </c>
      <c r="D341" s="22" t="s">
        <v>860</v>
      </c>
      <c r="E341" s="22" t="s">
        <v>1187</v>
      </c>
      <c r="F341" s="22" t="s">
        <v>1188</v>
      </c>
      <c r="G341" s="22" t="s">
        <v>1189</v>
      </c>
      <c r="H341" s="22" t="s">
        <v>1353</v>
      </c>
      <c r="I341" s="22" t="s">
        <v>1190</v>
      </c>
      <c r="J341" s="22" t="s">
        <v>1191</v>
      </c>
      <c r="K341" s="89" t="s">
        <v>1223</v>
      </c>
      <c r="L341" s="90" t="s">
        <v>2072</v>
      </c>
      <c r="M341" s="22" t="s">
        <v>1194</v>
      </c>
      <c r="N341" s="22" t="s">
        <v>2114</v>
      </c>
      <c r="O341" s="90" t="s">
        <v>2072</v>
      </c>
      <c r="P341" s="90" t="s">
        <v>2115</v>
      </c>
      <c r="Q341" s="90" t="s">
        <v>1823</v>
      </c>
    </row>
    <row r="342" spans="1:113" x14ac:dyDescent="0.2">
      <c r="A342" s="88" t="s">
        <v>567</v>
      </c>
      <c r="B342" s="88" t="s">
        <v>2116</v>
      </c>
      <c r="C342" s="22" t="s">
        <v>894</v>
      </c>
      <c r="D342" s="22" t="s">
        <v>860</v>
      </c>
      <c r="E342" s="22" t="s">
        <v>1187</v>
      </c>
      <c r="F342" s="22" t="s">
        <v>1188</v>
      </c>
      <c r="G342" s="22" t="s">
        <v>1189</v>
      </c>
      <c r="H342" s="22" t="s">
        <v>905</v>
      </c>
      <c r="I342" s="22" t="s">
        <v>1190</v>
      </c>
      <c r="J342" s="22" t="s">
        <v>1191</v>
      </c>
      <c r="K342" s="89" t="s">
        <v>1460</v>
      </c>
      <c r="L342" s="90" t="s">
        <v>1892</v>
      </c>
      <c r="M342" s="22" t="s">
        <v>1194</v>
      </c>
      <c r="N342" s="22" t="s">
        <v>2117</v>
      </c>
      <c r="O342" s="90" t="s">
        <v>1892</v>
      </c>
      <c r="P342" s="90" t="s">
        <v>2118</v>
      </c>
      <c r="Q342" s="90" t="s">
        <v>1329</v>
      </c>
    </row>
    <row r="343" spans="1:113" x14ac:dyDescent="0.2">
      <c r="A343" s="88" t="s">
        <v>567</v>
      </c>
      <c r="B343" s="88" t="s">
        <v>2119</v>
      </c>
      <c r="C343" s="22" t="s">
        <v>866</v>
      </c>
      <c r="D343" s="22" t="s">
        <v>860</v>
      </c>
      <c r="E343" s="22" t="s">
        <v>1187</v>
      </c>
      <c r="F343" s="22" t="s">
        <v>1188</v>
      </c>
      <c r="G343" s="22" t="s">
        <v>1189</v>
      </c>
      <c r="H343" s="22" t="s">
        <v>905</v>
      </c>
      <c r="I343" s="22" t="s">
        <v>1190</v>
      </c>
      <c r="J343" s="22" t="s">
        <v>1305</v>
      </c>
      <c r="K343" s="89" t="s">
        <v>1192</v>
      </c>
      <c r="L343" s="90" t="s">
        <v>1335</v>
      </c>
      <c r="M343" s="22" t="s">
        <v>1194</v>
      </c>
      <c r="N343" s="22" t="s">
        <v>2120</v>
      </c>
      <c r="O343" s="90" t="s">
        <v>1920</v>
      </c>
      <c r="P343" s="90" t="s">
        <v>2121</v>
      </c>
      <c r="Q343" s="90" t="s">
        <v>2122</v>
      </c>
    </row>
    <row r="344" spans="1:113" x14ac:dyDescent="0.2">
      <c r="A344" s="88" t="s">
        <v>567</v>
      </c>
      <c r="B344" s="88" t="s">
        <v>2119</v>
      </c>
      <c r="C344" s="22" t="s">
        <v>866</v>
      </c>
      <c r="D344" s="22" t="s">
        <v>860</v>
      </c>
      <c r="E344" s="22" t="s">
        <v>1187</v>
      </c>
      <c r="F344" s="22" t="s">
        <v>1188</v>
      </c>
      <c r="G344" s="22" t="s">
        <v>1189</v>
      </c>
      <c r="H344" s="22" t="s">
        <v>905</v>
      </c>
      <c r="I344" s="22" t="s">
        <v>1190</v>
      </c>
      <c r="J344" s="22" t="s">
        <v>1305</v>
      </c>
      <c r="K344" s="89" t="s">
        <v>1197</v>
      </c>
      <c r="L344" s="90" t="s">
        <v>2123</v>
      </c>
      <c r="M344" s="22" t="s">
        <v>1194</v>
      </c>
      <c r="N344" s="22" t="s">
        <v>2120</v>
      </c>
      <c r="O344" s="90" t="s">
        <v>1225</v>
      </c>
      <c r="P344" s="90" t="s">
        <v>1225</v>
      </c>
      <c r="Q344" s="90" t="s">
        <v>1225</v>
      </c>
    </row>
    <row r="345" spans="1:113" x14ac:dyDescent="0.2">
      <c r="A345" s="88" t="s">
        <v>567</v>
      </c>
      <c r="B345" s="88" t="s">
        <v>2124</v>
      </c>
      <c r="C345" s="22" t="s">
        <v>866</v>
      </c>
      <c r="D345" s="22" t="s">
        <v>860</v>
      </c>
      <c r="E345" s="22" t="s">
        <v>1187</v>
      </c>
      <c r="F345" s="22" t="s">
        <v>1188</v>
      </c>
      <c r="G345" s="22" t="s">
        <v>1189</v>
      </c>
      <c r="H345" s="22" t="s">
        <v>905</v>
      </c>
      <c r="I345" s="22" t="s">
        <v>1190</v>
      </c>
      <c r="J345" s="22" t="s">
        <v>1191</v>
      </c>
      <c r="K345" s="89" t="s">
        <v>1192</v>
      </c>
      <c r="L345" s="90">
        <v>29</v>
      </c>
      <c r="M345" s="22" t="s">
        <v>1194</v>
      </c>
      <c r="N345" s="22" t="s">
        <v>2125</v>
      </c>
      <c r="O345" s="90">
        <v>29</v>
      </c>
      <c r="P345" s="90">
        <v>29.5</v>
      </c>
      <c r="Q345" s="90" t="s">
        <v>1455</v>
      </c>
    </row>
    <row r="346" spans="1:113" x14ac:dyDescent="0.2">
      <c r="A346" s="88" t="s">
        <v>567</v>
      </c>
      <c r="B346" s="88" t="s">
        <v>2124</v>
      </c>
      <c r="C346" s="22" t="s">
        <v>866</v>
      </c>
      <c r="D346" s="22" t="s">
        <v>860</v>
      </c>
      <c r="E346" s="22" t="s">
        <v>1187</v>
      </c>
      <c r="F346" s="22" t="s">
        <v>1188</v>
      </c>
      <c r="G346" s="22" t="s">
        <v>1189</v>
      </c>
      <c r="H346" s="22" t="s">
        <v>905</v>
      </c>
      <c r="I346" s="22" t="s">
        <v>1190</v>
      </c>
      <c r="J346" s="22" t="s">
        <v>1191</v>
      </c>
      <c r="K346" s="89" t="s">
        <v>1197</v>
      </c>
      <c r="L346" s="90" t="s">
        <v>1898</v>
      </c>
      <c r="M346" s="22" t="s">
        <v>1194</v>
      </c>
      <c r="N346" s="22" t="s">
        <v>2126</v>
      </c>
      <c r="O346" s="90" t="s">
        <v>1898</v>
      </c>
      <c r="P346" s="90" t="s">
        <v>1264</v>
      </c>
      <c r="Q346" s="90" t="s">
        <v>1455</v>
      </c>
      <c r="R346" s="40"/>
      <c r="S346" s="40"/>
      <c r="T346" s="40"/>
      <c r="U346" s="40"/>
      <c r="V346" s="40"/>
      <c r="W346" s="40"/>
      <c r="X346" s="40"/>
      <c r="Y346" s="40"/>
      <c r="Z346" s="40"/>
      <c r="AA346" s="40"/>
      <c r="AB346" s="40"/>
      <c r="AC346" s="40"/>
      <c r="AD346" s="40"/>
      <c r="AE346" s="40"/>
      <c r="AF346" s="40"/>
      <c r="AG346" s="40"/>
      <c r="AH346" s="40"/>
      <c r="AI346" s="40"/>
      <c r="AJ346" s="40"/>
      <c r="AK346" s="40"/>
      <c r="AL346" s="40"/>
      <c r="AM346" s="40"/>
      <c r="AN346" s="40"/>
      <c r="AO346" s="40"/>
      <c r="AP346" s="40"/>
      <c r="AQ346" s="40"/>
      <c r="AR346" s="40"/>
      <c r="AS346" s="40"/>
      <c r="AT346" s="40"/>
      <c r="AU346" s="40"/>
      <c r="AV346" s="40"/>
      <c r="AW346" s="40"/>
      <c r="AX346" s="40"/>
      <c r="AY346" s="40"/>
      <c r="AZ346" s="40"/>
      <c r="BA346" s="40"/>
      <c r="BB346" s="40"/>
      <c r="BC346" s="40"/>
      <c r="BD346" s="40"/>
      <c r="BE346" s="40"/>
      <c r="BF346" s="40"/>
      <c r="BG346" s="40"/>
      <c r="BH346" s="40"/>
      <c r="BI346" s="40"/>
      <c r="BJ346" s="40"/>
      <c r="BK346" s="40"/>
      <c r="BL346" s="40"/>
      <c r="BM346" s="40"/>
      <c r="BN346" s="40"/>
      <c r="BO346" s="40"/>
      <c r="BP346" s="40"/>
      <c r="BQ346" s="40"/>
      <c r="BR346" s="40"/>
      <c r="BS346" s="40"/>
      <c r="BT346" s="40"/>
      <c r="BU346" s="40"/>
      <c r="BV346" s="40"/>
      <c r="BW346" s="40"/>
      <c r="BX346" s="40"/>
      <c r="BY346" s="40"/>
      <c r="BZ346" s="40"/>
      <c r="CA346" s="40"/>
      <c r="CB346" s="40"/>
      <c r="CC346" s="40"/>
      <c r="CD346" s="40"/>
      <c r="CE346" s="40"/>
      <c r="CF346" s="40"/>
      <c r="CG346" s="40"/>
      <c r="CH346" s="40"/>
      <c r="CI346" s="40"/>
      <c r="CJ346" s="40"/>
      <c r="CK346" s="40"/>
      <c r="CL346" s="40"/>
      <c r="CM346" s="40"/>
      <c r="CN346" s="40"/>
      <c r="CO346" s="40"/>
      <c r="CP346" s="40"/>
      <c r="CQ346" s="40"/>
      <c r="CR346" s="40"/>
      <c r="CS346" s="40"/>
      <c r="CT346" s="40"/>
      <c r="CU346" s="40"/>
      <c r="CV346" s="40"/>
      <c r="CW346" s="40"/>
      <c r="CX346" s="40"/>
      <c r="CY346" s="40"/>
      <c r="CZ346" s="40"/>
      <c r="DA346" s="40"/>
      <c r="DB346" s="40"/>
      <c r="DC346" s="40"/>
      <c r="DD346" s="40"/>
      <c r="DE346" s="40"/>
      <c r="DF346" s="40"/>
      <c r="DG346" s="40"/>
      <c r="DH346" s="40"/>
      <c r="DI346" s="40"/>
    </row>
    <row r="347" spans="1:113" x14ac:dyDescent="0.2">
      <c r="A347" s="88" t="s">
        <v>567</v>
      </c>
      <c r="B347" s="88" t="s">
        <v>2124</v>
      </c>
      <c r="C347" s="22" t="s">
        <v>866</v>
      </c>
      <c r="D347" s="22" t="s">
        <v>860</v>
      </c>
      <c r="E347" s="22" t="s">
        <v>1187</v>
      </c>
      <c r="F347" s="22" t="s">
        <v>1188</v>
      </c>
      <c r="G347" s="22" t="s">
        <v>1189</v>
      </c>
      <c r="H347" s="22" t="s">
        <v>905</v>
      </c>
      <c r="I347" s="22" t="s">
        <v>1190</v>
      </c>
      <c r="J347" s="22" t="s">
        <v>1191</v>
      </c>
      <c r="K347" s="89" t="s">
        <v>1223</v>
      </c>
      <c r="L347" s="90" t="s">
        <v>1898</v>
      </c>
      <c r="M347" s="22" t="s">
        <v>1194</v>
      </c>
      <c r="N347" s="22" t="s">
        <v>2127</v>
      </c>
      <c r="O347" s="90" t="s">
        <v>1898</v>
      </c>
      <c r="P347" s="90" t="s">
        <v>1264</v>
      </c>
      <c r="Q347" s="90" t="s">
        <v>1455</v>
      </c>
    </row>
    <row r="348" spans="1:113" x14ac:dyDescent="0.2">
      <c r="A348" s="88" t="s">
        <v>567</v>
      </c>
      <c r="B348" s="88" t="s">
        <v>2124</v>
      </c>
      <c r="C348" s="22" t="s">
        <v>866</v>
      </c>
      <c r="D348" s="22" t="s">
        <v>860</v>
      </c>
      <c r="E348" s="22" t="s">
        <v>1187</v>
      </c>
      <c r="F348" s="22" t="s">
        <v>1188</v>
      </c>
      <c r="G348" s="22" t="s">
        <v>1189</v>
      </c>
      <c r="H348" s="22" t="s">
        <v>905</v>
      </c>
      <c r="I348" s="22" t="s">
        <v>1190</v>
      </c>
      <c r="J348" s="22" t="s">
        <v>1191</v>
      </c>
      <c r="K348" s="89" t="s">
        <v>1196</v>
      </c>
      <c r="L348" s="90" t="s">
        <v>1898</v>
      </c>
      <c r="M348" s="22" t="s">
        <v>1194</v>
      </c>
      <c r="N348" s="22" t="s">
        <v>2128</v>
      </c>
      <c r="O348" s="90" t="s">
        <v>1898</v>
      </c>
      <c r="P348" s="90" t="s">
        <v>1264</v>
      </c>
      <c r="Q348" s="90" t="s">
        <v>1455</v>
      </c>
    </row>
    <row r="349" spans="1:113" x14ac:dyDescent="0.2">
      <c r="A349" s="88" t="s">
        <v>567</v>
      </c>
      <c r="B349" s="88" t="s">
        <v>2124</v>
      </c>
      <c r="C349" s="22" t="s">
        <v>866</v>
      </c>
      <c r="D349" s="22" t="s">
        <v>860</v>
      </c>
      <c r="E349" s="22" t="s">
        <v>1187</v>
      </c>
      <c r="F349" s="22" t="s">
        <v>1188</v>
      </c>
      <c r="G349" s="22" t="s">
        <v>1189</v>
      </c>
      <c r="H349" s="22" t="s">
        <v>905</v>
      </c>
      <c r="I349" s="22" t="s">
        <v>1190</v>
      </c>
      <c r="J349" s="22" t="s">
        <v>1191</v>
      </c>
      <c r="K349" s="89" t="s">
        <v>1455</v>
      </c>
      <c r="L349" s="90" t="s">
        <v>2129</v>
      </c>
      <c r="M349" s="22" t="s">
        <v>1194</v>
      </c>
      <c r="N349" s="22" t="s">
        <v>2130</v>
      </c>
      <c r="O349" s="90" t="s">
        <v>2129</v>
      </c>
      <c r="P349" s="90" t="s">
        <v>2129</v>
      </c>
      <c r="Q349" s="90" t="s">
        <v>2131</v>
      </c>
    </row>
    <row r="350" spans="1:113" ht="10.5" customHeight="1" x14ac:dyDescent="0.2">
      <c r="A350" s="88" t="s">
        <v>567</v>
      </c>
      <c r="B350" s="88" t="s">
        <v>2132</v>
      </c>
      <c r="C350" s="22" t="s">
        <v>894</v>
      </c>
      <c r="D350" s="22" t="s">
        <v>860</v>
      </c>
      <c r="E350" s="22" t="s">
        <v>1187</v>
      </c>
      <c r="F350" s="22" t="s">
        <v>1200</v>
      </c>
      <c r="G350" s="22" t="s">
        <v>1209</v>
      </c>
      <c r="H350" s="22" t="s">
        <v>1210</v>
      </c>
      <c r="I350" s="22" t="s">
        <v>1190</v>
      </c>
      <c r="J350" s="22" t="s">
        <v>1211</v>
      </c>
      <c r="K350" s="89" t="s">
        <v>1070</v>
      </c>
      <c r="L350" s="90" t="s">
        <v>1591</v>
      </c>
      <c r="M350" s="22" t="s">
        <v>1203</v>
      </c>
      <c r="N350" s="22" t="s">
        <v>2133</v>
      </c>
      <c r="O350" s="90" t="s">
        <v>2134</v>
      </c>
      <c r="P350" s="90" t="s">
        <v>1196</v>
      </c>
      <c r="Q350" s="90" t="s">
        <v>1207</v>
      </c>
    </row>
    <row r="351" spans="1:113" x14ac:dyDescent="0.2">
      <c r="A351" s="88" t="s">
        <v>567</v>
      </c>
      <c r="B351" s="88" t="s">
        <v>2116</v>
      </c>
      <c r="C351" s="22" t="s">
        <v>894</v>
      </c>
      <c r="D351" s="22" t="s">
        <v>860</v>
      </c>
      <c r="E351" s="22" t="s">
        <v>1187</v>
      </c>
      <c r="F351" s="22" t="s">
        <v>1188</v>
      </c>
      <c r="G351" s="22" t="s">
        <v>1189</v>
      </c>
      <c r="H351" s="22" t="s">
        <v>905</v>
      </c>
      <c r="I351" s="22" t="s">
        <v>1190</v>
      </c>
      <c r="J351" s="22" t="s">
        <v>1191</v>
      </c>
      <c r="K351" s="90">
        <v>7</v>
      </c>
      <c r="L351" s="90" t="s">
        <v>1892</v>
      </c>
      <c r="M351" s="22" t="s">
        <v>1194</v>
      </c>
      <c r="N351" s="22" t="s">
        <v>2117</v>
      </c>
      <c r="O351" s="90" t="s">
        <v>1892</v>
      </c>
      <c r="P351" s="90" t="s">
        <v>2118</v>
      </c>
      <c r="Q351" s="90" t="s">
        <v>1329</v>
      </c>
    </row>
    <row r="352" spans="1:113" x14ac:dyDescent="0.2">
      <c r="A352" s="88" t="s">
        <v>567</v>
      </c>
      <c r="B352" s="88" t="s">
        <v>2116</v>
      </c>
      <c r="C352" s="22" t="s">
        <v>894</v>
      </c>
      <c r="D352" s="22" t="s">
        <v>860</v>
      </c>
      <c r="E352" s="22" t="s">
        <v>1187</v>
      </c>
      <c r="F352" s="22" t="s">
        <v>1188</v>
      </c>
      <c r="G352" s="22" t="s">
        <v>1189</v>
      </c>
      <c r="H352" s="22" t="s">
        <v>905</v>
      </c>
      <c r="I352" s="22" t="s">
        <v>1190</v>
      </c>
      <c r="J352" s="22" t="s">
        <v>1191</v>
      </c>
      <c r="K352" s="89" t="s">
        <v>1503</v>
      </c>
      <c r="L352" s="90" t="s">
        <v>1892</v>
      </c>
      <c r="M352" s="22" t="s">
        <v>1194</v>
      </c>
      <c r="N352" s="22" t="s">
        <v>2135</v>
      </c>
      <c r="O352" s="90" t="s">
        <v>1892</v>
      </c>
      <c r="P352" s="90" t="s">
        <v>2118</v>
      </c>
      <c r="Q352" s="90" t="s">
        <v>1329</v>
      </c>
    </row>
    <row r="353" spans="1:256" ht="25.5" x14ac:dyDescent="0.2">
      <c r="A353" s="88" t="s">
        <v>567</v>
      </c>
      <c r="B353" s="88" t="s">
        <v>2136</v>
      </c>
      <c r="C353" s="22" t="s">
        <v>859</v>
      </c>
      <c r="D353" s="22" t="s">
        <v>860</v>
      </c>
      <c r="E353" s="22" t="s">
        <v>1187</v>
      </c>
      <c r="F353" s="22" t="s">
        <v>1188</v>
      </c>
      <c r="G353" s="22" t="s">
        <v>1215</v>
      </c>
      <c r="H353" s="22" t="s">
        <v>1216</v>
      </c>
      <c r="I353" s="22" t="s">
        <v>1201</v>
      </c>
      <c r="J353" s="22" t="s">
        <v>1217</v>
      </c>
      <c r="K353" s="89" t="s">
        <v>962</v>
      </c>
      <c r="L353" s="90" t="s">
        <v>1892</v>
      </c>
      <c r="M353" s="22" t="s">
        <v>1194</v>
      </c>
      <c r="N353" s="22" t="s">
        <v>2137</v>
      </c>
      <c r="O353" s="90" t="s">
        <v>1554</v>
      </c>
      <c r="P353" s="90" t="s">
        <v>1554</v>
      </c>
      <c r="Q353" s="90">
        <v>25</v>
      </c>
    </row>
    <row r="354" spans="1:256" ht="25.5" x14ac:dyDescent="0.2">
      <c r="A354" s="88" t="s">
        <v>567</v>
      </c>
      <c r="B354" s="88" t="s">
        <v>2136</v>
      </c>
      <c r="C354" s="22" t="s">
        <v>859</v>
      </c>
      <c r="D354" s="22" t="s">
        <v>860</v>
      </c>
      <c r="E354" s="22" t="s">
        <v>1187</v>
      </c>
      <c r="F354" s="22" t="s">
        <v>1188</v>
      </c>
      <c r="G354" s="22" t="s">
        <v>1215</v>
      </c>
      <c r="H354" s="22" t="s">
        <v>1216</v>
      </c>
      <c r="I354" s="22" t="s">
        <v>1201</v>
      </c>
      <c r="J354" s="22" t="s">
        <v>1217</v>
      </c>
      <c r="K354" s="89" t="s">
        <v>1820</v>
      </c>
      <c r="L354" s="90" t="s">
        <v>1849</v>
      </c>
      <c r="M354" s="22" t="s">
        <v>1194</v>
      </c>
      <c r="N354" s="22" t="s">
        <v>2137</v>
      </c>
      <c r="O354" s="90" t="s">
        <v>1225</v>
      </c>
      <c r="P354" s="90" t="s">
        <v>1225</v>
      </c>
      <c r="Q354" s="90" t="s">
        <v>1225</v>
      </c>
    </row>
    <row r="355" spans="1:256" ht="25.5" x14ac:dyDescent="0.2">
      <c r="A355" s="88" t="s">
        <v>567</v>
      </c>
      <c r="B355" s="88" t="s">
        <v>2136</v>
      </c>
      <c r="C355" s="22" t="s">
        <v>859</v>
      </c>
      <c r="D355" s="22" t="s">
        <v>1418</v>
      </c>
      <c r="E355" s="22" t="s">
        <v>1187</v>
      </c>
      <c r="F355" s="22" t="s">
        <v>1188</v>
      </c>
      <c r="G355" s="143" t="s">
        <v>1225</v>
      </c>
      <c r="H355" s="143" t="s">
        <v>1225</v>
      </c>
      <c r="I355" s="143" t="s">
        <v>1225</v>
      </c>
      <c r="J355" s="143" t="s">
        <v>1225</v>
      </c>
      <c r="K355" s="89" t="s">
        <v>962</v>
      </c>
      <c r="L355" s="90" t="s">
        <v>1892</v>
      </c>
      <c r="M355" s="22" t="s">
        <v>1194</v>
      </c>
      <c r="N355" s="22" t="s">
        <v>2138</v>
      </c>
      <c r="O355" s="90" t="s">
        <v>1554</v>
      </c>
      <c r="P355" s="90" t="s">
        <v>1554</v>
      </c>
      <c r="Q355" s="90">
        <v>12</v>
      </c>
    </row>
    <row r="356" spans="1:256" ht="25.5" x14ac:dyDescent="0.2">
      <c r="A356" s="88" t="s">
        <v>567</v>
      </c>
      <c r="B356" s="88" t="s">
        <v>2136</v>
      </c>
      <c r="C356" s="22" t="s">
        <v>859</v>
      </c>
      <c r="D356" s="22" t="s">
        <v>1418</v>
      </c>
      <c r="E356" s="22" t="s">
        <v>1187</v>
      </c>
      <c r="F356" s="22" t="s">
        <v>1188</v>
      </c>
      <c r="G356" s="143" t="s">
        <v>1225</v>
      </c>
      <c r="H356" s="143" t="s">
        <v>1225</v>
      </c>
      <c r="I356" s="143" t="s">
        <v>1225</v>
      </c>
      <c r="J356" s="143" t="s">
        <v>1225</v>
      </c>
      <c r="K356" s="89" t="s">
        <v>1820</v>
      </c>
      <c r="L356" s="90" t="s">
        <v>1849</v>
      </c>
      <c r="M356" s="22" t="s">
        <v>1194</v>
      </c>
      <c r="N356" s="22" t="s">
        <v>2138</v>
      </c>
      <c r="O356" s="90" t="s">
        <v>1225</v>
      </c>
      <c r="P356" s="90" t="s">
        <v>1225</v>
      </c>
      <c r="Q356" s="90" t="s">
        <v>1225</v>
      </c>
    </row>
    <row r="357" spans="1:256" x14ac:dyDescent="0.2">
      <c r="A357" s="88" t="s">
        <v>567</v>
      </c>
      <c r="B357" s="88" t="s">
        <v>2139</v>
      </c>
      <c r="C357" s="22" t="s">
        <v>894</v>
      </c>
      <c r="D357" s="22" t="s">
        <v>860</v>
      </c>
      <c r="E357" s="22" t="s">
        <v>1187</v>
      </c>
      <c r="F357" s="22" t="s">
        <v>1200</v>
      </c>
      <c r="G357" s="22" t="s">
        <v>1209</v>
      </c>
      <c r="H357" s="22" t="s">
        <v>1210</v>
      </c>
      <c r="I357" s="22" t="s">
        <v>1190</v>
      </c>
      <c r="J357" s="22" t="s">
        <v>1211</v>
      </c>
      <c r="K357" s="89" t="s">
        <v>1192</v>
      </c>
      <c r="L357" s="90" t="s">
        <v>1591</v>
      </c>
      <c r="M357" s="22" t="s">
        <v>1203</v>
      </c>
      <c r="N357" s="22" t="s">
        <v>2140</v>
      </c>
      <c r="O357" s="90" t="s">
        <v>1192</v>
      </c>
      <c r="P357" s="90" t="s">
        <v>1192</v>
      </c>
      <c r="Q357" s="90" t="s">
        <v>1207</v>
      </c>
    </row>
    <row r="358" spans="1:256" x14ac:dyDescent="0.2">
      <c r="A358" s="88" t="s">
        <v>571</v>
      </c>
      <c r="B358" s="88" t="s">
        <v>2141</v>
      </c>
      <c r="C358" s="22" t="s">
        <v>866</v>
      </c>
      <c r="D358" s="22" t="s">
        <v>860</v>
      </c>
      <c r="E358" s="22" t="s">
        <v>1187</v>
      </c>
      <c r="F358" s="22" t="s">
        <v>1232</v>
      </c>
      <c r="G358" s="22" t="s">
        <v>877</v>
      </c>
      <c r="H358" s="22" t="s">
        <v>877</v>
      </c>
      <c r="I358" s="22" t="s">
        <v>1201</v>
      </c>
      <c r="J358" s="22" t="s">
        <v>903</v>
      </c>
      <c r="K358" s="163">
        <v>54</v>
      </c>
      <c r="L358" s="90">
        <v>2.5</v>
      </c>
      <c r="M358" s="22" t="s">
        <v>1194</v>
      </c>
      <c r="N358" s="22" t="s">
        <v>2142</v>
      </c>
      <c r="O358" s="90">
        <v>135</v>
      </c>
      <c r="P358" s="90">
        <v>110</v>
      </c>
      <c r="Q358" s="90">
        <v>25</v>
      </c>
    </row>
    <row r="359" spans="1:256" x14ac:dyDescent="0.2">
      <c r="A359" s="88" t="s">
        <v>571</v>
      </c>
      <c r="B359" s="88" t="s">
        <v>2143</v>
      </c>
      <c r="C359" s="22" t="s">
        <v>866</v>
      </c>
      <c r="D359" s="22" t="s">
        <v>860</v>
      </c>
      <c r="E359" s="22" t="s">
        <v>1187</v>
      </c>
      <c r="F359" s="22" t="s">
        <v>1232</v>
      </c>
      <c r="G359" s="22" t="s">
        <v>877</v>
      </c>
      <c r="H359" s="22" t="s">
        <v>877</v>
      </c>
      <c r="I359" s="22" t="s">
        <v>1201</v>
      </c>
      <c r="J359" s="22" t="s">
        <v>903</v>
      </c>
      <c r="K359" s="163">
        <v>54</v>
      </c>
      <c r="L359" s="90">
        <v>2.5</v>
      </c>
      <c r="M359" s="22" t="s">
        <v>1194</v>
      </c>
      <c r="N359" s="22" t="s">
        <v>2144</v>
      </c>
      <c r="O359" s="90">
        <v>135</v>
      </c>
      <c r="P359" s="90">
        <v>110</v>
      </c>
      <c r="Q359" s="90">
        <v>25</v>
      </c>
    </row>
    <row r="360" spans="1:256" x14ac:dyDescent="0.2">
      <c r="A360" s="88" t="s">
        <v>571</v>
      </c>
      <c r="B360" s="88" t="s">
        <v>2145</v>
      </c>
      <c r="C360" s="22" t="s">
        <v>859</v>
      </c>
      <c r="D360" s="22" t="s">
        <v>860</v>
      </c>
      <c r="E360" s="22" t="s">
        <v>1187</v>
      </c>
      <c r="F360" s="22" t="s">
        <v>1188</v>
      </c>
      <c r="G360" s="22" t="s">
        <v>1189</v>
      </c>
      <c r="H360" s="22" t="s">
        <v>905</v>
      </c>
      <c r="I360" s="22" t="s">
        <v>1190</v>
      </c>
      <c r="J360" s="22" t="s">
        <v>1191</v>
      </c>
      <c r="K360" s="89" t="s">
        <v>1192</v>
      </c>
      <c r="L360" s="90" t="s">
        <v>2146</v>
      </c>
      <c r="M360" s="22" t="s">
        <v>1194</v>
      </c>
      <c r="N360" s="22" t="s">
        <v>2147</v>
      </c>
      <c r="O360" s="90" t="s">
        <v>2146</v>
      </c>
      <c r="P360" s="90" t="s">
        <v>2146</v>
      </c>
      <c r="Q360" s="90" t="s">
        <v>1318</v>
      </c>
    </row>
    <row r="361" spans="1:256" x14ac:dyDescent="0.2">
      <c r="A361" s="88" t="s">
        <v>571</v>
      </c>
      <c r="B361" s="88" t="s">
        <v>2145</v>
      </c>
      <c r="C361" s="22" t="s">
        <v>859</v>
      </c>
      <c r="D361" s="22" t="s">
        <v>860</v>
      </c>
      <c r="E361" s="22" t="s">
        <v>1187</v>
      </c>
      <c r="F361" s="22" t="s">
        <v>1188</v>
      </c>
      <c r="G361" s="22" t="s">
        <v>1189</v>
      </c>
      <c r="H361" s="22" t="s">
        <v>905</v>
      </c>
      <c r="I361" s="22" t="s">
        <v>1190</v>
      </c>
      <c r="J361" s="22" t="s">
        <v>1191</v>
      </c>
      <c r="K361" s="89" t="s">
        <v>1197</v>
      </c>
      <c r="L361" s="90" t="s">
        <v>2146</v>
      </c>
      <c r="M361" s="22" t="s">
        <v>1194</v>
      </c>
      <c r="N361" s="22" t="s">
        <v>2148</v>
      </c>
      <c r="O361" s="90" t="s">
        <v>2146</v>
      </c>
      <c r="P361" s="90" t="s">
        <v>2146</v>
      </c>
      <c r="Q361" s="90" t="s">
        <v>1318</v>
      </c>
    </row>
    <row r="362" spans="1:256" x14ac:dyDescent="0.2">
      <c r="A362" s="88" t="s">
        <v>571</v>
      </c>
      <c r="B362" s="88" t="s">
        <v>2145</v>
      </c>
      <c r="C362" s="22" t="s">
        <v>859</v>
      </c>
      <c r="D362" s="22" t="s">
        <v>860</v>
      </c>
      <c r="E362" s="22" t="s">
        <v>1187</v>
      </c>
      <c r="F362" s="22" t="s">
        <v>1188</v>
      </c>
      <c r="G362" s="22" t="s">
        <v>1189</v>
      </c>
      <c r="H362" s="22" t="s">
        <v>905</v>
      </c>
      <c r="I362" s="22" t="s">
        <v>1190</v>
      </c>
      <c r="J362" s="22" t="s">
        <v>1191</v>
      </c>
      <c r="K362" s="89" t="s">
        <v>1223</v>
      </c>
      <c r="L362" s="90" t="s">
        <v>2146</v>
      </c>
      <c r="M362" s="22" t="s">
        <v>1194</v>
      </c>
      <c r="N362" s="22" t="s">
        <v>2149</v>
      </c>
      <c r="O362" s="90" t="s">
        <v>2146</v>
      </c>
      <c r="P362" s="90" t="s">
        <v>2146</v>
      </c>
      <c r="Q362" s="90" t="s">
        <v>1318</v>
      </c>
    </row>
    <row r="363" spans="1:256" x14ac:dyDescent="0.2">
      <c r="A363" s="88" t="s">
        <v>571</v>
      </c>
      <c r="B363" s="88" t="s">
        <v>2145</v>
      </c>
      <c r="C363" s="22" t="s">
        <v>859</v>
      </c>
      <c r="D363" s="22" t="s">
        <v>860</v>
      </c>
      <c r="E363" s="22" t="s">
        <v>1187</v>
      </c>
      <c r="F363" s="22" t="s">
        <v>1188</v>
      </c>
      <c r="G363" s="22" t="s">
        <v>1189</v>
      </c>
      <c r="H363" s="22" t="s">
        <v>905</v>
      </c>
      <c r="I363" s="22" t="s">
        <v>1190</v>
      </c>
      <c r="J363" s="22" t="s">
        <v>1191</v>
      </c>
      <c r="K363" s="89" t="s">
        <v>1196</v>
      </c>
      <c r="L363" s="90" t="s">
        <v>2146</v>
      </c>
      <c r="M363" s="22" t="s">
        <v>1194</v>
      </c>
      <c r="N363" s="22" t="s">
        <v>2150</v>
      </c>
      <c r="O363" s="90" t="s">
        <v>2146</v>
      </c>
      <c r="P363" s="90" t="s">
        <v>2146</v>
      </c>
      <c r="Q363" s="90" t="s">
        <v>1318</v>
      </c>
    </row>
    <row r="364" spans="1:256" ht="13.5" thickBot="1" x14ac:dyDescent="0.25">
      <c r="A364" s="88" t="s">
        <v>581</v>
      </c>
      <c r="B364" s="88" t="s">
        <v>2151</v>
      </c>
      <c r="C364" s="22" t="s">
        <v>882</v>
      </c>
      <c r="D364" s="22" t="s">
        <v>860</v>
      </c>
      <c r="E364" s="30" t="s">
        <v>1187</v>
      </c>
      <c r="F364" s="22" t="s">
        <v>1200</v>
      </c>
      <c r="G364" s="22" t="s">
        <v>862</v>
      </c>
      <c r="H364" s="22" t="s">
        <v>862</v>
      </c>
      <c r="I364" s="22" t="s">
        <v>1201</v>
      </c>
      <c r="J364" s="22" t="s">
        <v>884</v>
      </c>
      <c r="K364" s="89" t="s">
        <v>1864</v>
      </c>
      <c r="L364" s="90" t="s">
        <v>1720</v>
      </c>
      <c r="M364" s="22" t="s">
        <v>1194</v>
      </c>
      <c r="N364" s="22" t="s">
        <v>2152</v>
      </c>
      <c r="O364" s="90" t="s">
        <v>1396</v>
      </c>
      <c r="P364" s="90">
        <v>52</v>
      </c>
      <c r="Q364" s="90">
        <v>0</v>
      </c>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c r="CD364"/>
      <c r="CE364"/>
      <c r="CF364"/>
      <c r="CG364"/>
      <c r="CH364"/>
      <c r="CI364"/>
      <c r="CJ364"/>
      <c r="CK364"/>
      <c r="CL364"/>
      <c r="CM364"/>
      <c r="CN364"/>
      <c r="CO364"/>
      <c r="CP364"/>
      <c r="CQ364"/>
      <c r="CR364"/>
      <c r="CS364"/>
      <c r="CT364"/>
      <c r="CU364"/>
      <c r="CV364"/>
      <c r="CW364"/>
      <c r="CX364"/>
      <c r="CY364"/>
      <c r="CZ364"/>
      <c r="DA364"/>
      <c r="DB364"/>
      <c r="DC364"/>
      <c r="DD364"/>
      <c r="DE364"/>
      <c r="DF364"/>
      <c r="DG364"/>
      <c r="DH364"/>
      <c r="DI364"/>
    </row>
    <row r="365" spans="1:256" s="164" customFormat="1" x14ac:dyDescent="0.2">
      <c r="A365" s="88" t="s">
        <v>583</v>
      </c>
      <c r="B365" s="88" t="s">
        <v>2153</v>
      </c>
      <c r="C365" s="22" t="s">
        <v>866</v>
      </c>
      <c r="D365" s="22" t="s">
        <v>860</v>
      </c>
      <c r="E365" s="22" t="s">
        <v>1187</v>
      </c>
      <c r="F365" s="22" t="s">
        <v>1232</v>
      </c>
      <c r="G365" s="22" t="s">
        <v>862</v>
      </c>
      <c r="H365" s="22" t="s">
        <v>862</v>
      </c>
      <c r="I365" s="22" t="s">
        <v>1201</v>
      </c>
      <c r="J365" s="22" t="s">
        <v>884</v>
      </c>
      <c r="K365" s="89" t="s">
        <v>2154</v>
      </c>
      <c r="L365" s="90" t="s">
        <v>1197</v>
      </c>
      <c r="M365" s="22" t="s">
        <v>1203</v>
      </c>
      <c r="N365" s="22" t="s">
        <v>2155</v>
      </c>
      <c r="O365" s="90" t="s">
        <v>1542</v>
      </c>
      <c r="P365" s="90" t="s">
        <v>1542</v>
      </c>
      <c r="Q365" s="90" t="s">
        <v>1290</v>
      </c>
      <c r="R365" s="97"/>
      <c r="S365" s="91"/>
      <c r="T365" s="91"/>
      <c r="U365" s="91"/>
      <c r="V365" s="91"/>
      <c r="W365" s="91"/>
      <c r="X365" s="91"/>
      <c r="Y365" s="91"/>
      <c r="Z365" s="91"/>
      <c r="AA365" s="91"/>
      <c r="AB365" s="91"/>
      <c r="AC365" s="91"/>
      <c r="AD365" s="91"/>
      <c r="AE365" s="91"/>
      <c r="AF365" s="91"/>
      <c r="AG365" s="91"/>
      <c r="AH365" s="91"/>
      <c r="AI365" s="91"/>
      <c r="AJ365" s="91"/>
      <c r="AK365" s="91"/>
      <c r="AL365" s="91"/>
      <c r="AM365" s="91"/>
      <c r="AN365" s="91"/>
      <c r="AO365" s="91"/>
      <c r="AP365" s="91"/>
      <c r="AQ365" s="91"/>
      <c r="AR365" s="91"/>
      <c r="AS365" s="91"/>
      <c r="AT365" s="91"/>
      <c r="AU365" s="91"/>
      <c r="AV365" s="91"/>
      <c r="AW365" s="91"/>
      <c r="AX365" s="91"/>
      <c r="AY365" s="91"/>
      <c r="AZ365" s="91"/>
      <c r="BA365" s="91"/>
      <c r="BB365" s="91"/>
      <c r="BC365" s="91"/>
      <c r="BD365" s="91"/>
      <c r="BE365" s="91"/>
      <c r="BF365" s="91"/>
      <c r="BG365" s="91"/>
      <c r="BH365" s="91"/>
      <c r="BI365" s="91"/>
      <c r="BJ365" s="91"/>
      <c r="BK365" s="91"/>
      <c r="BL365" s="91"/>
      <c r="BM365" s="91"/>
      <c r="BN365" s="91"/>
      <c r="BO365" s="91"/>
      <c r="BP365" s="91"/>
      <c r="BQ365" s="91"/>
      <c r="BR365" s="91"/>
      <c r="BS365" s="91"/>
      <c r="BT365" s="91"/>
      <c r="BU365" s="91"/>
      <c r="BV365" s="91"/>
      <c r="BW365" s="91"/>
      <c r="BX365" s="91"/>
      <c r="BY365" s="91"/>
      <c r="BZ365" s="91"/>
      <c r="CA365" s="91"/>
      <c r="CB365" s="91"/>
      <c r="CC365" s="91"/>
      <c r="CD365" s="91"/>
      <c r="CE365" s="91"/>
      <c r="CF365" s="91"/>
      <c r="CG365" s="91"/>
      <c r="CH365" s="91"/>
      <c r="CI365" s="91"/>
      <c r="CJ365" s="91"/>
      <c r="CK365" s="91"/>
      <c r="CL365" s="91"/>
      <c r="CM365" s="91"/>
      <c r="CN365" s="91"/>
      <c r="CO365" s="91"/>
      <c r="CP365" s="91"/>
      <c r="CQ365" s="91"/>
      <c r="CR365" s="91"/>
      <c r="CS365" s="91"/>
      <c r="CT365" s="91"/>
      <c r="CU365" s="91"/>
      <c r="CV365" s="91"/>
      <c r="CW365" s="91"/>
      <c r="CX365" s="91"/>
      <c r="CY365" s="91"/>
      <c r="CZ365" s="91"/>
      <c r="DA365" s="91"/>
      <c r="DB365" s="91"/>
      <c r="DC365" s="91"/>
      <c r="DD365" s="91"/>
      <c r="DE365" s="91"/>
      <c r="DF365" s="91"/>
      <c r="DG365" s="91"/>
      <c r="DH365" s="91"/>
      <c r="DI365" s="91"/>
      <c r="DJ365" s="91"/>
      <c r="DK365" s="91"/>
      <c r="DL365" s="91"/>
      <c r="DM365" s="91"/>
      <c r="DN365" s="91"/>
      <c r="DO365" s="91"/>
      <c r="DP365" s="91"/>
      <c r="DQ365" s="91"/>
      <c r="DR365" s="91"/>
      <c r="DS365" s="91"/>
      <c r="DT365" s="91"/>
      <c r="DU365" s="91"/>
      <c r="DV365" s="91"/>
      <c r="DW365" s="91"/>
      <c r="DX365" s="91"/>
      <c r="DY365" s="91"/>
      <c r="DZ365" s="91"/>
      <c r="EA365" s="91"/>
      <c r="EB365" s="91"/>
      <c r="EC365" s="91"/>
      <c r="ED365" s="91"/>
      <c r="EE365" s="91"/>
      <c r="EF365" s="91"/>
      <c r="EG365" s="91"/>
      <c r="EH365" s="91"/>
      <c r="EI365" s="91"/>
      <c r="EJ365" s="91"/>
      <c r="EK365" s="91"/>
      <c r="EL365" s="91"/>
      <c r="EM365" s="91"/>
      <c r="EN365" s="91"/>
      <c r="EO365" s="91"/>
      <c r="EP365" s="91"/>
      <c r="EQ365" s="91"/>
      <c r="ER365" s="91"/>
      <c r="ES365" s="91"/>
      <c r="ET365" s="91"/>
      <c r="EU365" s="91"/>
      <c r="EV365" s="91"/>
      <c r="EW365" s="91"/>
      <c r="EX365" s="91"/>
      <c r="EY365" s="91"/>
      <c r="EZ365" s="91"/>
      <c r="FA365" s="91"/>
      <c r="FB365" s="91"/>
      <c r="FC365" s="91"/>
      <c r="FD365" s="91"/>
      <c r="FE365" s="91"/>
      <c r="FF365" s="91"/>
      <c r="FG365" s="91"/>
      <c r="FH365" s="91"/>
      <c r="FI365" s="91"/>
      <c r="FJ365" s="91"/>
      <c r="FK365" s="91"/>
      <c r="FL365" s="91"/>
      <c r="FM365" s="91"/>
      <c r="FN365" s="91"/>
      <c r="FO365" s="91"/>
      <c r="FP365" s="91"/>
      <c r="FQ365" s="91"/>
      <c r="FR365" s="91"/>
      <c r="FS365" s="91"/>
      <c r="FT365" s="91"/>
      <c r="FU365" s="91"/>
      <c r="FV365" s="91"/>
      <c r="FW365" s="91"/>
      <c r="FX365" s="91"/>
      <c r="FY365" s="91"/>
      <c r="FZ365" s="91"/>
      <c r="GA365" s="91"/>
      <c r="GB365" s="91"/>
      <c r="GC365" s="91"/>
      <c r="GD365" s="91"/>
      <c r="GE365" s="91"/>
      <c r="GF365" s="91"/>
      <c r="GG365" s="91"/>
      <c r="GH365" s="91"/>
      <c r="GI365" s="91"/>
      <c r="GJ365" s="91"/>
      <c r="GK365" s="91"/>
      <c r="GL365" s="91"/>
      <c r="GM365" s="91"/>
      <c r="GN365" s="91"/>
      <c r="GO365" s="91"/>
      <c r="GP365" s="91"/>
      <c r="GQ365" s="91"/>
      <c r="GR365" s="91"/>
      <c r="GS365" s="91"/>
      <c r="GT365" s="91"/>
      <c r="GU365" s="91"/>
      <c r="GV365" s="91"/>
      <c r="GW365" s="91"/>
      <c r="GX365" s="91"/>
      <c r="GY365" s="91"/>
      <c r="GZ365" s="91"/>
      <c r="HA365" s="91"/>
      <c r="HB365" s="91"/>
      <c r="HC365" s="91"/>
      <c r="HD365" s="91"/>
      <c r="HE365" s="91"/>
      <c r="HF365" s="91"/>
      <c r="HG365" s="91"/>
      <c r="HH365" s="91"/>
      <c r="HI365" s="91"/>
      <c r="HJ365" s="91"/>
      <c r="HK365" s="91"/>
      <c r="HL365" s="91"/>
      <c r="HM365" s="91"/>
      <c r="HN365" s="91"/>
      <c r="HO365" s="91"/>
      <c r="HP365" s="91"/>
      <c r="HQ365" s="91"/>
      <c r="HR365" s="91"/>
      <c r="HS365" s="91"/>
      <c r="HT365" s="91"/>
      <c r="HU365" s="91"/>
      <c r="HV365" s="91"/>
      <c r="HW365" s="91"/>
      <c r="HX365" s="91"/>
      <c r="HY365" s="91"/>
      <c r="HZ365" s="91"/>
      <c r="IA365" s="91"/>
      <c r="IB365" s="91"/>
      <c r="IC365" s="91"/>
      <c r="ID365" s="91"/>
      <c r="IE365" s="91"/>
      <c r="IF365" s="91"/>
      <c r="IG365" s="91"/>
      <c r="IH365" s="91"/>
      <c r="II365" s="91"/>
      <c r="IJ365" s="91"/>
      <c r="IK365" s="91"/>
      <c r="IL365" s="91"/>
      <c r="IM365" s="91"/>
      <c r="IN365" s="91"/>
      <c r="IO365" s="91"/>
      <c r="IP365" s="91"/>
      <c r="IQ365" s="91"/>
      <c r="IR365" s="91"/>
      <c r="IS365" s="91"/>
      <c r="IT365" s="91"/>
      <c r="IU365" s="91"/>
      <c r="IV365" s="91"/>
    </row>
    <row r="366" spans="1:256" x14ac:dyDescent="0.2">
      <c r="A366" s="88" t="s">
        <v>2156</v>
      </c>
      <c r="B366" s="60" t="s">
        <v>2157</v>
      </c>
      <c r="C366" s="22" t="s">
        <v>882</v>
      </c>
      <c r="D366" s="22" t="s">
        <v>860</v>
      </c>
      <c r="E366" s="22" t="s">
        <v>1187</v>
      </c>
      <c r="F366" s="22" t="s">
        <v>1232</v>
      </c>
      <c r="G366" s="22" t="s">
        <v>862</v>
      </c>
      <c r="H366" s="22" t="s">
        <v>862</v>
      </c>
      <c r="I366" s="22" t="s">
        <v>1201</v>
      </c>
      <c r="J366" s="22" t="s">
        <v>884</v>
      </c>
      <c r="K366" s="89" t="s">
        <v>2158</v>
      </c>
      <c r="L366" s="90" t="s">
        <v>1202</v>
      </c>
      <c r="M366" s="22" t="s">
        <v>1194</v>
      </c>
      <c r="N366" s="22" t="s">
        <v>2159</v>
      </c>
      <c r="O366" s="90">
        <v>79.95</v>
      </c>
      <c r="P366" s="90">
        <v>79</v>
      </c>
      <c r="Q366" s="90">
        <v>39</v>
      </c>
    </row>
    <row r="367" spans="1:256" x14ac:dyDescent="0.2">
      <c r="A367" s="88" t="s">
        <v>587</v>
      </c>
      <c r="B367" s="88" t="s">
        <v>2160</v>
      </c>
      <c r="C367" s="22" t="s">
        <v>894</v>
      </c>
      <c r="D367" s="22" t="s">
        <v>860</v>
      </c>
      <c r="E367" s="22" t="s">
        <v>1187</v>
      </c>
      <c r="F367" s="22" t="s">
        <v>1232</v>
      </c>
      <c r="G367" s="22" t="s">
        <v>877</v>
      </c>
      <c r="H367" s="22" t="s">
        <v>877</v>
      </c>
      <c r="I367" s="22" t="s">
        <v>1201</v>
      </c>
      <c r="J367" s="22" t="s">
        <v>903</v>
      </c>
      <c r="K367" s="134" t="s">
        <v>2161</v>
      </c>
      <c r="L367" s="90">
        <v>1.23</v>
      </c>
      <c r="M367" s="22" t="s">
        <v>1194</v>
      </c>
      <c r="N367" s="22" t="s">
        <v>2162</v>
      </c>
      <c r="O367" s="90">
        <v>132</v>
      </c>
      <c r="P367" s="90">
        <v>100</v>
      </c>
      <c r="Q367" s="90">
        <v>20</v>
      </c>
    </row>
    <row r="368" spans="1:256" x14ac:dyDescent="0.2">
      <c r="A368" s="88" t="s">
        <v>589</v>
      </c>
      <c r="B368" s="88" t="s">
        <v>1253</v>
      </c>
      <c r="C368" s="22" t="s">
        <v>882</v>
      </c>
      <c r="D368" s="22" t="s">
        <v>860</v>
      </c>
      <c r="E368" s="22" t="s">
        <v>1187</v>
      </c>
      <c r="F368" s="22" t="s">
        <v>1200</v>
      </c>
      <c r="G368" s="22" t="s">
        <v>1215</v>
      </c>
      <c r="H368" s="22" t="s">
        <v>1216</v>
      </c>
      <c r="I368" s="22" t="s">
        <v>1201</v>
      </c>
      <c r="J368" s="22" t="s">
        <v>2163</v>
      </c>
      <c r="K368" s="89" t="s">
        <v>1192</v>
      </c>
      <c r="L368" s="90" t="s">
        <v>2164</v>
      </c>
      <c r="M368" s="22" t="s">
        <v>1203</v>
      </c>
      <c r="N368" s="22" t="s">
        <v>2165</v>
      </c>
      <c r="O368" s="90" t="s">
        <v>2164</v>
      </c>
      <c r="P368" s="90" t="s">
        <v>1455</v>
      </c>
      <c r="Q368" s="90" t="s">
        <v>1207</v>
      </c>
    </row>
    <row r="369" spans="1:113" x14ac:dyDescent="0.2">
      <c r="A369" s="88" t="s">
        <v>589</v>
      </c>
      <c r="B369" s="88" t="s">
        <v>2166</v>
      </c>
      <c r="C369" s="22" t="s">
        <v>882</v>
      </c>
      <c r="D369" s="22" t="s">
        <v>860</v>
      </c>
      <c r="E369" s="22" t="s">
        <v>1187</v>
      </c>
      <c r="F369" s="22" t="s">
        <v>1200</v>
      </c>
      <c r="G369" s="22" t="s">
        <v>1215</v>
      </c>
      <c r="H369" s="22" t="s">
        <v>1216</v>
      </c>
      <c r="I369" s="22" t="s">
        <v>1201</v>
      </c>
      <c r="J369" s="22" t="s">
        <v>2163</v>
      </c>
      <c r="K369" s="89" t="s">
        <v>1192</v>
      </c>
      <c r="L369" s="90" t="s">
        <v>2167</v>
      </c>
      <c r="M369" s="22" t="s">
        <v>1203</v>
      </c>
      <c r="N369" s="22" t="s">
        <v>2168</v>
      </c>
      <c r="O369" s="90" t="s">
        <v>2167</v>
      </c>
      <c r="P369" s="90" t="s">
        <v>1196</v>
      </c>
      <c r="Q369" s="90" t="s">
        <v>1207</v>
      </c>
    </row>
    <row r="370" spans="1:113" x14ac:dyDescent="0.2">
      <c r="A370" s="88" t="s">
        <v>589</v>
      </c>
      <c r="B370" s="88" t="s">
        <v>2169</v>
      </c>
      <c r="C370" s="22" t="s">
        <v>859</v>
      </c>
      <c r="D370" s="22" t="s">
        <v>860</v>
      </c>
      <c r="E370" s="22" t="s">
        <v>1187</v>
      </c>
      <c r="F370" s="22" t="s">
        <v>1200</v>
      </c>
      <c r="G370" s="22" t="s">
        <v>1215</v>
      </c>
      <c r="H370" s="22" t="s">
        <v>1216</v>
      </c>
      <c r="I370" s="22" t="s">
        <v>1201</v>
      </c>
      <c r="J370" s="22" t="s">
        <v>2163</v>
      </c>
      <c r="K370" s="89" t="s">
        <v>1192</v>
      </c>
      <c r="L370" s="90" t="s">
        <v>1836</v>
      </c>
      <c r="M370" s="22" t="s">
        <v>1203</v>
      </c>
      <c r="N370" s="22" t="s">
        <v>2170</v>
      </c>
      <c r="O370" s="90" t="s">
        <v>1836</v>
      </c>
      <c r="P370" s="90" t="s">
        <v>1223</v>
      </c>
      <c r="Q370" s="90" t="s">
        <v>1207</v>
      </c>
    </row>
    <row r="371" spans="1:113" x14ac:dyDescent="0.2">
      <c r="A371" s="88" t="s">
        <v>589</v>
      </c>
      <c r="B371" s="88" t="s">
        <v>2171</v>
      </c>
      <c r="C371" s="22" t="s">
        <v>882</v>
      </c>
      <c r="D371" s="22" t="s">
        <v>860</v>
      </c>
      <c r="E371" s="22" t="s">
        <v>1187</v>
      </c>
      <c r="F371" s="22" t="s">
        <v>1200</v>
      </c>
      <c r="G371" s="22" t="s">
        <v>1215</v>
      </c>
      <c r="H371" s="22" t="s">
        <v>1216</v>
      </c>
      <c r="I371" s="22" t="s">
        <v>1201</v>
      </c>
      <c r="J371" s="22" t="s">
        <v>2163</v>
      </c>
      <c r="K371" s="89" t="s">
        <v>1192</v>
      </c>
      <c r="L371" s="90" t="s">
        <v>1720</v>
      </c>
      <c r="M371" s="22" t="s">
        <v>1203</v>
      </c>
      <c r="N371" s="22" t="s">
        <v>2172</v>
      </c>
      <c r="O371" s="90" t="s">
        <v>1720</v>
      </c>
      <c r="P371" s="90" t="s">
        <v>1197</v>
      </c>
      <c r="Q371" s="90" t="s">
        <v>1207</v>
      </c>
    </row>
    <row r="372" spans="1:113" x14ac:dyDescent="0.2">
      <c r="A372" s="88" t="s">
        <v>591</v>
      </c>
      <c r="B372" s="88" t="s">
        <v>2173</v>
      </c>
      <c r="C372" s="22" t="s">
        <v>882</v>
      </c>
      <c r="D372" s="22" t="s">
        <v>860</v>
      </c>
      <c r="E372" s="22" t="s">
        <v>1419</v>
      </c>
      <c r="F372" s="22" t="s">
        <v>1200</v>
      </c>
      <c r="G372" s="22" t="s">
        <v>862</v>
      </c>
      <c r="H372" s="22" t="s">
        <v>862</v>
      </c>
      <c r="I372" s="22" t="s">
        <v>1201</v>
      </c>
      <c r="J372" s="22" t="s">
        <v>884</v>
      </c>
      <c r="K372" s="89" t="s">
        <v>1229</v>
      </c>
      <c r="L372" s="90" t="s">
        <v>1197</v>
      </c>
      <c r="M372" s="22" t="s">
        <v>1203</v>
      </c>
      <c r="N372" s="22" t="s">
        <v>1225</v>
      </c>
      <c r="O372" s="90" t="s">
        <v>2174</v>
      </c>
      <c r="P372" s="90" t="s">
        <v>2174</v>
      </c>
      <c r="Q372" s="90" t="s">
        <v>1207</v>
      </c>
    </row>
    <row r="373" spans="1:113" x14ac:dyDescent="0.2">
      <c r="A373" s="88" t="s">
        <v>593</v>
      </c>
      <c r="B373" s="88" t="s">
        <v>2175</v>
      </c>
      <c r="C373" s="22" t="s">
        <v>882</v>
      </c>
      <c r="D373" s="22" t="s">
        <v>860</v>
      </c>
      <c r="E373" s="22" t="s">
        <v>1187</v>
      </c>
      <c r="F373" s="22" t="s">
        <v>1200</v>
      </c>
      <c r="G373" s="22" t="s">
        <v>862</v>
      </c>
      <c r="H373" s="22" t="s">
        <v>862</v>
      </c>
      <c r="I373" s="22" t="s">
        <v>1201</v>
      </c>
      <c r="J373" s="22" t="s">
        <v>884</v>
      </c>
      <c r="K373" s="89" t="s">
        <v>1624</v>
      </c>
      <c r="L373" s="90" t="s">
        <v>1202</v>
      </c>
      <c r="M373" s="22" t="s">
        <v>1194</v>
      </c>
      <c r="N373" s="22" t="s">
        <v>2176</v>
      </c>
      <c r="O373" s="90" t="s">
        <v>2177</v>
      </c>
      <c r="P373" s="90" t="s">
        <v>1823</v>
      </c>
      <c r="Q373" s="90" t="s">
        <v>2178</v>
      </c>
    </row>
    <row r="374" spans="1:113" x14ac:dyDescent="0.2">
      <c r="A374" s="88" t="s">
        <v>597</v>
      </c>
      <c r="B374" s="88" t="s">
        <v>2179</v>
      </c>
      <c r="C374" s="22" t="s">
        <v>859</v>
      </c>
      <c r="D374" s="22" t="s">
        <v>860</v>
      </c>
      <c r="E374" s="22" t="s">
        <v>1187</v>
      </c>
      <c r="F374" s="22" t="s">
        <v>1232</v>
      </c>
      <c r="G374" s="22" t="s">
        <v>877</v>
      </c>
      <c r="H374" s="22" t="s">
        <v>877</v>
      </c>
      <c r="I374" s="22" t="s">
        <v>1201</v>
      </c>
      <c r="J374" s="22" t="s">
        <v>1233</v>
      </c>
      <c r="K374" s="89" t="s">
        <v>1080</v>
      </c>
      <c r="L374" s="90" t="s">
        <v>2180</v>
      </c>
      <c r="M374" s="22" t="s">
        <v>1194</v>
      </c>
      <c r="N374" s="22" t="s">
        <v>2181</v>
      </c>
      <c r="O374" s="90">
        <v>55</v>
      </c>
      <c r="P374" s="90">
        <v>50.5</v>
      </c>
      <c r="Q374" s="90" t="s">
        <v>2182</v>
      </c>
    </row>
    <row r="375" spans="1:113" x14ac:dyDescent="0.2">
      <c r="A375" s="88" t="s">
        <v>599</v>
      </c>
      <c r="B375" s="88" t="s">
        <v>2183</v>
      </c>
      <c r="C375" s="22" t="s">
        <v>866</v>
      </c>
      <c r="D375" s="22" t="s">
        <v>860</v>
      </c>
      <c r="E375" s="22" t="s">
        <v>1187</v>
      </c>
      <c r="F375" s="22" t="s">
        <v>1188</v>
      </c>
      <c r="G375" s="22" t="s">
        <v>1189</v>
      </c>
      <c r="H375" s="22" t="s">
        <v>905</v>
      </c>
      <c r="I375" s="22" t="s">
        <v>1190</v>
      </c>
      <c r="J375" s="22" t="s">
        <v>1305</v>
      </c>
      <c r="K375" s="89" t="s">
        <v>962</v>
      </c>
      <c r="L375" s="90" t="s">
        <v>1306</v>
      </c>
      <c r="M375" s="22" t="s">
        <v>1194</v>
      </c>
      <c r="N375" s="22" t="s">
        <v>2184</v>
      </c>
      <c r="O375" s="90" t="s">
        <v>1465</v>
      </c>
      <c r="P375" s="90">
        <v>529</v>
      </c>
      <c r="Q375" s="90">
        <v>20</v>
      </c>
    </row>
    <row r="376" spans="1:113" x14ac:dyDescent="0.2">
      <c r="A376" s="88" t="s">
        <v>599</v>
      </c>
      <c r="B376" s="88" t="s">
        <v>2183</v>
      </c>
      <c r="C376" s="22" t="s">
        <v>866</v>
      </c>
      <c r="D376" s="22" t="s">
        <v>860</v>
      </c>
      <c r="E376" s="22" t="s">
        <v>1187</v>
      </c>
      <c r="F376" s="22" t="s">
        <v>1188</v>
      </c>
      <c r="G376" s="22" t="s">
        <v>1189</v>
      </c>
      <c r="H376" s="22" t="s">
        <v>905</v>
      </c>
      <c r="I376" s="22" t="s">
        <v>1190</v>
      </c>
      <c r="J376" s="22" t="s">
        <v>1305</v>
      </c>
      <c r="K376" s="89" t="s">
        <v>1223</v>
      </c>
      <c r="L376" s="90" t="s">
        <v>2185</v>
      </c>
      <c r="M376" s="22" t="s">
        <v>1194</v>
      </c>
      <c r="N376" s="22" t="s">
        <v>2184</v>
      </c>
      <c r="O376" s="90" t="s">
        <v>1225</v>
      </c>
      <c r="P376" s="90" t="s">
        <v>1225</v>
      </c>
      <c r="Q376" s="90" t="s">
        <v>1225</v>
      </c>
    </row>
    <row r="377" spans="1:113" x14ac:dyDescent="0.2">
      <c r="A377" s="88" t="s">
        <v>603</v>
      </c>
      <c r="B377" s="88" t="s">
        <v>2186</v>
      </c>
      <c r="C377" s="22" t="s">
        <v>894</v>
      </c>
      <c r="D377" s="22" t="s">
        <v>860</v>
      </c>
      <c r="E377" s="22" t="s">
        <v>1419</v>
      </c>
      <c r="F377" s="22" t="s">
        <v>1200</v>
      </c>
      <c r="G377" s="22" t="s">
        <v>1209</v>
      </c>
      <c r="H377" s="22" t="s">
        <v>1262</v>
      </c>
      <c r="I377" s="22" t="s">
        <v>1190</v>
      </c>
      <c r="J377" s="22" t="s">
        <v>1263</v>
      </c>
      <c r="K377" s="89" t="s">
        <v>1192</v>
      </c>
      <c r="L377" s="90" t="s">
        <v>2187</v>
      </c>
      <c r="M377" s="22" t="s">
        <v>1203</v>
      </c>
      <c r="N377" s="22" t="s">
        <v>1225</v>
      </c>
      <c r="O377" s="90" t="s">
        <v>2188</v>
      </c>
      <c r="P377" s="90" t="s">
        <v>1887</v>
      </c>
      <c r="Q377" s="90" t="s">
        <v>1222</v>
      </c>
    </row>
    <row r="378" spans="1:113" x14ac:dyDescent="0.2">
      <c r="A378" s="88" t="s">
        <v>603</v>
      </c>
      <c r="B378" s="88" t="s">
        <v>2186</v>
      </c>
      <c r="C378" s="22" t="s">
        <v>894</v>
      </c>
      <c r="D378" s="22" t="s">
        <v>860</v>
      </c>
      <c r="E378" s="22" t="s">
        <v>1419</v>
      </c>
      <c r="F378" s="22" t="s">
        <v>1200</v>
      </c>
      <c r="G378" s="22" t="s">
        <v>1209</v>
      </c>
      <c r="H378" s="22" t="s">
        <v>1262</v>
      </c>
      <c r="I378" s="22" t="s">
        <v>1190</v>
      </c>
      <c r="J378" s="22" t="s">
        <v>1263</v>
      </c>
      <c r="K378" s="89" t="s">
        <v>1197</v>
      </c>
      <c r="L378" s="90" t="s">
        <v>2189</v>
      </c>
      <c r="M378" s="22" t="s">
        <v>1203</v>
      </c>
      <c r="N378" s="22" t="s">
        <v>1225</v>
      </c>
      <c r="O378" s="90" t="s">
        <v>1225</v>
      </c>
      <c r="P378" s="90" t="s">
        <v>1225</v>
      </c>
      <c r="Q378" s="90" t="s">
        <v>1225</v>
      </c>
    </row>
    <row r="379" spans="1:113" x14ac:dyDescent="0.2">
      <c r="A379" s="88" t="s">
        <v>623</v>
      </c>
      <c r="B379" s="88" t="s">
        <v>2190</v>
      </c>
      <c r="C379" s="22" t="s">
        <v>882</v>
      </c>
      <c r="D379" s="22" t="s">
        <v>860</v>
      </c>
      <c r="E379" s="22" t="s">
        <v>1187</v>
      </c>
      <c r="F379" s="22" t="s">
        <v>1200</v>
      </c>
      <c r="G379" s="22" t="s">
        <v>1215</v>
      </c>
      <c r="H379" s="22" t="s">
        <v>1216</v>
      </c>
      <c r="I379" s="22" t="s">
        <v>1201</v>
      </c>
      <c r="J379" s="22" t="s">
        <v>1217</v>
      </c>
      <c r="K379" s="89" t="s">
        <v>1192</v>
      </c>
      <c r="L379" s="90" t="s">
        <v>2191</v>
      </c>
      <c r="M379" s="22" t="s">
        <v>1203</v>
      </c>
      <c r="N379" s="22" t="s">
        <v>2192</v>
      </c>
      <c r="O379" s="90" t="s">
        <v>2191</v>
      </c>
      <c r="P379" s="90" t="s">
        <v>1192</v>
      </c>
      <c r="Q379" s="90" t="s">
        <v>1222</v>
      </c>
    </row>
    <row r="380" spans="1:113" x14ac:dyDescent="0.2">
      <c r="A380" s="88" t="s">
        <v>623</v>
      </c>
      <c r="B380" s="88" t="s">
        <v>2193</v>
      </c>
      <c r="C380" s="22" t="s">
        <v>882</v>
      </c>
      <c r="D380" s="22" t="s">
        <v>860</v>
      </c>
      <c r="E380" s="22" t="s">
        <v>1187</v>
      </c>
      <c r="F380" s="22" t="s">
        <v>1200</v>
      </c>
      <c r="G380" s="22" t="s">
        <v>862</v>
      </c>
      <c r="H380" s="22" t="s">
        <v>862</v>
      </c>
      <c r="I380" s="22" t="s">
        <v>1201</v>
      </c>
      <c r="J380" s="22" t="s">
        <v>884</v>
      </c>
      <c r="K380" s="89" t="s">
        <v>994</v>
      </c>
      <c r="L380" s="90" t="s">
        <v>1197</v>
      </c>
      <c r="M380" s="22" t="s">
        <v>1194</v>
      </c>
      <c r="N380" s="22" t="s">
        <v>2194</v>
      </c>
      <c r="O380" s="90" t="s">
        <v>1518</v>
      </c>
      <c r="P380" s="90" t="s">
        <v>1518</v>
      </c>
      <c r="Q380" s="90" t="s">
        <v>1222</v>
      </c>
    </row>
    <row r="381" spans="1:113" s="40" customFormat="1" ht="25.5" x14ac:dyDescent="0.2">
      <c r="A381" s="88" t="s">
        <v>629</v>
      </c>
      <c r="B381" s="88" t="s">
        <v>2195</v>
      </c>
      <c r="C381" s="22" t="s">
        <v>882</v>
      </c>
      <c r="D381" s="22" t="s">
        <v>860</v>
      </c>
      <c r="E381" s="22" t="s">
        <v>1187</v>
      </c>
      <c r="F381" s="22" t="s">
        <v>1200</v>
      </c>
      <c r="G381" s="22" t="s">
        <v>862</v>
      </c>
      <c r="H381" s="22" t="s">
        <v>862</v>
      </c>
      <c r="I381" s="22" t="s">
        <v>1201</v>
      </c>
      <c r="J381" s="22" t="s">
        <v>884</v>
      </c>
      <c r="K381" s="89" t="s">
        <v>2196</v>
      </c>
      <c r="L381" s="90" t="s">
        <v>1720</v>
      </c>
      <c r="M381" s="22" t="s">
        <v>1203</v>
      </c>
      <c r="N381" s="22" t="s">
        <v>2197</v>
      </c>
      <c r="O381" s="90" t="s">
        <v>2198</v>
      </c>
      <c r="P381" s="90" t="s">
        <v>2198</v>
      </c>
      <c r="Q381" s="90" t="s">
        <v>1222</v>
      </c>
      <c r="R381" s="91"/>
      <c r="S381" s="91"/>
      <c r="T381" s="91"/>
      <c r="U381" s="91"/>
      <c r="V381" s="91"/>
      <c r="W381" s="91"/>
      <c r="X381" s="91"/>
      <c r="Y381" s="91"/>
      <c r="Z381" s="91"/>
      <c r="AA381" s="91"/>
      <c r="AB381" s="91"/>
      <c r="AC381" s="91"/>
      <c r="AD381" s="91"/>
      <c r="AE381" s="91"/>
      <c r="AF381" s="91"/>
      <c r="AG381" s="91"/>
      <c r="AH381" s="91"/>
      <c r="AI381" s="91"/>
      <c r="AJ381" s="91"/>
      <c r="AK381" s="91"/>
      <c r="AL381" s="91"/>
      <c r="AM381" s="91"/>
      <c r="AN381" s="91"/>
      <c r="AO381" s="91"/>
      <c r="AP381" s="91"/>
      <c r="AQ381" s="91"/>
      <c r="AR381" s="91"/>
      <c r="AS381" s="91"/>
      <c r="AT381" s="91"/>
      <c r="AU381" s="91"/>
      <c r="AV381" s="91"/>
      <c r="AW381" s="91"/>
      <c r="AX381" s="91"/>
      <c r="AY381" s="91"/>
      <c r="AZ381" s="91"/>
      <c r="BA381" s="91"/>
      <c r="BB381" s="91"/>
      <c r="BC381" s="91"/>
      <c r="BD381" s="91"/>
      <c r="BE381" s="91"/>
      <c r="BF381" s="91"/>
      <c r="BG381" s="91"/>
      <c r="BH381" s="91"/>
      <c r="BI381" s="91"/>
      <c r="BJ381" s="91"/>
      <c r="BK381" s="91"/>
      <c r="BL381" s="91"/>
      <c r="BM381" s="91"/>
      <c r="BN381" s="91"/>
      <c r="BO381" s="91"/>
      <c r="BP381" s="91"/>
      <c r="BQ381" s="91"/>
      <c r="BR381" s="91"/>
      <c r="BS381" s="91"/>
      <c r="BT381" s="91"/>
      <c r="BU381" s="91"/>
      <c r="BV381" s="91"/>
      <c r="BW381" s="91"/>
      <c r="BX381" s="91"/>
      <c r="BY381" s="91"/>
      <c r="BZ381" s="91"/>
      <c r="CA381" s="91"/>
      <c r="CB381" s="91"/>
      <c r="CC381" s="91"/>
      <c r="CD381" s="91"/>
      <c r="CE381" s="91"/>
      <c r="CF381" s="91"/>
      <c r="CG381" s="91"/>
      <c r="CH381" s="91"/>
      <c r="CI381" s="91"/>
      <c r="CJ381" s="91"/>
      <c r="CK381" s="91"/>
      <c r="CL381" s="91"/>
      <c r="CM381" s="91"/>
      <c r="CN381" s="91"/>
      <c r="CO381" s="91"/>
      <c r="CP381" s="91"/>
      <c r="CQ381" s="91"/>
      <c r="CR381" s="91"/>
      <c r="CS381" s="91"/>
      <c r="CT381" s="91"/>
      <c r="CU381" s="91"/>
      <c r="CV381" s="91"/>
      <c r="CW381" s="91"/>
      <c r="CX381" s="91"/>
      <c r="CY381" s="91"/>
      <c r="CZ381" s="91"/>
      <c r="DA381" s="91"/>
      <c r="DB381" s="91"/>
      <c r="DC381" s="91"/>
      <c r="DD381" s="91"/>
      <c r="DE381" s="91"/>
      <c r="DF381" s="91"/>
      <c r="DG381" s="91"/>
      <c r="DH381" s="91"/>
      <c r="DI381" s="91"/>
    </row>
    <row r="382" spans="1:113" x14ac:dyDescent="0.2">
      <c r="A382" s="88" t="s">
        <v>633</v>
      </c>
      <c r="B382" s="88" t="s">
        <v>2199</v>
      </c>
      <c r="C382" s="22" t="s">
        <v>894</v>
      </c>
      <c r="D382" s="22" t="s">
        <v>860</v>
      </c>
      <c r="E382" s="22" t="s">
        <v>1187</v>
      </c>
      <c r="F382" s="22" t="s">
        <v>1188</v>
      </c>
      <c r="G382" s="22" t="s">
        <v>1189</v>
      </c>
      <c r="H382" s="22" t="s">
        <v>905</v>
      </c>
      <c r="I382" s="22" t="s">
        <v>1190</v>
      </c>
      <c r="J382" s="22" t="s">
        <v>1305</v>
      </c>
      <c r="K382" s="89" t="s">
        <v>962</v>
      </c>
      <c r="L382" s="90" t="s">
        <v>1482</v>
      </c>
      <c r="M382" s="22" t="s">
        <v>1194</v>
      </c>
      <c r="N382" s="22" t="s">
        <v>2200</v>
      </c>
      <c r="O382" s="90" t="s">
        <v>2201</v>
      </c>
      <c r="P382" s="90" t="s">
        <v>1917</v>
      </c>
      <c r="Q382" s="90" t="s">
        <v>1245</v>
      </c>
    </row>
    <row r="383" spans="1:113" x14ac:dyDescent="0.2">
      <c r="A383" s="88" t="s">
        <v>633</v>
      </c>
      <c r="B383" s="88" t="s">
        <v>2199</v>
      </c>
      <c r="C383" s="22" t="s">
        <v>894</v>
      </c>
      <c r="D383" s="22" t="s">
        <v>860</v>
      </c>
      <c r="E383" s="22" t="s">
        <v>1187</v>
      </c>
      <c r="F383" s="22" t="s">
        <v>1188</v>
      </c>
      <c r="G383" s="22" t="s">
        <v>1189</v>
      </c>
      <c r="H383" s="22" t="s">
        <v>905</v>
      </c>
      <c r="I383" s="22" t="s">
        <v>1190</v>
      </c>
      <c r="J383" s="22" t="s">
        <v>1305</v>
      </c>
      <c r="K383" s="89" t="s">
        <v>1223</v>
      </c>
      <c r="L383" s="90" t="s">
        <v>1542</v>
      </c>
      <c r="M383" s="22" t="s">
        <v>1194</v>
      </c>
      <c r="N383" s="22" t="s">
        <v>2200</v>
      </c>
      <c r="O383" s="90" t="s">
        <v>1225</v>
      </c>
      <c r="P383" s="90" t="s">
        <v>1225</v>
      </c>
      <c r="Q383" s="90" t="s">
        <v>1225</v>
      </c>
    </row>
    <row r="384" spans="1:113" x14ac:dyDescent="0.2">
      <c r="A384" s="88" t="s">
        <v>2202</v>
      </c>
      <c r="B384" s="88" t="s">
        <v>1136</v>
      </c>
      <c r="C384" s="22" t="s">
        <v>894</v>
      </c>
      <c r="D384" s="22" t="s">
        <v>860</v>
      </c>
      <c r="E384" s="22" t="s">
        <v>1187</v>
      </c>
      <c r="F384" s="22" t="s">
        <v>1200</v>
      </c>
      <c r="G384" s="22" t="s">
        <v>1209</v>
      </c>
      <c r="H384" s="22" t="s">
        <v>1262</v>
      </c>
      <c r="I384" s="22" t="s">
        <v>1190</v>
      </c>
      <c r="J384" s="22" t="s">
        <v>1263</v>
      </c>
      <c r="K384" s="89" t="s">
        <v>1192</v>
      </c>
      <c r="L384" s="90" t="s">
        <v>1290</v>
      </c>
      <c r="M384" s="22" t="s">
        <v>1203</v>
      </c>
      <c r="N384" s="22" t="s">
        <v>2203</v>
      </c>
      <c r="O384" s="90" t="s">
        <v>1290</v>
      </c>
      <c r="P384" s="90" t="s">
        <v>1290</v>
      </c>
      <c r="Q384" s="90" t="s">
        <v>1207</v>
      </c>
    </row>
    <row r="385" spans="1:17" ht="25.5" x14ac:dyDescent="0.2">
      <c r="A385" s="88" t="s">
        <v>665</v>
      </c>
      <c r="B385" s="88" t="s">
        <v>2204</v>
      </c>
      <c r="C385" s="22" t="s">
        <v>894</v>
      </c>
      <c r="D385" s="22" t="s">
        <v>860</v>
      </c>
      <c r="E385" s="22" t="s">
        <v>1187</v>
      </c>
      <c r="F385" s="22" t="s">
        <v>1232</v>
      </c>
      <c r="G385" s="22" t="s">
        <v>877</v>
      </c>
      <c r="H385" s="22" t="s">
        <v>877</v>
      </c>
      <c r="I385" s="22" t="s">
        <v>1201</v>
      </c>
      <c r="J385" s="22" t="s">
        <v>903</v>
      </c>
      <c r="K385" s="95" t="s">
        <v>2069</v>
      </c>
      <c r="L385" s="99">
        <v>2</v>
      </c>
      <c r="M385" s="22" t="s">
        <v>1194</v>
      </c>
      <c r="N385" s="31" t="s">
        <v>2205</v>
      </c>
      <c r="O385" s="99">
        <v>128</v>
      </c>
      <c r="P385" s="99">
        <v>116</v>
      </c>
      <c r="Q385" s="99">
        <v>696</v>
      </c>
    </row>
    <row r="386" spans="1:17" x14ac:dyDescent="0.2">
      <c r="A386" s="60" t="s">
        <v>2206</v>
      </c>
      <c r="B386" s="88" t="s">
        <v>2207</v>
      </c>
      <c r="C386" s="22" t="s">
        <v>859</v>
      </c>
      <c r="D386" s="22" t="s">
        <v>860</v>
      </c>
      <c r="E386" s="22" t="s">
        <v>1187</v>
      </c>
      <c r="F386" s="22" t="s">
        <v>1200</v>
      </c>
      <c r="G386" s="22" t="s">
        <v>877</v>
      </c>
      <c r="H386" s="22" t="s">
        <v>877</v>
      </c>
      <c r="I386" s="22" t="s">
        <v>1201</v>
      </c>
      <c r="J386" s="22" t="s">
        <v>1233</v>
      </c>
      <c r="K386" s="89" t="s">
        <v>1719</v>
      </c>
      <c r="L386" s="90" t="s">
        <v>1192</v>
      </c>
      <c r="M386" s="22" t="s">
        <v>1203</v>
      </c>
      <c r="N386" s="22" t="s">
        <v>2208</v>
      </c>
      <c r="O386" s="90" t="s">
        <v>1239</v>
      </c>
      <c r="P386" s="90" t="s">
        <v>1239</v>
      </c>
      <c r="Q386" s="90" t="s">
        <v>1207</v>
      </c>
    </row>
    <row r="387" spans="1:17" x14ac:dyDescent="0.2">
      <c r="A387" s="88" t="s">
        <v>671</v>
      </c>
      <c r="B387" s="88" t="s">
        <v>2209</v>
      </c>
      <c r="C387" s="22" t="s">
        <v>894</v>
      </c>
      <c r="D387" s="22" t="s">
        <v>860</v>
      </c>
      <c r="E387" s="22" t="s">
        <v>1187</v>
      </c>
      <c r="F387" s="22" t="s">
        <v>1200</v>
      </c>
      <c r="G387" s="22" t="s">
        <v>1189</v>
      </c>
      <c r="H387" s="22" t="s">
        <v>905</v>
      </c>
      <c r="I387" s="22" t="s">
        <v>1190</v>
      </c>
      <c r="J387" s="22" t="s">
        <v>1305</v>
      </c>
      <c r="K387" s="89" t="s">
        <v>1192</v>
      </c>
      <c r="L387" s="90" t="s">
        <v>2210</v>
      </c>
      <c r="M387" s="22" t="s">
        <v>1194</v>
      </c>
      <c r="N387" s="22" t="s">
        <v>2211</v>
      </c>
      <c r="O387" s="90" t="s">
        <v>2210</v>
      </c>
      <c r="P387" s="90" t="s">
        <v>1920</v>
      </c>
      <c r="Q387" s="90">
        <v>36</v>
      </c>
    </row>
    <row r="388" spans="1:17" x14ac:dyDescent="0.2">
      <c r="A388" s="88" t="s">
        <v>1137</v>
      </c>
      <c r="B388" s="88" t="s">
        <v>2212</v>
      </c>
      <c r="C388" s="22" t="s">
        <v>866</v>
      </c>
      <c r="D388" s="22" t="s">
        <v>860</v>
      </c>
      <c r="E388" s="22" t="s">
        <v>1187</v>
      </c>
      <c r="F388" s="22" t="s">
        <v>1200</v>
      </c>
      <c r="G388" s="22" t="s">
        <v>1189</v>
      </c>
      <c r="H388" s="22" t="s">
        <v>1700</v>
      </c>
      <c r="I388" s="22" t="s">
        <v>1190</v>
      </c>
      <c r="J388" s="22" t="s">
        <v>1191</v>
      </c>
      <c r="K388" s="89" t="s">
        <v>1124</v>
      </c>
      <c r="L388" s="90" t="s">
        <v>2213</v>
      </c>
      <c r="M388" s="22" t="s">
        <v>1194</v>
      </c>
      <c r="N388" s="22" t="s">
        <v>2214</v>
      </c>
      <c r="O388" s="90" t="s">
        <v>2210</v>
      </c>
      <c r="P388" s="90" t="s">
        <v>2210</v>
      </c>
      <c r="Q388" s="90" t="s">
        <v>1975</v>
      </c>
    </row>
    <row r="389" spans="1:17" x14ac:dyDescent="0.2">
      <c r="A389" s="88" t="s">
        <v>1137</v>
      </c>
      <c r="B389" s="88" t="s">
        <v>2215</v>
      </c>
      <c r="C389" s="22" t="s">
        <v>866</v>
      </c>
      <c r="D389" s="22" t="s">
        <v>860</v>
      </c>
      <c r="E389" s="22" t="s">
        <v>1187</v>
      </c>
      <c r="F389" s="22" t="s">
        <v>1200</v>
      </c>
      <c r="G389" s="22" t="s">
        <v>1189</v>
      </c>
      <c r="H389" s="22" t="s">
        <v>1700</v>
      </c>
      <c r="I389" s="22" t="s">
        <v>1190</v>
      </c>
      <c r="J389" s="22" t="s">
        <v>1191</v>
      </c>
      <c r="K389" s="89" t="s">
        <v>1070</v>
      </c>
      <c r="L389" s="90" t="s">
        <v>2213</v>
      </c>
      <c r="M389" s="22" t="s">
        <v>1194</v>
      </c>
      <c r="N389" s="22" t="s">
        <v>2216</v>
      </c>
      <c r="O389" s="90" t="s">
        <v>2217</v>
      </c>
      <c r="P389" s="90" t="s">
        <v>2218</v>
      </c>
      <c r="Q389" s="90" t="s">
        <v>1231</v>
      </c>
    </row>
    <row r="390" spans="1:17" x14ac:dyDescent="0.2">
      <c r="A390" s="88" t="s">
        <v>676</v>
      </c>
      <c r="B390" s="88" t="s">
        <v>2219</v>
      </c>
      <c r="C390" s="22" t="s">
        <v>882</v>
      </c>
      <c r="D390" s="22" t="s">
        <v>860</v>
      </c>
      <c r="E390" s="22" t="s">
        <v>1187</v>
      </c>
      <c r="F390" s="22" t="s">
        <v>1232</v>
      </c>
      <c r="G390" s="22" t="s">
        <v>862</v>
      </c>
      <c r="H390" s="22" t="s">
        <v>862</v>
      </c>
      <c r="I390" s="22" t="s">
        <v>1201</v>
      </c>
      <c r="J390" s="22" t="s">
        <v>884</v>
      </c>
      <c r="K390" s="113" t="s">
        <v>1564</v>
      </c>
      <c r="L390" s="90">
        <v>3.6</v>
      </c>
      <c r="M390" s="22" t="s">
        <v>1194</v>
      </c>
      <c r="N390" s="22" t="s">
        <v>2220</v>
      </c>
      <c r="O390" s="90">
        <v>54</v>
      </c>
      <c r="P390" s="90">
        <v>54</v>
      </c>
      <c r="Q390" s="90">
        <v>162</v>
      </c>
    </row>
    <row r="391" spans="1:17" x14ac:dyDescent="0.2">
      <c r="A391" s="88" t="s">
        <v>680</v>
      </c>
      <c r="B391" s="88" t="s">
        <v>2221</v>
      </c>
      <c r="C391" s="22" t="s">
        <v>859</v>
      </c>
      <c r="D391" s="22" t="s">
        <v>860</v>
      </c>
      <c r="E391" s="22" t="s">
        <v>1187</v>
      </c>
      <c r="F391" s="22" t="s">
        <v>1200</v>
      </c>
      <c r="G391" s="22" t="s">
        <v>1189</v>
      </c>
      <c r="H391" s="22" t="s">
        <v>1275</v>
      </c>
      <c r="I391" s="22" t="s">
        <v>1190</v>
      </c>
      <c r="J391" s="22" t="s">
        <v>1324</v>
      </c>
      <c r="K391" s="89" t="s">
        <v>962</v>
      </c>
      <c r="L391" s="90" t="s">
        <v>1223</v>
      </c>
      <c r="M391" s="22" t="s">
        <v>1203</v>
      </c>
      <c r="N391" s="22" t="s">
        <v>2222</v>
      </c>
      <c r="O391" s="90" t="s">
        <v>1206</v>
      </c>
      <c r="P391" s="90" t="s">
        <v>1206</v>
      </c>
      <c r="Q391" s="90" t="s">
        <v>1207</v>
      </c>
    </row>
    <row r="392" spans="1:17" x14ac:dyDescent="0.2">
      <c r="A392" s="88" t="s">
        <v>680</v>
      </c>
      <c r="B392" s="88" t="s">
        <v>2223</v>
      </c>
      <c r="C392" s="22" t="s">
        <v>859</v>
      </c>
      <c r="D392" s="22" t="s">
        <v>860</v>
      </c>
      <c r="E392" s="22" t="s">
        <v>1187</v>
      </c>
      <c r="F392" s="22" t="s">
        <v>1200</v>
      </c>
      <c r="G392" s="22" t="s">
        <v>1189</v>
      </c>
      <c r="H392" s="22" t="s">
        <v>1275</v>
      </c>
      <c r="I392" s="22" t="s">
        <v>1190</v>
      </c>
      <c r="J392" s="22" t="s">
        <v>1324</v>
      </c>
      <c r="K392" s="89" t="s">
        <v>1070</v>
      </c>
      <c r="L392" s="90" t="s">
        <v>1192</v>
      </c>
      <c r="M392" s="22" t="s">
        <v>1203</v>
      </c>
      <c r="N392" s="22" t="s">
        <v>2224</v>
      </c>
      <c r="O392" s="90" t="s">
        <v>1313</v>
      </c>
      <c r="P392" s="90" t="s">
        <v>1313</v>
      </c>
      <c r="Q392" s="90" t="s">
        <v>1207</v>
      </c>
    </row>
    <row r="393" spans="1:17" x14ac:dyDescent="0.2">
      <c r="A393" s="88" t="s">
        <v>680</v>
      </c>
      <c r="B393" s="88" t="s">
        <v>2223</v>
      </c>
      <c r="C393" s="22" t="s">
        <v>859</v>
      </c>
      <c r="D393" s="22" t="s">
        <v>860</v>
      </c>
      <c r="E393" s="22" t="s">
        <v>1187</v>
      </c>
      <c r="F393" s="22" t="s">
        <v>1200</v>
      </c>
      <c r="G393" s="22" t="s">
        <v>1189</v>
      </c>
      <c r="H393" s="22" t="s">
        <v>1275</v>
      </c>
      <c r="I393" s="22" t="s">
        <v>1190</v>
      </c>
      <c r="J393" s="22" t="s">
        <v>1324</v>
      </c>
      <c r="K393" s="89" t="s">
        <v>2225</v>
      </c>
      <c r="L393" s="90" t="s">
        <v>1223</v>
      </c>
      <c r="M393" s="22" t="s">
        <v>1203</v>
      </c>
      <c r="N393" s="22" t="s">
        <v>2224</v>
      </c>
      <c r="O393" s="90" t="s">
        <v>1225</v>
      </c>
      <c r="P393" s="90" t="s">
        <v>1225</v>
      </c>
      <c r="Q393" s="90" t="s">
        <v>1225</v>
      </c>
    </row>
    <row r="394" spans="1:17" x14ac:dyDescent="0.2">
      <c r="A394" s="88" t="s">
        <v>690</v>
      </c>
      <c r="B394" s="88" t="s">
        <v>2226</v>
      </c>
      <c r="C394" s="22" t="s">
        <v>859</v>
      </c>
      <c r="D394" s="22" t="s">
        <v>860</v>
      </c>
      <c r="E394" s="22" t="s">
        <v>1187</v>
      </c>
      <c r="F394" s="22" t="s">
        <v>1188</v>
      </c>
      <c r="G394" s="22" t="s">
        <v>1189</v>
      </c>
      <c r="H394" s="22" t="s">
        <v>905</v>
      </c>
      <c r="I394" s="22" t="s">
        <v>1190</v>
      </c>
      <c r="J394" s="22" t="s">
        <v>1305</v>
      </c>
      <c r="K394" s="89" t="s">
        <v>967</v>
      </c>
      <c r="L394" s="90" t="s">
        <v>2227</v>
      </c>
      <c r="M394" s="22" t="s">
        <v>1194</v>
      </c>
      <c r="N394" s="22" t="s">
        <v>2228</v>
      </c>
      <c r="O394" s="90">
        <v>185</v>
      </c>
      <c r="P394" s="90">
        <v>185</v>
      </c>
      <c r="Q394" s="90" t="s">
        <v>1892</v>
      </c>
    </row>
    <row r="395" spans="1:17" x14ac:dyDescent="0.2">
      <c r="A395" s="88" t="s">
        <v>690</v>
      </c>
      <c r="B395" s="88" t="s">
        <v>2226</v>
      </c>
      <c r="C395" s="22" t="s">
        <v>859</v>
      </c>
      <c r="D395" s="22" t="s">
        <v>860</v>
      </c>
      <c r="E395" s="22" t="s">
        <v>1187</v>
      </c>
      <c r="F395" s="22" t="s">
        <v>1188</v>
      </c>
      <c r="G395" s="22" t="s">
        <v>1189</v>
      </c>
      <c r="H395" s="22" t="s">
        <v>905</v>
      </c>
      <c r="I395" s="22" t="s">
        <v>1190</v>
      </c>
      <c r="J395" s="22" t="s">
        <v>1305</v>
      </c>
      <c r="K395" s="89" t="s">
        <v>1196</v>
      </c>
      <c r="L395" s="90" t="s">
        <v>2123</v>
      </c>
      <c r="M395" s="22" t="s">
        <v>1194</v>
      </c>
      <c r="N395" s="22" t="s">
        <v>2229</v>
      </c>
      <c r="O395" s="90" t="s">
        <v>1225</v>
      </c>
      <c r="P395" s="90" t="s">
        <v>1225</v>
      </c>
      <c r="Q395" s="90" t="s">
        <v>1225</v>
      </c>
    </row>
    <row r="396" spans="1:17" x14ac:dyDescent="0.2">
      <c r="A396" s="88" t="s">
        <v>692</v>
      </c>
      <c r="B396" s="88" t="s">
        <v>2230</v>
      </c>
      <c r="C396" s="22" t="s">
        <v>866</v>
      </c>
      <c r="D396" s="22" t="s">
        <v>860</v>
      </c>
      <c r="E396" s="22" t="s">
        <v>1187</v>
      </c>
      <c r="F396" s="22" t="s">
        <v>1232</v>
      </c>
      <c r="G396" s="22" t="s">
        <v>862</v>
      </c>
      <c r="H396" s="22" t="s">
        <v>862</v>
      </c>
      <c r="I396" s="22" t="s">
        <v>1201</v>
      </c>
      <c r="J396" s="22" t="s">
        <v>884</v>
      </c>
      <c r="K396" s="89" t="s">
        <v>2231</v>
      </c>
      <c r="L396" s="90" t="s">
        <v>1286</v>
      </c>
      <c r="M396" s="22" t="s">
        <v>1203</v>
      </c>
      <c r="N396" s="22" t="s">
        <v>2232</v>
      </c>
      <c r="O396" s="90" t="s">
        <v>1799</v>
      </c>
      <c r="P396" s="90" t="s">
        <v>1799</v>
      </c>
      <c r="Q396" s="90" t="s">
        <v>1239</v>
      </c>
    </row>
    <row r="397" spans="1:17" x14ac:dyDescent="0.2">
      <c r="A397" s="88" t="s">
        <v>694</v>
      </c>
      <c r="B397" s="88" t="s">
        <v>2233</v>
      </c>
      <c r="C397" s="22" t="s">
        <v>866</v>
      </c>
      <c r="D397" s="22" t="s">
        <v>860</v>
      </c>
      <c r="E397" s="22" t="s">
        <v>1187</v>
      </c>
      <c r="F397" s="22" t="s">
        <v>1232</v>
      </c>
      <c r="G397" s="22" t="s">
        <v>862</v>
      </c>
      <c r="H397" s="22" t="s">
        <v>862</v>
      </c>
      <c r="I397" s="22" t="s">
        <v>1201</v>
      </c>
      <c r="J397" s="22" t="s">
        <v>884</v>
      </c>
      <c r="K397" s="89" t="s">
        <v>2234</v>
      </c>
      <c r="L397" s="90" t="s">
        <v>1223</v>
      </c>
      <c r="M397" s="22" t="s">
        <v>1203</v>
      </c>
      <c r="N397" s="22" t="s">
        <v>2235</v>
      </c>
      <c r="O397" s="90" t="s">
        <v>2236</v>
      </c>
      <c r="P397" s="90" t="s">
        <v>2236</v>
      </c>
      <c r="Q397" s="90" t="s">
        <v>1355</v>
      </c>
    </row>
    <row r="398" spans="1:17" x14ac:dyDescent="0.2">
      <c r="A398" s="88" t="s">
        <v>694</v>
      </c>
      <c r="B398" s="88" t="s">
        <v>2237</v>
      </c>
      <c r="C398" s="22" t="s">
        <v>866</v>
      </c>
      <c r="D398" s="22" t="s">
        <v>860</v>
      </c>
      <c r="E398" s="22" t="s">
        <v>1187</v>
      </c>
      <c r="F398" s="22" t="s">
        <v>1232</v>
      </c>
      <c r="G398" s="22" t="s">
        <v>862</v>
      </c>
      <c r="H398" s="22" t="s">
        <v>862</v>
      </c>
      <c r="I398" s="22" t="s">
        <v>1201</v>
      </c>
      <c r="J398" s="22" t="s">
        <v>884</v>
      </c>
      <c r="K398" s="89" t="s">
        <v>1371</v>
      </c>
      <c r="L398" s="90" t="s">
        <v>1223</v>
      </c>
      <c r="M398" s="22" t="s">
        <v>1203</v>
      </c>
      <c r="N398" s="22" t="s">
        <v>2238</v>
      </c>
      <c r="O398" s="90" t="s">
        <v>1917</v>
      </c>
      <c r="P398" s="90" t="s">
        <v>1917</v>
      </c>
      <c r="Q398" s="90" t="s">
        <v>1355</v>
      </c>
    </row>
    <row r="399" spans="1:17" x14ac:dyDescent="0.2">
      <c r="A399" s="88" t="s">
        <v>696</v>
      </c>
      <c r="B399" s="88" t="s">
        <v>2239</v>
      </c>
      <c r="C399" s="22" t="s">
        <v>866</v>
      </c>
      <c r="D399" s="22" t="s">
        <v>860</v>
      </c>
      <c r="E399" s="22" t="s">
        <v>1187</v>
      </c>
      <c r="F399" s="22" t="s">
        <v>1188</v>
      </c>
      <c r="G399" s="22" t="s">
        <v>1189</v>
      </c>
      <c r="H399" s="22" t="s">
        <v>1700</v>
      </c>
      <c r="I399" s="22" t="s">
        <v>1190</v>
      </c>
      <c r="J399" s="22" t="s">
        <v>1211</v>
      </c>
      <c r="K399" s="89" t="s">
        <v>1852</v>
      </c>
      <c r="L399" s="90" t="s">
        <v>2240</v>
      </c>
      <c r="M399" s="22" t="s">
        <v>1194</v>
      </c>
      <c r="N399" s="22" t="s">
        <v>2241</v>
      </c>
      <c r="O399" s="90" t="s">
        <v>1355</v>
      </c>
      <c r="P399" s="90" t="s">
        <v>1355</v>
      </c>
      <c r="Q399" s="90" t="s">
        <v>1750</v>
      </c>
    </row>
    <row r="400" spans="1:17" x14ac:dyDescent="0.2">
      <c r="A400" s="88" t="s">
        <v>696</v>
      </c>
      <c r="B400" s="88" t="s">
        <v>2242</v>
      </c>
      <c r="C400" s="22" t="s">
        <v>859</v>
      </c>
      <c r="D400" s="22" t="s">
        <v>860</v>
      </c>
      <c r="E400" s="22" t="s">
        <v>1187</v>
      </c>
      <c r="F400" s="22" t="s">
        <v>1188</v>
      </c>
      <c r="G400" s="22" t="s">
        <v>1215</v>
      </c>
      <c r="H400" s="22" t="s">
        <v>1216</v>
      </c>
      <c r="I400" s="22" t="s">
        <v>1201</v>
      </c>
      <c r="J400" s="22" t="s">
        <v>1217</v>
      </c>
      <c r="K400" s="89" t="s">
        <v>1192</v>
      </c>
      <c r="L400" s="90" t="s">
        <v>1827</v>
      </c>
      <c r="M400" s="22" t="s">
        <v>1194</v>
      </c>
      <c r="N400" s="22" t="s">
        <v>2243</v>
      </c>
      <c r="O400" s="90">
        <v>80</v>
      </c>
      <c r="P400" s="90" t="s">
        <v>1849</v>
      </c>
      <c r="Q400" s="90" t="s">
        <v>1313</v>
      </c>
    </row>
    <row r="401" spans="1:17" x14ac:dyDescent="0.2">
      <c r="A401" s="88" t="s">
        <v>696</v>
      </c>
      <c r="B401" s="88" t="s">
        <v>2244</v>
      </c>
      <c r="C401" s="22" t="s">
        <v>859</v>
      </c>
      <c r="D401" s="22" t="s">
        <v>860</v>
      </c>
      <c r="E401" s="22" t="s">
        <v>1187</v>
      </c>
      <c r="F401" s="22" t="s">
        <v>1188</v>
      </c>
      <c r="G401" s="22" t="s">
        <v>1189</v>
      </c>
      <c r="H401" s="22" t="s">
        <v>905</v>
      </c>
      <c r="I401" s="22" t="s">
        <v>1190</v>
      </c>
      <c r="J401" s="22" t="s">
        <v>1191</v>
      </c>
      <c r="K401" s="89" t="s">
        <v>1192</v>
      </c>
      <c r="L401" s="90" t="s">
        <v>2245</v>
      </c>
      <c r="M401" s="22" t="s">
        <v>1194</v>
      </c>
      <c r="N401" s="22" t="s">
        <v>2246</v>
      </c>
      <c r="O401" s="90" t="s">
        <v>2245</v>
      </c>
      <c r="P401" s="90" t="s">
        <v>2245</v>
      </c>
      <c r="Q401" s="90" t="s">
        <v>1318</v>
      </c>
    </row>
    <row r="402" spans="1:17" x14ac:dyDescent="0.2">
      <c r="A402" s="88" t="s">
        <v>696</v>
      </c>
      <c r="B402" s="88" t="s">
        <v>2244</v>
      </c>
      <c r="C402" s="22" t="s">
        <v>859</v>
      </c>
      <c r="D402" s="22" t="s">
        <v>860</v>
      </c>
      <c r="E402" s="22" t="s">
        <v>1187</v>
      </c>
      <c r="F402" s="22" t="s">
        <v>1188</v>
      </c>
      <c r="G402" s="22" t="s">
        <v>1189</v>
      </c>
      <c r="H402" s="22" t="s">
        <v>905</v>
      </c>
      <c r="I402" s="22" t="s">
        <v>1190</v>
      </c>
      <c r="J402" s="22" t="s">
        <v>1191</v>
      </c>
      <c r="K402" s="89" t="s">
        <v>1197</v>
      </c>
      <c r="L402" s="90" t="s">
        <v>2245</v>
      </c>
      <c r="M402" s="22" t="s">
        <v>1194</v>
      </c>
      <c r="N402" s="22" t="s">
        <v>2247</v>
      </c>
      <c r="O402" s="90" t="s">
        <v>2245</v>
      </c>
      <c r="P402" s="90" t="s">
        <v>2245</v>
      </c>
      <c r="Q402" s="90" t="s">
        <v>1318</v>
      </c>
    </row>
    <row r="403" spans="1:17" ht="12.75" customHeight="1" x14ac:dyDescent="0.2">
      <c r="A403" s="88" t="s">
        <v>696</v>
      </c>
      <c r="B403" s="88" t="s">
        <v>2244</v>
      </c>
      <c r="C403" s="22" t="s">
        <v>859</v>
      </c>
      <c r="D403" s="22" t="s">
        <v>860</v>
      </c>
      <c r="E403" s="22" t="s">
        <v>1187</v>
      </c>
      <c r="F403" s="22" t="s">
        <v>1188</v>
      </c>
      <c r="G403" s="22" t="s">
        <v>1189</v>
      </c>
      <c r="H403" s="22" t="s">
        <v>905</v>
      </c>
      <c r="I403" s="22" t="s">
        <v>1190</v>
      </c>
      <c r="J403" s="22" t="s">
        <v>1191</v>
      </c>
      <c r="K403" s="89" t="s">
        <v>1223</v>
      </c>
      <c r="L403" s="90" t="s">
        <v>2245</v>
      </c>
      <c r="M403" s="22" t="s">
        <v>1194</v>
      </c>
      <c r="N403" s="22" t="s">
        <v>2248</v>
      </c>
      <c r="O403" s="90" t="s">
        <v>2245</v>
      </c>
      <c r="P403" s="90" t="s">
        <v>2245</v>
      </c>
      <c r="Q403" s="90" t="s">
        <v>1318</v>
      </c>
    </row>
    <row r="404" spans="1:17" x14ac:dyDescent="0.2">
      <c r="A404" s="88" t="s">
        <v>696</v>
      </c>
      <c r="B404" s="88" t="s">
        <v>2244</v>
      </c>
      <c r="C404" s="22" t="s">
        <v>859</v>
      </c>
      <c r="D404" s="22" t="s">
        <v>860</v>
      </c>
      <c r="E404" s="22" t="s">
        <v>1187</v>
      </c>
      <c r="F404" s="22" t="s">
        <v>1188</v>
      </c>
      <c r="G404" s="22" t="s">
        <v>1189</v>
      </c>
      <c r="H404" s="22" t="s">
        <v>905</v>
      </c>
      <c r="I404" s="22" t="s">
        <v>1190</v>
      </c>
      <c r="J404" s="22" t="s">
        <v>1191</v>
      </c>
      <c r="K404" s="89" t="s">
        <v>1196</v>
      </c>
      <c r="L404" s="90" t="s">
        <v>2245</v>
      </c>
      <c r="M404" s="22" t="s">
        <v>1194</v>
      </c>
      <c r="N404" s="22" t="s">
        <v>2249</v>
      </c>
      <c r="O404" s="90" t="s">
        <v>2245</v>
      </c>
      <c r="P404" s="90" t="s">
        <v>2245</v>
      </c>
      <c r="Q404" s="90" t="s">
        <v>1318</v>
      </c>
    </row>
    <row r="405" spans="1:17" x14ac:dyDescent="0.2">
      <c r="A405" s="88" t="s">
        <v>696</v>
      </c>
      <c r="B405" s="88" t="s">
        <v>2250</v>
      </c>
      <c r="C405" s="22" t="s">
        <v>859</v>
      </c>
      <c r="D405" s="22" t="s">
        <v>860</v>
      </c>
      <c r="E405" s="22" t="s">
        <v>1187</v>
      </c>
      <c r="F405" s="22" t="s">
        <v>1188</v>
      </c>
      <c r="G405" s="22" t="s">
        <v>1215</v>
      </c>
      <c r="H405" s="22" t="s">
        <v>1216</v>
      </c>
      <c r="I405" s="22" t="s">
        <v>1201</v>
      </c>
      <c r="J405" s="22" t="s">
        <v>1217</v>
      </c>
      <c r="K405" s="89" t="s">
        <v>962</v>
      </c>
      <c r="L405" s="90" t="s">
        <v>1290</v>
      </c>
      <c r="M405" s="22" t="s">
        <v>1194</v>
      </c>
      <c r="N405" s="22" t="s">
        <v>2251</v>
      </c>
      <c r="O405" s="90" t="s">
        <v>1231</v>
      </c>
      <c r="P405" s="90" t="s">
        <v>1849</v>
      </c>
      <c r="Q405" s="90" t="s">
        <v>1239</v>
      </c>
    </row>
    <row r="406" spans="1:17" x14ac:dyDescent="0.2">
      <c r="A406" s="88" t="s">
        <v>696</v>
      </c>
      <c r="B406" s="60" t="s">
        <v>2252</v>
      </c>
      <c r="C406" s="22" t="s">
        <v>882</v>
      </c>
      <c r="D406" s="22" t="s">
        <v>860</v>
      </c>
      <c r="E406" s="22" t="s">
        <v>1419</v>
      </c>
      <c r="F406" s="22" t="s">
        <v>1200</v>
      </c>
      <c r="G406" s="22" t="s">
        <v>1222</v>
      </c>
      <c r="H406" s="22" t="s">
        <v>1222</v>
      </c>
      <c r="I406" s="22" t="s">
        <v>1222</v>
      </c>
      <c r="J406" s="22" t="s">
        <v>1222</v>
      </c>
      <c r="K406" s="89" t="s">
        <v>1192</v>
      </c>
      <c r="L406" s="90" t="s">
        <v>1827</v>
      </c>
      <c r="M406" s="22" t="s">
        <v>1203</v>
      </c>
      <c r="N406" s="22" t="s">
        <v>1225</v>
      </c>
      <c r="O406" s="90" t="s">
        <v>1827</v>
      </c>
      <c r="P406" s="90" t="s">
        <v>1827</v>
      </c>
      <c r="Q406" s="90" t="s">
        <v>1222</v>
      </c>
    </row>
    <row r="407" spans="1:17" x14ac:dyDescent="0.2">
      <c r="A407" s="88" t="s">
        <v>696</v>
      </c>
      <c r="B407" s="88" t="s">
        <v>2253</v>
      </c>
      <c r="C407" s="22" t="s">
        <v>859</v>
      </c>
      <c r="D407" s="22" t="s">
        <v>860</v>
      </c>
      <c r="E407" s="22" t="s">
        <v>1187</v>
      </c>
      <c r="F407" s="22" t="s">
        <v>1200</v>
      </c>
      <c r="G407" s="22" t="s">
        <v>1215</v>
      </c>
      <c r="H407" s="22" t="s">
        <v>1216</v>
      </c>
      <c r="I407" s="22" t="s">
        <v>1201</v>
      </c>
      <c r="J407" s="22" t="s">
        <v>1217</v>
      </c>
      <c r="K407" s="89" t="s">
        <v>1192</v>
      </c>
      <c r="L407" s="90" t="s">
        <v>1591</v>
      </c>
      <c r="M407" s="22" t="s">
        <v>1203</v>
      </c>
      <c r="N407" s="22" t="s">
        <v>2254</v>
      </c>
      <c r="O407" s="90" t="s">
        <v>1591</v>
      </c>
      <c r="P407" s="90" t="s">
        <v>1192</v>
      </c>
      <c r="Q407" s="90" t="s">
        <v>1222</v>
      </c>
    </row>
    <row r="408" spans="1:17" x14ac:dyDescent="0.2">
      <c r="A408" s="88" t="s">
        <v>696</v>
      </c>
      <c r="B408" s="88" t="s">
        <v>2255</v>
      </c>
      <c r="C408" s="22" t="s">
        <v>859</v>
      </c>
      <c r="D408" s="22" t="s">
        <v>860</v>
      </c>
      <c r="E408" s="22" t="s">
        <v>1187</v>
      </c>
      <c r="F408" s="22" t="s">
        <v>1200</v>
      </c>
      <c r="G408" s="22" t="s">
        <v>1215</v>
      </c>
      <c r="H408" s="22" t="s">
        <v>1216</v>
      </c>
      <c r="I408" s="22" t="s">
        <v>1201</v>
      </c>
      <c r="J408" s="22" t="s">
        <v>1217</v>
      </c>
      <c r="K408" s="89" t="s">
        <v>1192</v>
      </c>
      <c r="L408" s="90" t="s">
        <v>1750</v>
      </c>
      <c r="M408" s="22" t="s">
        <v>1203</v>
      </c>
      <c r="N408" s="22" t="s">
        <v>2256</v>
      </c>
      <c r="O408" s="90" t="s">
        <v>1750</v>
      </c>
      <c r="P408" s="90" t="s">
        <v>1750</v>
      </c>
      <c r="Q408" s="90" t="s">
        <v>1222</v>
      </c>
    </row>
    <row r="409" spans="1:17" x14ac:dyDescent="0.2">
      <c r="A409" s="88" t="s">
        <v>696</v>
      </c>
      <c r="B409" s="88" t="s">
        <v>2257</v>
      </c>
      <c r="C409" s="22" t="s">
        <v>882</v>
      </c>
      <c r="D409" s="22" t="s">
        <v>860</v>
      </c>
      <c r="E409" s="22" t="s">
        <v>1187</v>
      </c>
      <c r="F409" s="22" t="s">
        <v>1188</v>
      </c>
      <c r="G409" s="22" t="s">
        <v>1189</v>
      </c>
      <c r="H409" s="22" t="s">
        <v>905</v>
      </c>
      <c r="I409" s="22" t="s">
        <v>1190</v>
      </c>
      <c r="J409" s="22" t="s">
        <v>1191</v>
      </c>
      <c r="K409" s="89" t="s">
        <v>1192</v>
      </c>
      <c r="L409" s="90" t="s">
        <v>2258</v>
      </c>
      <c r="M409" s="22" t="s">
        <v>1194</v>
      </c>
      <c r="N409" s="22" t="s">
        <v>2259</v>
      </c>
      <c r="O409" s="90" t="s">
        <v>2258</v>
      </c>
      <c r="P409" s="90" t="s">
        <v>2178</v>
      </c>
      <c r="Q409" s="90" t="s">
        <v>1819</v>
      </c>
    </row>
    <row r="410" spans="1:17" x14ac:dyDescent="0.2">
      <c r="A410" s="88" t="s">
        <v>696</v>
      </c>
      <c r="B410" s="88" t="s">
        <v>2257</v>
      </c>
      <c r="C410" s="22" t="s">
        <v>882</v>
      </c>
      <c r="D410" s="22" t="s">
        <v>860</v>
      </c>
      <c r="E410" s="22" t="s">
        <v>1187</v>
      </c>
      <c r="F410" s="22" t="s">
        <v>1188</v>
      </c>
      <c r="G410" s="22" t="s">
        <v>1189</v>
      </c>
      <c r="H410" s="22" t="s">
        <v>905</v>
      </c>
      <c r="I410" s="22" t="s">
        <v>1190</v>
      </c>
      <c r="J410" s="22" t="s">
        <v>1191</v>
      </c>
      <c r="K410" s="89" t="s">
        <v>1197</v>
      </c>
      <c r="L410" s="90" t="s">
        <v>2258</v>
      </c>
      <c r="M410" s="22" t="s">
        <v>1194</v>
      </c>
      <c r="N410" s="22" t="s">
        <v>2260</v>
      </c>
      <c r="O410" s="90" t="s">
        <v>2258</v>
      </c>
      <c r="P410" s="90" t="s">
        <v>2178</v>
      </c>
      <c r="Q410" s="90" t="s">
        <v>1819</v>
      </c>
    </row>
    <row r="411" spans="1:17" x14ac:dyDescent="0.2">
      <c r="A411" s="88" t="s">
        <v>696</v>
      </c>
      <c r="B411" s="88" t="s">
        <v>2261</v>
      </c>
      <c r="C411" s="22" t="s">
        <v>866</v>
      </c>
      <c r="D411" s="22" t="s">
        <v>860</v>
      </c>
      <c r="E411" s="22" t="s">
        <v>1187</v>
      </c>
      <c r="F411" s="22" t="s">
        <v>1188</v>
      </c>
      <c r="G411" s="22" t="s">
        <v>1189</v>
      </c>
      <c r="H411" s="22" t="s">
        <v>1700</v>
      </c>
      <c r="I411" s="22" t="s">
        <v>1190</v>
      </c>
      <c r="J411" s="22" t="s">
        <v>1211</v>
      </c>
      <c r="K411" s="89" t="s">
        <v>1852</v>
      </c>
      <c r="L411" s="90" t="s">
        <v>2262</v>
      </c>
      <c r="M411" s="22" t="s">
        <v>1194</v>
      </c>
      <c r="N411" s="22" t="s">
        <v>2263</v>
      </c>
      <c r="O411" s="90" t="s">
        <v>1239</v>
      </c>
      <c r="P411" s="90" t="s">
        <v>1689</v>
      </c>
      <c r="Q411" s="90" t="s">
        <v>1313</v>
      </c>
    </row>
    <row r="412" spans="1:17" x14ac:dyDescent="0.2">
      <c r="A412" s="88" t="s">
        <v>696</v>
      </c>
      <c r="B412" s="88" t="s">
        <v>2264</v>
      </c>
      <c r="C412" s="22" t="s">
        <v>882</v>
      </c>
      <c r="D412" s="22" t="s">
        <v>860</v>
      </c>
      <c r="E412" s="22" t="s">
        <v>1187</v>
      </c>
      <c r="F412" s="22" t="s">
        <v>1188</v>
      </c>
      <c r="G412" s="22" t="s">
        <v>1215</v>
      </c>
      <c r="H412" s="22" t="s">
        <v>1216</v>
      </c>
      <c r="I412" s="22" t="s">
        <v>1201</v>
      </c>
      <c r="J412" s="22" t="s">
        <v>1217</v>
      </c>
      <c r="K412" s="89" t="s">
        <v>2035</v>
      </c>
      <c r="L412" s="90" t="s">
        <v>1382</v>
      </c>
      <c r="M412" s="22" t="s">
        <v>1194</v>
      </c>
      <c r="N412" s="22" t="s">
        <v>2265</v>
      </c>
      <c r="O412" s="90">
        <v>1500</v>
      </c>
      <c r="P412" s="90" t="s">
        <v>2266</v>
      </c>
      <c r="Q412" s="90" t="s">
        <v>1420</v>
      </c>
    </row>
    <row r="413" spans="1:17" x14ac:dyDescent="0.2">
      <c r="A413" s="88" t="s">
        <v>696</v>
      </c>
      <c r="B413" s="88" t="s">
        <v>2264</v>
      </c>
      <c r="C413" s="22" t="s">
        <v>882</v>
      </c>
      <c r="D413" s="22" t="s">
        <v>860</v>
      </c>
      <c r="E413" s="22" t="s">
        <v>1187</v>
      </c>
      <c r="F413" s="22" t="s">
        <v>1188</v>
      </c>
      <c r="G413" s="22" t="s">
        <v>1215</v>
      </c>
      <c r="H413" s="22" t="s">
        <v>1216</v>
      </c>
      <c r="I413" s="22" t="s">
        <v>1201</v>
      </c>
      <c r="J413" s="22" t="s">
        <v>1217</v>
      </c>
      <c r="K413" s="89" t="s">
        <v>2267</v>
      </c>
      <c r="L413" s="90" t="s">
        <v>2268</v>
      </c>
      <c r="M413" s="22" t="s">
        <v>1194</v>
      </c>
      <c r="N413" s="22" t="s">
        <v>2265</v>
      </c>
      <c r="O413" s="90" t="s">
        <v>1225</v>
      </c>
      <c r="P413" s="90" t="s">
        <v>1225</v>
      </c>
      <c r="Q413" s="90" t="s">
        <v>1225</v>
      </c>
    </row>
    <row r="414" spans="1:17" ht="12" customHeight="1" x14ac:dyDescent="0.2">
      <c r="A414" s="88" t="s">
        <v>696</v>
      </c>
      <c r="B414" s="88" t="s">
        <v>2269</v>
      </c>
      <c r="C414" s="22" t="s">
        <v>866</v>
      </c>
      <c r="D414" s="22" t="s">
        <v>860</v>
      </c>
      <c r="E414" s="22" t="s">
        <v>1187</v>
      </c>
      <c r="F414" s="22" t="s">
        <v>1188</v>
      </c>
      <c r="G414" s="22" t="s">
        <v>1189</v>
      </c>
      <c r="H414" s="22" t="s">
        <v>1700</v>
      </c>
      <c r="I414" s="22" t="s">
        <v>1190</v>
      </c>
      <c r="J414" s="22" t="s">
        <v>1211</v>
      </c>
      <c r="K414" s="89" t="s">
        <v>2270</v>
      </c>
      <c r="L414" s="90" t="s">
        <v>2271</v>
      </c>
      <c r="M414" s="22" t="s">
        <v>1194</v>
      </c>
      <c r="N414" s="22" t="s">
        <v>2272</v>
      </c>
      <c r="O414" s="90" t="s">
        <v>2273</v>
      </c>
      <c r="P414" s="90" t="s">
        <v>1603</v>
      </c>
      <c r="Q414" s="90" t="s">
        <v>1319</v>
      </c>
    </row>
    <row r="415" spans="1:17" x14ac:dyDescent="0.2">
      <c r="A415" s="88" t="s">
        <v>696</v>
      </c>
      <c r="B415" s="88" t="s">
        <v>2274</v>
      </c>
      <c r="C415" s="22" t="s">
        <v>859</v>
      </c>
      <c r="D415" s="22" t="s">
        <v>860</v>
      </c>
      <c r="E415" s="22" t="s">
        <v>1187</v>
      </c>
      <c r="F415" s="22" t="s">
        <v>1188</v>
      </c>
      <c r="G415" s="22" t="s">
        <v>1215</v>
      </c>
      <c r="H415" s="22" t="s">
        <v>1216</v>
      </c>
      <c r="I415" s="22" t="s">
        <v>1201</v>
      </c>
      <c r="J415" s="22" t="s">
        <v>1217</v>
      </c>
      <c r="K415" s="89" t="s">
        <v>994</v>
      </c>
      <c r="L415" s="90" t="s">
        <v>1559</v>
      </c>
      <c r="M415" s="22" t="s">
        <v>1194</v>
      </c>
      <c r="N415" s="22" t="s">
        <v>2275</v>
      </c>
      <c r="O415" s="90" t="s">
        <v>2276</v>
      </c>
      <c r="P415" s="90" t="s">
        <v>2277</v>
      </c>
      <c r="Q415" s="90" t="s">
        <v>1427</v>
      </c>
    </row>
    <row r="416" spans="1:17" x14ac:dyDescent="0.2">
      <c r="A416" s="88" t="s">
        <v>696</v>
      </c>
      <c r="B416" s="88" t="s">
        <v>2278</v>
      </c>
      <c r="C416" s="22" t="s">
        <v>859</v>
      </c>
      <c r="D416" s="22" t="s">
        <v>1418</v>
      </c>
      <c r="E416" s="22" t="s">
        <v>1187</v>
      </c>
      <c r="F416" s="22" t="s">
        <v>1188</v>
      </c>
      <c r="G416" s="22" t="s">
        <v>1222</v>
      </c>
      <c r="H416" s="22" t="s">
        <v>1222</v>
      </c>
      <c r="I416" s="22" t="s">
        <v>1222</v>
      </c>
      <c r="J416" s="22" t="s">
        <v>1222</v>
      </c>
      <c r="K416" s="89" t="s">
        <v>2279</v>
      </c>
      <c r="L416" s="90" t="s">
        <v>1404</v>
      </c>
      <c r="M416" s="22" t="s">
        <v>1194</v>
      </c>
      <c r="N416" s="22" t="s">
        <v>2280</v>
      </c>
      <c r="O416" s="90" t="s">
        <v>1427</v>
      </c>
      <c r="P416" s="90" t="s">
        <v>1427</v>
      </c>
      <c r="Q416" s="90" t="s">
        <v>1399</v>
      </c>
    </row>
    <row r="417" spans="1:17" x14ac:dyDescent="0.2">
      <c r="A417" s="88" t="s">
        <v>696</v>
      </c>
      <c r="B417" s="88" t="s">
        <v>2281</v>
      </c>
      <c r="C417" s="22" t="s">
        <v>859</v>
      </c>
      <c r="D417" s="22" t="s">
        <v>860</v>
      </c>
      <c r="E417" s="22" t="s">
        <v>1187</v>
      </c>
      <c r="F417" s="22" t="s">
        <v>1188</v>
      </c>
      <c r="G417" s="22" t="s">
        <v>1215</v>
      </c>
      <c r="H417" s="22" t="s">
        <v>1216</v>
      </c>
      <c r="I417" s="22" t="s">
        <v>1201</v>
      </c>
      <c r="J417" s="22" t="s">
        <v>1217</v>
      </c>
      <c r="K417" s="89" t="s">
        <v>1070</v>
      </c>
      <c r="L417" s="90" t="s">
        <v>1310</v>
      </c>
      <c r="M417" s="22" t="s">
        <v>1194</v>
      </c>
      <c r="N417" s="22" t="s">
        <v>2282</v>
      </c>
      <c r="O417" s="90" t="s">
        <v>2283</v>
      </c>
      <c r="P417" s="90" t="s">
        <v>2284</v>
      </c>
      <c r="Q417" s="90" t="s">
        <v>2285</v>
      </c>
    </row>
    <row r="418" spans="1:17" x14ac:dyDescent="0.2">
      <c r="A418" s="88" t="s">
        <v>696</v>
      </c>
      <c r="B418" s="88" t="s">
        <v>2281</v>
      </c>
      <c r="C418" s="22" t="s">
        <v>859</v>
      </c>
      <c r="D418" s="22" t="s">
        <v>860</v>
      </c>
      <c r="E418" s="22" t="s">
        <v>1187</v>
      </c>
      <c r="F418" s="22" t="s">
        <v>1188</v>
      </c>
      <c r="G418" s="22" t="s">
        <v>1215</v>
      </c>
      <c r="H418" s="22" t="s">
        <v>1216</v>
      </c>
      <c r="I418" s="22" t="s">
        <v>1201</v>
      </c>
      <c r="J418" s="22" t="s">
        <v>1217</v>
      </c>
      <c r="K418" s="89" t="s">
        <v>2286</v>
      </c>
      <c r="L418" s="90" t="s">
        <v>2287</v>
      </c>
      <c r="M418" s="22" t="s">
        <v>1194</v>
      </c>
      <c r="N418" s="22" t="s">
        <v>2282</v>
      </c>
      <c r="O418" s="90" t="s">
        <v>1225</v>
      </c>
      <c r="P418" s="90" t="s">
        <v>1225</v>
      </c>
      <c r="Q418" s="90" t="s">
        <v>1225</v>
      </c>
    </row>
    <row r="419" spans="1:17" x14ac:dyDescent="0.2">
      <c r="A419" s="88" t="s">
        <v>696</v>
      </c>
      <c r="B419" s="88" t="s">
        <v>1170</v>
      </c>
      <c r="C419" s="22" t="s">
        <v>882</v>
      </c>
      <c r="D419" s="22" t="s">
        <v>860</v>
      </c>
      <c r="E419" s="22" t="s">
        <v>1187</v>
      </c>
      <c r="F419" s="22" t="s">
        <v>1188</v>
      </c>
      <c r="G419" s="22" t="s">
        <v>1189</v>
      </c>
      <c r="H419" s="22" t="s">
        <v>905</v>
      </c>
      <c r="I419" s="22" t="s">
        <v>1190</v>
      </c>
      <c r="J419" s="22" t="s">
        <v>1191</v>
      </c>
      <c r="K419" s="89" t="s">
        <v>994</v>
      </c>
      <c r="L419" s="90" t="s">
        <v>1355</v>
      </c>
      <c r="M419" s="22" t="s">
        <v>1194</v>
      </c>
      <c r="N419" s="22" t="s">
        <v>2288</v>
      </c>
      <c r="O419" s="90" t="s">
        <v>1355</v>
      </c>
      <c r="P419" s="90" t="s">
        <v>1231</v>
      </c>
      <c r="Q419" s="90" t="s">
        <v>1678</v>
      </c>
    </row>
    <row r="420" spans="1:17" x14ac:dyDescent="0.2">
      <c r="A420" s="88" t="s">
        <v>696</v>
      </c>
      <c r="B420" s="88" t="s">
        <v>1170</v>
      </c>
      <c r="C420" s="22" t="s">
        <v>882</v>
      </c>
      <c r="D420" s="22" t="s">
        <v>860</v>
      </c>
      <c r="E420" s="22" t="s">
        <v>1187</v>
      </c>
      <c r="F420" s="22" t="s">
        <v>1188</v>
      </c>
      <c r="G420" s="22" t="s">
        <v>1189</v>
      </c>
      <c r="H420" s="22" t="s">
        <v>905</v>
      </c>
      <c r="I420" s="22" t="s">
        <v>1190</v>
      </c>
      <c r="J420" s="22" t="s">
        <v>1191</v>
      </c>
      <c r="K420" s="89" t="s">
        <v>2289</v>
      </c>
      <c r="L420" s="90" t="s">
        <v>1355</v>
      </c>
      <c r="M420" s="22" t="s">
        <v>1194</v>
      </c>
      <c r="N420" s="22" t="s">
        <v>2290</v>
      </c>
      <c r="O420" s="90" t="s">
        <v>1355</v>
      </c>
      <c r="P420" s="90" t="s">
        <v>1231</v>
      </c>
      <c r="Q420" s="90" t="s">
        <v>1678</v>
      </c>
    </row>
    <row r="421" spans="1:17" x14ac:dyDescent="0.2">
      <c r="A421" s="88" t="s">
        <v>696</v>
      </c>
      <c r="B421" s="88" t="s">
        <v>1170</v>
      </c>
      <c r="C421" s="22" t="s">
        <v>882</v>
      </c>
      <c r="D421" s="22" t="s">
        <v>860</v>
      </c>
      <c r="E421" s="22" t="s">
        <v>1187</v>
      </c>
      <c r="F421" s="22" t="s">
        <v>1188</v>
      </c>
      <c r="G421" s="22" t="s">
        <v>1189</v>
      </c>
      <c r="H421" s="22" t="s">
        <v>905</v>
      </c>
      <c r="I421" s="22" t="s">
        <v>1190</v>
      </c>
      <c r="J421" s="22" t="s">
        <v>1191</v>
      </c>
      <c r="K421" s="89" t="s">
        <v>1945</v>
      </c>
      <c r="L421" s="90" t="s">
        <v>1355</v>
      </c>
      <c r="M421" s="22" t="s">
        <v>1194</v>
      </c>
      <c r="N421" s="22" t="s">
        <v>2291</v>
      </c>
      <c r="O421" s="90" t="s">
        <v>1355</v>
      </c>
      <c r="P421" s="90" t="s">
        <v>1231</v>
      </c>
      <c r="Q421" s="90" t="s">
        <v>1678</v>
      </c>
    </row>
    <row r="422" spans="1:17" x14ac:dyDescent="0.2">
      <c r="A422" s="88" t="s">
        <v>696</v>
      </c>
      <c r="B422" s="88" t="s">
        <v>1170</v>
      </c>
      <c r="C422" s="22" t="s">
        <v>882</v>
      </c>
      <c r="D422" s="22" t="s">
        <v>860</v>
      </c>
      <c r="E422" s="22" t="s">
        <v>1187</v>
      </c>
      <c r="F422" s="22" t="s">
        <v>1188</v>
      </c>
      <c r="G422" s="22" t="s">
        <v>1189</v>
      </c>
      <c r="H422" s="22" t="s">
        <v>905</v>
      </c>
      <c r="I422" s="22" t="s">
        <v>1190</v>
      </c>
      <c r="J422" s="22" t="s">
        <v>1191</v>
      </c>
      <c r="K422" s="89" t="s">
        <v>2279</v>
      </c>
      <c r="L422" s="90" t="s">
        <v>1355</v>
      </c>
      <c r="M422" s="22" t="s">
        <v>1194</v>
      </c>
      <c r="N422" s="22" t="s">
        <v>2292</v>
      </c>
      <c r="O422" s="90" t="s">
        <v>1355</v>
      </c>
      <c r="P422" s="90" t="s">
        <v>1231</v>
      </c>
      <c r="Q422" s="90" t="s">
        <v>1678</v>
      </c>
    </row>
    <row r="423" spans="1:17" x14ac:dyDescent="0.2">
      <c r="A423" s="88" t="s">
        <v>696</v>
      </c>
      <c r="B423" s="88" t="s">
        <v>1170</v>
      </c>
      <c r="C423" s="22" t="s">
        <v>882</v>
      </c>
      <c r="D423" s="22" t="s">
        <v>860</v>
      </c>
      <c r="E423" s="22" t="s">
        <v>1187</v>
      </c>
      <c r="F423" s="22" t="s">
        <v>1188</v>
      </c>
      <c r="G423" s="22" t="s">
        <v>1189</v>
      </c>
      <c r="H423" s="22" t="s">
        <v>905</v>
      </c>
      <c r="I423" s="22" t="s">
        <v>1190</v>
      </c>
      <c r="J423" s="22" t="s">
        <v>1191</v>
      </c>
      <c r="K423" s="89" t="s">
        <v>2293</v>
      </c>
      <c r="L423" s="90" t="s">
        <v>1355</v>
      </c>
      <c r="M423" s="22" t="s">
        <v>1194</v>
      </c>
      <c r="N423" s="22" t="s">
        <v>2294</v>
      </c>
      <c r="O423" s="90" t="s">
        <v>1355</v>
      </c>
      <c r="P423" s="90" t="s">
        <v>1231</v>
      </c>
      <c r="Q423" s="90" t="s">
        <v>1678</v>
      </c>
    </row>
    <row r="424" spans="1:17" x14ac:dyDescent="0.2">
      <c r="A424" s="88" t="s">
        <v>696</v>
      </c>
      <c r="B424" s="88" t="s">
        <v>1170</v>
      </c>
      <c r="C424" s="22" t="s">
        <v>882</v>
      </c>
      <c r="D424" s="22" t="s">
        <v>860</v>
      </c>
      <c r="E424" s="22" t="s">
        <v>1187</v>
      </c>
      <c r="F424" s="22" t="s">
        <v>1188</v>
      </c>
      <c r="G424" s="22" t="s">
        <v>1189</v>
      </c>
      <c r="H424" s="22" t="s">
        <v>905</v>
      </c>
      <c r="I424" s="22" t="s">
        <v>1190</v>
      </c>
      <c r="J424" s="22" t="s">
        <v>1191</v>
      </c>
      <c r="K424" s="89" t="s">
        <v>2295</v>
      </c>
      <c r="L424" s="90" t="s">
        <v>1355</v>
      </c>
      <c r="M424" s="22" t="s">
        <v>1194</v>
      </c>
      <c r="N424" s="22" t="s">
        <v>2296</v>
      </c>
      <c r="O424" s="90" t="s">
        <v>1355</v>
      </c>
      <c r="P424" s="90" t="s">
        <v>1231</v>
      </c>
      <c r="Q424" s="90" t="s">
        <v>1678</v>
      </c>
    </row>
    <row r="425" spans="1:17" x14ac:dyDescent="0.2">
      <c r="A425" s="88" t="s">
        <v>2297</v>
      </c>
      <c r="B425" s="88" t="s">
        <v>2298</v>
      </c>
      <c r="C425" s="22" t="s">
        <v>866</v>
      </c>
      <c r="D425" s="22" t="s">
        <v>860</v>
      </c>
      <c r="E425" s="22" t="s">
        <v>1187</v>
      </c>
      <c r="F425" s="22" t="s">
        <v>1200</v>
      </c>
      <c r="G425" s="22" t="s">
        <v>1209</v>
      </c>
      <c r="H425" s="22" t="s">
        <v>1590</v>
      </c>
      <c r="I425" s="22" t="s">
        <v>1201</v>
      </c>
      <c r="J425" s="22" t="s">
        <v>1558</v>
      </c>
      <c r="K425" s="89" t="s">
        <v>2299</v>
      </c>
      <c r="L425" s="90" t="s">
        <v>2300</v>
      </c>
      <c r="M425" s="22" t="s">
        <v>1203</v>
      </c>
      <c r="N425" s="22" t="s">
        <v>2301</v>
      </c>
      <c r="O425" s="90" t="s">
        <v>2302</v>
      </c>
      <c r="P425" s="90" t="s">
        <v>1313</v>
      </c>
      <c r="Q425" s="90" t="s">
        <v>1207</v>
      </c>
    </row>
    <row r="426" spans="1:17" x14ac:dyDescent="0.2">
      <c r="A426" s="88" t="s">
        <v>2297</v>
      </c>
      <c r="B426" s="88" t="s">
        <v>2298</v>
      </c>
      <c r="C426" s="22" t="s">
        <v>866</v>
      </c>
      <c r="D426" s="22" t="s">
        <v>860</v>
      </c>
      <c r="E426" s="22" t="s">
        <v>1187</v>
      </c>
      <c r="F426" s="22" t="s">
        <v>1200</v>
      </c>
      <c r="G426" s="22" t="s">
        <v>1209</v>
      </c>
      <c r="H426" s="22" t="s">
        <v>1590</v>
      </c>
      <c r="I426" s="22" t="s">
        <v>1201</v>
      </c>
      <c r="J426" s="22" t="s">
        <v>1558</v>
      </c>
      <c r="K426" s="89" t="s">
        <v>967</v>
      </c>
      <c r="L426" s="90" t="s">
        <v>2303</v>
      </c>
      <c r="M426" s="22" t="s">
        <v>1203</v>
      </c>
      <c r="N426" s="22" t="s">
        <v>2301</v>
      </c>
      <c r="O426" s="90" t="s">
        <v>1225</v>
      </c>
      <c r="P426" s="90" t="s">
        <v>1225</v>
      </c>
      <c r="Q426" s="90" t="s">
        <v>1225</v>
      </c>
    </row>
    <row r="427" spans="1:17" x14ac:dyDescent="0.2">
      <c r="A427" s="88" t="s">
        <v>708</v>
      </c>
      <c r="B427" s="88" t="s">
        <v>2304</v>
      </c>
      <c r="C427" s="22" t="s">
        <v>859</v>
      </c>
      <c r="D427" s="22" t="s">
        <v>860</v>
      </c>
      <c r="E427" s="22" t="s">
        <v>1187</v>
      </c>
      <c r="F427" s="22" t="s">
        <v>1200</v>
      </c>
      <c r="G427" s="22" t="s">
        <v>1189</v>
      </c>
      <c r="H427" s="22" t="s">
        <v>1617</v>
      </c>
      <c r="I427" s="22" t="s">
        <v>1190</v>
      </c>
      <c r="J427" s="22" t="s">
        <v>1324</v>
      </c>
      <c r="K427" s="89" t="s">
        <v>2305</v>
      </c>
      <c r="L427" s="90" t="s">
        <v>1664</v>
      </c>
      <c r="M427" s="22" t="s">
        <v>1203</v>
      </c>
      <c r="N427" s="22" t="s">
        <v>2306</v>
      </c>
      <c r="O427" s="90" t="s">
        <v>2307</v>
      </c>
      <c r="P427" s="90" t="s">
        <v>2308</v>
      </c>
      <c r="Q427" s="90" t="s">
        <v>1207</v>
      </c>
    </row>
    <row r="428" spans="1:17" x14ac:dyDescent="0.2">
      <c r="A428" s="88" t="s">
        <v>708</v>
      </c>
      <c r="B428" s="88" t="s">
        <v>2309</v>
      </c>
      <c r="C428" s="22" t="s">
        <v>894</v>
      </c>
      <c r="D428" s="22" t="s">
        <v>860</v>
      </c>
      <c r="E428" s="22" t="s">
        <v>1187</v>
      </c>
      <c r="F428" s="22" t="s">
        <v>1188</v>
      </c>
      <c r="G428" s="22" t="s">
        <v>1215</v>
      </c>
      <c r="H428" s="22" t="s">
        <v>1216</v>
      </c>
      <c r="I428" s="22" t="s">
        <v>1201</v>
      </c>
      <c r="J428" s="22" t="s">
        <v>2163</v>
      </c>
      <c r="K428" s="89" t="s">
        <v>1192</v>
      </c>
      <c r="L428" s="90" t="s">
        <v>1290</v>
      </c>
      <c r="M428" s="22" t="s">
        <v>1194</v>
      </c>
      <c r="N428" s="22" t="s">
        <v>2310</v>
      </c>
      <c r="O428" s="90" t="s">
        <v>1290</v>
      </c>
      <c r="P428" s="90" t="s">
        <v>1452</v>
      </c>
      <c r="Q428" s="90" t="s">
        <v>1196</v>
      </c>
    </row>
    <row r="429" spans="1:17" x14ac:dyDescent="0.2">
      <c r="A429" s="88" t="s">
        <v>708</v>
      </c>
      <c r="B429" s="88" t="s">
        <v>2309</v>
      </c>
      <c r="C429" s="22" t="s">
        <v>894</v>
      </c>
      <c r="D429" s="22" t="s">
        <v>860</v>
      </c>
      <c r="E429" s="22" t="s">
        <v>1187</v>
      </c>
      <c r="F429" s="22" t="s">
        <v>1188</v>
      </c>
      <c r="G429" s="22" t="s">
        <v>1215</v>
      </c>
      <c r="H429" s="22" t="s">
        <v>1216</v>
      </c>
      <c r="I429" s="22" t="s">
        <v>1201</v>
      </c>
      <c r="J429" s="22" t="s">
        <v>2163</v>
      </c>
      <c r="K429" s="89" t="s">
        <v>1197</v>
      </c>
      <c r="L429" s="90" t="s">
        <v>1290</v>
      </c>
      <c r="M429" s="22" t="s">
        <v>1194</v>
      </c>
      <c r="N429" s="22" t="s">
        <v>2311</v>
      </c>
      <c r="O429" s="90" t="s">
        <v>1290</v>
      </c>
      <c r="P429" s="90" t="s">
        <v>1452</v>
      </c>
      <c r="Q429" s="90" t="s">
        <v>1196</v>
      </c>
    </row>
    <row r="430" spans="1:17" x14ac:dyDescent="0.2">
      <c r="A430" s="88" t="s">
        <v>708</v>
      </c>
      <c r="B430" s="88" t="s">
        <v>1025</v>
      </c>
      <c r="C430" s="22" t="s">
        <v>894</v>
      </c>
      <c r="D430" s="22" t="s">
        <v>860</v>
      </c>
      <c r="E430" s="22" t="s">
        <v>1187</v>
      </c>
      <c r="F430" s="22" t="s">
        <v>1200</v>
      </c>
      <c r="G430" s="22" t="s">
        <v>1209</v>
      </c>
      <c r="H430" s="22" t="s">
        <v>1262</v>
      </c>
      <c r="I430" s="22" t="s">
        <v>1190</v>
      </c>
      <c r="J430" s="22" t="s">
        <v>1263</v>
      </c>
      <c r="K430" s="89" t="s">
        <v>1192</v>
      </c>
      <c r="L430" s="90" t="s">
        <v>2312</v>
      </c>
      <c r="M430" s="22" t="s">
        <v>1203</v>
      </c>
      <c r="N430" s="22" t="s">
        <v>2313</v>
      </c>
      <c r="O430" s="90" t="s">
        <v>2314</v>
      </c>
      <c r="P430" s="90" t="s">
        <v>1601</v>
      </c>
      <c r="Q430" s="90" t="s">
        <v>1207</v>
      </c>
    </row>
    <row r="431" spans="1:17" x14ac:dyDescent="0.2">
      <c r="A431" s="88" t="s">
        <v>708</v>
      </c>
      <c r="B431" s="88" t="s">
        <v>1025</v>
      </c>
      <c r="C431" s="22" t="s">
        <v>894</v>
      </c>
      <c r="D431" s="22" t="s">
        <v>860</v>
      </c>
      <c r="E431" s="22" t="s">
        <v>1187</v>
      </c>
      <c r="F431" s="22" t="s">
        <v>1200</v>
      </c>
      <c r="G431" s="22" t="s">
        <v>1209</v>
      </c>
      <c r="H431" s="22" t="s">
        <v>1262</v>
      </c>
      <c r="I431" s="22" t="s">
        <v>1190</v>
      </c>
      <c r="J431" s="22" t="s">
        <v>1263</v>
      </c>
      <c r="K431" s="89" t="s">
        <v>1197</v>
      </c>
      <c r="L431" s="90" t="s">
        <v>1329</v>
      </c>
      <c r="M431" s="22" t="s">
        <v>1203</v>
      </c>
      <c r="N431" s="22" t="s">
        <v>2313</v>
      </c>
      <c r="O431" s="90" t="s">
        <v>1225</v>
      </c>
      <c r="P431" s="90" t="s">
        <v>1225</v>
      </c>
      <c r="Q431" s="90" t="s">
        <v>1225</v>
      </c>
    </row>
    <row r="432" spans="1:17" x14ac:dyDescent="0.2">
      <c r="A432" s="88" t="s">
        <v>708</v>
      </c>
      <c r="B432" s="88" t="s">
        <v>1025</v>
      </c>
      <c r="C432" s="22" t="s">
        <v>894</v>
      </c>
      <c r="D432" s="22" t="s">
        <v>860</v>
      </c>
      <c r="E432" s="22" t="s">
        <v>1187</v>
      </c>
      <c r="F432" s="22" t="s">
        <v>1200</v>
      </c>
      <c r="G432" s="22" t="s">
        <v>1209</v>
      </c>
      <c r="H432" s="22" t="s">
        <v>1262</v>
      </c>
      <c r="I432" s="22" t="s">
        <v>1190</v>
      </c>
      <c r="J432" s="22" t="s">
        <v>1263</v>
      </c>
      <c r="K432" s="89" t="s">
        <v>1223</v>
      </c>
      <c r="L432" s="90" t="s">
        <v>1836</v>
      </c>
      <c r="M432" s="22" t="s">
        <v>1203</v>
      </c>
      <c r="N432" s="22" t="s">
        <v>2313</v>
      </c>
      <c r="O432" s="90" t="s">
        <v>1225</v>
      </c>
      <c r="P432" s="90" t="s">
        <v>1225</v>
      </c>
      <c r="Q432" s="90" t="s">
        <v>1225</v>
      </c>
    </row>
    <row r="433" spans="1:17" x14ac:dyDescent="0.2">
      <c r="A433" s="88" t="s">
        <v>708</v>
      </c>
      <c r="B433" s="88" t="s">
        <v>2315</v>
      </c>
      <c r="C433" s="22" t="s">
        <v>894</v>
      </c>
      <c r="D433" s="22" t="s">
        <v>860</v>
      </c>
      <c r="E433" s="22" t="s">
        <v>1187</v>
      </c>
      <c r="F433" s="22" t="s">
        <v>1188</v>
      </c>
      <c r="G433" s="22" t="s">
        <v>1215</v>
      </c>
      <c r="H433" s="22" t="s">
        <v>1216</v>
      </c>
      <c r="I433" s="22" t="s">
        <v>1201</v>
      </c>
      <c r="J433" s="22" t="s">
        <v>2163</v>
      </c>
      <c r="K433" s="89" t="s">
        <v>1192</v>
      </c>
      <c r="L433" s="90" t="s">
        <v>1689</v>
      </c>
      <c r="M433" s="22" t="s">
        <v>1194</v>
      </c>
      <c r="N433" s="22" t="s">
        <v>2316</v>
      </c>
      <c r="O433" s="90" t="s">
        <v>1689</v>
      </c>
      <c r="P433" s="90" t="s">
        <v>2317</v>
      </c>
      <c r="Q433" s="90" t="s">
        <v>1455</v>
      </c>
    </row>
    <row r="434" spans="1:17" x14ac:dyDescent="0.2">
      <c r="A434" s="88" t="s">
        <v>708</v>
      </c>
      <c r="B434" s="88" t="s">
        <v>2315</v>
      </c>
      <c r="C434" s="22" t="s">
        <v>894</v>
      </c>
      <c r="D434" s="22" t="s">
        <v>860</v>
      </c>
      <c r="E434" s="22" t="s">
        <v>1187</v>
      </c>
      <c r="F434" s="22" t="s">
        <v>1188</v>
      </c>
      <c r="G434" s="22" t="s">
        <v>1215</v>
      </c>
      <c r="H434" s="22" t="s">
        <v>1216</v>
      </c>
      <c r="I434" s="22" t="s">
        <v>1201</v>
      </c>
      <c r="J434" s="22" t="s">
        <v>2163</v>
      </c>
      <c r="K434" s="89" t="s">
        <v>1197</v>
      </c>
      <c r="L434" s="90" t="s">
        <v>1689</v>
      </c>
      <c r="M434" s="22" t="s">
        <v>1194</v>
      </c>
      <c r="N434" s="22" t="s">
        <v>2318</v>
      </c>
      <c r="O434" s="90" t="s">
        <v>1689</v>
      </c>
      <c r="P434" s="90" t="s">
        <v>2317</v>
      </c>
      <c r="Q434" s="90" t="s">
        <v>1455</v>
      </c>
    </row>
    <row r="435" spans="1:17" x14ac:dyDescent="0.2">
      <c r="A435" s="88" t="s">
        <v>708</v>
      </c>
      <c r="B435" s="88" t="s">
        <v>2315</v>
      </c>
      <c r="C435" s="22" t="s">
        <v>894</v>
      </c>
      <c r="D435" s="22" t="s">
        <v>860</v>
      </c>
      <c r="E435" s="22" t="s">
        <v>1187</v>
      </c>
      <c r="F435" s="22" t="s">
        <v>1188</v>
      </c>
      <c r="G435" s="22" t="s">
        <v>1215</v>
      </c>
      <c r="H435" s="22" t="s">
        <v>1216</v>
      </c>
      <c r="I435" s="22" t="s">
        <v>1201</v>
      </c>
      <c r="J435" s="22" t="s">
        <v>2163</v>
      </c>
      <c r="K435" s="89" t="s">
        <v>1223</v>
      </c>
      <c r="L435" s="90" t="s">
        <v>1689</v>
      </c>
      <c r="M435" s="22" t="s">
        <v>1194</v>
      </c>
      <c r="N435" s="22" t="s">
        <v>2319</v>
      </c>
      <c r="O435" s="90" t="s">
        <v>1689</v>
      </c>
      <c r="P435" s="90" t="s">
        <v>2317</v>
      </c>
      <c r="Q435" s="90" t="s">
        <v>1455</v>
      </c>
    </row>
    <row r="436" spans="1:17" x14ac:dyDescent="0.2">
      <c r="A436" s="88" t="s">
        <v>708</v>
      </c>
      <c r="B436" s="88" t="s">
        <v>2315</v>
      </c>
      <c r="C436" s="22" t="s">
        <v>894</v>
      </c>
      <c r="D436" s="22" t="s">
        <v>860</v>
      </c>
      <c r="E436" s="22" t="s">
        <v>1187</v>
      </c>
      <c r="F436" s="22" t="s">
        <v>1188</v>
      </c>
      <c r="G436" s="22" t="s">
        <v>1215</v>
      </c>
      <c r="H436" s="22" t="s">
        <v>1216</v>
      </c>
      <c r="I436" s="22" t="s">
        <v>1201</v>
      </c>
      <c r="J436" s="22" t="s">
        <v>2163</v>
      </c>
      <c r="K436" s="89" t="s">
        <v>1196</v>
      </c>
      <c r="L436" s="90" t="s">
        <v>1689</v>
      </c>
      <c r="M436" s="22" t="s">
        <v>1194</v>
      </c>
      <c r="N436" s="22" t="s">
        <v>2320</v>
      </c>
      <c r="O436" s="90" t="s">
        <v>1689</v>
      </c>
      <c r="P436" s="90" t="s">
        <v>2317</v>
      </c>
      <c r="Q436" s="90" t="s">
        <v>1455</v>
      </c>
    </row>
    <row r="437" spans="1:17" x14ac:dyDescent="0.2">
      <c r="A437" s="88" t="s">
        <v>708</v>
      </c>
      <c r="B437" s="88" t="s">
        <v>2315</v>
      </c>
      <c r="C437" s="22" t="s">
        <v>894</v>
      </c>
      <c r="D437" s="22" t="s">
        <v>860</v>
      </c>
      <c r="E437" s="22" t="s">
        <v>1187</v>
      </c>
      <c r="F437" s="22" t="s">
        <v>1200</v>
      </c>
      <c r="G437" s="22" t="s">
        <v>1215</v>
      </c>
      <c r="H437" s="22" t="s">
        <v>1216</v>
      </c>
      <c r="I437" s="22" t="s">
        <v>1201</v>
      </c>
      <c r="J437" s="22" t="s">
        <v>2163</v>
      </c>
      <c r="K437" s="89" t="s">
        <v>1455</v>
      </c>
      <c r="L437" s="90" t="s">
        <v>1460</v>
      </c>
      <c r="M437" s="22" t="s">
        <v>1203</v>
      </c>
      <c r="N437" s="22" t="s">
        <v>2321</v>
      </c>
      <c r="O437" s="90" t="s">
        <v>1460</v>
      </c>
      <c r="P437" s="90" t="s">
        <v>1460</v>
      </c>
      <c r="Q437" s="90" t="s">
        <v>1222</v>
      </c>
    </row>
    <row r="438" spans="1:17" x14ac:dyDescent="0.2">
      <c r="A438" s="88" t="s">
        <v>708</v>
      </c>
      <c r="B438" s="88" t="s">
        <v>1146</v>
      </c>
      <c r="C438" s="22" t="s">
        <v>894</v>
      </c>
      <c r="D438" s="22" t="s">
        <v>860</v>
      </c>
      <c r="E438" s="22" t="s">
        <v>1187</v>
      </c>
      <c r="F438" s="22" t="s">
        <v>1188</v>
      </c>
      <c r="G438" s="22" t="s">
        <v>1189</v>
      </c>
      <c r="H438" s="22" t="s">
        <v>1700</v>
      </c>
      <c r="I438" s="22" t="s">
        <v>1190</v>
      </c>
      <c r="J438" s="22" t="s">
        <v>1191</v>
      </c>
      <c r="K438" s="89" t="s">
        <v>1192</v>
      </c>
      <c r="L438" s="90" t="s">
        <v>1290</v>
      </c>
      <c r="M438" s="22" t="s">
        <v>1194</v>
      </c>
      <c r="N438" s="22" t="s">
        <v>2322</v>
      </c>
      <c r="O438" s="90" t="s">
        <v>1290</v>
      </c>
      <c r="P438" s="90" t="s">
        <v>1318</v>
      </c>
      <c r="Q438" s="90" t="s">
        <v>2323</v>
      </c>
    </row>
    <row r="439" spans="1:17" x14ac:dyDescent="0.2">
      <c r="A439" s="88" t="s">
        <v>708</v>
      </c>
      <c r="B439" s="88" t="s">
        <v>2324</v>
      </c>
      <c r="C439" s="22" t="s">
        <v>894</v>
      </c>
      <c r="D439" s="22" t="s">
        <v>860</v>
      </c>
      <c r="E439" s="22" t="s">
        <v>1187</v>
      </c>
      <c r="F439" s="22" t="s">
        <v>1188</v>
      </c>
      <c r="G439" s="22" t="s">
        <v>1189</v>
      </c>
      <c r="H439" s="22" t="s">
        <v>1344</v>
      </c>
      <c r="I439" s="22" t="s">
        <v>1190</v>
      </c>
      <c r="J439" s="22" t="s">
        <v>1263</v>
      </c>
      <c r="K439" s="89" t="s">
        <v>1192</v>
      </c>
      <c r="L439" s="90" t="s">
        <v>2325</v>
      </c>
      <c r="M439" s="22" t="s">
        <v>1194</v>
      </c>
      <c r="N439" s="22" t="s">
        <v>2326</v>
      </c>
      <c r="O439" s="90" t="s">
        <v>2325</v>
      </c>
      <c r="P439" s="90" t="s">
        <v>1536</v>
      </c>
      <c r="Q439" s="90" t="s">
        <v>1537</v>
      </c>
    </row>
    <row r="440" spans="1:17" x14ac:dyDescent="0.2">
      <c r="A440" s="88" t="s">
        <v>708</v>
      </c>
      <c r="B440" s="88" t="s">
        <v>2324</v>
      </c>
      <c r="C440" s="22" t="s">
        <v>894</v>
      </c>
      <c r="D440" s="22" t="s">
        <v>860</v>
      </c>
      <c r="E440" s="22" t="s">
        <v>1187</v>
      </c>
      <c r="F440" s="22" t="s">
        <v>1188</v>
      </c>
      <c r="G440" s="22" t="s">
        <v>1189</v>
      </c>
      <c r="H440" s="22" t="s">
        <v>1344</v>
      </c>
      <c r="I440" s="22" t="s">
        <v>1190</v>
      </c>
      <c r="J440" s="22" t="s">
        <v>1263</v>
      </c>
      <c r="K440" s="89" t="s">
        <v>1197</v>
      </c>
      <c r="L440" s="90" t="s">
        <v>2325</v>
      </c>
      <c r="M440" s="22" t="s">
        <v>1194</v>
      </c>
      <c r="N440" s="22" t="s">
        <v>2327</v>
      </c>
      <c r="O440" s="90" t="s">
        <v>2325</v>
      </c>
      <c r="P440" s="90" t="s">
        <v>1536</v>
      </c>
      <c r="Q440" s="90" t="s">
        <v>1537</v>
      </c>
    </row>
    <row r="441" spans="1:17" x14ac:dyDescent="0.2">
      <c r="A441" s="88" t="s">
        <v>708</v>
      </c>
      <c r="B441" s="88" t="s">
        <v>2324</v>
      </c>
      <c r="C441" s="22" t="s">
        <v>894</v>
      </c>
      <c r="D441" s="22" t="s">
        <v>860</v>
      </c>
      <c r="E441" s="22" t="s">
        <v>1187</v>
      </c>
      <c r="F441" s="22" t="s">
        <v>1188</v>
      </c>
      <c r="G441" s="22" t="s">
        <v>1189</v>
      </c>
      <c r="H441" s="22" t="s">
        <v>1344</v>
      </c>
      <c r="I441" s="22" t="s">
        <v>1190</v>
      </c>
      <c r="J441" s="22" t="s">
        <v>1263</v>
      </c>
      <c r="K441" s="89" t="s">
        <v>1223</v>
      </c>
      <c r="L441" s="90" t="s">
        <v>2325</v>
      </c>
      <c r="M441" s="22" t="s">
        <v>1194</v>
      </c>
      <c r="N441" s="22" t="s">
        <v>2328</v>
      </c>
      <c r="O441" s="90" t="s">
        <v>2325</v>
      </c>
      <c r="P441" s="90" t="s">
        <v>1536</v>
      </c>
      <c r="Q441" s="90" t="s">
        <v>1537</v>
      </c>
    </row>
    <row r="442" spans="1:17" x14ac:dyDescent="0.2">
      <c r="A442" s="88" t="s">
        <v>708</v>
      </c>
      <c r="B442" s="88" t="s">
        <v>2324</v>
      </c>
      <c r="C442" s="22" t="s">
        <v>894</v>
      </c>
      <c r="D442" s="22" t="s">
        <v>860</v>
      </c>
      <c r="E442" s="22" t="s">
        <v>1187</v>
      </c>
      <c r="F442" s="22" t="s">
        <v>1188</v>
      </c>
      <c r="G442" s="22" t="s">
        <v>1189</v>
      </c>
      <c r="H442" s="22" t="s">
        <v>1344</v>
      </c>
      <c r="I442" s="22" t="s">
        <v>1190</v>
      </c>
      <c r="J442" s="22" t="s">
        <v>1263</v>
      </c>
      <c r="K442" s="89" t="s">
        <v>1196</v>
      </c>
      <c r="L442" s="90" t="s">
        <v>2325</v>
      </c>
      <c r="M442" s="22" t="s">
        <v>1194</v>
      </c>
      <c r="N442" s="22" t="s">
        <v>2329</v>
      </c>
      <c r="O442" s="90" t="s">
        <v>2325</v>
      </c>
      <c r="P442" s="90" t="s">
        <v>1536</v>
      </c>
      <c r="Q442" s="90" t="s">
        <v>1537</v>
      </c>
    </row>
    <row r="443" spans="1:17" x14ac:dyDescent="0.2">
      <c r="A443" s="88" t="s">
        <v>708</v>
      </c>
      <c r="B443" s="88" t="s">
        <v>2330</v>
      </c>
      <c r="C443" s="22" t="s">
        <v>894</v>
      </c>
      <c r="D443" s="22" t="s">
        <v>860</v>
      </c>
      <c r="E443" s="22" t="s">
        <v>1187</v>
      </c>
      <c r="F443" s="22" t="s">
        <v>1188</v>
      </c>
      <c r="G443" s="22" t="s">
        <v>1189</v>
      </c>
      <c r="H443" s="22" t="s">
        <v>905</v>
      </c>
      <c r="I443" s="22" t="s">
        <v>1190</v>
      </c>
      <c r="J443" s="22" t="s">
        <v>1305</v>
      </c>
      <c r="K443" s="89" t="s">
        <v>1192</v>
      </c>
      <c r="L443" s="90" t="s">
        <v>1536</v>
      </c>
      <c r="M443" s="22" t="s">
        <v>1194</v>
      </c>
      <c r="N443" s="22" t="s">
        <v>2331</v>
      </c>
      <c r="O443" s="90" t="s">
        <v>1536</v>
      </c>
      <c r="P443" s="90" t="s">
        <v>1536</v>
      </c>
      <c r="Q443" s="90" t="s">
        <v>1537</v>
      </c>
    </row>
    <row r="444" spans="1:17" x14ac:dyDescent="0.2">
      <c r="A444" s="88" t="s">
        <v>708</v>
      </c>
      <c r="B444" s="88" t="s">
        <v>2332</v>
      </c>
      <c r="C444" s="22" t="s">
        <v>894</v>
      </c>
      <c r="D444" s="22" t="s">
        <v>860</v>
      </c>
      <c r="E444" s="22" t="s">
        <v>1187</v>
      </c>
      <c r="F444" s="22" t="s">
        <v>1188</v>
      </c>
      <c r="G444" s="22" t="s">
        <v>1189</v>
      </c>
      <c r="H444" s="22" t="s">
        <v>1344</v>
      </c>
      <c r="I444" s="22" t="s">
        <v>1190</v>
      </c>
      <c r="J444" s="22" t="s">
        <v>1493</v>
      </c>
      <c r="K444" s="89" t="s">
        <v>1192</v>
      </c>
      <c r="L444" s="90" t="s">
        <v>2333</v>
      </c>
      <c r="M444" s="22" t="s">
        <v>1194</v>
      </c>
      <c r="N444" s="22" t="s">
        <v>2334</v>
      </c>
      <c r="O444" s="90" t="s">
        <v>2333</v>
      </c>
      <c r="P444" s="90" t="s">
        <v>1463</v>
      </c>
      <c r="Q444" s="90" t="s">
        <v>2335</v>
      </c>
    </row>
    <row r="445" spans="1:17" x14ac:dyDescent="0.2">
      <c r="A445" s="88" t="s">
        <v>708</v>
      </c>
      <c r="B445" s="88" t="s">
        <v>1154</v>
      </c>
      <c r="C445" s="22" t="s">
        <v>894</v>
      </c>
      <c r="D445" s="22" t="s">
        <v>860</v>
      </c>
      <c r="E445" s="22" t="s">
        <v>1187</v>
      </c>
      <c r="F445" s="22" t="s">
        <v>1188</v>
      </c>
      <c r="G445" s="22" t="s">
        <v>1189</v>
      </c>
      <c r="H445" s="22" t="s">
        <v>1344</v>
      </c>
      <c r="I445" s="22" t="s">
        <v>1190</v>
      </c>
      <c r="J445" s="22" t="s">
        <v>1263</v>
      </c>
      <c r="K445" s="89" t="s">
        <v>1192</v>
      </c>
      <c r="L445" s="90" t="s">
        <v>1534</v>
      </c>
      <c r="M445" s="22" t="s">
        <v>1194</v>
      </c>
      <c r="N445" s="22" t="s">
        <v>2336</v>
      </c>
      <c r="O445" s="90" t="s">
        <v>1534</v>
      </c>
      <c r="P445" s="90" t="s">
        <v>1536</v>
      </c>
      <c r="Q445" s="90" t="s">
        <v>1537</v>
      </c>
    </row>
    <row r="446" spans="1:17" x14ac:dyDescent="0.2">
      <c r="A446" s="88" t="s">
        <v>708</v>
      </c>
      <c r="B446" s="88" t="s">
        <v>1154</v>
      </c>
      <c r="C446" s="22" t="s">
        <v>894</v>
      </c>
      <c r="D446" s="22" t="s">
        <v>860</v>
      </c>
      <c r="E446" s="22" t="s">
        <v>1187</v>
      </c>
      <c r="F446" s="22" t="s">
        <v>1188</v>
      </c>
      <c r="G446" s="22" t="s">
        <v>1189</v>
      </c>
      <c r="H446" s="22" t="s">
        <v>1344</v>
      </c>
      <c r="I446" s="22" t="s">
        <v>1190</v>
      </c>
      <c r="J446" s="22" t="s">
        <v>1263</v>
      </c>
      <c r="K446" s="89" t="s">
        <v>1197</v>
      </c>
      <c r="L446" s="90" t="s">
        <v>1534</v>
      </c>
      <c r="M446" s="22" t="s">
        <v>1194</v>
      </c>
      <c r="N446" s="22" t="s">
        <v>2337</v>
      </c>
      <c r="O446" s="90" t="s">
        <v>1534</v>
      </c>
      <c r="P446" s="90" t="s">
        <v>1536</v>
      </c>
      <c r="Q446" s="90" t="s">
        <v>1537</v>
      </c>
    </row>
    <row r="447" spans="1:17" x14ac:dyDescent="0.2">
      <c r="A447" s="88" t="s">
        <v>708</v>
      </c>
      <c r="B447" s="88" t="s">
        <v>1154</v>
      </c>
      <c r="C447" s="22" t="s">
        <v>894</v>
      </c>
      <c r="D447" s="22" t="s">
        <v>860</v>
      </c>
      <c r="E447" s="22" t="s">
        <v>1187</v>
      </c>
      <c r="F447" s="22" t="s">
        <v>1188</v>
      </c>
      <c r="G447" s="22" t="s">
        <v>1189</v>
      </c>
      <c r="H447" s="22" t="s">
        <v>1344</v>
      </c>
      <c r="I447" s="22" t="s">
        <v>1190</v>
      </c>
      <c r="J447" s="22" t="s">
        <v>1263</v>
      </c>
      <c r="K447" s="89" t="s">
        <v>1223</v>
      </c>
      <c r="L447" s="90" t="s">
        <v>1534</v>
      </c>
      <c r="M447" s="22" t="s">
        <v>1194</v>
      </c>
      <c r="N447" s="22" t="s">
        <v>2338</v>
      </c>
      <c r="O447" s="90" t="s">
        <v>1534</v>
      </c>
      <c r="P447" s="90" t="s">
        <v>1536</v>
      </c>
      <c r="Q447" s="90" t="s">
        <v>1537</v>
      </c>
    </row>
    <row r="448" spans="1:17" x14ac:dyDescent="0.2">
      <c r="A448" s="88" t="s">
        <v>708</v>
      </c>
      <c r="B448" s="88" t="s">
        <v>1154</v>
      </c>
      <c r="C448" s="22" t="s">
        <v>894</v>
      </c>
      <c r="D448" s="22" t="s">
        <v>860</v>
      </c>
      <c r="E448" s="22" t="s">
        <v>1187</v>
      </c>
      <c r="F448" s="22" t="s">
        <v>1188</v>
      </c>
      <c r="G448" s="22" t="s">
        <v>1189</v>
      </c>
      <c r="H448" s="22" t="s">
        <v>1344</v>
      </c>
      <c r="I448" s="22" t="s">
        <v>1190</v>
      </c>
      <c r="J448" s="22" t="s">
        <v>1263</v>
      </c>
      <c r="K448" s="89" t="s">
        <v>1196</v>
      </c>
      <c r="L448" s="90" t="s">
        <v>1534</v>
      </c>
      <c r="M448" s="22" t="s">
        <v>1194</v>
      </c>
      <c r="N448" s="22" t="s">
        <v>2339</v>
      </c>
      <c r="O448" s="90" t="s">
        <v>1534</v>
      </c>
      <c r="P448" s="90" t="s">
        <v>1536</v>
      </c>
      <c r="Q448" s="90" t="s">
        <v>1537</v>
      </c>
    </row>
    <row r="449" spans="1:17" x14ac:dyDescent="0.2">
      <c r="A449" s="88" t="s">
        <v>708</v>
      </c>
      <c r="B449" s="88" t="s">
        <v>2340</v>
      </c>
      <c r="C449" s="22" t="s">
        <v>859</v>
      </c>
      <c r="D449" s="22" t="s">
        <v>860</v>
      </c>
      <c r="E449" s="22" t="s">
        <v>1187</v>
      </c>
      <c r="F449" s="22" t="s">
        <v>1200</v>
      </c>
      <c r="G449" s="22" t="s">
        <v>1189</v>
      </c>
      <c r="H449" s="22" t="s">
        <v>1617</v>
      </c>
      <c r="I449" s="22" t="s">
        <v>1190</v>
      </c>
      <c r="J449" s="22" t="s">
        <v>1324</v>
      </c>
      <c r="K449" s="89" t="s">
        <v>1429</v>
      </c>
      <c r="L449" s="90" t="s">
        <v>1664</v>
      </c>
      <c r="M449" s="22" t="s">
        <v>1203</v>
      </c>
      <c r="N449" s="22" t="s">
        <v>2341</v>
      </c>
      <c r="O449" s="90" t="s">
        <v>2342</v>
      </c>
      <c r="P449" s="90" t="s">
        <v>2122</v>
      </c>
      <c r="Q449" s="90" t="s">
        <v>1207</v>
      </c>
    </row>
    <row r="450" spans="1:17" x14ac:dyDescent="0.2">
      <c r="A450" s="88" t="s">
        <v>708</v>
      </c>
      <c r="B450" s="88" t="s">
        <v>2343</v>
      </c>
      <c r="C450" s="22" t="s">
        <v>894</v>
      </c>
      <c r="D450" s="22" t="s">
        <v>860</v>
      </c>
      <c r="E450" s="22" t="s">
        <v>1187</v>
      </c>
      <c r="F450" s="22" t="s">
        <v>1200</v>
      </c>
      <c r="G450" s="22" t="s">
        <v>1215</v>
      </c>
      <c r="H450" s="22" t="s">
        <v>1216</v>
      </c>
      <c r="I450" s="22" t="s">
        <v>1201</v>
      </c>
      <c r="J450" s="22" t="s">
        <v>2163</v>
      </c>
      <c r="K450" s="89" t="s">
        <v>1192</v>
      </c>
      <c r="L450" s="90" t="s">
        <v>2344</v>
      </c>
      <c r="M450" s="22" t="s">
        <v>1203</v>
      </c>
      <c r="N450" s="22" t="s">
        <v>2345</v>
      </c>
      <c r="O450" s="90" t="s">
        <v>2344</v>
      </c>
      <c r="P450" s="90" t="s">
        <v>1455</v>
      </c>
      <c r="Q450" s="90" t="s">
        <v>1222</v>
      </c>
    </row>
    <row r="451" spans="1:17" x14ac:dyDescent="0.2">
      <c r="A451" s="88" t="s">
        <v>2346</v>
      </c>
      <c r="B451" s="88" t="s">
        <v>2347</v>
      </c>
      <c r="C451" s="22" t="s">
        <v>866</v>
      </c>
      <c r="D451" s="22" t="s">
        <v>860</v>
      </c>
      <c r="E451" s="22" t="s">
        <v>1187</v>
      </c>
      <c r="F451" s="22" t="s">
        <v>1200</v>
      </c>
      <c r="G451" s="22" t="s">
        <v>862</v>
      </c>
      <c r="H451" s="22" t="s">
        <v>862</v>
      </c>
      <c r="I451" s="22" t="s">
        <v>1201</v>
      </c>
      <c r="J451" s="22" t="s">
        <v>884</v>
      </c>
      <c r="K451" s="89" t="s">
        <v>1497</v>
      </c>
      <c r="L451" s="90" t="s">
        <v>1720</v>
      </c>
      <c r="M451" s="22" t="s">
        <v>1203</v>
      </c>
      <c r="N451" s="22" t="s">
        <v>2348</v>
      </c>
      <c r="O451" s="90" t="s">
        <v>2349</v>
      </c>
      <c r="P451" s="90" t="s">
        <v>1458</v>
      </c>
      <c r="Q451" s="90" t="s">
        <v>1222</v>
      </c>
    </row>
    <row r="452" spans="1:17" ht="11.25" customHeight="1" x14ac:dyDescent="0.2">
      <c r="A452" s="60" t="s">
        <v>718</v>
      </c>
      <c r="B452" s="60" t="s">
        <v>2350</v>
      </c>
      <c r="C452" s="30" t="s">
        <v>894</v>
      </c>
      <c r="D452" s="30" t="s">
        <v>860</v>
      </c>
      <c r="E452" s="30" t="s">
        <v>2351</v>
      </c>
      <c r="F452" s="30" t="s">
        <v>1232</v>
      </c>
      <c r="G452" s="30" t="s">
        <v>877</v>
      </c>
      <c r="H452" s="30" t="s">
        <v>877</v>
      </c>
      <c r="I452" s="30" t="s">
        <v>1201</v>
      </c>
      <c r="J452" s="30" t="s">
        <v>1233</v>
      </c>
      <c r="K452" s="230" t="s">
        <v>2352</v>
      </c>
      <c r="L452" s="89">
        <v>1.64</v>
      </c>
      <c r="M452" s="231" t="s">
        <v>1194</v>
      </c>
      <c r="N452" s="22" t="s">
        <v>2353</v>
      </c>
      <c r="O452" s="90">
        <v>118</v>
      </c>
      <c r="P452" s="90">
        <v>101</v>
      </c>
      <c r="Q452" s="90">
        <v>1492</v>
      </c>
    </row>
    <row r="453" spans="1:17" x14ac:dyDescent="0.2">
      <c r="A453" s="60" t="s">
        <v>718</v>
      </c>
      <c r="B453" s="60" t="s">
        <v>2350</v>
      </c>
      <c r="C453" s="30" t="s">
        <v>894</v>
      </c>
      <c r="D453" s="30" t="s">
        <v>860</v>
      </c>
      <c r="E453" s="30" t="s">
        <v>2351</v>
      </c>
      <c r="F453" s="30" t="s">
        <v>1232</v>
      </c>
      <c r="G453" s="30" t="s">
        <v>877</v>
      </c>
      <c r="H453" s="30" t="s">
        <v>877</v>
      </c>
      <c r="I453" s="30" t="s">
        <v>1201</v>
      </c>
      <c r="J453" s="30" t="s">
        <v>1233</v>
      </c>
      <c r="K453" s="232" t="s">
        <v>2354</v>
      </c>
      <c r="L453" s="90">
        <v>1.5</v>
      </c>
      <c r="M453" s="30" t="s">
        <v>1194</v>
      </c>
      <c r="N453" s="22" t="s">
        <v>2353</v>
      </c>
      <c r="O453" s="90">
        <v>6</v>
      </c>
      <c r="P453" s="90">
        <v>6</v>
      </c>
      <c r="Q453" s="90">
        <v>1492</v>
      </c>
    </row>
    <row r="454" spans="1:17" ht="25.5" x14ac:dyDescent="0.2">
      <c r="A454" s="60" t="s">
        <v>730</v>
      </c>
      <c r="B454" s="60" t="s">
        <v>2355</v>
      </c>
      <c r="C454" s="30" t="s">
        <v>894</v>
      </c>
      <c r="D454" s="30" t="s">
        <v>860</v>
      </c>
      <c r="E454" s="30" t="s">
        <v>2351</v>
      </c>
      <c r="F454" s="30" t="s">
        <v>1232</v>
      </c>
      <c r="G454" s="30" t="s">
        <v>877</v>
      </c>
      <c r="H454" s="30" t="s">
        <v>877</v>
      </c>
      <c r="I454" s="30" t="s">
        <v>1201</v>
      </c>
      <c r="J454" s="30" t="s">
        <v>1233</v>
      </c>
      <c r="K454" s="95" t="s">
        <v>2356</v>
      </c>
      <c r="L454" s="207">
        <v>1.74</v>
      </c>
      <c r="M454" s="30" t="s">
        <v>1203</v>
      </c>
      <c r="N454" s="30" t="s">
        <v>2357</v>
      </c>
      <c r="O454" s="207">
        <v>85.26</v>
      </c>
      <c r="P454" s="207">
        <v>75</v>
      </c>
      <c r="Q454" s="207">
        <v>255</v>
      </c>
    </row>
    <row r="455" spans="1:17" x14ac:dyDescent="0.2">
      <c r="A455" s="88" t="s">
        <v>734</v>
      </c>
      <c r="B455" s="88" t="s">
        <v>2358</v>
      </c>
      <c r="C455" s="22" t="s">
        <v>866</v>
      </c>
      <c r="D455" s="22" t="s">
        <v>860</v>
      </c>
      <c r="E455" s="22" t="s">
        <v>1187</v>
      </c>
      <c r="F455" s="22" t="s">
        <v>1188</v>
      </c>
      <c r="G455" s="22" t="s">
        <v>1189</v>
      </c>
      <c r="H455" s="22" t="s">
        <v>905</v>
      </c>
      <c r="I455" s="22" t="s">
        <v>1190</v>
      </c>
      <c r="J455" s="22" t="s">
        <v>1191</v>
      </c>
      <c r="K455" s="89" t="s">
        <v>1192</v>
      </c>
      <c r="L455" s="90" t="s">
        <v>2359</v>
      </c>
      <c r="M455" s="22" t="s">
        <v>1194</v>
      </c>
      <c r="N455" s="22" t="s">
        <v>2360</v>
      </c>
      <c r="O455" s="90" t="s">
        <v>2359</v>
      </c>
      <c r="P455" s="90" t="s">
        <v>1542</v>
      </c>
      <c r="Q455" s="90" t="s">
        <v>1518</v>
      </c>
    </row>
    <row r="456" spans="1:17" x14ac:dyDescent="0.2">
      <c r="A456" s="88" t="s">
        <v>734</v>
      </c>
      <c r="B456" s="88" t="s">
        <v>2358</v>
      </c>
      <c r="C456" s="22" t="s">
        <v>866</v>
      </c>
      <c r="D456" s="22" t="s">
        <v>860</v>
      </c>
      <c r="E456" s="22" t="s">
        <v>1187</v>
      </c>
      <c r="F456" s="22" t="s">
        <v>1188</v>
      </c>
      <c r="G456" s="22" t="s">
        <v>1189</v>
      </c>
      <c r="H456" s="22" t="s">
        <v>905</v>
      </c>
      <c r="I456" s="22" t="s">
        <v>1190</v>
      </c>
      <c r="J456" s="22" t="s">
        <v>1191</v>
      </c>
      <c r="K456" s="89" t="s">
        <v>1197</v>
      </c>
      <c r="L456" s="90" t="s">
        <v>2359</v>
      </c>
      <c r="M456" s="22" t="s">
        <v>1194</v>
      </c>
      <c r="N456" s="22" t="s">
        <v>2361</v>
      </c>
      <c r="O456" s="90" t="s">
        <v>2359</v>
      </c>
      <c r="P456" s="90" t="s">
        <v>1542</v>
      </c>
      <c r="Q456" s="90" t="s">
        <v>1518</v>
      </c>
    </row>
    <row r="457" spans="1:17" x14ac:dyDescent="0.2">
      <c r="A457" s="88" t="s">
        <v>734</v>
      </c>
      <c r="B457" s="88" t="s">
        <v>2358</v>
      </c>
      <c r="C457" s="22" t="s">
        <v>866</v>
      </c>
      <c r="D457" s="22" t="s">
        <v>860</v>
      </c>
      <c r="E457" s="22" t="s">
        <v>1187</v>
      </c>
      <c r="F457" s="22" t="s">
        <v>1188</v>
      </c>
      <c r="G457" s="22" t="s">
        <v>1189</v>
      </c>
      <c r="H457" s="22" t="s">
        <v>905</v>
      </c>
      <c r="I457" s="22" t="s">
        <v>1190</v>
      </c>
      <c r="J457" s="22" t="s">
        <v>1191</v>
      </c>
      <c r="K457" s="89" t="s">
        <v>1223</v>
      </c>
      <c r="L457" s="90" t="s">
        <v>2359</v>
      </c>
      <c r="M457" s="22" t="s">
        <v>1194</v>
      </c>
      <c r="N457" s="22" t="s">
        <v>2362</v>
      </c>
      <c r="O457" s="90" t="s">
        <v>2359</v>
      </c>
      <c r="P457" s="90" t="s">
        <v>1542</v>
      </c>
      <c r="Q457" s="90" t="s">
        <v>1518</v>
      </c>
    </row>
    <row r="458" spans="1:17" x14ac:dyDescent="0.2">
      <c r="A458" s="88" t="s">
        <v>734</v>
      </c>
      <c r="B458" s="88" t="s">
        <v>2363</v>
      </c>
      <c r="C458" s="22" t="s">
        <v>866</v>
      </c>
      <c r="D458" s="22" t="s">
        <v>860</v>
      </c>
      <c r="E458" s="22" t="s">
        <v>1187</v>
      </c>
      <c r="F458" s="22" t="s">
        <v>1188</v>
      </c>
      <c r="G458" s="22" t="s">
        <v>1189</v>
      </c>
      <c r="H458" s="22" t="s">
        <v>905</v>
      </c>
      <c r="I458" s="22" t="s">
        <v>1190</v>
      </c>
      <c r="J458" s="22" t="s">
        <v>1191</v>
      </c>
      <c r="K458" s="89" t="s">
        <v>1192</v>
      </c>
      <c r="L458" s="90" t="s">
        <v>1273</v>
      </c>
      <c r="M458" s="22" t="s">
        <v>1194</v>
      </c>
      <c r="N458" s="22" t="s">
        <v>2364</v>
      </c>
      <c r="O458" s="90" t="s">
        <v>1273</v>
      </c>
      <c r="P458" s="90" t="s">
        <v>2365</v>
      </c>
      <c r="Q458" s="90" t="s">
        <v>1455</v>
      </c>
    </row>
    <row r="459" spans="1:17" x14ac:dyDescent="0.2">
      <c r="A459" s="88" t="s">
        <v>734</v>
      </c>
      <c r="B459" s="88" t="s">
        <v>2366</v>
      </c>
      <c r="C459" s="22" t="s">
        <v>866</v>
      </c>
      <c r="D459" s="22" t="s">
        <v>860</v>
      </c>
      <c r="E459" s="22" t="s">
        <v>1187</v>
      </c>
      <c r="F459" s="22" t="s">
        <v>1188</v>
      </c>
      <c r="G459" s="22" t="s">
        <v>1189</v>
      </c>
      <c r="H459" s="22" t="s">
        <v>1700</v>
      </c>
      <c r="I459" s="22" t="s">
        <v>1190</v>
      </c>
      <c r="J459" s="22" t="s">
        <v>1191</v>
      </c>
      <c r="K459" s="89" t="s">
        <v>962</v>
      </c>
      <c r="L459" s="90" t="s">
        <v>1264</v>
      </c>
      <c r="M459" s="22" t="s">
        <v>1194</v>
      </c>
      <c r="N459" s="22" t="s">
        <v>2367</v>
      </c>
      <c r="O459" s="90" t="s">
        <v>1355</v>
      </c>
      <c r="P459" s="90" t="s">
        <v>2308</v>
      </c>
      <c r="Q459" s="90" t="s">
        <v>1206</v>
      </c>
    </row>
    <row r="460" spans="1:17" x14ac:dyDescent="0.2">
      <c r="A460" s="88" t="s">
        <v>734</v>
      </c>
      <c r="B460" s="88" t="s">
        <v>2366</v>
      </c>
      <c r="C460" s="22" t="s">
        <v>866</v>
      </c>
      <c r="D460" s="22" t="s">
        <v>860</v>
      </c>
      <c r="E460" s="22" t="s">
        <v>1187</v>
      </c>
      <c r="F460" s="22" t="s">
        <v>1188</v>
      </c>
      <c r="G460" s="22" t="s">
        <v>1189</v>
      </c>
      <c r="H460" s="22" t="s">
        <v>1700</v>
      </c>
      <c r="I460" s="22" t="s">
        <v>1190</v>
      </c>
      <c r="J460" s="22" t="s">
        <v>1191</v>
      </c>
      <c r="K460" s="89" t="s">
        <v>2368</v>
      </c>
      <c r="L460" s="90" t="s">
        <v>2369</v>
      </c>
      <c r="M460" s="22" t="s">
        <v>1194</v>
      </c>
      <c r="N460" s="22" t="s">
        <v>2370</v>
      </c>
      <c r="O460" s="90" t="s">
        <v>2369</v>
      </c>
      <c r="P460" s="90" t="s">
        <v>1248</v>
      </c>
      <c r="Q460" s="90" t="s">
        <v>1455</v>
      </c>
    </row>
    <row r="461" spans="1:17" ht="12" customHeight="1" x14ac:dyDescent="0.2">
      <c r="A461" s="88" t="s">
        <v>734</v>
      </c>
      <c r="B461" s="88" t="s">
        <v>2371</v>
      </c>
      <c r="C461" s="22" t="s">
        <v>866</v>
      </c>
      <c r="D461" s="22" t="s">
        <v>860</v>
      </c>
      <c r="E461" s="22" t="s">
        <v>1419</v>
      </c>
      <c r="F461" s="22" t="s">
        <v>1200</v>
      </c>
      <c r="G461" s="22" t="s">
        <v>1222</v>
      </c>
      <c r="H461" s="22" t="s">
        <v>1222</v>
      </c>
      <c r="I461" s="22" t="s">
        <v>1222</v>
      </c>
      <c r="J461" s="22" t="s">
        <v>1222</v>
      </c>
      <c r="K461" s="89" t="s">
        <v>1192</v>
      </c>
      <c r="L461" s="90" t="s">
        <v>1689</v>
      </c>
      <c r="M461" s="22" t="s">
        <v>1203</v>
      </c>
      <c r="N461" s="22" t="s">
        <v>1225</v>
      </c>
      <c r="O461" s="90" t="s">
        <v>1689</v>
      </c>
      <c r="P461" s="90" t="s">
        <v>1689</v>
      </c>
      <c r="Q461" s="90" t="s">
        <v>1222</v>
      </c>
    </row>
    <row r="462" spans="1:17" x14ac:dyDescent="0.2">
      <c r="A462" s="88" t="s">
        <v>734</v>
      </c>
      <c r="B462" s="88" t="s">
        <v>2371</v>
      </c>
      <c r="C462" s="22" t="s">
        <v>866</v>
      </c>
      <c r="D462" s="22" t="s">
        <v>860</v>
      </c>
      <c r="E462" s="22" t="s">
        <v>1187</v>
      </c>
      <c r="F462" s="22" t="s">
        <v>1188</v>
      </c>
      <c r="G462" s="22" t="s">
        <v>1189</v>
      </c>
      <c r="H462" s="22" t="s">
        <v>1700</v>
      </c>
      <c r="I462" s="22" t="s">
        <v>1190</v>
      </c>
      <c r="J462" s="22" t="s">
        <v>1191</v>
      </c>
      <c r="K462" s="95" t="s">
        <v>967</v>
      </c>
      <c r="L462" s="90" t="s">
        <v>1689</v>
      </c>
      <c r="M462" s="22" t="s">
        <v>1194</v>
      </c>
      <c r="N462" s="22" t="s">
        <v>2372</v>
      </c>
      <c r="O462" s="90" t="s">
        <v>1289</v>
      </c>
      <c r="P462" s="90" t="s">
        <v>2373</v>
      </c>
      <c r="Q462" s="90" t="s">
        <v>1223</v>
      </c>
    </row>
    <row r="463" spans="1:17" ht="25.5" x14ac:dyDescent="0.2">
      <c r="A463" s="88" t="s">
        <v>738</v>
      </c>
      <c r="B463" s="88" t="s">
        <v>2374</v>
      </c>
      <c r="C463" s="22" t="s">
        <v>859</v>
      </c>
      <c r="D463" s="22" t="s">
        <v>860</v>
      </c>
      <c r="E463" s="22" t="s">
        <v>1187</v>
      </c>
      <c r="F463" s="22" t="s">
        <v>1232</v>
      </c>
      <c r="G463" s="22" t="s">
        <v>862</v>
      </c>
      <c r="H463" s="22" t="s">
        <v>862</v>
      </c>
      <c r="I463" s="22" t="s">
        <v>1201</v>
      </c>
      <c r="J463" s="22" t="s">
        <v>884</v>
      </c>
      <c r="K463" s="89" t="s">
        <v>1694</v>
      </c>
      <c r="L463" s="90" t="s">
        <v>2375</v>
      </c>
      <c r="M463" s="22" t="s">
        <v>1203</v>
      </c>
      <c r="N463" s="22" t="s">
        <v>2376</v>
      </c>
      <c r="O463" s="90" t="s">
        <v>2377</v>
      </c>
      <c r="P463" s="90" t="s">
        <v>1426</v>
      </c>
      <c r="Q463" s="90" t="s">
        <v>1920</v>
      </c>
    </row>
    <row r="464" spans="1:17" ht="25.5" x14ac:dyDescent="0.2">
      <c r="A464" s="88" t="s">
        <v>738</v>
      </c>
      <c r="B464" s="88" t="s">
        <v>2374</v>
      </c>
      <c r="C464" s="22" t="s">
        <v>859</v>
      </c>
      <c r="D464" s="22" t="s">
        <v>860</v>
      </c>
      <c r="E464" s="22" t="s">
        <v>1187</v>
      </c>
      <c r="F464" s="22" t="s">
        <v>1232</v>
      </c>
      <c r="G464" s="22" t="s">
        <v>862</v>
      </c>
      <c r="H464" s="22" t="s">
        <v>862</v>
      </c>
      <c r="I464" s="22" t="s">
        <v>1201</v>
      </c>
      <c r="J464" s="22" t="s">
        <v>884</v>
      </c>
      <c r="K464" s="89" t="s">
        <v>2378</v>
      </c>
      <c r="L464" s="90" t="s">
        <v>1197</v>
      </c>
      <c r="M464" s="22" t="s">
        <v>1203</v>
      </c>
      <c r="N464" s="22" t="s">
        <v>2376</v>
      </c>
      <c r="O464" s="90" t="s">
        <v>1225</v>
      </c>
      <c r="P464" s="90" t="s">
        <v>1225</v>
      </c>
      <c r="Q464" s="90" t="s">
        <v>1225</v>
      </c>
    </row>
    <row r="465" spans="1:256" ht="25.5" x14ac:dyDescent="0.2">
      <c r="A465" s="88" t="s">
        <v>738</v>
      </c>
      <c r="B465" s="88" t="s">
        <v>2374</v>
      </c>
      <c r="C465" s="22" t="s">
        <v>859</v>
      </c>
      <c r="D465" s="22" t="s">
        <v>860</v>
      </c>
      <c r="E465" s="22" t="s">
        <v>1187</v>
      </c>
      <c r="F465" s="22" t="s">
        <v>1232</v>
      </c>
      <c r="G465" s="22" t="s">
        <v>862</v>
      </c>
      <c r="H465" s="22" t="s">
        <v>862</v>
      </c>
      <c r="I465" s="22" t="s">
        <v>1201</v>
      </c>
      <c r="J465" s="22" t="s">
        <v>884</v>
      </c>
      <c r="K465" s="89" t="s">
        <v>2379</v>
      </c>
      <c r="L465" s="90" t="s">
        <v>1223</v>
      </c>
      <c r="M465" s="22" t="s">
        <v>1203</v>
      </c>
      <c r="N465" s="22" t="s">
        <v>2376</v>
      </c>
      <c r="O465" s="90" t="s">
        <v>1225</v>
      </c>
      <c r="P465" s="90" t="s">
        <v>1225</v>
      </c>
      <c r="Q465" s="90" t="s">
        <v>1225</v>
      </c>
    </row>
    <row r="466" spans="1:256" x14ac:dyDescent="0.2">
      <c r="A466" s="88" t="s">
        <v>740</v>
      </c>
      <c r="B466" s="88" t="s">
        <v>2380</v>
      </c>
      <c r="C466" s="22" t="s">
        <v>908</v>
      </c>
      <c r="D466" s="22" t="s">
        <v>860</v>
      </c>
      <c r="E466" s="22" t="s">
        <v>1419</v>
      </c>
      <c r="F466" s="22" t="s">
        <v>1200</v>
      </c>
      <c r="G466" s="22" t="s">
        <v>1215</v>
      </c>
      <c r="H466" s="22" t="s">
        <v>1216</v>
      </c>
      <c r="I466" s="22" t="s">
        <v>1201</v>
      </c>
      <c r="J466" s="22" t="s">
        <v>1217</v>
      </c>
      <c r="K466" s="89" t="s">
        <v>1192</v>
      </c>
      <c r="L466" s="90" t="s">
        <v>2381</v>
      </c>
      <c r="M466" s="22" t="s">
        <v>1203</v>
      </c>
      <c r="N466" s="22" t="s">
        <v>1225</v>
      </c>
      <c r="O466" s="90" t="s">
        <v>2381</v>
      </c>
      <c r="P466" s="90" t="s">
        <v>1460</v>
      </c>
      <c r="Q466" s="90" t="s">
        <v>1207</v>
      </c>
    </row>
    <row r="467" spans="1:256" x14ac:dyDescent="0.2">
      <c r="A467" s="88" t="s">
        <v>746</v>
      </c>
      <c r="B467" s="88" t="s">
        <v>2382</v>
      </c>
      <c r="C467" s="22" t="s">
        <v>894</v>
      </c>
      <c r="D467" s="22" t="s">
        <v>860</v>
      </c>
      <c r="E467" s="22" t="s">
        <v>1187</v>
      </c>
      <c r="F467" s="22" t="s">
        <v>1232</v>
      </c>
      <c r="G467" s="22" t="s">
        <v>877</v>
      </c>
      <c r="H467" s="22" t="s">
        <v>877</v>
      </c>
      <c r="I467" s="22" t="s">
        <v>1201</v>
      </c>
      <c r="J467" s="30" t="s">
        <v>903</v>
      </c>
      <c r="K467" s="134" t="s">
        <v>1285</v>
      </c>
      <c r="L467" s="90">
        <v>2.75</v>
      </c>
      <c r="M467" s="22" t="s">
        <v>1203</v>
      </c>
      <c r="N467" s="22" t="s">
        <v>2383</v>
      </c>
      <c r="O467" s="90">
        <v>88</v>
      </c>
      <c r="P467" s="90">
        <v>72</v>
      </c>
      <c r="Q467" s="90">
        <v>165</v>
      </c>
    </row>
    <row r="468" spans="1:256" x14ac:dyDescent="0.2">
      <c r="A468" s="88" t="s">
        <v>746</v>
      </c>
      <c r="B468" s="88" t="s">
        <v>2384</v>
      </c>
      <c r="C468" s="22" t="s">
        <v>882</v>
      </c>
      <c r="D468" s="22" t="s">
        <v>860</v>
      </c>
      <c r="E468" s="22" t="s">
        <v>1187</v>
      </c>
      <c r="F468" s="22" t="s">
        <v>1232</v>
      </c>
      <c r="G468" s="22" t="s">
        <v>862</v>
      </c>
      <c r="H468" s="22" t="s">
        <v>862</v>
      </c>
      <c r="I468" s="22" t="s">
        <v>1201</v>
      </c>
      <c r="J468" s="22" t="s">
        <v>884</v>
      </c>
      <c r="K468" s="134" t="s">
        <v>2385</v>
      </c>
      <c r="L468" s="90">
        <v>3.7</v>
      </c>
      <c r="M468" s="22" t="s">
        <v>1194</v>
      </c>
      <c r="N468" s="22" t="s">
        <v>2386</v>
      </c>
      <c r="O468" s="90">
        <v>231.8</v>
      </c>
      <c r="P468" s="90">
        <v>225.7</v>
      </c>
      <c r="Q468" s="90">
        <v>45</v>
      </c>
    </row>
    <row r="469" spans="1:256" ht="13.5" thickBot="1" x14ac:dyDescent="0.25">
      <c r="A469" s="88" t="s">
        <v>2387</v>
      </c>
      <c r="B469" s="88" t="s">
        <v>2388</v>
      </c>
      <c r="C469" s="22" t="s">
        <v>859</v>
      </c>
      <c r="D469" s="22" t="s">
        <v>860</v>
      </c>
      <c r="E469" s="22" t="s">
        <v>1187</v>
      </c>
      <c r="F469" s="22" t="s">
        <v>1232</v>
      </c>
      <c r="G469" s="22" t="s">
        <v>862</v>
      </c>
      <c r="H469" s="22" t="s">
        <v>862</v>
      </c>
      <c r="I469" s="22" t="s">
        <v>1201</v>
      </c>
      <c r="J469" s="22" t="s">
        <v>884</v>
      </c>
      <c r="K469" s="89" t="s">
        <v>2389</v>
      </c>
      <c r="L469" s="90" t="s">
        <v>2390</v>
      </c>
      <c r="M469" s="22" t="s">
        <v>1194</v>
      </c>
      <c r="N469" s="22" t="s">
        <v>2391</v>
      </c>
      <c r="O469" s="90" t="s">
        <v>2392</v>
      </c>
      <c r="P469" s="90" t="s">
        <v>2392</v>
      </c>
      <c r="Q469" s="90" t="s">
        <v>2393</v>
      </c>
    </row>
    <row r="470" spans="1:256" s="162" customFormat="1" ht="13.5" thickBot="1" x14ac:dyDescent="0.25">
      <c r="A470" s="88" t="s">
        <v>766</v>
      </c>
      <c r="B470" s="88" t="s">
        <v>2394</v>
      </c>
      <c r="C470" s="22" t="s">
        <v>882</v>
      </c>
      <c r="D470" s="22" t="s">
        <v>860</v>
      </c>
      <c r="E470" s="22" t="s">
        <v>1187</v>
      </c>
      <c r="F470" s="22" t="s">
        <v>1200</v>
      </c>
      <c r="G470" s="22" t="s">
        <v>862</v>
      </c>
      <c r="H470" s="22" t="s">
        <v>862</v>
      </c>
      <c r="I470" s="22" t="s">
        <v>1201</v>
      </c>
      <c r="J470" s="22" t="s">
        <v>884</v>
      </c>
      <c r="K470" s="89" t="s">
        <v>1376</v>
      </c>
      <c r="L470" s="90" t="s">
        <v>1978</v>
      </c>
      <c r="M470" s="22" t="s">
        <v>1194</v>
      </c>
      <c r="N470" s="22" t="s">
        <v>2395</v>
      </c>
      <c r="O470" s="90" t="s">
        <v>1689</v>
      </c>
      <c r="P470" s="90" t="s">
        <v>1689</v>
      </c>
      <c r="Q470" s="90" t="s">
        <v>1222</v>
      </c>
      <c r="R470" s="91"/>
      <c r="S470" s="91"/>
      <c r="T470" s="91"/>
      <c r="U470" s="91"/>
      <c r="V470" s="91"/>
      <c r="W470" s="91"/>
      <c r="X470" s="91"/>
      <c r="Y470" s="91"/>
      <c r="Z470" s="91"/>
      <c r="AA470" s="91"/>
      <c r="AB470" s="91"/>
      <c r="AC470" s="91"/>
      <c r="AD470" s="91"/>
      <c r="AE470" s="91"/>
      <c r="AF470" s="91"/>
      <c r="AG470" s="91"/>
      <c r="AH470" s="91"/>
      <c r="AI470" s="91"/>
      <c r="AJ470" s="91"/>
      <c r="AK470" s="91"/>
      <c r="AL470" s="91"/>
      <c r="AM470" s="91"/>
      <c r="AN470" s="91"/>
      <c r="AO470" s="91"/>
      <c r="AP470" s="91"/>
      <c r="AQ470" s="91"/>
      <c r="AR470" s="91"/>
      <c r="AS470" s="91"/>
      <c r="AT470" s="91"/>
      <c r="AU470" s="91"/>
      <c r="AV470" s="91"/>
      <c r="AW470" s="91"/>
      <c r="AX470" s="91"/>
      <c r="AY470" s="91"/>
      <c r="AZ470" s="91"/>
      <c r="BA470" s="91"/>
      <c r="BB470" s="91"/>
      <c r="BC470" s="91"/>
      <c r="BD470" s="91"/>
      <c r="BE470" s="91"/>
      <c r="BF470" s="91"/>
      <c r="BG470" s="91"/>
      <c r="BH470" s="91"/>
      <c r="BI470" s="91"/>
      <c r="BJ470" s="91"/>
      <c r="BK470" s="91"/>
      <c r="BL470" s="91"/>
      <c r="BM470" s="91"/>
      <c r="BN470" s="91"/>
      <c r="BO470" s="91"/>
      <c r="BP470" s="91"/>
      <c r="BQ470" s="91"/>
      <c r="BR470" s="91"/>
      <c r="BS470" s="91"/>
      <c r="BT470" s="91"/>
      <c r="BU470" s="91"/>
      <c r="BV470" s="91"/>
      <c r="BW470" s="91"/>
      <c r="BX470" s="91"/>
      <c r="BY470" s="91"/>
      <c r="BZ470" s="91"/>
      <c r="CA470" s="91"/>
      <c r="CB470" s="91"/>
      <c r="CC470" s="91"/>
      <c r="CD470" s="91"/>
      <c r="CE470" s="91"/>
      <c r="CF470" s="91"/>
      <c r="CG470" s="91"/>
      <c r="CH470" s="91"/>
      <c r="CI470" s="91"/>
      <c r="CJ470" s="91"/>
      <c r="CK470" s="91"/>
      <c r="CL470" s="91"/>
      <c r="CM470" s="91"/>
      <c r="CN470" s="91"/>
      <c r="CO470" s="91"/>
      <c r="CP470" s="91"/>
      <c r="CQ470" s="91"/>
      <c r="CR470" s="91"/>
      <c r="CS470" s="91"/>
      <c r="CT470" s="91"/>
      <c r="CU470" s="91"/>
      <c r="CV470" s="91"/>
      <c r="CW470" s="91"/>
      <c r="CX470" s="91"/>
      <c r="CY470" s="91"/>
      <c r="CZ470" s="91"/>
      <c r="DA470" s="91"/>
      <c r="DB470" s="91"/>
      <c r="DC470" s="91"/>
      <c r="DD470" s="91"/>
      <c r="DE470" s="91"/>
      <c r="DF470" s="91"/>
      <c r="DG470" s="91"/>
      <c r="DH470" s="91"/>
      <c r="DI470" s="91"/>
      <c r="DJ470" s="91"/>
      <c r="DK470" s="91"/>
      <c r="DL470" s="91"/>
      <c r="DM470" s="91"/>
      <c r="DN470" s="91"/>
      <c r="DO470" s="91"/>
      <c r="DP470" s="91"/>
      <c r="DQ470" s="91"/>
      <c r="DR470" s="91"/>
      <c r="DS470" s="91"/>
      <c r="DT470" s="91"/>
      <c r="DU470" s="91"/>
      <c r="DV470" s="91"/>
      <c r="DW470" s="91"/>
      <c r="DX470" s="91"/>
      <c r="DY470" s="91"/>
      <c r="DZ470" s="91"/>
      <c r="EA470" s="91"/>
      <c r="EB470" s="91"/>
      <c r="EC470" s="91"/>
      <c r="ED470" s="91"/>
      <c r="EE470" s="91"/>
      <c r="EF470" s="91"/>
      <c r="EG470" s="91"/>
      <c r="EH470" s="91"/>
      <c r="EI470" s="91"/>
      <c r="EJ470" s="91"/>
      <c r="EK470" s="91"/>
      <c r="EL470" s="91"/>
      <c r="EM470" s="91"/>
      <c r="EN470" s="91"/>
      <c r="EO470" s="91"/>
      <c r="EP470" s="91"/>
      <c r="EQ470" s="91"/>
      <c r="ER470" s="91"/>
      <c r="ES470" s="91"/>
      <c r="ET470" s="91"/>
      <c r="EU470" s="91"/>
      <c r="EV470" s="91"/>
      <c r="EW470" s="91"/>
      <c r="EX470" s="91"/>
      <c r="EY470" s="91"/>
      <c r="EZ470" s="91"/>
      <c r="FA470" s="91"/>
      <c r="FB470" s="91"/>
      <c r="FC470" s="91"/>
      <c r="FD470" s="91"/>
      <c r="FE470" s="91"/>
      <c r="FF470" s="91"/>
      <c r="FG470" s="91"/>
      <c r="FH470" s="91"/>
      <c r="FI470" s="91"/>
      <c r="FJ470" s="91"/>
      <c r="FK470" s="91"/>
      <c r="FL470" s="91"/>
      <c r="FM470" s="91"/>
      <c r="FN470" s="91"/>
      <c r="FO470" s="91"/>
      <c r="FP470" s="91"/>
      <c r="FQ470" s="91"/>
      <c r="FR470" s="91"/>
      <c r="FS470" s="91"/>
      <c r="FT470" s="91"/>
      <c r="FU470" s="91"/>
      <c r="FV470" s="91"/>
      <c r="FW470" s="91"/>
      <c r="FX470" s="91"/>
      <c r="FY470" s="91"/>
      <c r="FZ470" s="91"/>
      <c r="GA470" s="91"/>
      <c r="GB470" s="91"/>
      <c r="GC470" s="91"/>
      <c r="GD470" s="91"/>
      <c r="GE470" s="91"/>
      <c r="GF470" s="91"/>
      <c r="GG470" s="91"/>
      <c r="GH470" s="91"/>
      <c r="GI470" s="91"/>
      <c r="GJ470" s="91"/>
      <c r="GK470" s="91"/>
      <c r="GL470" s="91"/>
      <c r="GM470" s="91"/>
      <c r="GN470" s="91"/>
      <c r="GO470" s="91"/>
      <c r="GP470" s="91"/>
      <c r="GQ470" s="91"/>
      <c r="GR470" s="91"/>
      <c r="GS470" s="91"/>
      <c r="GT470" s="91"/>
      <c r="GU470" s="91"/>
      <c r="GV470" s="91"/>
      <c r="GW470" s="91"/>
      <c r="GX470" s="91"/>
      <c r="GY470" s="91"/>
      <c r="GZ470" s="91"/>
      <c r="HA470" s="91"/>
      <c r="HB470" s="91"/>
      <c r="HC470" s="91"/>
      <c r="HD470" s="91"/>
      <c r="HE470" s="91"/>
      <c r="HF470" s="91"/>
      <c r="HG470" s="91"/>
      <c r="HH470" s="91"/>
      <c r="HI470" s="91"/>
      <c r="HJ470" s="91"/>
      <c r="HK470" s="91"/>
      <c r="HL470" s="91"/>
      <c r="HM470" s="91"/>
      <c r="HN470" s="91"/>
      <c r="HO470" s="91"/>
      <c r="HP470" s="91"/>
      <c r="HQ470" s="91"/>
      <c r="HR470" s="91"/>
      <c r="HS470" s="91"/>
      <c r="HT470" s="91"/>
      <c r="HU470" s="91"/>
      <c r="HV470" s="91"/>
      <c r="HW470" s="91"/>
      <c r="HX470" s="91"/>
      <c r="HY470" s="91"/>
      <c r="HZ470" s="91"/>
      <c r="IA470" s="91"/>
      <c r="IB470" s="91"/>
      <c r="IC470" s="91"/>
      <c r="ID470" s="91"/>
      <c r="IE470" s="91"/>
      <c r="IF470" s="91"/>
      <c r="IG470" s="91"/>
      <c r="IH470" s="91"/>
      <c r="II470" s="91"/>
      <c r="IJ470" s="91"/>
      <c r="IK470" s="91"/>
      <c r="IL470" s="91"/>
      <c r="IM470" s="91"/>
      <c r="IN470" s="91"/>
      <c r="IO470" s="91"/>
      <c r="IP470" s="91"/>
      <c r="IQ470" s="91"/>
      <c r="IR470" s="91"/>
      <c r="IS470" s="91"/>
      <c r="IT470" s="91"/>
      <c r="IU470" s="91"/>
      <c r="IV470" s="91"/>
    </row>
    <row r="471" spans="1:256" x14ac:dyDescent="0.2">
      <c r="A471" s="60" t="s">
        <v>788</v>
      </c>
      <c r="B471" s="60" t="s">
        <v>2396</v>
      </c>
      <c r="C471" s="30" t="s">
        <v>866</v>
      </c>
      <c r="D471" s="30" t="s">
        <v>860</v>
      </c>
      <c r="E471" s="30" t="s">
        <v>1187</v>
      </c>
      <c r="F471" s="30" t="s">
        <v>1232</v>
      </c>
      <c r="G471" s="30" t="s">
        <v>877</v>
      </c>
      <c r="H471" s="30" t="s">
        <v>877</v>
      </c>
      <c r="I471" s="30" t="s">
        <v>1201</v>
      </c>
      <c r="J471" s="30" t="s">
        <v>1489</v>
      </c>
      <c r="K471" s="232" t="s">
        <v>2305</v>
      </c>
      <c r="L471" s="207" t="s">
        <v>2397</v>
      </c>
      <c r="M471" s="30" t="s">
        <v>1194</v>
      </c>
      <c r="N471" s="30" t="s">
        <v>2398</v>
      </c>
      <c r="O471" s="207">
        <v>108</v>
      </c>
      <c r="P471" s="207">
        <v>95</v>
      </c>
      <c r="Q471" s="207">
        <v>19</v>
      </c>
    </row>
    <row r="472" spans="1:256" ht="25.5" x14ac:dyDescent="0.2">
      <c r="A472" s="88" t="s">
        <v>790</v>
      </c>
      <c r="B472" s="88" t="s">
        <v>2399</v>
      </c>
      <c r="C472" s="22" t="s">
        <v>894</v>
      </c>
      <c r="D472" s="22" t="s">
        <v>860</v>
      </c>
      <c r="E472" s="22" t="s">
        <v>1187</v>
      </c>
      <c r="F472" s="22" t="s">
        <v>1200</v>
      </c>
      <c r="G472" s="22" t="s">
        <v>1209</v>
      </c>
      <c r="H472" s="22" t="s">
        <v>1210</v>
      </c>
      <c r="I472" s="22" t="s">
        <v>1190</v>
      </c>
      <c r="J472" s="22" t="s">
        <v>1211</v>
      </c>
      <c r="K472" s="89" t="s">
        <v>962</v>
      </c>
      <c r="L472" s="90" t="s">
        <v>1192</v>
      </c>
      <c r="M472" s="22" t="s">
        <v>1203</v>
      </c>
      <c r="N472" s="22" t="s">
        <v>2400</v>
      </c>
      <c r="O472" s="90" t="s">
        <v>1197</v>
      </c>
      <c r="P472" s="90" t="s">
        <v>1197</v>
      </c>
      <c r="Q472" s="90" t="s">
        <v>1222</v>
      </c>
    </row>
    <row r="473" spans="1:256" x14ac:dyDescent="0.2">
      <c r="A473" s="88" t="s">
        <v>1171</v>
      </c>
      <c r="B473" s="88" t="s">
        <v>1046</v>
      </c>
      <c r="C473" s="22" t="s">
        <v>866</v>
      </c>
      <c r="D473" s="22" t="s">
        <v>860</v>
      </c>
      <c r="E473" s="22" t="s">
        <v>1187</v>
      </c>
      <c r="F473" s="22" t="s">
        <v>1232</v>
      </c>
      <c r="G473" s="22" t="s">
        <v>862</v>
      </c>
      <c r="H473" s="22" t="s">
        <v>862</v>
      </c>
      <c r="I473" s="22" t="s">
        <v>1201</v>
      </c>
      <c r="J473" s="22" t="s">
        <v>884</v>
      </c>
      <c r="K473" s="89" t="s">
        <v>1510</v>
      </c>
      <c r="L473" s="90" t="s">
        <v>1223</v>
      </c>
      <c r="M473" s="22" t="s">
        <v>1203</v>
      </c>
      <c r="N473" s="22" t="s">
        <v>2401</v>
      </c>
      <c r="O473" s="90" t="s">
        <v>2402</v>
      </c>
      <c r="P473" s="90" t="s">
        <v>2403</v>
      </c>
      <c r="Q473" s="90" t="s">
        <v>1819</v>
      </c>
    </row>
    <row r="474" spans="1:256" x14ac:dyDescent="0.2">
      <c r="A474" s="88" t="s">
        <v>1171</v>
      </c>
      <c r="B474" s="88" t="s">
        <v>1046</v>
      </c>
      <c r="C474" s="22" t="s">
        <v>866</v>
      </c>
      <c r="D474" s="22" t="s">
        <v>860</v>
      </c>
      <c r="E474" s="22" t="s">
        <v>1187</v>
      </c>
      <c r="F474" s="22" t="s">
        <v>1232</v>
      </c>
      <c r="G474" s="22" t="s">
        <v>862</v>
      </c>
      <c r="H474" s="22" t="s">
        <v>862</v>
      </c>
      <c r="I474" s="22" t="s">
        <v>1201</v>
      </c>
      <c r="J474" s="22" t="s">
        <v>884</v>
      </c>
      <c r="K474" s="89" t="s">
        <v>2404</v>
      </c>
      <c r="L474" s="90" t="s">
        <v>2405</v>
      </c>
      <c r="M474" s="22" t="s">
        <v>1203</v>
      </c>
      <c r="N474" s="22" t="s">
        <v>2401</v>
      </c>
      <c r="O474" s="90" t="s">
        <v>1225</v>
      </c>
      <c r="P474" s="90" t="s">
        <v>1225</v>
      </c>
      <c r="Q474" s="90" t="s">
        <v>1225</v>
      </c>
    </row>
    <row r="475" spans="1:256" s="40" customFormat="1" ht="12.75" customHeight="1" x14ac:dyDescent="0.2">
      <c r="A475" s="88" t="s">
        <v>2406</v>
      </c>
      <c r="B475" s="88" t="s">
        <v>2407</v>
      </c>
      <c r="C475" s="22" t="s">
        <v>882</v>
      </c>
      <c r="D475" s="22" t="s">
        <v>860</v>
      </c>
      <c r="E475" s="22" t="s">
        <v>1187</v>
      </c>
      <c r="F475" s="22" t="s">
        <v>1232</v>
      </c>
      <c r="G475" s="22" t="s">
        <v>877</v>
      </c>
      <c r="H475" s="22" t="s">
        <v>877</v>
      </c>
      <c r="I475" s="22" t="s">
        <v>1201</v>
      </c>
      <c r="J475" s="22" t="s">
        <v>2408</v>
      </c>
      <c r="K475" s="89" t="s">
        <v>2158</v>
      </c>
      <c r="L475" s="90">
        <v>2.2559999999999998</v>
      </c>
      <c r="M475" s="22" t="s">
        <v>1194</v>
      </c>
      <c r="N475" s="22" t="s">
        <v>2409</v>
      </c>
      <c r="O475" s="90">
        <v>97.5</v>
      </c>
      <c r="P475" s="90">
        <v>88</v>
      </c>
      <c r="Q475" s="90">
        <v>90</v>
      </c>
    </row>
    <row r="476" spans="1:256" x14ac:dyDescent="0.2">
      <c r="A476" s="173" t="s">
        <v>808</v>
      </c>
      <c r="B476" s="88" t="s">
        <v>2410</v>
      </c>
      <c r="C476" s="22" t="s">
        <v>859</v>
      </c>
      <c r="D476" s="22" t="s">
        <v>860</v>
      </c>
      <c r="E476" s="22" t="s">
        <v>1187</v>
      </c>
      <c r="F476" s="22" t="s">
        <v>1200</v>
      </c>
      <c r="G476" s="22" t="s">
        <v>877</v>
      </c>
      <c r="H476" s="22" t="s">
        <v>877</v>
      </c>
      <c r="I476" s="22" t="s">
        <v>1201</v>
      </c>
      <c r="J476" s="22" t="s">
        <v>1489</v>
      </c>
      <c r="K476" s="134" t="s">
        <v>1065</v>
      </c>
      <c r="L476" s="90">
        <v>2.75</v>
      </c>
      <c r="M476" s="22" t="s">
        <v>1194</v>
      </c>
      <c r="N476" s="22" t="s">
        <v>2411</v>
      </c>
      <c r="O476" s="90">
        <v>22</v>
      </c>
      <c r="P476" s="90">
        <v>20</v>
      </c>
      <c r="Q476" s="90">
        <v>50</v>
      </c>
    </row>
    <row r="477" spans="1:256" ht="13.5" thickBot="1" x14ac:dyDescent="0.25">
      <c r="A477" s="88" t="s">
        <v>808</v>
      </c>
      <c r="B477" s="88" t="s">
        <v>2412</v>
      </c>
      <c r="C477" s="22" t="s">
        <v>859</v>
      </c>
      <c r="D477" s="22" t="s">
        <v>860</v>
      </c>
      <c r="E477" s="22" t="s">
        <v>1187</v>
      </c>
      <c r="F477" s="22" t="s">
        <v>1232</v>
      </c>
      <c r="G477" s="22" t="s">
        <v>862</v>
      </c>
      <c r="H477" s="22" t="s">
        <v>862</v>
      </c>
      <c r="I477" s="22" t="s">
        <v>1201</v>
      </c>
      <c r="J477" s="22" t="s">
        <v>884</v>
      </c>
      <c r="K477" s="89" t="s">
        <v>2413</v>
      </c>
      <c r="L477" s="90">
        <v>2.5</v>
      </c>
      <c r="M477" s="22" t="s">
        <v>1194</v>
      </c>
      <c r="N477" s="22" t="s">
        <v>2414</v>
      </c>
      <c r="O477" s="90" t="s">
        <v>2415</v>
      </c>
      <c r="P477" s="90" t="s">
        <v>2178</v>
      </c>
      <c r="Q477" s="90" t="s">
        <v>1355</v>
      </c>
    </row>
    <row r="478" spans="1:256" s="164" customFormat="1" x14ac:dyDescent="0.2">
      <c r="A478" s="88" t="s">
        <v>810</v>
      </c>
      <c r="B478" s="88" t="s">
        <v>2416</v>
      </c>
      <c r="C478" s="22" t="s">
        <v>894</v>
      </c>
      <c r="D478" s="22" t="s">
        <v>860</v>
      </c>
      <c r="E478" s="22" t="s">
        <v>1187</v>
      </c>
      <c r="F478" s="22" t="s">
        <v>1232</v>
      </c>
      <c r="G478" s="22" t="s">
        <v>877</v>
      </c>
      <c r="H478" s="22" t="s">
        <v>877</v>
      </c>
      <c r="I478" s="22" t="s">
        <v>1201</v>
      </c>
      <c r="J478" s="30" t="s">
        <v>2408</v>
      </c>
      <c r="K478" s="113" t="s">
        <v>1497</v>
      </c>
      <c r="L478" s="90">
        <v>2.5</v>
      </c>
      <c r="M478" s="22" t="s">
        <v>1194</v>
      </c>
      <c r="N478" s="22" t="s">
        <v>2417</v>
      </c>
      <c r="O478" s="90">
        <v>57.5</v>
      </c>
      <c r="P478" s="90">
        <v>56</v>
      </c>
      <c r="Q478" s="90">
        <v>20</v>
      </c>
      <c r="R478" s="91"/>
      <c r="S478" s="91"/>
      <c r="T478" s="91"/>
      <c r="U478" s="91"/>
      <c r="V478" s="91"/>
      <c r="W478" s="91"/>
      <c r="X478" s="91"/>
      <c r="Y478" s="91"/>
      <c r="Z478" s="91"/>
      <c r="AA478" s="91"/>
      <c r="AB478" s="91"/>
      <c r="AC478" s="91"/>
      <c r="AD478" s="91"/>
      <c r="AE478" s="91"/>
      <c r="AF478" s="91"/>
      <c r="AG478" s="91"/>
      <c r="AH478" s="91"/>
      <c r="AI478" s="91"/>
      <c r="AJ478" s="91"/>
      <c r="AK478" s="91"/>
      <c r="AL478" s="91"/>
      <c r="AM478" s="91"/>
      <c r="AN478" s="91"/>
      <c r="AO478" s="91"/>
      <c r="AP478" s="91"/>
      <c r="AQ478" s="91"/>
      <c r="AR478" s="91"/>
      <c r="AS478" s="91"/>
      <c r="AT478" s="91"/>
      <c r="AU478" s="91"/>
      <c r="AV478" s="91"/>
      <c r="AW478" s="91"/>
      <c r="AX478" s="91"/>
      <c r="AY478" s="91"/>
      <c r="AZ478" s="91"/>
      <c r="BA478" s="91"/>
      <c r="BB478" s="91"/>
      <c r="BC478" s="91"/>
      <c r="BD478" s="91"/>
      <c r="BE478" s="91"/>
      <c r="BF478" s="91"/>
      <c r="BG478" s="91"/>
      <c r="BH478" s="91"/>
      <c r="BI478" s="91"/>
      <c r="BJ478" s="91"/>
      <c r="BK478" s="91"/>
      <c r="BL478" s="91"/>
      <c r="BM478" s="91"/>
      <c r="BN478" s="91"/>
      <c r="BO478" s="91"/>
      <c r="BP478" s="91"/>
      <c r="BQ478" s="91"/>
      <c r="BR478" s="91"/>
      <c r="BS478" s="91"/>
      <c r="BT478" s="91"/>
      <c r="BU478" s="91"/>
      <c r="BV478" s="91"/>
      <c r="BW478" s="91"/>
      <c r="BX478" s="91"/>
      <c r="BY478" s="91"/>
      <c r="BZ478" s="91"/>
      <c r="CA478" s="91"/>
      <c r="CB478" s="91"/>
      <c r="CC478" s="91"/>
      <c r="CD478" s="91"/>
      <c r="CE478" s="91"/>
      <c r="CF478" s="91"/>
      <c r="CG478" s="91"/>
      <c r="CH478" s="91"/>
      <c r="CI478" s="91"/>
      <c r="CJ478" s="91"/>
      <c r="CK478" s="91"/>
      <c r="CL478" s="91"/>
      <c r="CM478" s="91"/>
      <c r="CN478" s="91"/>
      <c r="CO478" s="91"/>
      <c r="CP478" s="91"/>
      <c r="CQ478" s="91"/>
      <c r="CR478" s="91"/>
      <c r="CS478" s="91"/>
      <c r="CT478" s="91"/>
      <c r="CU478" s="91"/>
      <c r="CV478" s="91"/>
      <c r="CW478" s="91"/>
      <c r="CX478" s="91"/>
      <c r="CY478" s="91"/>
      <c r="CZ478" s="91"/>
      <c r="DA478" s="91"/>
      <c r="DB478" s="91"/>
      <c r="DC478" s="91"/>
      <c r="DD478" s="91"/>
      <c r="DE478" s="91"/>
      <c r="DF478" s="91"/>
      <c r="DG478" s="91"/>
      <c r="DH478" s="91"/>
      <c r="DI478" s="91"/>
      <c r="DJ478" s="91"/>
      <c r="DK478" s="91"/>
      <c r="DL478" s="91"/>
      <c r="DM478" s="91"/>
      <c r="DN478" s="91"/>
      <c r="DO478" s="91"/>
      <c r="DP478" s="91"/>
      <c r="DQ478" s="91"/>
      <c r="DR478" s="91"/>
      <c r="DS478" s="91"/>
      <c r="DT478" s="91"/>
      <c r="DU478" s="91"/>
      <c r="DV478" s="91"/>
      <c r="DW478" s="91"/>
      <c r="DX478" s="91"/>
      <c r="DY478" s="91"/>
      <c r="DZ478" s="91"/>
      <c r="EA478" s="91"/>
      <c r="EB478" s="91"/>
      <c r="EC478" s="91"/>
      <c r="ED478" s="91"/>
      <c r="EE478" s="91"/>
      <c r="EF478" s="91"/>
      <c r="EG478" s="91"/>
      <c r="EH478" s="91"/>
      <c r="EI478" s="91"/>
      <c r="EJ478" s="91"/>
      <c r="EK478" s="91"/>
      <c r="EL478" s="91"/>
      <c r="EM478" s="91"/>
      <c r="EN478" s="91"/>
      <c r="EO478" s="91"/>
      <c r="EP478" s="91"/>
      <c r="EQ478" s="91"/>
      <c r="ER478" s="91"/>
      <c r="ES478" s="91"/>
      <c r="ET478" s="91"/>
      <c r="EU478" s="91"/>
      <c r="EV478" s="91"/>
      <c r="EW478" s="91"/>
      <c r="EX478" s="91"/>
      <c r="EY478" s="91"/>
      <c r="EZ478" s="91"/>
      <c r="FA478" s="91"/>
      <c r="FB478" s="91"/>
      <c r="FC478" s="91"/>
      <c r="FD478" s="91"/>
      <c r="FE478" s="91"/>
      <c r="FF478" s="91"/>
      <c r="FG478" s="91"/>
      <c r="FH478" s="91"/>
      <c r="FI478" s="91"/>
      <c r="FJ478" s="91"/>
      <c r="FK478" s="91"/>
      <c r="FL478" s="91"/>
      <c r="FM478" s="91"/>
      <c r="FN478" s="91"/>
      <c r="FO478" s="91"/>
      <c r="FP478" s="91"/>
      <c r="FQ478" s="91"/>
      <c r="FR478" s="91"/>
      <c r="FS478" s="91"/>
      <c r="FT478" s="91"/>
      <c r="FU478" s="91"/>
      <c r="FV478" s="91"/>
      <c r="FW478" s="91"/>
      <c r="FX478" s="91"/>
      <c r="FY478" s="91"/>
      <c r="FZ478" s="91"/>
      <c r="GA478" s="91"/>
      <c r="GB478" s="91"/>
      <c r="GC478" s="91"/>
      <c r="GD478" s="91"/>
      <c r="GE478" s="91"/>
      <c r="GF478" s="91"/>
      <c r="GG478" s="91"/>
      <c r="GH478" s="91"/>
      <c r="GI478" s="91"/>
      <c r="GJ478" s="91"/>
      <c r="GK478" s="91"/>
      <c r="GL478" s="91"/>
      <c r="GM478" s="91"/>
      <c r="GN478" s="91"/>
      <c r="GO478" s="91"/>
      <c r="GP478" s="91"/>
      <c r="GQ478" s="91"/>
      <c r="GR478" s="91"/>
      <c r="GS478" s="91"/>
      <c r="GT478" s="91"/>
      <c r="GU478" s="91"/>
      <c r="GV478" s="91"/>
      <c r="GW478" s="91"/>
      <c r="GX478" s="91"/>
      <c r="GY478" s="91"/>
      <c r="GZ478" s="91"/>
      <c r="HA478" s="91"/>
      <c r="HB478" s="91"/>
      <c r="HC478" s="91"/>
      <c r="HD478" s="91"/>
      <c r="HE478" s="91"/>
      <c r="HF478" s="91"/>
      <c r="HG478" s="91"/>
      <c r="HH478" s="91"/>
      <c r="HI478" s="91"/>
      <c r="HJ478" s="91"/>
      <c r="HK478" s="91"/>
      <c r="HL478" s="91"/>
      <c r="HM478" s="91"/>
      <c r="HN478" s="91"/>
      <c r="HO478" s="91"/>
      <c r="HP478" s="91"/>
      <c r="HQ478" s="91"/>
      <c r="HR478" s="91"/>
      <c r="HS478" s="91"/>
      <c r="HT478" s="91"/>
      <c r="HU478" s="91"/>
      <c r="HV478" s="91"/>
      <c r="HW478" s="91"/>
      <c r="HX478" s="91"/>
      <c r="HY478" s="91"/>
      <c r="HZ478" s="91"/>
      <c r="IA478" s="91"/>
      <c r="IB478" s="91"/>
      <c r="IC478" s="91"/>
      <c r="ID478" s="91"/>
      <c r="IE478" s="91"/>
      <c r="IF478" s="91"/>
      <c r="IG478" s="91"/>
      <c r="IH478" s="91"/>
      <c r="II478" s="91"/>
      <c r="IJ478" s="91"/>
      <c r="IK478" s="91"/>
      <c r="IL478" s="91"/>
      <c r="IM478" s="91"/>
      <c r="IN478" s="91"/>
      <c r="IO478" s="91"/>
      <c r="IP478" s="91"/>
      <c r="IQ478" s="91"/>
      <c r="IR478" s="91"/>
      <c r="IS478" s="91"/>
      <c r="IT478" s="91"/>
      <c r="IU478" s="91"/>
      <c r="IV478" s="91"/>
    </row>
    <row r="479" spans="1:256" s="161" customFormat="1" ht="13.5" thickBot="1" x14ac:dyDescent="0.25">
      <c r="A479" s="91" t="s">
        <v>2418</v>
      </c>
      <c r="B479" s="91" t="s">
        <v>2419</v>
      </c>
      <c r="C479" s="97" t="s">
        <v>866</v>
      </c>
      <c r="D479" s="22" t="s">
        <v>860</v>
      </c>
      <c r="E479" s="97" t="s">
        <v>1187</v>
      </c>
      <c r="F479" s="97" t="s">
        <v>1232</v>
      </c>
      <c r="G479" s="22" t="s">
        <v>862</v>
      </c>
      <c r="H479" s="22" t="s">
        <v>862</v>
      </c>
      <c r="I479" s="22" t="s">
        <v>1201</v>
      </c>
      <c r="J479" s="22" t="s">
        <v>884</v>
      </c>
      <c r="K479" s="170" t="s">
        <v>2420</v>
      </c>
      <c r="L479" s="101" t="s">
        <v>2421</v>
      </c>
      <c r="M479" s="99" t="s">
        <v>1194</v>
      </c>
      <c r="N479" s="97" t="s">
        <v>2422</v>
      </c>
      <c r="O479" s="97">
        <v>91.92</v>
      </c>
      <c r="P479" s="99">
        <v>119</v>
      </c>
      <c r="Q479" s="97">
        <v>50</v>
      </c>
      <c r="R479" s="91"/>
      <c r="S479" s="91"/>
      <c r="T479" s="91"/>
      <c r="U479" s="91"/>
      <c r="V479" s="91"/>
      <c r="W479" s="91"/>
      <c r="X479" s="91"/>
      <c r="Y479" s="91"/>
      <c r="Z479" s="91"/>
      <c r="AA479" s="91"/>
      <c r="AB479" s="91"/>
      <c r="AC479" s="91"/>
      <c r="AD479" s="91"/>
      <c r="AE479" s="91"/>
      <c r="AF479" s="91"/>
      <c r="AG479" s="91"/>
      <c r="AH479" s="91"/>
      <c r="AI479" s="91"/>
      <c r="AJ479" s="91"/>
      <c r="AK479" s="91"/>
      <c r="AL479" s="91"/>
      <c r="AM479" s="91"/>
      <c r="AN479" s="91"/>
      <c r="AO479" s="91"/>
      <c r="AP479" s="91"/>
      <c r="AQ479" s="91"/>
      <c r="AR479" s="91"/>
      <c r="AS479" s="91"/>
      <c r="AT479" s="91"/>
      <c r="AU479" s="91"/>
      <c r="AV479" s="91"/>
      <c r="AW479" s="91"/>
      <c r="AX479" s="91"/>
      <c r="AY479" s="91"/>
      <c r="AZ479" s="91"/>
      <c r="BA479" s="91"/>
      <c r="BB479" s="91"/>
      <c r="BC479" s="91"/>
      <c r="BD479" s="91"/>
      <c r="BE479" s="91"/>
      <c r="BF479" s="91"/>
      <c r="BG479" s="91"/>
      <c r="BH479" s="91"/>
      <c r="BI479" s="91"/>
      <c r="BJ479" s="91"/>
      <c r="BK479" s="91"/>
      <c r="BL479" s="91"/>
      <c r="BM479" s="91"/>
      <c r="BN479" s="91"/>
      <c r="BO479" s="91"/>
      <c r="BP479" s="91"/>
      <c r="BQ479" s="91"/>
      <c r="BR479" s="91"/>
      <c r="BS479" s="91"/>
      <c r="BT479" s="91"/>
      <c r="BU479" s="91"/>
      <c r="BV479" s="91"/>
      <c r="BW479" s="91"/>
      <c r="BX479" s="91"/>
      <c r="BY479" s="91"/>
      <c r="BZ479" s="91"/>
      <c r="CA479" s="91"/>
      <c r="CB479" s="91"/>
      <c r="CC479" s="91"/>
      <c r="CD479" s="91"/>
      <c r="CE479" s="91"/>
      <c r="CF479" s="91"/>
      <c r="CG479" s="91"/>
      <c r="CH479" s="91"/>
      <c r="CI479" s="91"/>
      <c r="CJ479" s="91"/>
      <c r="CK479" s="91"/>
      <c r="CL479" s="91"/>
      <c r="CM479" s="91"/>
      <c r="CN479" s="91"/>
      <c r="CO479" s="91"/>
      <c r="CP479" s="91"/>
      <c r="CQ479" s="91"/>
      <c r="CR479" s="91"/>
      <c r="CS479" s="91"/>
      <c r="CT479" s="91"/>
      <c r="CU479" s="91"/>
      <c r="CV479" s="91"/>
      <c r="CW479" s="91"/>
      <c r="CX479" s="91"/>
      <c r="CY479" s="91"/>
      <c r="CZ479" s="91"/>
      <c r="DA479" s="91"/>
      <c r="DB479" s="91"/>
      <c r="DC479" s="91"/>
      <c r="DD479" s="91"/>
      <c r="DE479" s="91"/>
      <c r="DF479" s="91"/>
      <c r="DG479" s="91"/>
      <c r="DH479" s="91"/>
      <c r="DI479" s="91"/>
      <c r="DJ479" s="91"/>
      <c r="DK479" s="91"/>
      <c r="DL479" s="91"/>
      <c r="DM479" s="91"/>
      <c r="DN479" s="91"/>
      <c r="DO479" s="91"/>
      <c r="DP479" s="91"/>
      <c r="DQ479" s="91"/>
      <c r="DR479" s="91"/>
      <c r="DS479" s="91"/>
      <c r="DT479" s="91"/>
      <c r="DU479" s="91"/>
      <c r="DV479" s="91"/>
      <c r="DW479" s="91"/>
      <c r="DX479" s="91"/>
      <c r="DY479" s="91"/>
      <c r="DZ479" s="91"/>
      <c r="EA479" s="91"/>
      <c r="EB479" s="91"/>
      <c r="EC479" s="91"/>
      <c r="ED479" s="91"/>
      <c r="EE479" s="91"/>
      <c r="EF479" s="91"/>
      <c r="EG479" s="91"/>
      <c r="EH479" s="91"/>
      <c r="EI479" s="91"/>
      <c r="EJ479" s="91"/>
      <c r="EK479" s="91"/>
      <c r="EL479" s="91"/>
      <c r="EM479" s="91"/>
      <c r="EN479" s="91"/>
      <c r="EO479" s="91"/>
      <c r="EP479" s="91"/>
      <c r="EQ479" s="91"/>
      <c r="ER479" s="91"/>
      <c r="ES479" s="91"/>
      <c r="ET479" s="91"/>
      <c r="EU479" s="91"/>
      <c r="EV479" s="91"/>
      <c r="EW479" s="91"/>
      <c r="EX479" s="91"/>
      <c r="EY479" s="91"/>
      <c r="EZ479" s="91"/>
      <c r="FA479" s="91"/>
      <c r="FB479" s="91"/>
      <c r="FC479" s="91"/>
      <c r="FD479" s="91"/>
      <c r="FE479" s="91"/>
      <c r="FF479" s="91"/>
      <c r="FG479" s="91"/>
      <c r="FH479" s="91"/>
      <c r="FI479" s="91"/>
      <c r="FJ479" s="91"/>
      <c r="FK479" s="91"/>
      <c r="FL479" s="91"/>
      <c r="FM479" s="91"/>
      <c r="FN479" s="91"/>
      <c r="FO479" s="91"/>
      <c r="FP479" s="91"/>
      <c r="FQ479" s="91"/>
      <c r="FR479" s="91"/>
      <c r="FS479" s="91"/>
      <c r="FT479" s="91"/>
      <c r="FU479" s="91"/>
      <c r="FV479" s="91"/>
      <c r="FW479" s="91"/>
      <c r="FX479" s="91"/>
      <c r="FY479" s="91"/>
      <c r="FZ479" s="91"/>
      <c r="GA479" s="91"/>
      <c r="GB479" s="91"/>
      <c r="GC479" s="91"/>
      <c r="GD479" s="91"/>
      <c r="GE479" s="91"/>
      <c r="GF479" s="91"/>
      <c r="GG479" s="91"/>
      <c r="GH479" s="91"/>
      <c r="GI479" s="91"/>
      <c r="GJ479" s="91"/>
      <c r="GK479" s="91"/>
      <c r="GL479" s="91"/>
      <c r="GM479" s="91"/>
      <c r="GN479" s="91"/>
      <c r="GO479" s="91"/>
      <c r="GP479" s="91"/>
      <c r="GQ479" s="91"/>
      <c r="GR479" s="91"/>
      <c r="GS479" s="91"/>
      <c r="GT479" s="91"/>
      <c r="GU479" s="91"/>
      <c r="GV479" s="91"/>
      <c r="GW479" s="91"/>
      <c r="GX479" s="91"/>
      <c r="GY479" s="91"/>
      <c r="GZ479" s="91"/>
      <c r="HA479" s="91"/>
      <c r="HB479" s="91"/>
      <c r="HC479" s="91"/>
      <c r="HD479" s="91"/>
      <c r="HE479" s="91"/>
      <c r="HF479" s="91"/>
      <c r="HG479" s="91"/>
      <c r="HH479" s="91"/>
      <c r="HI479" s="91"/>
      <c r="HJ479" s="91"/>
      <c r="HK479" s="91"/>
      <c r="HL479" s="91"/>
      <c r="HM479" s="91"/>
      <c r="HN479" s="91"/>
      <c r="HO479" s="91"/>
      <c r="HP479" s="91"/>
      <c r="HQ479" s="91"/>
      <c r="HR479" s="91"/>
      <c r="HS479" s="91"/>
      <c r="HT479" s="91"/>
      <c r="HU479" s="91"/>
      <c r="HV479" s="91"/>
      <c r="HW479" s="91"/>
      <c r="HX479" s="91"/>
      <c r="HY479" s="91"/>
      <c r="HZ479" s="91"/>
      <c r="IA479" s="91"/>
      <c r="IB479" s="91"/>
      <c r="IC479" s="91"/>
      <c r="ID479" s="91"/>
      <c r="IE479" s="91"/>
      <c r="IF479" s="91"/>
      <c r="IG479" s="91"/>
      <c r="IH479" s="91"/>
      <c r="II479" s="91"/>
      <c r="IJ479" s="91"/>
      <c r="IK479" s="91"/>
      <c r="IL479" s="91"/>
      <c r="IM479" s="91"/>
      <c r="IN479" s="91"/>
      <c r="IO479" s="91"/>
      <c r="IP479" s="91"/>
      <c r="IQ479" s="91"/>
      <c r="IR479" s="91"/>
      <c r="IS479" s="91"/>
      <c r="IT479" s="91"/>
      <c r="IU479" s="91"/>
      <c r="IV479" s="91"/>
    </row>
    <row r="480" spans="1:256" x14ac:dyDescent="0.2">
      <c r="A480" s="91" t="s">
        <v>2418</v>
      </c>
      <c r="B480" s="91" t="s">
        <v>2419</v>
      </c>
      <c r="C480" s="97" t="s">
        <v>866</v>
      </c>
      <c r="D480" s="22" t="s">
        <v>860</v>
      </c>
      <c r="E480" s="97" t="s">
        <v>1187</v>
      </c>
      <c r="F480" s="97" t="s">
        <v>1232</v>
      </c>
      <c r="G480" s="22" t="s">
        <v>862</v>
      </c>
      <c r="H480" s="22" t="s">
        <v>862</v>
      </c>
      <c r="I480" s="22" t="s">
        <v>1201</v>
      </c>
      <c r="J480" s="22" t="s">
        <v>884</v>
      </c>
      <c r="K480" s="98" t="s">
        <v>2423</v>
      </c>
      <c r="L480" s="101" t="s">
        <v>1365</v>
      </c>
      <c r="M480" s="99" t="s">
        <v>1194</v>
      </c>
      <c r="N480" s="97" t="s">
        <v>2422</v>
      </c>
      <c r="O480" s="97">
        <v>27.44</v>
      </c>
      <c r="P480" s="99">
        <v>119</v>
      </c>
      <c r="Q480" s="97">
        <v>50</v>
      </c>
    </row>
    <row r="481" spans="1:256" x14ac:dyDescent="0.2">
      <c r="A481" s="88" t="s">
        <v>814</v>
      </c>
      <c r="B481" s="88" t="s">
        <v>2424</v>
      </c>
      <c r="C481" s="22" t="s">
        <v>894</v>
      </c>
      <c r="D481" s="22" t="s">
        <v>860</v>
      </c>
      <c r="E481" s="22" t="s">
        <v>1419</v>
      </c>
      <c r="F481" s="22" t="s">
        <v>1200</v>
      </c>
      <c r="G481" s="22" t="s">
        <v>1209</v>
      </c>
      <c r="H481" s="22" t="s">
        <v>1262</v>
      </c>
      <c r="I481" s="22" t="s">
        <v>1190</v>
      </c>
      <c r="J481" s="22" t="s">
        <v>1493</v>
      </c>
      <c r="K481" s="89" t="s">
        <v>1223</v>
      </c>
      <c r="L481" s="90" t="s">
        <v>1455</v>
      </c>
      <c r="M481" s="22" t="s">
        <v>1203</v>
      </c>
      <c r="N481" s="22" t="s">
        <v>1225</v>
      </c>
      <c r="O481" s="90" t="s">
        <v>1898</v>
      </c>
      <c r="P481" s="90" t="s">
        <v>1898</v>
      </c>
      <c r="Q481" s="90" t="s">
        <v>1207</v>
      </c>
    </row>
    <row r="482" spans="1:256" ht="13.5" thickBot="1" x14ac:dyDescent="0.25">
      <c r="A482" s="88" t="s">
        <v>814</v>
      </c>
      <c r="B482" s="88" t="s">
        <v>2424</v>
      </c>
      <c r="C482" s="22" t="s">
        <v>894</v>
      </c>
      <c r="D482" s="22" t="s">
        <v>860</v>
      </c>
      <c r="E482" s="22" t="s">
        <v>1419</v>
      </c>
      <c r="F482" s="22" t="s">
        <v>1200</v>
      </c>
      <c r="G482" s="22" t="s">
        <v>1209</v>
      </c>
      <c r="H482" s="22" t="s">
        <v>1262</v>
      </c>
      <c r="I482" s="22" t="s">
        <v>1190</v>
      </c>
      <c r="J482" s="22" t="s">
        <v>1493</v>
      </c>
      <c r="K482" s="89" t="s">
        <v>1196</v>
      </c>
      <c r="L482" s="90" t="s">
        <v>1240</v>
      </c>
      <c r="M482" s="22" t="s">
        <v>1203</v>
      </c>
      <c r="N482" s="22" t="s">
        <v>1225</v>
      </c>
      <c r="O482" s="90" t="s">
        <v>1225</v>
      </c>
      <c r="P482" s="90" t="s">
        <v>1225</v>
      </c>
      <c r="Q482" s="90" t="s">
        <v>1225</v>
      </c>
    </row>
    <row r="483" spans="1:256" s="162" customFormat="1" ht="13.5" thickBot="1" x14ac:dyDescent="0.25">
      <c r="A483" s="88" t="s">
        <v>818</v>
      </c>
      <c r="B483" s="88" t="s">
        <v>2425</v>
      </c>
      <c r="C483" s="22" t="s">
        <v>894</v>
      </c>
      <c r="D483" s="22" t="s">
        <v>860</v>
      </c>
      <c r="E483" s="22" t="s">
        <v>1187</v>
      </c>
      <c r="F483" s="22" t="s">
        <v>1200</v>
      </c>
      <c r="G483" s="22" t="s">
        <v>862</v>
      </c>
      <c r="H483" s="22" t="s">
        <v>862</v>
      </c>
      <c r="I483" s="22" t="s">
        <v>1201</v>
      </c>
      <c r="J483" s="22" t="s">
        <v>884</v>
      </c>
      <c r="K483" s="89" t="s">
        <v>1719</v>
      </c>
      <c r="L483" s="90" t="s">
        <v>2426</v>
      </c>
      <c r="M483" s="22" t="s">
        <v>1194</v>
      </c>
      <c r="N483" s="22" t="s">
        <v>2427</v>
      </c>
      <c r="O483" s="90" t="s">
        <v>1518</v>
      </c>
      <c r="P483" s="90" t="s">
        <v>1518</v>
      </c>
      <c r="Q483" s="90" t="s">
        <v>1222</v>
      </c>
      <c r="R483" s="91"/>
      <c r="S483" s="91"/>
      <c r="T483" s="91"/>
      <c r="U483" s="91"/>
      <c r="V483" s="91"/>
      <c r="W483" s="91"/>
      <c r="X483" s="91"/>
      <c r="Y483" s="91"/>
      <c r="Z483" s="91"/>
      <c r="AA483" s="91"/>
      <c r="AB483" s="91"/>
      <c r="AC483" s="91"/>
      <c r="AD483" s="91"/>
      <c r="AE483" s="91"/>
      <c r="AF483" s="91"/>
      <c r="AG483" s="91"/>
      <c r="AH483" s="91"/>
      <c r="AI483" s="91"/>
      <c r="AJ483" s="91"/>
      <c r="AK483" s="91"/>
      <c r="AL483" s="91"/>
      <c r="AM483" s="91"/>
      <c r="AN483" s="91"/>
      <c r="AO483" s="91"/>
      <c r="AP483" s="91"/>
      <c r="AQ483" s="91"/>
      <c r="AR483" s="91"/>
      <c r="AS483" s="91"/>
      <c r="AT483" s="91"/>
      <c r="AU483" s="91"/>
      <c r="AV483" s="91"/>
      <c r="AW483" s="91"/>
      <c r="AX483" s="91"/>
      <c r="AY483" s="91"/>
      <c r="AZ483" s="91"/>
      <c r="BA483" s="91"/>
      <c r="BB483" s="91"/>
      <c r="BC483" s="91"/>
      <c r="BD483" s="91"/>
      <c r="BE483" s="91"/>
      <c r="BF483" s="91"/>
      <c r="BG483" s="91"/>
      <c r="BH483" s="91"/>
      <c r="BI483" s="91"/>
      <c r="BJ483" s="91"/>
      <c r="BK483" s="91"/>
      <c r="BL483" s="91"/>
      <c r="BM483" s="91"/>
      <c r="BN483" s="91"/>
      <c r="BO483" s="91"/>
      <c r="BP483" s="91"/>
      <c r="BQ483" s="91"/>
      <c r="BR483" s="91"/>
      <c r="BS483" s="91"/>
      <c r="BT483" s="91"/>
      <c r="BU483" s="91"/>
      <c r="BV483" s="91"/>
      <c r="BW483" s="91"/>
      <c r="BX483" s="91"/>
      <c r="BY483" s="91"/>
      <c r="BZ483" s="91"/>
      <c r="CA483" s="91"/>
      <c r="CB483" s="91"/>
      <c r="CC483" s="91"/>
      <c r="CD483" s="91"/>
      <c r="CE483" s="91"/>
      <c r="CF483" s="91"/>
      <c r="CG483" s="91"/>
      <c r="CH483" s="91"/>
      <c r="CI483" s="91"/>
      <c r="CJ483" s="91"/>
      <c r="CK483" s="91"/>
      <c r="CL483" s="91"/>
      <c r="CM483" s="91"/>
      <c r="CN483" s="91"/>
      <c r="CO483" s="91"/>
      <c r="CP483" s="91"/>
      <c r="CQ483" s="91"/>
      <c r="CR483" s="91"/>
      <c r="CS483" s="91"/>
      <c r="CT483" s="91"/>
      <c r="CU483" s="91"/>
      <c r="CV483" s="91"/>
      <c r="CW483" s="91"/>
      <c r="CX483" s="91"/>
      <c r="CY483" s="91"/>
      <c r="CZ483" s="91"/>
      <c r="DA483" s="91"/>
      <c r="DB483" s="91"/>
      <c r="DC483" s="91"/>
      <c r="DD483" s="91"/>
      <c r="DE483" s="91"/>
      <c r="DF483" s="91"/>
      <c r="DG483" s="91"/>
      <c r="DH483" s="91"/>
      <c r="DI483" s="91"/>
      <c r="DJ483" s="91"/>
      <c r="DK483" s="91"/>
      <c r="DL483" s="91"/>
      <c r="DM483" s="91"/>
      <c r="DN483" s="91"/>
      <c r="DO483" s="91"/>
      <c r="DP483" s="91"/>
      <c r="DQ483" s="91"/>
      <c r="DR483" s="91"/>
      <c r="DS483" s="91"/>
      <c r="DT483" s="91"/>
      <c r="DU483" s="91"/>
      <c r="DV483" s="91"/>
      <c r="DW483" s="91"/>
      <c r="DX483" s="91"/>
      <c r="DY483" s="91"/>
      <c r="DZ483" s="91"/>
      <c r="EA483" s="91"/>
      <c r="EB483" s="91"/>
      <c r="EC483" s="91"/>
      <c r="ED483" s="91"/>
      <c r="EE483" s="91"/>
      <c r="EF483" s="91"/>
      <c r="EG483" s="91"/>
      <c r="EH483" s="91"/>
      <c r="EI483" s="91"/>
      <c r="EJ483" s="91"/>
      <c r="EK483" s="91"/>
      <c r="EL483" s="91"/>
      <c r="EM483" s="91"/>
      <c r="EN483" s="91"/>
      <c r="EO483" s="91"/>
      <c r="EP483" s="91"/>
      <c r="EQ483" s="91"/>
      <c r="ER483" s="91"/>
      <c r="ES483" s="91"/>
      <c r="ET483" s="91"/>
      <c r="EU483" s="91"/>
      <c r="EV483" s="91"/>
      <c r="EW483" s="91"/>
      <c r="EX483" s="91"/>
      <c r="EY483" s="91"/>
      <c r="EZ483" s="91"/>
      <c r="FA483" s="91"/>
      <c r="FB483" s="91"/>
      <c r="FC483" s="91"/>
      <c r="FD483" s="91"/>
      <c r="FE483" s="91"/>
      <c r="FF483" s="91"/>
      <c r="FG483" s="91"/>
      <c r="FH483" s="91"/>
      <c r="FI483" s="91"/>
      <c r="FJ483" s="91"/>
      <c r="FK483" s="91"/>
      <c r="FL483" s="91"/>
      <c r="FM483" s="91"/>
      <c r="FN483" s="91"/>
      <c r="FO483" s="91"/>
      <c r="FP483" s="91"/>
      <c r="FQ483" s="91"/>
      <c r="FR483" s="91"/>
      <c r="FS483" s="91"/>
      <c r="FT483" s="91"/>
      <c r="FU483" s="91"/>
      <c r="FV483" s="91"/>
      <c r="FW483" s="91"/>
      <c r="FX483" s="91"/>
      <c r="FY483" s="91"/>
      <c r="FZ483" s="91"/>
      <c r="GA483" s="91"/>
      <c r="GB483" s="91"/>
      <c r="GC483" s="91"/>
      <c r="GD483" s="91"/>
      <c r="GE483" s="91"/>
      <c r="GF483" s="91"/>
      <c r="GG483" s="91"/>
      <c r="GH483" s="91"/>
      <c r="GI483" s="91"/>
      <c r="GJ483" s="91"/>
      <c r="GK483" s="91"/>
      <c r="GL483" s="91"/>
      <c r="GM483" s="91"/>
      <c r="GN483" s="91"/>
      <c r="GO483" s="91"/>
      <c r="GP483" s="91"/>
      <c r="GQ483" s="91"/>
      <c r="GR483" s="91"/>
      <c r="GS483" s="91"/>
      <c r="GT483" s="91"/>
      <c r="GU483" s="91"/>
      <c r="GV483" s="91"/>
      <c r="GW483" s="91"/>
      <c r="GX483" s="91"/>
      <c r="GY483" s="91"/>
      <c r="GZ483" s="91"/>
      <c r="HA483" s="91"/>
      <c r="HB483" s="91"/>
      <c r="HC483" s="91"/>
      <c r="HD483" s="91"/>
      <c r="HE483" s="91"/>
      <c r="HF483" s="91"/>
      <c r="HG483" s="91"/>
      <c r="HH483" s="91"/>
      <c r="HI483" s="91"/>
      <c r="HJ483" s="91"/>
      <c r="HK483" s="91"/>
      <c r="HL483" s="91"/>
      <c r="HM483" s="91"/>
      <c r="HN483" s="91"/>
      <c r="HO483" s="91"/>
      <c r="HP483" s="91"/>
      <c r="HQ483" s="91"/>
      <c r="HR483" s="91"/>
      <c r="HS483" s="91"/>
      <c r="HT483" s="91"/>
      <c r="HU483" s="91"/>
      <c r="HV483" s="91"/>
      <c r="HW483" s="91"/>
      <c r="HX483" s="91"/>
      <c r="HY483" s="91"/>
      <c r="HZ483" s="91"/>
      <c r="IA483" s="91"/>
      <c r="IB483" s="91"/>
      <c r="IC483" s="91"/>
      <c r="ID483" s="91"/>
      <c r="IE483" s="91"/>
      <c r="IF483" s="91"/>
      <c r="IG483" s="91"/>
      <c r="IH483" s="91"/>
      <c r="II483" s="91"/>
      <c r="IJ483" s="91"/>
      <c r="IK483" s="91"/>
      <c r="IL483" s="91"/>
      <c r="IM483" s="91"/>
      <c r="IN483" s="91"/>
      <c r="IO483" s="91"/>
      <c r="IP483" s="91"/>
      <c r="IQ483" s="91"/>
      <c r="IR483" s="91"/>
      <c r="IS483" s="91"/>
      <c r="IT483" s="91"/>
      <c r="IU483" s="91"/>
      <c r="IV483" s="91"/>
    </row>
    <row r="484" spans="1:256" s="162" customFormat="1" ht="13.5" thickBot="1" x14ac:dyDescent="0.25">
      <c r="A484" s="88" t="s">
        <v>828</v>
      </c>
      <c r="B484" s="88" t="s">
        <v>2428</v>
      </c>
      <c r="C484" s="22" t="s">
        <v>859</v>
      </c>
      <c r="D484" s="22" t="s">
        <v>860</v>
      </c>
      <c r="E484" s="22" t="s">
        <v>1187</v>
      </c>
      <c r="F484" s="22" t="s">
        <v>1232</v>
      </c>
      <c r="G484" s="22" t="s">
        <v>862</v>
      </c>
      <c r="H484" s="22" t="s">
        <v>862</v>
      </c>
      <c r="I484" s="22" t="s">
        <v>1201</v>
      </c>
      <c r="J484" s="22" t="s">
        <v>884</v>
      </c>
      <c r="K484" s="89"/>
      <c r="L484" s="90" t="s">
        <v>1286</v>
      </c>
      <c r="M484" s="22" t="s">
        <v>1203</v>
      </c>
      <c r="N484" s="22" t="s">
        <v>2429</v>
      </c>
      <c r="O484" s="90" t="s">
        <v>2430</v>
      </c>
      <c r="P484" s="90" t="s">
        <v>2431</v>
      </c>
      <c r="Q484" s="90" t="s">
        <v>1221</v>
      </c>
      <c r="R484" s="91"/>
      <c r="S484" s="91"/>
      <c r="T484" s="91"/>
      <c r="U484" s="91"/>
      <c r="V484" s="91"/>
      <c r="W484" s="91"/>
      <c r="X484" s="91"/>
      <c r="Y484" s="91"/>
      <c r="Z484" s="91"/>
      <c r="AA484" s="91"/>
      <c r="AB484" s="91"/>
      <c r="AC484" s="91"/>
      <c r="AD484" s="91"/>
      <c r="AE484" s="91"/>
      <c r="AF484" s="91"/>
      <c r="AG484" s="91"/>
      <c r="AH484" s="91"/>
      <c r="AI484" s="91"/>
      <c r="AJ484" s="91"/>
      <c r="AK484" s="91"/>
      <c r="AL484" s="91"/>
      <c r="AM484" s="91"/>
      <c r="AN484" s="91"/>
      <c r="AO484" s="91"/>
      <c r="AP484" s="91"/>
      <c r="AQ484" s="91"/>
      <c r="AR484" s="91"/>
      <c r="AS484" s="91"/>
      <c r="AT484" s="91"/>
      <c r="AU484" s="91"/>
      <c r="AV484" s="91"/>
      <c r="AW484" s="91"/>
      <c r="AX484" s="91"/>
      <c r="AY484" s="91"/>
      <c r="AZ484" s="91"/>
      <c r="BA484" s="91"/>
      <c r="BB484" s="91"/>
      <c r="BC484" s="91"/>
      <c r="BD484" s="91"/>
      <c r="BE484" s="91"/>
      <c r="BF484" s="91"/>
      <c r="BG484" s="91"/>
      <c r="BH484" s="91"/>
      <c r="BI484" s="91"/>
      <c r="BJ484" s="91"/>
      <c r="BK484" s="91"/>
      <c r="BL484" s="91"/>
      <c r="BM484" s="91"/>
      <c r="BN484" s="91"/>
      <c r="BO484" s="91"/>
      <c r="BP484" s="91"/>
      <c r="BQ484" s="91"/>
      <c r="BR484" s="91"/>
      <c r="BS484" s="91"/>
      <c r="BT484" s="91"/>
      <c r="BU484" s="91"/>
      <c r="BV484" s="91"/>
      <c r="BW484" s="91"/>
      <c r="BX484" s="91"/>
      <c r="BY484" s="91"/>
      <c r="BZ484" s="91"/>
      <c r="CA484" s="91"/>
      <c r="CB484" s="91"/>
      <c r="CC484" s="91"/>
      <c r="CD484" s="91"/>
      <c r="CE484" s="91"/>
      <c r="CF484" s="91"/>
      <c r="CG484" s="91"/>
      <c r="CH484" s="91"/>
      <c r="CI484" s="91"/>
      <c r="CJ484" s="91"/>
      <c r="CK484" s="91"/>
      <c r="CL484" s="91"/>
      <c r="CM484" s="91"/>
      <c r="CN484" s="91"/>
      <c r="CO484" s="91"/>
      <c r="CP484" s="91"/>
      <c r="CQ484" s="91"/>
      <c r="CR484" s="91"/>
      <c r="CS484" s="91"/>
      <c r="CT484" s="91"/>
      <c r="CU484" s="91"/>
      <c r="CV484" s="91"/>
      <c r="CW484" s="91"/>
      <c r="CX484" s="91"/>
      <c r="CY484" s="91"/>
      <c r="CZ484" s="91"/>
      <c r="DA484" s="91"/>
      <c r="DB484" s="91"/>
      <c r="DC484" s="91"/>
      <c r="DD484" s="91"/>
      <c r="DE484" s="91"/>
      <c r="DF484" s="91"/>
      <c r="DG484" s="91"/>
      <c r="DH484" s="91"/>
      <c r="DI484" s="91"/>
      <c r="DJ484" s="91"/>
      <c r="DK484" s="91"/>
      <c r="DL484" s="91"/>
      <c r="DM484" s="91"/>
      <c r="DN484" s="91"/>
      <c r="DO484" s="91"/>
      <c r="DP484" s="91"/>
      <c r="DQ484" s="91"/>
      <c r="DR484" s="91"/>
      <c r="DS484" s="91"/>
      <c r="DT484" s="91"/>
      <c r="DU484" s="91"/>
      <c r="DV484" s="91"/>
      <c r="DW484" s="91"/>
      <c r="DX484" s="91"/>
      <c r="DY484" s="91"/>
      <c r="DZ484" s="91"/>
      <c r="EA484" s="91"/>
      <c r="EB484" s="91"/>
      <c r="EC484" s="91"/>
      <c r="ED484" s="91"/>
      <c r="EE484" s="91"/>
      <c r="EF484" s="91"/>
      <c r="EG484" s="91"/>
      <c r="EH484" s="91"/>
      <c r="EI484" s="91"/>
      <c r="EJ484" s="91"/>
      <c r="EK484" s="91"/>
      <c r="EL484" s="91"/>
      <c r="EM484" s="91"/>
      <c r="EN484" s="91"/>
      <c r="EO484" s="91"/>
      <c r="EP484" s="91"/>
      <c r="EQ484" s="91"/>
      <c r="ER484" s="91"/>
      <c r="ES484" s="91"/>
      <c r="ET484" s="91"/>
      <c r="EU484" s="91"/>
      <c r="EV484" s="91"/>
      <c r="EW484" s="91"/>
      <c r="EX484" s="91"/>
      <c r="EY484" s="91"/>
      <c r="EZ484" s="91"/>
      <c r="FA484" s="91"/>
      <c r="FB484" s="91"/>
      <c r="FC484" s="91"/>
      <c r="FD484" s="91"/>
      <c r="FE484" s="91"/>
      <c r="FF484" s="91"/>
      <c r="FG484" s="91"/>
      <c r="FH484" s="91"/>
      <c r="FI484" s="91"/>
      <c r="FJ484" s="91"/>
      <c r="FK484" s="91"/>
      <c r="FL484" s="91"/>
      <c r="FM484" s="91"/>
      <c r="FN484" s="91"/>
      <c r="FO484" s="91"/>
      <c r="FP484" s="91"/>
      <c r="FQ484" s="91"/>
      <c r="FR484" s="91"/>
      <c r="FS484" s="91"/>
      <c r="FT484" s="91"/>
      <c r="FU484" s="91"/>
      <c r="FV484" s="91"/>
      <c r="FW484" s="91"/>
      <c r="FX484" s="91"/>
      <c r="FY484" s="91"/>
      <c r="FZ484" s="91"/>
      <c r="GA484" s="91"/>
      <c r="GB484" s="91"/>
      <c r="GC484" s="91"/>
      <c r="GD484" s="91"/>
      <c r="GE484" s="91"/>
      <c r="GF484" s="91"/>
      <c r="GG484" s="91"/>
      <c r="GH484" s="91"/>
      <c r="GI484" s="91"/>
      <c r="GJ484" s="91"/>
      <c r="GK484" s="91"/>
      <c r="GL484" s="91"/>
      <c r="GM484" s="91"/>
      <c r="GN484" s="91"/>
      <c r="GO484" s="91"/>
      <c r="GP484" s="91"/>
      <c r="GQ484" s="91"/>
      <c r="GR484" s="91"/>
      <c r="GS484" s="91"/>
      <c r="GT484" s="91"/>
      <c r="GU484" s="91"/>
      <c r="GV484" s="91"/>
      <c r="GW484" s="91"/>
      <c r="GX484" s="91"/>
      <c r="GY484" s="91"/>
      <c r="GZ484" s="91"/>
      <c r="HA484" s="91"/>
      <c r="HB484" s="91"/>
      <c r="HC484" s="91"/>
      <c r="HD484" s="91"/>
      <c r="HE484" s="91"/>
      <c r="HF484" s="91"/>
      <c r="HG484" s="91"/>
      <c r="HH484" s="91"/>
      <c r="HI484" s="91"/>
      <c r="HJ484" s="91"/>
      <c r="HK484" s="91"/>
      <c r="HL484" s="91"/>
      <c r="HM484" s="91"/>
      <c r="HN484" s="91"/>
      <c r="HO484" s="91"/>
      <c r="HP484" s="91"/>
      <c r="HQ484" s="91"/>
      <c r="HR484" s="91"/>
      <c r="HS484" s="91"/>
      <c r="HT484" s="91"/>
      <c r="HU484" s="91"/>
      <c r="HV484" s="91"/>
      <c r="HW484" s="91"/>
      <c r="HX484" s="91"/>
      <c r="HY484" s="91"/>
      <c r="HZ484" s="91"/>
      <c r="IA484" s="91"/>
      <c r="IB484" s="91"/>
      <c r="IC484" s="91"/>
      <c r="ID484" s="91"/>
      <c r="IE484" s="91"/>
      <c r="IF484" s="91"/>
      <c r="IG484" s="91"/>
      <c r="IH484" s="91"/>
      <c r="II484" s="91"/>
      <c r="IJ484" s="91"/>
      <c r="IK484" s="91"/>
      <c r="IL484" s="91"/>
      <c r="IM484" s="91"/>
      <c r="IN484" s="91"/>
      <c r="IO484" s="91"/>
      <c r="IP484" s="91"/>
      <c r="IQ484" s="91"/>
      <c r="IR484" s="91"/>
      <c r="IS484" s="91"/>
      <c r="IT484" s="91"/>
      <c r="IU484" s="91"/>
      <c r="IV484" s="91"/>
    </row>
    <row r="485" spans="1:256" x14ac:dyDescent="0.2">
      <c r="A485" s="88" t="s">
        <v>3276</v>
      </c>
      <c r="B485" s="88" t="s">
        <v>1091</v>
      </c>
      <c r="C485" s="22" t="s">
        <v>882</v>
      </c>
      <c r="D485" s="22" t="s">
        <v>860</v>
      </c>
      <c r="E485" s="22" t="s">
        <v>1187</v>
      </c>
      <c r="F485" s="22" t="s">
        <v>1188</v>
      </c>
      <c r="G485" s="22" t="s">
        <v>1189</v>
      </c>
      <c r="H485" s="22" t="s">
        <v>1331</v>
      </c>
      <c r="I485" s="22" t="s">
        <v>1190</v>
      </c>
      <c r="J485" s="22" t="s">
        <v>1263</v>
      </c>
      <c r="K485" s="89" t="s">
        <v>1192</v>
      </c>
      <c r="L485" s="90">
        <v>200</v>
      </c>
      <c r="M485" s="22" t="s">
        <v>1194</v>
      </c>
      <c r="N485" s="22" t="s">
        <v>3277</v>
      </c>
      <c r="O485" s="90" t="s">
        <v>1332</v>
      </c>
      <c r="P485" s="90" t="s">
        <v>1334</v>
      </c>
      <c r="Q485" s="90" t="s">
        <v>1335</v>
      </c>
    </row>
    <row r="486" spans="1:256" x14ac:dyDescent="0.2">
      <c r="A486" s="88" t="s">
        <v>3276</v>
      </c>
      <c r="B486" s="88" t="s">
        <v>1091</v>
      </c>
      <c r="C486" s="22" t="s">
        <v>882</v>
      </c>
      <c r="D486" s="22" t="s">
        <v>860</v>
      </c>
      <c r="E486" s="22" t="s">
        <v>1187</v>
      </c>
      <c r="F486" s="22" t="s">
        <v>1188</v>
      </c>
      <c r="G486" s="22" t="s">
        <v>1189</v>
      </c>
      <c r="H486" s="22" t="s">
        <v>1331</v>
      </c>
      <c r="I486" s="22" t="s">
        <v>1190</v>
      </c>
      <c r="J486" s="22" t="s">
        <v>1263</v>
      </c>
      <c r="K486" s="89" t="s">
        <v>1192</v>
      </c>
      <c r="L486" s="90">
        <v>200</v>
      </c>
      <c r="M486" s="22" t="s">
        <v>1194</v>
      </c>
      <c r="N486" s="22" t="s">
        <v>3278</v>
      </c>
      <c r="O486" s="90" t="s">
        <v>1332</v>
      </c>
      <c r="P486" s="90" t="s">
        <v>1334</v>
      </c>
      <c r="Q486" s="90" t="s">
        <v>1335</v>
      </c>
    </row>
    <row r="487" spans="1:256" x14ac:dyDescent="0.2">
      <c r="A487" s="88" t="s">
        <v>3276</v>
      </c>
      <c r="B487" s="88" t="s">
        <v>1091</v>
      </c>
      <c r="C487" s="22" t="s">
        <v>882</v>
      </c>
      <c r="D487" s="22" t="s">
        <v>860</v>
      </c>
      <c r="E487" s="22" t="s">
        <v>1187</v>
      </c>
      <c r="F487" s="22" t="s">
        <v>1188</v>
      </c>
      <c r="G487" s="22" t="s">
        <v>1189</v>
      </c>
      <c r="H487" s="22" t="s">
        <v>1331</v>
      </c>
      <c r="I487" s="22" t="s">
        <v>1190</v>
      </c>
      <c r="J487" s="22" t="s">
        <v>1263</v>
      </c>
      <c r="K487" s="89" t="s">
        <v>1192</v>
      </c>
      <c r="L487" s="90">
        <v>200</v>
      </c>
      <c r="M487" s="22" t="s">
        <v>1194</v>
      </c>
      <c r="N487" s="22" t="s">
        <v>3279</v>
      </c>
      <c r="O487" s="90" t="s">
        <v>1332</v>
      </c>
      <c r="P487" s="90" t="s">
        <v>1334</v>
      </c>
      <c r="Q487" s="90" t="s">
        <v>1335</v>
      </c>
    </row>
    <row r="488" spans="1:256" x14ac:dyDescent="0.2">
      <c r="A488" s="88" t="s">
        <v>3276</v>
      </c>
      <c r="B488" s="88" t="s">
        <v>1091</v>
      </c>
      <c r="C488" s="22" t="s">
        <v>882</v>
      </c>
      <c r="D488" s="22" t="s">
        <v>860</v>
      </c>
      <c r="E488" s="22" t="s">
        <v>1187</v>
      </c>
      <c r="F488" s="22" t="s">
        <v>1188</v>
      </c>
      <c r="G488" s="22" t="s">
        <v>1189</v>
      </c>
      <c r="H488" s="22" t="s">
        <v>1331</v>
      </c>
      <c r="I488" s="22" t="s">
        <v>1190</v>
      </c>
      <c r="J488" s="22" t="s">
        <v>1263</v>
      </c>
      <c r="K488" s="89" t="s">
        <v>1192</v>
      </c>
      <c r="L488" s="90">
        <v>200</v>
      </c>
      <c r="M488" s="22" t="s">
        <v>1194</v>
      </c>
      <c r="N488" s="22" t="s">
        <v>3280</v>
      </c>
      <c r="O488" s="90" t="s">
        <v>1332</v>
      </c>
      <c r="P488" s="90" t="s">
        <v>1334</v>
      </c>
      <c r="Q488" s="90" t="s">
        <v>1335</v>
      </c>
    </row>
    <row r="489" spans="1:256" x14ac:dyDescent="0.2">
      <c r="A489" s="88" t="s">
        <v>3276</v>
      </c>
      <c r="B489" s="88" t="s">
        <v>1091</v>
      </c>
      <c r="C489" s="22" t="s">
        <v>882</v>
      </c>
      <c r="D489" s="22" t="s">
        <v>860</v>
      </c>
      <c r="E489" s="22" t="s">
        <v>1187</v>
      </c>
      <c r="F489" s="22" t="s">
        <v>1188</v>
      </c>
      <c r="G489" s="22" t="s">
        <v>1189</v>
      </c>
      <c r="H489" s="22" t="s">
        <v>1331</v>
      </c>
      <c r="I489" s="22" t="s">
        <v>1190</v>
      </c>
      <c r="J489" s="22" t="s">
        <v>1263</v>
      </c>
      <c r="K489" s="89" t="s">
        <v>1192</v>
      </c>
      <c r="L489" s="90">
        <v>200</v>
      </c>
      <c r="M489" s="22" t="s">
        <v>1194</v>
      </c>
      <c r="N489" s="22" t="s">
        <v>3281</v>
      </c>
      <c r="O489" s="90" t="s">
        <v>1332</v>
      </c>
      <c r="P489" s="90" t="s">
        <v>1334</v>
      </c>
      <c r="Q489" s="90" t="s">
        <v>1335</v>
      </c>
    </row>
    <row r="490" spans="1:256" x14ac:dyDescent="0.2">
      <c r="A490" s="88" t="s">
        <v>3276</v>
      </c>
      <c r="B490" s="88" t="s">
        <v>1091</v>
      </c>
      <c r="C490" s="22" t="s">
        <v>882</v>
      </c>
      <c r="D490" s="22" t="s">
        <v>860</v>
      </c>
      <c r="E490" s="22" t="s">
        <v>1187</v>
      </c>
      <c r="F490" s="22" t="s">
        <v>1188</v>
      </c>
      <c r="G490" s="22" t="s">
        <v>1189</v>
      </c>
      <c r="H490" s="22" t="s">
        <v>1331</v>
      </c>
      <c r="I490" s="22" t="s">
        <v>1190</v>
      </c>
      <c r="J490" s="22" t="s">
        <v>1263</v>
      </c>
      <c r="K490" s="89" t="s">
        <v>1192</v>
      </c>
      <c r="L490" s="90">
        <v>200</v>
      </c>
      <c r="M490" s="22" t="s">
        <v>1194</v>
      </c>
      <c r="N490" s="22" t="s">
        <v>3282</v>
      </c>
      <c r="O490" s="90" t="s">
        <v>1332</v>
      </c>
      <c r="P490" s="90" t="s">
        <v>1334</v>
      </c>
      <c r="Q490" s="90" t="s">
        <v>1335</v>
      </c>
    </row>
    <row r="491" spans="1:256" x14ac:dyDescent="0.2">
      <c r="A491" s="88" t="s">
        <v>3276</v>
      </c>
      <c r="B491" s="88" t="s">
        <v>1091</v>
      </c>
      <c r="C491" s="22" t="s">
        <v>882</v>
      </c>
      <c r="D491" s="22" t="s">
        <v>860</v>
      </c>
      <c r="E491" s="22" t="s">
        <v>1187</v>
      </c>
      <c r="F491" s="22" t="s">
        <v>1188</v>
      </c>
      <c r="G491" s="22" t="s">
        <v>1189</v>
      </c>
      <c r="H491" s="22" t="s">
        <v>1331</v>
      </c>
      <c r="I491" s="22" t="s">
        <v>1190</v>
      </c>
      <c r="J491" s="22" t="s">
        <v>1263</v>
      </c>
      <c r="K491" s="89" t="s">
        <v>1192</v>
      </c>
      <c r="L491" s="90">
        <v>200</v>
      </c>
      <c r="M491" s="22" t="s">
        <v>1194</v>
      </c>
      <c r="N491" s="22" t="s">
        <v>3283</v>
      </c>
      <c r="O491" s="90" t="s">
        <v>1332</v>
      </c>
      <c r="P491" s="90" t="s">
        <v>1334</v>
      </c>
      <c r="Q491" s="90" t="s">
        <v>1335</v>
      </c>
    </row>
    <row r="492" spans="1:256" x14ac:dyDescent="0.2">
      <c r="A492" s="88" t="s">
        <v>3276</v>
      </c>
      <c r="B492" s="88" t="s">
        <v>1091</v>
      </c>
      <c r="C492" s="22" t="s">
        <v>882</v>
      </c>
      <c r="D492" s="22" t="s">
        <v>860</v>
      </c>
      <c r="E492" s="22" t="s">
        <v>1187</v>
      </c>
      <c r="F492" s="22" t="s">
        <v>1188</v>
      </c>
      <c r="G492" s="22" t="s">
        <v>1189</v>
      </c>
      <c r="H492" s="22" t="s">
        <v>1331</v>
      </c>
      <c r="I492" s="22" t="s">
        <v>1190</v>
      </c>
      <c r="J492" s="22" t="s">
        <v>1263</v>
      </c>
      <c r="K492" s="89" t="s">
        <v>1192</v>
      </c>
      <c r="L492" s="90">
        <v>200</v>
      </c>
      <c r="M492" s="22" t="s">
        <v>1194</v>
      </c>
      <c r="N492" s="22" t="s">
        <v>3284</v>
      </c>
      <c r="O492" s="90" t="s">
        <v>1332</v>
      </c>
      <c r="P492" s="90" t="s">
        <v>1334</v>
      </c>
      <c r="Q492" s="90" t="s">
        <v>1335</v>
      </c>
    </row>
    <row r="493" spans="1:256" ht="13.5" thickBot="1" x14ac:dyDescent="0.25">
      <c r="A493" s="88" t="s">
        <v>84</v>
      </c>
      <c r="B493" s="88" t="s">
        <v>1076</v>
      </c>
      <c r="C493" s="244" t="s">
        <v>866</v>
      </c>
      <c r="D493" s="22" t="s">
        <v>860</v>
      </c>
      <c r="E493" s="22" t="s">
        <v>1187</v>
      </c>
      <c r="F493" s="22" t="s">
        <v>1188</v>
      </c>
      <c r="G493" s="22" t="s">
        <v>1189</v>
      </c>
      <c r="H493" s="22" t="s">
        <v>1331</v>
      </c>
      <c r="I493" s="22" t="s">
        <v>1190</v>
      </c>
      <c r="J493" s="22" t="s">
        <v>1263</v>
      </c>
      <c r="K493" s="89" t="s">
        <v>1192</v>
      </c>
      <c r="L493" s="245">
        <v>260</v>
      </c>
      <c r="M493" s="22" t="s">
        <v>1194</v>
      </c>
      <c r="N493" s="30" t="s">
        <v>3285</v>
      </c>
      <c r="O493" s="245">
        <v>260</v>
      </c>
      <c r="P493" s="245">
        <v>260</v>
      </c>
      <c r="Q493" s="90" t="s">
        <v>1335</v>
      </c>
    </row>
    <row r="494" spans="1:256" ht="13.5" thickBot="1" x14ac:dyDescent="0.25">
      <c r="A494" s="88" t="s">
        <v>84</v>
      </c>
      <c r="B494" s="88" t="s">
        <v>1076</v>
      </c>
      <c r="C494" s="244" t="s">
        <v>866</v>
      </c>
      <c r="D494" s="22" t="s">
        <v>860</v>
      </c>
      <c r="E494" s="22" t="s">
        <v>1187</v>
      </c>
      <c r="F494" s="22" t="s">
        <v>1188</v>
      </c>
      <c r="G494" s="22" t="s">
        <v>1189</v>
      </c>
      <c r="H494" s="22" t="s">
        <v>1331</v>
      </c>
      <c r="I494" s="22" t="s">
        <v>1190</v>
      </c>
      <c r="J494" s="22" t="s">
        <v>1263</v>
      </c>
      <c r="K494" s="89" t="s">
        <v>1192</v>
      </c>
      <c r="L494" s="245">
        <v>260</v>
      </c>
      <c r="M494" s="22" t="s">
        <v>1194</v>
      </c>
      <c r="N494" s="30" t="s">
        <v>3286</v>
      </c>
      <c r="O494" s="245">
        <v>260</v>
      </c>
      <c r="P494" s="245">
        <v>260</v>
      </c>
      <c r="Q494" s="90" t="s">
        <v>1335</v>
      </c>
    </row>
  </sheetData>
  <printOptions gridLines="1"/>
  <pageMargins left="0.35433070866141736" right="0.35433070866141736" top="0.98425196850393704" bottom="0.78740157480314965" header="0.51181102362204722" footer="0.51181102362204722"/>
  <pageSetup scale="36" fitToHeight="15" orientation="landscape" horizontalDpi="1200" verticalDpi="1200" r:id="rId1"/>
  <headerFooter alignWithMargins="0">
    <oddHeader>&amp;L&amp;"Arial,Bold"&amp;11LIST OF GENERATORS AND SCHEDULED LOADS IN THE NATIONAL ELECTRICITY MARKET</oddHeader>
    <oddFooter>&amp;LNEMMCO Issue Date: &amp;D&amp;R&amp;P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
  <sheetViews>
    <sheetView workbookViewId="0">
      <pane ySplit="1" topLeftCell="A2" activePane="bottomLeft" state="frozen"/>
      <selection activeCell="C8" sqref="C8"/>
      <selection pane="bottomLeft" activeCell="A2" sqref="A2"/>
    </sheetView>
  </sheetViews>
  <sheetFormatPr defaultRowHeight="12.75" x14ac:dyDescent="0.2"/>
  <cols>
    <col min="1" max="1" width="31" customWidth="1"/>
    <col min="2" max="2" width="15.42578125" customWidth="1"/>
    <col min="3" max="3" width="51.7109375" bestFit="1" customWidth="1"/>
    <col min="4" max="4" width="67.7109375" customWidth="1"/>
  </cols>
  <sheetData>
    <row r="1" spans="1:4" ht="13.5" thickBot="1" x14ac:dyDescent="0.25">
      <c r="A1" s="1" t="s">
        <v>945</v>
      </c>
      <c r="B1" s="14" t="s">
        <v>946</v>
      </c>
      <c r="C1" s="1" t="s">
        <v>947</v>
      </c>
      <c r="D1" s="2" t="s">
        <v>952</v>
      </c>
    </row>
    <row r="2" spans="1:4" x14ac:dyDescent="0.2">
      <c r="A2" s="24" t="s">
        <v>2432</v>
      </c>
      <c r="B2" t="s">
        <v>2433</v>
      </c>
      <c r="C2" t="s">
        <v>33</v>
      </c>
      <c r="D2" t="s">
        <v>2434</v>
      </c>
    </row>
    <row r="3" spans="1:4" x14ac:dyDescent="0.2">
      <c r="A3" s="24" t="s">
        <v>1127</v>
      </c>
      <c r="B3" s="74" t="s">
        <v>1128</v>
      </c>
      <c r="C3" s="61" t="s">
        <v>2435</v>
      </c>
      <c r="D3" s="73">
        <v>42005</v>
      </c>
    </row>
    <row r="4" spans="1:4" x14ac:dyDescent="0.2">
      <c r="A4" s="27" t="s">
        <v>2436</v>
      </c>
      <c r="B4" s="51" t="s">
        <v>2437</v>
      </c>
      <c r="C4" s="61" t="s">
        <v>2438</v>
      </c>
      <c r="D4" t="s">
        <v>2439</v>
      </c>
    </row>
    <row r="5" spans="1:4" x14ac:dyDescent="0.2">
      <c r="A5" s="27" t="s">
        <v>2440</v>
      </c>
      <c r="B5" s="27" t="s">
        <v>785</v>
      </c>
      <c r="C5" s="27" t="s">
        <v>33</v>
      </c>
      <c r="D5" t="s">
        <v>2441</v>
      </c>
    </row>
  </sheetData>
  <pageMargins left="0.74803149606299213" right="0.74803149606299213" top="0.98425196850393704" bottom="0.98425196850393704" header="0.51181102362204722" footer="0.51181102362204722"/>
  <pageSetup paperSize="9" scale="73" orientation="portrait"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792"/>
  <sheetViews>
    <sheetView zoomScale="115" zoomScaleNormal="115" workbookViewId="0">
      <pane ySplit="1" topLeftCell="A399" activePane="bottomLeft" state="frozen"/>
      <selection pane="bottomLeft" activeCell="B406" sqref="B406"/>
    </sheetView>
  </sheetViews>
  <sheetFormatPr defaultRowHeight="12.75" x14ac:dyDescent="0.2"/>
  <cols>
    <col min="1" max="1" width="53.28515625" bestFit="1" customWidth="1"/>
    <col min="2" max="2" width="43.42578125" bestFit="1" customWidth="1"/>
    <col min="3" max="3" width="10.7109375" customWidth="1"/>
    <col min="4" max="4" width="12.28515625" customWidth="1"/>
    <col min="5" max="5" width="15.28515625" customWidth="1"/>
    <col min="6" max="6" width="13" customWidth="1"/>
    <col min="7" max="7" width="17.5703125" customWidth="1"/>
    <col min="8" max="8" width="17.7109375" customWidth="1"/>
    <col min="9" max="9" width="14.42578125" customWidth="1"/>
    <col min="10" max="10" width="13.42578125" customWidth="1"/>
  </cols>
  <sheetData>
    <row r="1" spans="1:10" s="23" customFormat="1" ht="26.25" thickBot="1" x14ac:dyDescent="0.25">
      <c r="A1" s="80" t="s">
        <v>1175</v>
      </c>
      <c r="B1" s="80" t="s">
        <v>850</v>
      </c>
      <c r="C1" s="1" t="s">
        <v>851</v>
      </c>
      <c r="D1" s="1" t="s">
        <v>1182</v>
      </c>
      <c r="E1" s="1" t="s">
        <v>2442</v>
      </c>
      <c r="F1" s="1" t="s">
        <v>1183</v>
      </c>
      <c r="G1" s="81" t="s">
        <v>2443</v>
      </c>
      <c r="H1" s="81" t="s">
        <v>2444</v>
      </c>
      <c r="I1" s="1" t="s">
        <v>2445</v>
      </c>
      <c r="J1" s="1" t="s">
        <v>2446</v>
      </c>
    </row>
    <row r="2" spans="1:10" s="20" customFormat="1" x14ac:dyDescent="0.2">
      <c r="A2" s="3" t="s">
        <v>62</v>
      </c>
      <c r="B2" s="3" t="s">
        <v>1226</v>
      </c>
      <c r="C2" s="4" t="s">
        <v>882</v>
      </c>
      <c r="D2" s="4" t="s">
        <v>1228</v>
      </c>
      <c r="E2" s="4" t="s">
        <v>2447</v>
      </c>
      <c r="F2" s="4" t="s">
        <v>2448</v>
      </c>
      <c r="G2" s="19" t="s">
        <v>1207</v>
      </c>
      <c r="H2" s="19" t="s">
        <v>1230</v>
      </c>
      <c r="I2" s="4" t="s">
        <v>1639</v>
      </c>
      <c r="J2" s="4" t="s">
        <v>1273</v>
      </c>
    </row>
    <row r="3" spans="1:10" s="20" customFormat="1" x14ac:dyDescent="0.2">
      <c r="A3" s="3" t="s">
        <v>62</v>
      </c>
      <c r="B3" s="3" t="s">
        <v>1226</v>
      </c>
      <c r="C3" s="4" t="s">
        <v>882</v>
      </c>
      <c r="D3" s="4" t="s">
        <v>1228</v>
      </c>
      <c r="E3" s="4" t="s">
        <v>2449</v>
      </c>
      <c r="F3" s="4" t="s">
        <v>1309</v>
      </c>
      <c r="G3" s="19" t="s">
        <v>1207</v>
      </c>
      <c r="H3" s="19" t="s">
        <v>1230</v>
      </c>
      <c r="I3" s="4" t="s">
        <v>1639</v>
      </c>
      <c r="J3" s="4" t="s">
        <v>1273</v>
      </c>
    </row>
    <row r="4" spans="1:10" s="20" customFormat="1" x14ac:dyDescent="0.2">
      <c r="A4" s="3" t="s">
        <v>62</v>
      </c>
      <c r="B4" s="3" t="s">
        <v>1226</v>
      </c>
      <c r="C4" s="4" t="s">
        <v>882</v>
      </c>
      <c r="D4" s="4" t="s">
        <v>1228</v>
      </c>
      <c r="E4" s="4" t="s">
        <v>2450</v>
      </c>
      <c r="F4" s="4" t="s">
        <v>1230</v>
      </c>
      <c r="G4" s="19" t="s">
        <v>1207</v>
      </c>
      <c r="H4" s="19" t="s">
        <v>1230</v>
      </c>
      <c r="I4" s="4" t="s">
        <v>1639</v>
      </c>
      <c r="J4" s="4" t="s">
        <v>1273</v>
      </c>
    </row>
    <row r="5" spans="1:10" s="20" customFormat="1" x14ac:dyDescent="0.2">
      <c r="A5" s="3" t="s">
        <v>62</v>
      </c>
      <c r="B5" s="3" t="s">
        <v>1226</v>
      </c>
      <c r="C5" s="4" t="s">
        <v>882</v>
      </c>
      <c r="D5" s="4" t="s">
        <v>1228</v>
      </c>
      <c r="E5" s="4" t="s">
        <v>2451</v>
      </c>
      <c r="F5" s="4" t="s">
        <v>1207</v>
      </c>
      <c r="G5" s="19" t="s">
        <v>1207</v>
      </c>
      <c r="H5" s="19" t="s">
        <v>1207</v>
      </c>
      <c r="I5" s="4" t="s">
        <v>1207</v>
      </c>
      <c r="J5" s="4" t="s">
        <v>1207</v>
      </c>
    </row>
    <row r="6" spans="1:10" s="20" customFormat="1" x14ac:dyDescent="0.2">
      <c r="A6" s="3" t="s">
        <v>62</v>
      </c>
      <c r="B6" s="3" t="s">
        <v>1226</v>
      </c>
      <c r="C6" s="4" t="s">
        <v>882</v>
      </c>
      <c r="D6" s="4" t="s">
        <v>1228</v>
      </c>
      <c r="E6" s="4" t="s">
        <v>2452</v>
      </c>
      <c r="F6" s="4" t="s">
        <v>1773</v>
      </c>
      <c r="G6" s="19" t="s">
        <v>1207</v>
      </c>
      <c r="H6" s="19" t="s">
        <v>1230</v>
      </c>
      <c r="I6" s="4" t="s">
        <v>1273</v>
      </c>
      <c r="J6" s="4" t="s">
        <v>1639</v>
      </c>
    </row>
    <row r="7" spans="1:10" s="20" customFormat="1" x14ac:dyDescent="0.2">
      <c r="A7" s="3" t="s">
        <v>62</v>
      </c>
      <c r="B7" s="3" t="s">
        <v>1226</v>
      </c>
      <c r="C7" s="4" t="s">
        <v>882</v>
      </c>
      <c r="D7" s="4" t="s">
        <v>1228</v>
      </c>
      <c r="E7" s="4" t="s">
        <v>2453</v>
      </c>
      <c r="F7" s="4" t="s">
        <v>1678</v>
      </c>
      <c r="G7" s="19" t="s">
        <v>1207</v>
      </c>
      <c r="H7" s="19" t="s">
        <v>1230</v>
      </c>
      <c r="I7" s="4" t="s">
        <v>1273</v>
      </c>
      <c r="J7" s="4" t="s">
        <v>1639</v>
      </c>
    </row>
    <row r="8" spans="1:10" s="20" customFormat="1" x14ac:dyDescent="0.2">
      <c r="A8" s="3" t="s">
        <v>62</v>
      </c>
      <c r="B8" s="3" t="s">
        <v>1226</v>
      </c>
      <c r="C8" s="4" t="s">
        <v>882</v>
      </c>
      <c r="D8" s="4" t="s">
        <v>1228</v>
      </c>
      <c r="E8" s="4" t="s">
        <v>2454</v>
      </c>
      <c r="F8" s="4" t="s">
        <v>1230</v>
      </c>
      <c r="G8" s="19" t="s">
        <v>1207</v>
      </c>
      <c r="H8" s="19" t="s">
        <v>1230</v>
      </c>
      <c r="I8" s="4" t="s">
        <v>1273</v>
      </c>
      <c r="J8" s="4" t="s">
        <v>1639</v>
      </c>
    </row>
    <row r="9" spans="1:10" s="20" customFormat="1" x14ac:dyDescent="0.2">
      <c r="A9" s="3" t="s">
        <v>62</v>
      </c>
      <c r="B9" s="3" t="s">
        <v>1249</v>
      </c>
      <c r="C9" s="4" t="s">
        <v>882</v>
      </c>
      <c r="D9" s="4" t="s">
        <v>1251</v>
      </c>
      <c r="E9" s="4" t="s">
        <v>2447</v>
      </c>
      <c r="F9" s="4" t="s">
        <v>1273</v>
      </c>
      <c r="G9" s="19" t="s">
        <v>1207</v>
      </c>
      <c r="H9" s="19" t="s">
        <v>1920</v>
      </c>
      <c r="I9" s="4" t="s">
        <v>1639</v>
      </c>
      <c r="J9" s="4" t="s">
        <v>1273</v>
      </c>
    </row>
    <row r="10" spans="1:10" s="20" customFormat="1" x14ac:dyDescent="0.2">
      <c r="A10" s="3" t="s">
        <v>62</v>
      </c>
      <c r="B10" s="3" t="s">
        <v>1249</v>
      </c>
      <c r="C10" s="4" t="s">
        <v>882</v>
      </c>
      <c r="D10" s="4" t="s">
        <v>1251</v>
      </c>
      <c r="E10" s="4" t="s">
        <v>2449</v>
      </c>
      <c r="F10" s="4" t="s">
        <v>1239</v>
      </c>
      <c r="G10" s="19" t="s">
        <v>1207</v>
      </c>
      <c r="H10" s="19" t="s">
        <v>1920</v>
      </c>
      <c r="I10" s="4" t="s">
        <v>1639</v>
      </c>
      <c r="J10" s="4" t="s">
        <v>1273</v>
      </c>
    </row>
    <row r="11" spans="1:10" s="20" customFormat="1" x14ac:dyDescent="0.2">
      <c r="A11" s="3" t="s">
        <v>62</v>
      </c>
      <c r="B11" s="3" t="s">
        <v>1249</v>
      </c>
      <c r="C11" s="4" t="s">
        <v>882</v>
      </c>
      <c r="D11" s="4" t="s">
        <v>1251</v>
      </c>
      <c r="E11" s="4" t="s">
        <v>2450</v>
      </c>
      <c r="F11" s="4" t="s">
        <v>2455</v>
      </c>
      <c r="G11" s="19" t="s">
        <v>1207</v>
      </c>
      <c r="H11" s="19" t="s">
        <v>1920</v>
      </c>
      <c r="I11" s="4" t="s">
        <v>1639</v>
      </c>
      <c r="J11" s="4" t="s">
        <v>1273</v>
      </c>
    </row>
    <row r="12" spans="1:10" s="20" customFormat="1" x14ac:dyDescent="0.2">
      <c r="A12" s="3" t="s">
        <v>62</v>
      </c>
      <c r="B12" s="3" t="s">
        <v>1249</v>
      </c>
      <c r="C12" s="4" t="s">
        <v>882</v>
      </c>
      <c r="D12" s="4" t="s">
        <v>1251</v>
      </c>
      <c r="E12" s="4" t="s">
        <v>2451</v>
      </c>
      <c r="F12" s="4" t="s">
        <v>2455</v>
      </c>
      <c r="G12" s="19" t="s">
        <v>1207</v>
      </c>
      <c r="H12" s="19" t="s">
        <v>1920</v>
      </c>
      <c r="I12" s="4" t="s">
        <v>1273</v>
      </c>
      <c r="J12" s="4" t="s">
        <v>1639</v>
      </c>
    </row>
    <row r="13" spans="1:10" s="20" customFormat="1" x14ac:dyDescent="0.2">
      <c r="A13" s="3" t="s">
        <v>62</v>
      </c>
      <c r="B13" s="3" t="s">
        <v>1249</v>
      </c>
      <c r="C13" s="4" t="s">
        <v>882</v>
      </c>
      <c r="D13" s="4" t="s">
        <v>1251</v>
      </c>
      <c r="E13" s="4" t="s">
        <v>2452</v>
      </c>
      <c r="F13" s="4" t="s">
        <v>1273</v>
      </c>
      <c r="G13" s="19" t="s">
        <v>1207</v>
      </c>
      <c r="H13" s="19" t="s">
        <v>1920</v>
      </c>
      <c r="I13" s="4" t="s">
        <v>1273</v>
      </c>
      <c r="J13" s="4" t="s">
        <v>1639</v>
      </c>
    </row>
    <row r="14" spans="1:10" s="20" customFormat="1" x14ac:dyDescent="0.2">
      <c r="A14" s="3" t="s">
        <v>62</v>
      </c>
      <c r="B14" s="3" t="s">
        <v>1249</v>
      </c>
      <c r="C14" s="4" t="s">
        <v>882</v>
      </c>
      <c r="D14" s="4" t="s">
        <v>1251</v>
      </c>
      <c r="E14" s="4" t="s">
        <v>2453</v>
      </c>
      <c r="F14" s="4" t="s">
        <v>1239</v>
      </c>
      <c r="G14" s="19" t="s">
        <v>1207</v>
      </c>
      <c r="H14" s="19" t="s">
        <v>1920</v>
      </c>
      <c r="I14" s="4" t="s">
        <v>1273</v>
      </c>
      <c r="J14" s="4" t="s">
        <v>1639</v>
      </c>
    </row>
    <row r="15" spans="1:10" s="20" customFormat="1" x14ac:dyDescent="0.2">
      <c r="A15" s="3" t="s">
        <v>62</v>
      </c>
      <c r="B15" s="3" t="s">
        <v>1249</v>
      </c>
      <c r="C15" s="4" t="s">
        <v>882</v>
      </c>
      <c r="D15" s="4" t="s">
        <v>1251</v>
      </c>
      <c r="E15" s="4" t="s">
        <v>2454</v>
      </c>
      <c r="F15" s="4" t="s">
        <v>2455</v>
      </c>
      <c r="G15" s="19" t="s">
        <v>1207</v>
      </c>
      <c r="H15" s="19" t="s">
        <v>1920</v>
      </c>
      <c r="I15" s="4" t="s">
        <v>1273</v>
      </c>
      <c r="J15" s="4" t="s">
        <v>1639</v>
      </c>
    </row>
    <row r="16" spans="1:10" s="20" customFormat="1" x14ac:dyDescent="0.2">
      <c r="A16" s="3" t="s">
        <v>62</v>
      </c>
      <c r="B16" s="3" t="s">
        <v>1253</v>
      </c>
      <c r="C16" s="4" t="s">
        <v>882</v>
      </c>
      <c r="D16" s="4" t="s">
        <v>1254</v>
      </c>
      <c r="E16" s="4" t="s">
        <v>2447</v>
      </c>
      <c r="F16" s="4" t="s">
        <v>1231</v>
      </c>
      <c r="G16" s="19" t="s">
        <v>1207</v>
      </c>
      <c r="H16" s="19" t="s">
        <v>1603</v>
      </c>
      <c r="I16" s="4" t="s">
        <v>1639</v>
      </c>
      <c r="J16" s="4" t="s">
        <v>1273</v>
      </c>
    </row>
    <row r="17" spans="1:10" s="20" customFormat="1" x14ac:dyDescent="0.2">
      <c r="A17" s="3" t="s">
        <v>62</v>
      </c>
      <c r="B17" s="3" t="s">
        <v>1253</v>
      </c>
      <c r="C17" s="4" t="s">
        <v>882</v>
      </c>
      <c r="D17" s="4" t="s">
        <v>1254</v>
      </c>
      <c r="E17" s="4" t="s">
        <v>2449</v>
      </c>
      <c r="F17" s="4" t="s">
        <v>1518</v>
      </c>
      <c r="G17" s="19" t="s">
        <v>1207</v>
      </c>
      <c r="H17" s="19" t="s">
        <v>1603</v>
      </c>
      <c r="I17" s="4" t="s">
        <v>1639</v>
      </c>
      <c r="J17" s="4" t="s">
        <v>1273</v>
      </c>
    </row>
    <row r="18" spans="1:10" s="20" customFormat="1" x14ac:dyDescent="0.2">
      <c r="A18" s="3" t="s">
        <v>62</v>
      </c>
      <c r="B18" s="3" t="s">
        <v>1253</v>
      </c>
      <c r="C18" s="4" t="s">
        <v>882</v>
      </c>
      <c r="D18" s="4" t="s">
        <v>1254</v>
      </c>
      <c r="E18" s="4" t="s">
        <v>2450</v>
      </c>
      <c r="F18" s="4" t="s">
        <v>1231</v>
      </c>
      <c r="G18" s="19" t="s">
        <v>1207</v>
      </c>
      <c r="H18" s="19" t="s">
        <v>1603</v>
      </c>
      <c r="I18" s="4" t="s">
        <v>1639</v>
      </c>
      <c r="J18" s="4" t="s">
        <v>1273</v>
      </c>
    </row>
    <row r="19" spans="1:10" s="20" customFormat="1" x14ac:dyDescent="0.2">
      <c r="A19" s="3" t="s">
        <v>62</v>
      </c>
      <c r="B19" s="3" t="s">
        <v>1253</v>
      </c>
      <c r="C19" s="4" t="s">
        <v>882</v>
      </c>
      <c r="D19" s="4" t="s">
        <v>1254</v>
      </c>
      <c r="E19" s="4" t="s">
        <v>2451</v>
      </c>
      <c r="F19" s="4" t="s">
        <v>1231</v>
      </c>
      <c r="G19" s="19" t="s">
        <v>1207</v>
      </c>
      <c r="H19" s="19" t="s">
        <v>1603</v>
      </c>
      <c r="I19" s="4" t="s">
        <v>1273</v>
      </c>
      <c r="J19" s="4" t="s">
        <v>1639</v>
      </c>
    </row>
    <row r="20" spans="1:10" s="20" customFormat="1" x14ac:dyDescent="0.2">
      <c r="A20" s="3" t="s">
        <v>62</v>
      </c>
      <c r="B20" s="3" t="s">
        <v>1253</v>
      </c>
      <c r="C20" s="4" t="s">
        <v>882</v>
      </c>
      <c r="D20" s="4" t="s">
        <v>1254</v>
      </c>
      <c r="E20" s="4" t="s">
        <v>2452</v>
      </c>
      <c r="F20" s="4" t="s">
        <v>1231</v>
      </c>
      <c r="G20" s="19" t="s">
        <v>1207</v>
      </c>
      <c r="H20" s="19" t="s">
        <v>1603</v>
      </c>
      <c r="I20" s="4" t="s">
        <v>1273</v>
      </c>
      <c r="J20" s="4" t="s">
        <v>1639</v>
      </c>
    </row>
    <row r="21" spans="1:10" s="20" customFormat="1" x14ac:dyDescent="0.2">
      <c r="A21" s="3" t="s">
        <v>62</v>
      </c>
      <c r="B21" s="3" t="s">
        <v>1253</v>
      </c>
      <c r="C21" s="4" t="s">
        <v>882</v>
      </c>
      <c r="D21" s="4" t="s">
        <v>1254</v>
      </c>
      <c r="E21" s="4" t="s">
        <v>2453</v>
      </c>
      <c r="F21" s="4" t="s">
        <v>1313</v>
      </c>
      <c r="G21" s="19" t="s">
        <v>1207</v>
      </c>
      <c r="H21" s="19" t="s">
        <v>1603</v>
      </c>
      <c r="I21" s="4" t="s">
        <v>1273</v>
      </c>
      <c r="J21" s="4" t="s">
        <v>1639</v>
      </c>
    </row>
    <row r="22" spans="1:10" s="20" customFormat="1" x14ac:dyDescent="0.2">
      <c r="A22" s="3" t="s">
        <v>62</v>
      </c>
      <c r="B22" s="3" t="s">
        <v>1253</v>
      </c>
      <c r="C22" s="4" t="s">
        <v>882</v>
      </c>
      <c r="D22" s="4" t="s">
        <v>1254</v>
      </c>
      <c r="E22" s="4" t="s">
        <v>2454</v>
      </c>
      <c r="F22" s="4" t="s">
        <v>1231</v>
      </c>
      <c r="G22" s="19" t="s">
        <v>1207</v>
      </c>
      <c r="H22" s="19" t="s">
        <v>1603</v>
      </c>
      <c r="I22" s="4" t="s">
        <v>1273</v>
      </c>
      <c r="J22" s="4" t="s">
        <v>1639</v>
      </c>
    </row>
    <row r="23" spans="1:10" s="20" customFormat="1" x14ac:dyDescent="0.2">
      <c r="A23" s="3" t="s">
        <v>62</v>
      </c>
      <c r="B23" s="3" t="s">
        <v>1253</v>
      </c>
      <c r="C23" s="4" t="s">
        <v>882</v>
      </c>
      <c r="D23" s="4" t="s">
        <v>1257</v>
      </c>
      <c r="E23" s="4" t="s">
        <v>2447</v>
      </c>
      <c r="F23" s="4" t="s">
        <v>1231</v>
      </c>
      <c r="G23" s="19" t="s">
        <v>1207</v>
      </c>
      <c r="H23" s="19" t="s">
        <v>1603</v>
      </c>
      <c r="I23" s="4" t="s">
        <v>1639</v>
      </c>
      <c r="J23" s="4" t="s">
        <v>1273</v>
      </c>
    </row>
    <row r="24" spans="1:10" s="20" customFormat="1" x14ac:dyDescent="0.2">
      <c r="A24" s="3" t="s">
        <v>62</v>
      </c>
      <c r="B24" s="3" t="s">
        <v>1253</v>
      </c>
      <c r="C24" s="4" t="s">
        <v>882</v>
      </c>
      <c r="D24" s="4" t="s">
        <v>1257</v>
      </c>
      <c r="E24" s="4" t="s">
        <v>2449</v>
      </c>
      <c r="F24" s="4" t="s">
        <v>1518</v>
      </c>
      <c r="G24" s="19" t="s">
        <v>1207</v>
      </c>
      <c r="H24" s="19" t="s">
        <v>1603</v>
      </c>
      <c r="I24" s="4" t="s">
        <v>1639</v>
      </c>
      <c r="J24" s="4" t="s">
        <v>1273</v>
      </c>
    </row>
    <row r="25" spans="1:10" s="20" customFormat="1" x14ac:dyDescent="0.2">
      <c r="A25" s="3" t="s">
        <v>62</v>
      </c>
      <c r="B25" s="3" t="s">
        <v>1253</v>
      </c>
      <c r="C25" s="4" t="s">
        <v>882</v>
      </c>
      <c r="D25" s="4" t="s">
        <v>1257</v>
      </c>
      <c r="E25" s="4" t="s">
        <v>2450</v>
      </c>
      <c r="F25" s="4" t="s">
        <v>1231</v>
      </c>
      <c r="G25" s="19" t="s">
        <v>1207</v>
      </c>
      <c r="H25" s="19" t="s">
        <v>1603</v>
      </c>
      <c r="I25" s="4" t="s">
        <v>1639</v>
      </c>
      <c r="J25" s="4" t="s">
        <v>1273</v>
      </c>
    </row>
    <row r="26" spans="1:10" s="20" customFormat="1" x14ac:dyDescent="0.2">
      <c r="A26" s="3" t="s">
        <v>62</v>
      </c>
      <c r="B26" s="3" t="s">
        <v>1253</v>
      </c>
      <c r="C26" s="4" t="s">
        <v>882</v>
      </c>
      <c r="D26" s="4" t="s">
        <v>1257</v>
      </c>
      <c r="E26" s="4" t="s">
        <v>2451</v>
      </c>
      <c r="F26" s="4" t="s">
        <v>1231</v>
      </c>
      <c r="G26" s="19" t="s">
        <v>1207</v>
      </c>
      <c r="H26" s="19" t="s">
        <v>1603</v>
      </c>
      <c r="I26" s="4" t="s">
        <v>1273</v>
      </c>
      <c r="J26" s="4" t="s">
        <v>1639</v>
      </c>
    </row>
    <row r="27" spans="1:10" s="20" customFormat="1" x14ac:dyDescent="0.2">
      <c r="A27" s="3" t="s">
        <v>62</v>
      </c>
      <c r="B27" s="3" t="s">
        <v>1253</v>
      </c>
      <c r="C27" s="4" t="s">
        <v>882</v>
      </c>
      <c r="D27" s="4" t="s">
        <v>1257</v>
      </c>
      <c r="E27" s="4" t="s">
        <v>2452</v>
      </c>
      <c r="F27" s="4" t="s">
        <v>1231</v>
      </c>
      <c r="G27" s="19" t="s">
        <v>1207</v>
      </c>
      <c r="H27" s="19" t="s">
        <v>1603</v>
      </c>
      <c r="I27" s="4" t="s">
        <v>1273</v>
      </c>
      <c r="J27" s="4" t="s">
        <v>1639</v>
      </c>
    </row>
    <row r="28" spans="1:10" s="20" customFormat="1" x14ac:dyDescent="0.2">
      <c r="A28" s="3" t="s">
        <v>62</v>
      </c>
      <c r="B28" s="3" t="s">
        <v>1253</v>
      </c>
      <c r="C28" s="4" t="s">
        <v>882</v>
      </c>
      <c r="D28" s="4" t="s">
        <v>1257</v>
      </c>
      <c r="E28" s="4" t="s">
        <v>2453</v>
      </c>
      <c r="F28" s="4" t="s">
        <v>1313</v>
      </c>
      <c r="G28" s="19" t="s">
        <v>1207</v>
      </c>
      <c r="H28" s="19" t="s">
        <v>1603</v>
      </c>
      <c r="I28" s="4" t="s">
        <v>1273</v>
      </c>
      <c r="J28" s="4" t="s">
        <v>1639</v>
      </c>
    </row>
    <row r="29" spans="1:10" s="20" customFormat="1" x14ac:dyDescent="0.2">
      <c r="A29" s="3" t="s">
        <v>62</v>
      </c>
      <c r="B29" s="3" t="s">
        <v>1253</v>
      </c>
      <c r="C29" s="4" t="s">
        <v>882</v>
      </c>
      <c r="D29" s="4" t="s">
        <v>1257</v>
      </c>
      <c r="E29" s="4" t="s">
        <v>2454</v>
      </c>
      <c r="F29" s="4" t="s">
        <v>1231</v>
      </c>
      <c r="G29" s="19" t="s">
        <v>1207</v>
      </c>
      <c r="H29" s="19" t="s">
        <v>1603</v>
      </c>
      <c r="I29" s="4" t="s">
        <v>1273</v>
      </c>
      <c r="J29" s="4" t="s">
        <v>1639</v>
      </c>
    </row>
    <row r="30" spans="1:10" s="20" customFormat="1" x14ac:dyDescent="0.2">
      <c r="A30" s="3" t="s">
        <v>62</v>
      </c>
      <c r="B30" s="3" t="s">
        <v>1314</v>
      </c>
      <c r="C30" s="4" t="s">
        <v>882</v>
      </c>
      <c r="D30" s="4" t="s">
        <v>1315</v>
      </c>
      <c r="E30" s="4" t="s">
        <v>2447</v>
      </c>
      <c r="F30" s="4" t="s">
        <v>1460</v>
      </c>
      <c r="G30" s="19" t="s">
        <v>1207</v>
      </c>
      <c r="H30" s="19" t="s">
        <v>1318</v>
      </c>
      <c r="I30" s="4" t="s">
        <v>1639</v>
      </c>
      <c r="J30" s="4" t="s">
        <v>1273</v>
      </c>
    </row>
    <row r="31" spans="1:10" s="20" customFormat="1" x14ac:dyDescent="0.2">
      <c r="A31" s="3" t="s">
        <v>62</v>
      </c>
      <c r="B31" s="3" t="s">
        <v>1314</v>
      </c>
      <c r="C31" s="4" t="s">
        <v>882</v>
      </c>
      <c r="D31" s="4" t="s">
        <v>1315</v>
      </c>
      <c r="E31" s="4" t="s">
        <v>2449</v>
      </c>
      <c r="F31" s="4" t="s">
        <v>1206</v>
      </c>
      <c r="G31" s="19" t="s">
        <v>1207</v>
      </c>
      <c r="H31" s="19" t="s">
        <v>1318</v>
      </c>
      <c r="I31" s="4" t="s">
        <v>1639</v>
      </c>
      <c r="J31" s="4" t="s">
        <v>1273</v>
      </c>
    </row>
    <row r="32" spans="1:10" s="20" customFormat="1" x14ac:dyDescent="0.2">
      <c r="A32" s="3" t="s">
        <v>62</v>
      </c>
      <c r="B32" s="3" t="s">
        <v>1314</v>
      </c>
      <c r="C32" s="4" t="s">
        <v>882</v>
      </c>
      <c r="D32" s="4" t="s">
        <v>1315</v>
      </c>
      <c r="E32" s="4" t="s">
        <v>2450</v>
      </c>
      <c r="F32" s="4" t="s">
        <v>1318</v>
      </c>
      <c r="G32" s="19" t="s">
        <v>1207</v>
      </c>
      <c r="H32" s="19" t="s">
        <v>1318</v>
      </c>
      <c r="I32" s="4" t="s">
        <v>1639</v>
      </c>
      <c r="J32" s="4" t="s">
        <v>1273</v>
      </c>
    </row>
    <row r="33" spans="1:10" s="20" customFormat="1" x14ac:dyDescent="0.2">
      <c r="A33" s="3" t="s">
        <v>62</v>
      </c>
      <c r="B33" s="3" t="s">
        <v>1314</v>
      </c>
      <c r="C33" s="4" t="s">
        <v>882</v>
      </c>
      <c r="D33" s="4" t="s">
        <v>1315</v>
      </c>
      <c r="E33" s="4" t="s">
        <v>2452</v>
      </c>
      <c r="F33" s="4" t="s">
        <v>1460</v>
      </c>
      <c r="G33" s="19" t="s">
        <v>1207</v>
      </c>
      <c r="H33" s="19" t="s">
        <v>1318</v>
      </c>
      <c r="I33" s="4" t="s">
        <v>1273</v>
      </c>
      <c r="J33" s="4" t="s">
        <v>1639</v>
      </c>
    </row>
    <row r="34" spans="1:10" s="20" customFormat="1" x14ac:dyDescent="0.2">
      <c r="A34" s="3" t="s">
        <v>62</v>
      </c>
      <c r="B34" s="3" t="s">
        <v>1314</v>
      </c>
      <c r="C34" s="4" t="s">
        <v>882</v>
      </c>
      <c r="D34" s="4" t="s">
        <v>1315</v>
      </c>
      <c r="E34" s="4" t="s">
        <v>2453</v>
      </c>
      <c r="F34" s="4" t="s">
        <v>1455</v>
      </c>
      <c r="G34" s="19" t="s">
        <v>1207</v>
      </c>
      <c r="H34" s="19" t="s">
        <v>1318</v>
      </c>
      <c r="I34" s="4" t="s">
        <v>1273</v>
      </c>
      <c r="J34" s="4" t="s">
        <v>1639</v>
      </c>
    </row>
    <row r="35" spans="1:10" s="20" customFormat="1" x14ac:dyDescent="0.2">
      <c r="A35" s="3" t="s">
        <v>62</v>
      </c>
      <c r="B35" s="3" t="s">
        <v>1314</v>
      </c>
      <c r="C35" s="4" t="s">
        <v>882</v>
      </c>
      <c r="D35" s="4" t="s">
        <v>1315</v>
      </c>
      <c r="E35" s="4" t="s">
        <v>2454</v>
      </c>
      <c r="F35" s="4" t="s">
        <v>1318</v>
      </c>
      <c r="G35" s="19" t="s">
        <v>1207</v>
      </c>
      <c r="H35" s="19" t="s">
        <v>1318</v>
      </c>
      <c r="I35" s="4" t="s">
        <v>1273</v>
      </c>
      <c r="J35" s="4" t="s">
        <v>1639</v>
      </c>
    </row>
    <row r="36" spans="1:10" s="20" customFormat="1" x14ac:dyDescent="0.2">
      <c r="A36" s="3" t="s">
        <v>62</v>
      </c>
      <c r="B36" s="3" t="s">
        <v>1314</v>
      </c>
      <c r="C36" s="4" t="s">
        <v>882</v>
      </c>
      <c r="D36" s="4" t="s">
        <v>1320</v>
      </c>
      <c r="E36" s="4" t="s">
        <v>2447</v>
      </c>
      <c r="F36" s="4" t="s">
        <v>1460</v>
      </c>
      <c r="G36" s="19" t="s">
        <v>1207</v>
      </c>
      <c r="H36" s="19" t="s">
        <v>1318</v>
      </c>
      <c r="I36" s="4" t="s">
        <v>1639</v>
      </c>
      <c r="J36" s="4" t="s">
        <v>1273</v>
      </c>
    </row>
    <row r="37" spans="1:10" s="20" customFormat="1" x14ac:dyDescent="0.2">
      <c r="A37" s="3" t="s">
        <v>62</v>
      </c>
      <c r="B37" s="3" t="s">
        <v>1314</v>
      </c>
      <c r="C37" s="4" t="s">
        <v>882</v>
      </c>
      <c r="D37" s="4" t="s">
        <v>1320</v>
      </c>
      <c r="E37" s="4" t="s">
        <v>2449</v>
      </c>
      <c r="F37" s="4" t="s">
        <v>1206</v>
      </c>
      <c r="G37" s="19" t="s">
        <v>1207</v>
      </c>
      <c r="H37" s="19" t="s">
        <v>1318</v>
      </c>
      <c r="I37" s="4" t="s">
        <v>1639</v>
      </c>
      <c r="J37" s="4" t="s">
        <v>1273</v>
      </c>
    </row>
    <row r="38" spans="1:10" s="20" customFormat="1" x14ac:dyDescent="0.2">
      <c r="A38" s="3" t="s">
        <v>62</v>
      </c>
      <c r="B38" s="3" t="s">
        <v>1314</v>
      </c>
      <c r="C38" s="4" t="s">
        <v>882</v>
      </c>
      <c r="D38" s="4" t="s">
        <v>1320</v>
      </c>
      <c r="E38" s="4" t="s">
        <v>2450</v>
      </c>
      <c r="F38" s="4" t="s">
        <v>1318</v>
      </c>
      <c r="G38" s="19" t="s">
        <v>1207</v>
      </c>
      <c r="H38" s="19" t="s">
        <v>1318</v>
      </c>
      <c r="I38" s="4" t="s">
        <v>1639</v>
      </c>
      <c r="J38" s="4" t="s">
        <v>1273</v>
      </c>
    </row>
    <row r="39" spans="1:10" s="20" customFormat="1" x14ac:dyDescent="0.2">
      <c r="A39" s="3" t="s">
        <v>62</v>
      </c>
      <c r="B39" s="3" t="s">
        <v>1314</v>
      </c>
      <c r="C39" s="4" t="s">
        <v>882</v>
      </c>
      <c r="D39" s="4" t="s">
        <v>1320</v>
      </c>
      <c r="E39" s="4" t="s">
        <v>2452</v>
      </c>
      <c r="F39" s="4" t="s">
        <v>1460</v>
      </c>
      <c r="G39" s="19" t="s">
        <v>1207</v>
      </c>
      <c r="H39" s="19" t="s">
        <v>1318</v>
      </c>
      <c r="I39" s="4" t="s">
        <v>1273</v>
      </c>
      <c r="J39" s="4" t="s">
        <v>1639</v>
      </c>
    </row>
    <row r="40" spans="1:10" s="20" customFormat="1" x14ac:dyDescent="0.2">
      <c r="A40" s="3" t="s">
        <v>62</v>
      </c>
      <c r="B40" s="3" t="s">
        <v>1314</v>
      </c>
      <c r="C40" s="4" t="s">
        <v>882</v>
      </c>
      <c r="D40" s="4" t="s">
        <v>1320</v>
      </c>
      <c r="E40" s="4" t="s">
        <v>2453</v>
      </c>
      <c r="F40" s="4" t="s">
        <v>1455</v>
      </c>
      <c r="G40" s="19" t="s">
        <v>1207</v>
      </c>
      <c r="H40" s="19" t="s">
        <v>1318</v>
      </c>
      <c r="I40" s="4" t="s">
        <v>1273</v>
      </c>
      <c r="J40" s="4" t="s">
        <v>1639</v>
      </c>
    </row>
    <row r="41" spans="1:10" s="20" customFormat="1" ht="13.5" thickBot="1" x14ac:dyDescent="0.25">
      <c r="A41" s="76" t="s">
        <v>62</v>
      </c>
      <c r="B41" s="76" t="s">
        <v>1314</v>
      </c>
      <c r="C41" s="77" t="s">
        <v>882</v>
      </c>
      <c r="D41" s="77" t="s">
        <v>1320</v>
      </c>
      <c r="E41" s="77" t="s">
        <v>2454</v>
      </c>
      <c r="F41" s="77" t="s">
        <v>1318</v>
      </c>
      <c r="G41" s="78" t="s">
        <v>1207</v>
      </c>
      <c r="H41" s="78" t="s">
        <v>1318</v>
      </c>
      <c r="I41" s="77" t="s">
        <v>1273</v>
      </c>
      <c r="J41" s="77" t="s">
        <v>1639</v>
      </c>
    </row>
    <row r="42" spans="1:10" s="20" customFormat="1" x14ac:dyDescent="0.2">
      <c r="A42" s="3" t="s">
        <v>64</v>
      </c>
      <c r="B42" s="3" t="s">
        <v>1330</v>
      </c>
      <c r="C42" s="4" t="s">
        <v>882</v>
      </c>
      <c r="D42" s="4" t="s">
        <v>1333</v>
      </c>
      <c r="E42" s="4" t="s">
        <v>2456</v>
      </c>
      <c r="F42" s="4" t="s">
        <v>1827</v>
      </c>
      <c r="G42" s="19" t="s">
        <v>1230</v>
      </c>
      <c r="H42" s="19" t="s">
        <v>1342</v>
      </c>
      <c r="I42" s="4" t="s">
        <v>1639</v>
      </c>
      <c r="J42" s="4" t="s">
        <v>1273</v>
      </c>
    </row>
    <row r="43" spans="1:10" s="20" customFormat="1" x14ac:dyDescent="0.2">
      <c r="A43" s="3" t="s">
        <v>64</v>
      </c>
      <c r="B43" s="3" t="s">
        <v>1330</v>
      </c>
      <c r="C43" s="4" t="s">
        <v>882</v>
      </c>
      <c r="D43" s="4" t="s">
        <v>1333</v>
      </c>
      <c r="E43" s="4" t="s">
        <v>2447</v>
      </c>
      <c r="F43" s="4" t="s">
        <v>1827</v>
      </c>
      <c r="G43" s="19" t="s">
        <v>1230</v>
      </c>
      <c r="H43" s="19" t="s">
        <v>1342</v>
      </c>
      <c r="I43" s="4" t="s">
        <v>1639</v>
      </c>
      <c r="J43" s="4" t="s">
        <v>1273</v>
      </c>
    </row>
    <row r="44" spans="1:10" s="20" customFormat="1" x14ac:dyDescent="0.2">
      <c r="A44" s="3" t="s">
        <v>64</v>
      </c>
      <c r="B44" s="3" t="s">
        <v>1330</v>
      </c>
      <c r="C44" s="4" t="s">
        <v>882</v>
      </c>
      <c r="D44" s="4" t="s">
        <v>1333</v>
      </c>
      <c r="E44" s="4" t="s">
        <v>2449</v>
      </c>
      <c r="F44" s="4" t="s">
        <v>1827</v>
      </c>
      <c r="G44" s="19" t="s">
        <v>1230</v>
      </c>
      <c r="H44" s="19" t="s">
        <v>1342</v>
      </c>
      <c r="I44" s="4" t="s">
        <v>1639</v>
      </c>
      <c r="J44" s="4" t="s">
        <v>1273</v>
      </c>
    </row>
    <row r="45" spans="1:10" s="20" customFormat="1" x14ac:dyDescent="0.2">
      <c r="A45" s="3" t="s">
        <v>64</v>
      </c>
      <c r="B45" s="3" t="s">
        <v>1330</v>
      </c>
      <c r="C45" s="4" t="s">
        <v>882</v>
      </c>
      <c r="D45" s="4" t="s">
        <v>1333</v>
      </c>
      <c r="E45" s="4" t="s">
        <v>2450</v>
      </c>
      <c r="F45" s="4" t="s">
        <v>1355</v>
      </c>
      <c r="G45" s="19" t="s">
        <v>1230</v>
      </c>
      <c r="H45" s="19" t="s">
        <v>1342</v>
      </c>
      <c r="I45" s="4" t="s">
        <v>1639</v>
      </c>
      <c r="J45" s="4" t="s">
        <v>1273</v>
      </c>
    </row>
    <row r="46" spans="1:10" s="20" customFormat="1" x14ac:dyDescent="0.2">
      <c r="A46" s="3" t="s">
        <v>64</v>
      </c>
      <c r="B46" s="3" t="s">
        <v>1330</v>
      </c>
      <c r="C46" s="4" t="s">
        <v>882</v>
      </c>
      <c r="D46" s="4" t="s">
        <v>1333</v>
      </c>
      <c r="E46" s="4" t="s">
        <v>2451</v>
      </c>
      <c r="F46" s="4" t="s">
        <v>1290</v>
      </c>
      <c r="G46" s="19" t="s">
        <v>1230</v>
      </c>
      <c r="H46" s="19" t="s">
        <v>1342</v>
      </c>
      <c r="I46" s="4" t="s">
        <v>1273</v>
      </c>
      <c r="J46" s="4" t="s">
        <v>1639</v>
      </c>
    </row>
    <row r="47" spans="1:10" s="20" customFormat="1" x14ac:dyDescent="0.2">
      <c r="A47" s="3" t="s">
        <v>64</v>
      </c>
      <c r="B47" s="3" t="s">
        <v>1330</v>
      </c>
      <c r="C47" s="4" t="s">
        <v>882</v>
      </c>
      <c r="D47" s="4" t="s">
        <v>1333</v>
      </c>
      <c r="E47" s="4" t="s">
        <v>2452</v>
      </c>
      <c r="F47" s="4" t="s">
        <v>1290</v>
      </c>
      <c r="G47" s="19" t="s">
        <v>1230</v>
      </c>
      <c r="H47" s="19" t="s">
        <v>1342</v>
      </c>
      <c r="I47" s="4" t="s">
        <v>1273</v>
      </c>
      <c r="J47" s="4" t="s">
        <v>1639</v>
      </c>
    </row>
    <row r="48" spans="1:10" s="20" customFormat="1" x14ac:dyDescent="0.2">
      <c r="A48" s="3" t="s">
        <v>64</v>
      </c>
      <c r="B48" s="3" t="s">
        <v>1330</v>
      </c>
      <c r="C48" s="4" t="s">
        <v>882</v>
      </c>
      <c r="D48" s="4" t="s">
        <v>1333</v>
      </c>
      <c r="E48" s="4" t="s">
        <v>2453</v>
      </c>
      <c r="F48" s="4" t="s">
        <v>1239</v>
      </c>
      <c r="G48" s="19" t="s">
        <v>1230</v>
      </c>
      <c r="H48" s="19" t="s">
        <v>1342</v>
      </c>
      <c r="I48" s="4" t="s">
        <v>1273</v>
      </c>
      <c r="J48" s="4" t="s">
        <v>1318</v>
      </c>
    </row>
    <row r="49" spans="1:10" s="20" customFormat="1" x14ac:dyDescent="0.2">
      <c r="A49" s="3" t="s">
        <v>64</v>
      </c>
      <c r="B49" s="3" t="s">
        <v>1330</v>
      </c>
      <c r="C49" s="4" t="s">
        <v>882</v>
      </c>
      <c r="D49" s="4" t="s">
        <v>1333</v>
      </c>
      <c r="E49" s="4" t="s">
        <v>2454</v>
      </c>
      <c r="F49" s="4" t="s">
        <v>1355</v>
      </c>
      <c r="G49" s="19" t="s">
        <v>1230</v>
      </c>
      <c r="H49" s="19" t="s">
        <v>1342</v>
      </c>
      <c r="I49" s="4" t="s">
        <v>1273</v>
      </c>
      <c r="J49" s="4" t="s">
        <v>1639</v>
      </c>
    </row>
    <row r="50" spans="1:10" s="20" customFormat="1" x14ac:dyDescent="0.2">
      <c r="A50" s="3" t="s">
        <v>64</v>
      </c>
      <c r="B50" s="3" t="s">
        <v>1330</v>
      </c>
      <c r="C50" s="4" t="s">
        <v>882</v>
      </c>
      <c r="D50" s="4" t="s">
        <v>1337</v>
      </c>
      <c r="E50" s="4" t="s">
        <v>2456</v>
      </c>
      <c r="F50" s="4" t="s">
        <v>1827</v>
      </c>
      <c r="G50" s="19" t="s">
        <v>1230</v>
      </c>
      <c r="H50" s="19" t="s">
        <v>1336</v>
      </c>
      <c r="I50" s="4" t="s">
        <v>1639</v>
      </c>
      <c r="J50" s="4" t="s">
        <v>1273</v>
      </c>
    </row>
    <row r="51" spans="1:10" s="20" customFormat="1" x14ac:dyDescent="0.2">
      <c r="A51" s="3" t="s">
        <v>64</v>
      </c>
      <c r="B51" s="3" t="s">
        <v>1330</v>
      </c>
      <c r="C51" s="4" t="s">
        <v>882</v>
      </c>
      <c r="D51" s="4" t="s">
        <v>1337</v>
      </c>
      <c r="E51" s="4" t="s">
        <v>2447</v>
      </c>
      <c r="F51" s="4" t="s">
        <v>1827</v>
      </c>
      <c r="G51" s="19" t="s">
        <v>1230</v>
      </c>
      <c r="H51" s="19" t="s">
        <v>1336</v>
      </c>
      <c r="I51" s="4" t="s">
        <v>1639</v>
      </c>
      <c r="J51" s="4" t="s">
        <v>1273</v>
      </c>
    </row>
    <row r="52" spans="1:10" s="20" customFormat="1" x14ac:dyDescent="0.2">
      <c r="A52" s="3" t="s">
        <v>64</v>
      </c>
      <c r="B52" s="3" t="s">
        <v>1330</v>
      </c>
      <c r="C52" s="4" t="s">
        <v>882</v>
      </c>
      <c r="D52" s="4" t="s">
        <v>1337</v>
      </c>
      <c r="E52" s="4" t="s">
        <v>2449</v>
      </c>
      <c r="F52" s="4" t="s">
        <v>1827</v>
      </c>
      <c r="G52" s="19" t="s">
        <v>1230</v>
      </c>
      <c r="H52" s="19" t="s">
        <v>1336</v>
      </c>
      <c r="I52" s="4" t="s">
        <v>1639</v>
      </c>
      <c r="J52" s="4" t="s">
        <v>1273</v>
      </c>
    </row>
    <row r="53" spans="1:10" s="20" customFormat="1" x14ac:dyDescent="0.2">
      <c r="A53" s="3" t="s">
        <v>64</v>
      </c>
      <c r="B53" s="3" t="s">
        <v>1330</v>
      </c>
      <c r="C53" s="4" t="s">
        <v>882</v>
      </c>
      <c r="D53" s="4" t="s">
        <v>1337</v>
      </c>
      <c r="E53" s="4" t="s">
        <v>2450</v>
      </c>
      <c r="F53" s="4" t="s">
        <v>1355</v>
      </c>
      <c r="G53" s="19" t="s">
        <v>1230</v>
      </c>
      <c r="H53" s="19" t="s">
        <v>1336</v>
      </c>
      <c r="I53" s="4" t="s">
        <v>1639</v>
      </c>
      <c r="J53" s="4" t="s">
        <v>1273</v>
      </c>
    </row>
    <row r="54" spans="1:10" s="20" customFormat="1" x14ac:dyDescent="0.2">
      <c r="A54" s="3" t="s">
        <v>64</v>
      </c>
      <c r="B54" s="3" t="s">
        <v>1330</v>
      </c>
      <c r="C54" s="4" t="s">
        <v>882</v>
      </c>
      <c r="D54" s="4" t="s">
        <v>1337</v>
      </c>
      <c r="E54" s="4" t="s">
        <v>2451</v>
      </c>
      <c r="F54" s="4" t="s">
        <v>1290</v>
      </c>
      <c r="G54" s="19" t="s">
        <v>1230</v>
      </c>
      <c r="H54" s="19" t="s">
        <v>1336</v>
      </c>
      <c r="I54" s="4" t="s">
        <v>1273</v>
      </c>
      <c r="J54" s="4" t="s">
        <v>1639</v>
      </c>
    </row>
    <row r="55" spans="1:10" s="20" customFormat="1" x14ac:dyDescent="0.2">
      <c r="A55" s="3" t="s">
        <v>64</v>
      </c>
      <c r="B55" s="3" t="s">
        <v>1330</v>
      </c>
      <c r="C55" s="4" t="s">
        <v>882</v>
      </c>
      <c r="D55" s="4" t="s">
        <v>1337</v>
      </c>
      <c r="E55" s="4" t="s">
        <v>2452</v>
      </c>
      <c r="F55" s="4" t="s">
        <v>1290</v>
      </c>
      <c r="G55" s="19" t="s">
        <v>1230</v>
      </c>
      <c r="H55" s="19" t="s">
        <v>1336</v>
      </c>
      <c r="I55" s="4" t="s">
        <v>1273</v>
      </c>
      <c r="J55" s="4" t="s">
        <v>1898</v>
      </c>
    </row>
    <row r="56" spans="1:10" s="20" customFormat="1" x14ac:dyDescent="0.2">
      <c r="A56" s="3" t="s">
        <v>64</v>
      </c>
      <c r="B56" s="3" t="s">
        <v>1330</v>
      </c>
      <c r="C56" s="4" t="s">
        <v>882</v>
      </c>
      <c r="D56" s="4" t="s">
        <v>1337</v>
      </c>
      <c r="E56" s="4" t="s">
        <v>2453</v>
      </c>
      <c r="F56" s="4" t="s">
        <v>1239</v>
      </c>
      <c r="G56" s="19" t="s">
        <v>1230</v>
      </c>
      <c r="H56" s="19" t="s">
        <v>1336</v>
      </c>
      <c r="I56" s="4" t="s">
        <v>1273</v>
      </c>
      <c r="J56" s="4" t="s">
        <v>2323</v>
      </c>
    </row>
    <row r="57" spans="1:10" s="20" customFormat="1" x14ac:dyDescent="0.2">
      <c r="A57" s="3" t="s">
        <v>64</v>
      </c>
      <c r="B57" s="3" t="s">
        <v>1330</v>
      </c>
      <c r="C57" s="4" t="s">
        <v>882</v>
      </c>
      <c r="D57" s="4" t="s">
        <v>1337</v>
      </c>
      <c r="E57" s="4" t="s">
        <v>2454</v>
      </c>
      <c r="F57" s="4" t="s">
        <v>1355</v>
      </c>
      <c r="G57" s="19" t="s">
        <v>1230</v>
      </c>
      <c r="H57" s="19" t="s">
        <v>1336</v>
      </c>
      <c r="I57" s="4" t="s">
        <v>1273</v>
      </c>
      <c r="J57" s="4" t="s">
        <v>1639</v>
      </c>
    </row>
    <row r="58" spans="1:10" s="20" customFormat="1" x14ac:dyDescent="0.2">
      <c r="A58" s="3" t="s">
        <v>64</v>
      </c>
      <c r="B58" s="3" t="s">
        <v>1330</v>
      </c>
      <c r="C58" s="4" t="s">
        <v>882</v>
      </c>
      <c r="D58" s="4" t="s">
        <v>1340</v>
      </c>
      <c r="E58" s="4" t="s">
        <v>2456</v>
      </c>
      <c r="F58" s="4" t="s">
        <v>1827</v>
      </c>
      <c r="G58" s="19" t="s">
        <v>1230</v>
      </c>
      <c r="H58" s="19" t="s">
        <v>1342</v>
      </c>
      <c r="I58" s="4" t="s">
        <v>1639</v>
      </c>
      <c r="J58" s="4" t="s">
        <v>1273</v>
      </c>
    </row>
    <row r="59" spans="1:10" s="20" customFormat="1" x14ac:dyDescent="0.2">
      <c r="A59" s="3" t="s">
        <v>64</v>
      </c>
      <c r="B59" s="3" t="s">
        <v>1330</v>
      </c>
      <c r="C59" s="4" t="s">
        <v>882</v>
      </c>
      <c r="D59" s="4" t="s">
        <v>1340</v>
      </c>
      <c r="E59" s="4" t="s">
        <v>2447</v>
      </c>
      <c r="F59" s="4" t="s">
        <v>1827</v>
      </c>
      <c r="G59" s="19" t="s">
        <v>1230</v>
      </c>
      <c r="H59" s="19" t="s">
        <v>1342</v>
      </c>
      <c r="I59" s="4" t="s">
        <v>1639</v>
      </c>
      <c r="J59" s="4" t="s">
        <v>1273</v>
      </c>
    </row>
    <row r="60" spans="1:10" s="20" customFormat="1" x14ac:dyDescent="0.2">
      <c r="A60" s="3" t="s">
        <v>64</v>
      </c>
      <c r="B60" s="3" t="s">
        <v>1330</v>
      </c>
      <c r="C60" s="4" t="s">
        <v>882</v>
      </c>
      <c r="D60" s="4" t="s">
        <v>1340</v>
      </c>
      <c r="E60" s="4" t="s">
        <v>2449</v>
      </c>
      <c r="F60" s="4" t="s">
        <v>1827</v>
      </c>
      <c r="G60" s="19" t="s">
        <v>1230</v>
      </c>
      <c r="H60" s="19" t="s">
        <v>1342</v>
      </c>
      <c r="I60" s="4" t="s">
        <v>1639</v>
      </c>
      <c r="J60" s="4" t="s">
        <v>1273</v>
      </c>
    </row>
    <row r="61" spans="1:10" s="20" customFormat="1" x14ac:dyDescent="0.2">
      <c r="A61" s="3" t="s">
        <v>64</v>
      </c>
      <c r="B61" s="3" t="s">
        <v>1330</v>
      </c>
      <c r="C61" s="4" t="s">
        <v>882</v>
      </c>
      <c r="D61" s="4" t="s">
        <v>1340</v>
      </c>
      <c r="E61" s="4" t="s">
        <v>2450</v>
      </c>
      <c r="F61" s="4" t="s">
        <v>1355</v>
      </c>
      <c r="G61" s="19" t="s">
        <v>1230</v>
      </c>
      <c r="H61" s="19" t="s">
        <v>1342</v>
      </c>
      <c r="I61" s="4" t="s">
        <v>1639</v>
      </c>
      <c r="J61" s="4" t="s">
        <v>1273</v>
      </c>
    </row>
    <row r="62" spans="1:10" s="20" customFormat="1" x14ac:dyDescent="0.2">
      <c r="A62" s="3" t="s">
        <v>64</v>
      </c>
      <c r="B62" s="3" t="s">
        <v>1330</v>
      </c>
      <c r="C62" s="4" t="s">
        <v>882</v>
      </c>
      <c r="D62" s="4" t="s">
        <v>1340</v>
      </c>
      <c r="E62" s="4" t="s">
        <v>2451</v>
      </c>
      <c r="F62" s="4" t="s">
        <v>1290</v>
      </c>
      <c r="G62" s="19" t="s">
        <v>1230</v>
      </c>
      <c r="H62" s="19" t="s">
        <v>1342</v>
      </c>
      <c r="I62" s="4" t="s">
        <v>1273</v>
      </c>
      <c r="J62" s="4" t="s">
        <v>1639</v>
      </c>
    </row>
    <row r="63" spans="1:10" s="20" customFormat="1" x14ac:dyDescent="0.2">
      <c r="A63" s="3" t="s">
        <v>64</v>
      </c>
      <c r="B63" s="3" t="s">
        <v>1330</v>
      </c>
      <c r="C63" s="4" t="s">
        <v>882</v>
      </c>
      <c r="D63" s="4" t="s">
        <v>1340</v>
      </c>
      <c r="E63" s="4" t="s">
        <v>2452</v>
      </c>
      <c r="F63" s="4" t="s">
        <v>1290</v>
      </c>
      <c r="G63" s="19" t="s">
        <v>1230</v>
      </c>
      <c r="H63" s="19" t="s">
        <v>1342</v>
      </c>
      <c r="I63" s="4" t="s">
        <v>1273</v>
      </c>
      <c r="J63" s="4" t="s">
        <v>1639</v>
      </c>
    </row>
    <row r="64" spans="1:10" s="20" customFormat="1" x14ac:dyDescent="0.2">
      <c r="A64" s="3" t="s">
        <v>64</v>
      </c>
      <c r="B64" s="3" t="s">
        <v>1330</v>
      </c>
      <c r="C64" s="4" t="s">
        <v>882</v>
      </c>
      <c r="D64" s="4" t="s">
        <v>1340</v>
      </c>
      <c r="E64" s="4" t="s">
        <v>2453</v>
      </c>
      <c r="F64" s="4" t="s">
        <v>1239</v>
      </c>
      <c r="G64" s="19" t="s">
        <v>1230</v>
      </c>
      <c r="H64" s="19" t="s">
        <v>1342</v>
      </c>
      <c r="I64" s="4" t="s">
        <v>1273</v>
      </c>
      <c r="J64" s="4" t="s">
        <v>1318</v>
      </c>
    </row>
    <row r="65" spans="1:10" s="20" customFormat="1" x14ac:dyDescent="0.2">
      <c r="A65" s="3" t="s">
        <v>64</v>
      </c>
      <c r="B65" s="3" t="s">
        <v>1330</v>
      </c>
      <c r="C65" s="4" t="s">
        <v>882</v>
      </c>
      <c r="D65" s="4" t="s">
        <v>1340</v>
      </c>
      <c r="E65" s="4" t="s">
        <v>2454</v>
      </c>
      <c r="F65" s="4" t="s">
        <v>1355</v>
      </c>
      <c r="G65" s="19" t="s">
        <v>1230</v>
      </c>
      <c r="H65" s="19" t="s">
        <v>1342</v>
      </c>
      <c r="I65" s="4" t="s">
        <v>1273</v>
      </c>
      <c r="J65" s="4" t="s">
        <v>1639</v>
      </c>
    </row>
    <row r="66" spans="1:10" s="20" customFormat="1" x14ac:dyDescent="0.2">
      <c r="A66" s="3" t="s">
        <v>64</v>
      </c>
      <c r="B66" s="3" t="s">
        <v>1330</v>
      </c>
      <c r="C66" s="4" t="s">
        <v>882</v>
      </c>
      <c r="D66" s="4" t="s">
        <v>1341</v>
      </c>
      <c r="E66" s="4" t="s">
        <v>2456</v>
      </c>
      <c r="F66" s="4" t="s">
        <v>1827</v>
      </c>
      <c r="G66" s="19" t="s">
        <v>1230</v>
      </c>
      <c r="H66" s="19" t="s">
        <v>1342</v>
      </c>
      <c r="I66" s="4" t="s">
        <v>1639</v>
      </c>
      <c r="J66" s="4" t="s">
        <v>1273</v>
      </c>
    </row>
    <row r="67" spans="1:10" s="20" customFormat="1" x14ac:dyDescent="0.2">
      <c r="A67" s="3" t="s">
        <v>64</v>
      </c>
      <c r="B67" s="3" t="s">
        <v>1330</v>
      </c>
      <c r="C67" s="4" t="s">
        <v>882</v>
      </c>
      <c r="D67" s="4" t="s">
        <v>1341</v>
      </c>
      <c r="E67" s="4" t="s">
        <v>2447</v>
      </c>
      <c r="F67" s="4" t="s">
        <v>1827</v>
      </c>
      <c r="G67" s="19" t="s">
        <v>1230</v>
      </c>
      <c r="H67" s="19" t="s">
        <v>1342</v>
      </c>
      <c r="I67" s="4" t="s">
        <v>1639</v>
      </c>
      <c r="J67" s="4" t="s">
        <v>1273</v>
      </c>
    </row>
    <row r="68" spans="1:10" s="20" customFormat="1" x14ac:dyDescent="0.2">
      <c r="A68" s="3" t="s">
        <v>64</v>
      </c>
      <c r="B68" s="3" t="s">
        <v>1330</v>
      </c>
      <c r="C68" s="4" t="s">
        <v>882</v>
      </c>
      <c r="D68" s="4" t="s">
        <v>1341</v>
      </c>
      <c r="E68" s="4" t="s">
        <v>2449</v>
      </c>
      <c r="F68" s="4" t="s">
        <v>1827</v>
      </c>
      <c r="G68" s="19" t="s">
        <v>1230</v>
      </c>
      <c r="H68" s="19" t="s">
        <v>1342</v>
      </c>
      <c r="I68" s="4" t="s">
        <v>1639</v>
      </c>
      <c r="J68" s="4" t="s">
        <v>1273</v>
      </c>
    </row>
    <row r="69" spans="1:10" s="20" customFormat="1" x14ac:dyDescent="0.2">
      <c r="A69" s="3" t="s">
        <v>64</v>
      </c>
      <c r="B69" s="3" t="s">
        <v>1330</v>
      </c>
      <c r="C69" s="4" t="s">
        <v>882</v>
      </c>
      <c r="D69" s="4" t="s">
        <v>1341</v>
      </c>
      <c r="E69" s="4" t="s">
        <v>2450</v>
      </c>
      <c r="F69" s="4" t="s">
        <v>1355</v>
      </c>
      <c r="G69" s="19" t="s">
        <v>1230</v>
      </c>
      <c r="H69" s="19" t="s">
        <v>1342</v>
      </c>
      <c r="I69" s="4" t="s">
        <v>1639</v>
      </c>
      <c r="J69" s="4" t="s">
        <v>1273</v>
      </c>
    </row>
    <row r="70" spans="1:10" s="20" customFormat="1" x14ac:dyDescent="0.2">
      <c r="A70" s="3" t="s">
        <v>64</v>
      </c>
      <c r="B70" s="3" t="s">
        <v>1330</v>
      </c>
      <c r="C70" s="4" t="s">
        <v>882</v>
      </c>
      <c r="D70" s="4" t="s">
        <v>1341</v>
      </c>
      <c r="E70" s="4" t="s">
        <v>2451</v>
      </c>
      <c r="F70" s="4" t="s">
        <v>1290</v>
      </c>
      <c r="G70" s="19" t="s">
        <v>1230</v>
      </c>
      <c r="H70" s="19" t="s">
        <v>1342</v>
      </c>
      <c r="I70" s="4" t="s">
        <v>1273</v>
      </c>
      <c r="J70" s="4" t="s">
        <v>1639</v>
      </c>
    </row>
    <row r="71" spans="1:10" s="20" customFormat="1" x14ac:dyDescent="0.2">
      <c r="A71" s="3" t="s">
        <v>64</v>
      </c>
      <c r="B71" s="3" t="s">
        <v>1330</v>
      </c>
      <c r="C71" s="4" t="s">
        <v>882</v>
      </c>
      <c r="D71" s="4" t="s">
        <v>1341</v>
      </c>
      <c r="E71" s="4" t="s">
        <v>2452</v>
      </c>
      <c r="F71" s="4" t="s">
        <v>1290</v>
      </c>
      <c r="G71" s="19" t="s">
        <v>1230</v>
      </c>
      <c r="H71" s="19" t="s">
        <v>1342</v>
      </c>
      <c r="I71" s="4" t="s">
        <v>1273</v>
      </c>
      <c r="J71" s="4" t="s">
        <v>1639</v>
      </c>
    </row>
    <row r="72" spans="1:10" s="20" customFormat="1" x14ac:dyDescent="0.2">
      <c r="A72" s="3" t="s">
        <v>64</v>
      </c>
      <c r="B72" s="3" t="s">
        <v>1330</v>
      </c>
      <c r="C72" s="4" t="s">
        <v>882</v>
      </c>
      <c r="D72" s="4" t="s">
        <v>1341</v>
      </c>
      <c r="E72" s="4" t="s">
        <v>2453</v>
      </c>
      <c r="F72" s="4" t="s">
        <v>1239</v>
      </c>
      <c r="G72" s="19" t="s">
        <v>1230</v>
      </c>
      <c r="H72" s="19" t="s">
        <v>1342</v>
      </c>
      <c r="I72" s="4" t="s">
        <v>1273</v>
      </c>
      <c r="J72" s="4" t="s">
        <v>1318</v>
      </c>
    </row>
    <row r="73" spans="1:10" s="20" customFormat="1" ht="13.5" thickBot="1" x14ac:dyDescent="0.25">
      <c r="A73" s="76" t="s">
        <v>64</v>
      </c>
      <c r="B73" s="76" t="s">
        <v>1330</v>
      </c>
      <c r="C73" s="77" t="s">
        <v>882</v>
      </c>
      <c r="D73" s="77" t="s">
        <v>1341</v>
      </c>
      <c r="E73" s="77" t="s">
        <v>2454</v>
      </c>
      <c r="F73" s="77" t="s">
        <v>1355</v>
      </c>
      <c r="G73" s="78" t="s">
        <v>1230</v>
      </c>
      <c r="H73" s="78" t="s">
        <v>1342</v>
      </c>
      <c r="I73" s="77" t="s">
        <v>1273</v>
      </c>
      <c r="J73" s="77" t="s">
        <v>1639</v>
      </c>
    </row>
    <row r="74" spans="1:10" s="20" customFormat="1" x14ac:dyDescent="0.2">
      <c r="A74" s="3" t="s">
        <v>66</v>
      </c>
      <c r="B74" s="3" t="s">
        <v>1113</v>
      </c>
      <c r="C74" s="4" t="s">
        <v>859</v>
      </c>
      <c r="D74" s="4" t="s">
        <v>1346</v>
      </c>
      <c r="E74" s="4" t="s">
        <v>2456</v>
      </c>
      <c r="F74" s="4" t="s">
        <v>1507</v>
      </c>
      <c r="G74" s="19" t="s">
        <v>1554</v>
      </c>
      <c r="H74" s="19" t="s">
        <v>2457</v>
      </c>
      <c r="I74" s="4" t="s">
        <v>1639</v>
      </c>
      <c r="J74" s="4" t="s">
        <v>1273</v>
      </c>
    </row>
    <row r="75" spans="1:10" s="20" customFormat="1" x14ac:dyDescent="0.2">
      <c r="A75" s="3" t="s">
        <v>66</v>
      </c>
      <c r="B75" s="3" t="s">
        <v>1113</v>
      </c>
      <c r="C75" s="4" t="s">
        <v>859</v>
      </c>
      <c r="D75" s="4" t="s">
        <v>1346</v>
      </c>
      <c r="E75" s="4" t="s">
        <v>2447</v>
      </c>
      <c r="F75" s="4" t="s">
        <v>1507</v>
      </c>
      <c r="G75" s="19" t="s">
        <v>2458</v>
      </c>
      <c r="H75" s="19" t="s">
        <v>2457</v>
      </c>
      <c r="I75" s="4" t="s">
        <v>1639</v>
      </c>
      <c r="J75" s="4" t="s">
        <v>1273</v>
      </c>
    </row>
    <row r="76" spans="1:10" s="20" customFormat="1" x14ac:dyDescent="0.2">
      <c r="A76" s="3" t="s">
        <v>66</v>
      </c>
      <c r="B76" s="3" t="s">
        <v>1113</v>
      </c>
      <c r="C76" s="4" t="s">
        <v>859</v>
      </c>
      <c r="D76" s="4" t="s">
        <v>1346</v>
      </c>
      <c r="E76" s="4" t="s">
        <v>2449</v>
      </c>
      <c r="F76" s="4" t="s">
        <v>1507</v>
      </c>
      <c r="G76" s="19" t="s">
        <v>2458</v>
      </c>
      <c r="H76" s="19" t="s">
        <v>2457</v>
      </c>
      <c r="I76" s="4" t="s">
        <v>1639</v>
      </c>
      <c r="J76" s="4" t="s">
        <v>1273</v>
      </c>
    </row>
    <row r="77" spans="1:10" s="20" customFormat="1" x14ac:dyDescent="0.2">
      <c r="A77" s="3" t="s">
        <v>66</v>
      </c>
      <c r="B77" s="3" t="s">
        <v>1113</v>
      </c>
      <c r="C77" s="4" t="s">
        <v>859</v>
      </c>
      <c r="D77" s="4" t="s">
        <v>1346</v>
      </c>
      <c r="E77" s="4" t="s">
        <v>2450</v>
      </c>
      <c r="F77" s="4" t="s">
        <v>1517</v>
      </c>
      <c r="G77" s="19" t="s">
        <v>1554</v>
      </c>
      <c r="H77" s="19" t="s">
        <v>2457</v>
      </c>
      <c r="I77" s="4" t="s">
        <v>1639</v>
      </c>
      <c r="J77" s="4" t="s">
        <v>1273</v>
      </c>
    </row>
    <row r="78" spans="1:10" s="20" customFormat="1" x14ac:dyDescent="0.2">
      <c r="A78" s="3" t="s">
        <v>66</v>
      </c>
      <c r="B78" s="3" t="s">
        <v>1113</v>
      </c>
      <c r="C78" s="4" t="s">
        <v>859</v>
      </c>
      <c r="D78" s="4" t="s">
        <v>1346</v>
      </c>
      <c r="E78" s="4" t="s">
        <v>2451</v>
      </c>
      <c r="F78" s="4" t="s">
        <v>1507</v>
      </c>
      <c r="G78" s="19" t="s">
        <v>1554</v>
      </c>
      <c r="H78" s="19" t="s">
        <v>2457</v>
      </c>
      <c r="I78" s="4" t="s">
        <v>1273</v>
      </c>
      <c r="J78" s="4" t="s">
        <v>1639</v>
      </c>
    </row>
    <row r="79" spans="1:10" s="20" customFormat="1" x14ac:dyDescent="0.2">
      <c r="A79" s="3" t="s">
        <v>66</v>
      </c>
      <c r="B79" s="3" t="s">
        <v>1113</v>
      </c>
      <c r="C79" s="4" t="s">
        <v>859</v>
      </c>
      <c r="D79" s="4" t="s">
        <v>1346</v>
      </c>
      <c r="E79" s="4" t="s">
        <v>2452</v>
      </c>
      <c r="F79" s="4" t="s">
        <v>1507</v>
      </c>
      <c r="G79" s="19" t="s">
        <v>2458</v>
      </c>
      <c r="H79" s="19" t="s">
        <v>2457</v>
      </c>
      <c r="I79" s="4" t="s">
        <v>1639</v>
      </c>
      <c r="J79" s="4" t="s">
        <v>1448</v>
      </c>
    </row>
    <row r="80" spans="1:10" s="20" customFormat="1" x14ac:dyDescent="0.2">
      <c r="A80" s="3" t="s">
        <v>66</v>
      </c>
      <c r="B80" s="3" t="s">
        <v>1113</v>
      </c>
      <c r="C80" s="4" t="s">
        <v>859</v>
      </c>
      <c r="D80" s="4" t="s">
        <v>1346</v>
      </c>
      <c r="E80" s="4" t="s">
        <v>2453</v>
      </c>
      <c r="F80" s="4" t="s">
        <v>1507</v>
      </c>
      <c r="G80" s="19" t="s">
        <v>2458</v>
      </c>
      <c r="H80" s="19" t="s">
        <v>2457</v>
      </c>
      <c r="I80" s="4" t="s">
        <v>1639</v>
      </c>
      <c r="J80" s="4" t="s">
        <v>1448</v>
      </c>
    </row>
    <row r="81" spans="1:10" s="20" customFormat="1" x14ac:dyDescent="0.2">
      <c r="A81" s="3" t="s">
        <v>66</v>
      </c>
      <c r="B81" s="3" t="s">
        <v>1113</v>
      </c>
      <c r="C81" s="4" t="s">
        <v>859</v>
      </c>
      <c r="D81" s="4" t="s">
        <v>1346</v>
      </c>
      <c r="E81" s="4" t="s">
        <v>2454</v>
      </c>
      <c r="F81" s="4" t="s">
        <v>1517</v>
      </c>
      <c r="G81" s="19" t="s">
        <v>1554</v>
      </c>
      <c r="H81" s="19" t="s">
        <v>2457</v>
      </c>
      <c r="I81" s="4" t="s">
        <v>1273</v>
      </c>
      <c r="J81" s="4" t="s">
        <v>1639</v>
      </c>
    </row>
    <row r="82" spans="1:10" s="20" customFormat="1" x14ac:dyDescent="0.2">
      <c r="A82" s="3" t="s">
        <v>66</v>
      </c>
      <c r="B82" s="3" t="s">
        <v>1113</v>
      </c>
      <c r="C82" s="4" t="s">
        <v>859</v>
      </c>
      <c r="D82" s="4" t="s">
        <v>1349</v>
      </c>
      <c r="E82" s="4" t="s">
        <v>2456</v>
      </c>
      <c r="F82" s="4" t="s">
        <v>1507</v>
      </c>
      <c r="G82" s="19" t="s">
        <v>1554</v>
      </c>
      <c r="H82" s="19" t="s">
        <v>2457</v>
      </c>
      <c r="I82" s="4" t="s">
        <v>1639</v>
      </c>
      <c r="J82" s="4" t="s">
        <v>1273</v>
      </c>
    </row>
    <row r="83" spans="1:10" x14ac:dyDescent="0.2">
      <c r="A83" s="3" t="s">
        <v>66</v>
      </c>
      <c r="B83" s="3" t="s">
        <v>1113</v>
      </c>
      <c r="C83" s="4" t="s">
        <v>859</v>
      </c>
      <c r="D83" s="4" t="s">
        <v>1349</v>
      </c>
      <c r="E83" s="4" t="s">
        <v>2447</v>
      </c>
      <c r="F83" s="4" t="s">
        <v>1507</v>
      </c>
      <c r="G83" s="19" t="s">
        <v>2458</v>
      </c>
      <c r="H83" s="19" t="s">
        <v>2457</v>
      </c>
      <c r="I83" s="4" t="s">
        <v>1639</v>
      </c>
      <c r="J83" s="4" t="s">
        <v>1273</v>
      </c>
    </row>
    <row r="84" spans="1:10" s="20" customFormat="1" x14ac:dyDescent="0.2">
      <c r="A84" s="3" t="s">
        <v>66</v>
      </c>
      <c r="B84" s="3" t="s">
        <v>1113</v>
      </c>
      <c r="C84" s="4" t="s">
        <v>859</v>
      </c>
      <c r="D84" s="4" t="s">
        <v>1349</v>
      </c>
      <c r="E84" s="4" t="s">
        <v>2449</v>
      </c>
      <c r="F84" s="4" t="s">
        <v>1507</v>
      </c>
      <c r="G84" s="19" t="s">
        <v>2458</v>
      </c>
      <c r="H84" s="19" t="s">
        <v>2457</v>
      </c>
      <c r="I84" s="4" t="s">
        <v>1639</v>
      </c>
      <c r="J84" s="4" t="s">
        <v>1273</v>
      </c>
    </row>
    <row r="85" spans="1:10" s="20" customFormat="1" x14ac:dyDescent="0.2">
      <c r="A85" s="3" t="s">
        <v>66</v>
      </c>
      <c r="B85" s="3" t="s">
        <v>1113</v>
      </c>
      <c r="C85" s="4" t="s">
        <v>859</v>
      </c>
      <c r="D85" s="4" t="s">
        <v>1349</v>
      </c>
      <c r="E85" s="4" t="s">
        <v>2450</v>
      </c>
      <c r="F85" s="4" t="s">
        <v>1517</v>
      </c>
      <c r="G85" s="19" t="s">
        <v>1554</v>
      </c>
      <c r="H85" s="19" t="s">
        <v>2457</v>
      </c>
      <c r="I85" s="4" t="s">
        <v>1639</v>
      </c>
      <c r="J85" s="4" t="s">
        <v>1273</v>
      </c>
    </row>
    <row r="86" spans="1:10" s="20" customFormat="1" x14ac:dyDescent="0.2">
      <c r="A86" s="3" t="s">
        <v>66</v>
      </c>
      <c r="B86" s="3" t="s">
        <v>1113</v>
      </c>
      <c r="C86" s="4" t="s">
        <v>859</v>
      </c>
      <c r="D86" s="4" t="s">
        <v>1349</v>
      </c>
      <c r="E86" s="4" t="s">
        <v>2451</v>
      </c>
      <c r="F86" s="4" t="s">
        <v>1507</v>
      </c>
      <c r="G86" s="19" t="s">
        <v>1554</v>
      </c>
      <c r="H86" s="19" t="s">
        <v>2457</v>
      </c>
      <c r="I86" s="4" t="s">
        <v>1273</v>
      </c>
      <c r="J86" s="4" t="s">
        <v>1639</v>
      </c>
    </row>
    <row r="87" spans="1:10" s="20" customFormat="1" x14ac:dyDescent="0.2">
      <c r="A87" s="3" t="s">
        <v>66</v>
      </c>
      <c r="B87" s="3" t="s">
        <v>1113</v>
      </c>
      <c r="C87" s="4" t="s">
        <v>859</v>
      </c>
      <c r="D87" s="4" t="s">
        <v>1349</v>
      </c>
      <c r="E87" s="4" t="s">
        <v>2452</v>
      </c>
      <c r="F87" s="4" t="s">
        <v>1507</v>
      </c>
      <c r="G87" s="19" t="s">
        <v>2458</v>
      </c>
      <c r="H87" s="19" t="s">
        <v>2457</v>
      </c>
      <c r="I87" s="4" t="s">
        <v>1639</v>
      </c>
      <c r="J87" s="4" t="s">
        <v>1448</v>
      </c>
    </row>
    <row r="88" spans="1:10" s="20" customFormat="1" x14ac:dyDescent="0.2">
      <c r="A88" s="3" t="s">
        <v>66</v>
      </c>
      <c r="B88" s="3" t="s">
        <v>1113</v>
      </c>
      <c r="C88" s="4" t="s">
        <v>859</v>
      </c>
      <c r="D88" s="4" t="s">
        <v>1349</v>
      </c>
      <c r="E88" s="4" t="s">
        <v>2453</v>
      </c>
      <c r="F88" s="4" t="s">
        <v>1507</v>
      </c>
      <c r="G88" s="19" t="s">
        <v>2458</v>
      </c>
      <c r="H88" s="19" t="s">
        <v>2457</v>
      </c>
      <c r="I88" s="4" t="s">
        <v>1639</v>
      </c>
      <c r="J88" s="4" t="s">
        <v>1448</v>
      </c>
    </row>
    <row r="89" spans="1:10" s="20" customFormat="1" x14ac:dyDescent="0.2">
      <c r="A89" s="3" t="s">
        <v>66</v>
      </c>
      <c r="B89" s="3" t="s">
        <v>1113</v>
      </c>
      <c r="C89" s="4" t="s">
        <v>859</v>
      </c>
      <c r="D89" s="4" t="s">
        <v>1349</v>
      </c>
      <c r="E89" s="4" t="s">
        <v>2454</v>
      </c>
      <c r="F89" s="4" t="s">
        <v>1517</v>
      </c>
      <c r="G89" s="19" t="s">
        <v>1554</v>
      </c>
      <c r="H89" s="19" t="s">
        <v>2457</v>
      </c>
      <c r="I89" s="4" t="s">
        <v>1273</v>
      </c>
      <c r="J89" s="4" t="s">
        <v>1639</v>
      </c>
    </row>
    <row r="90" spans="1:10" s="20" customFormat="1" x14ac:dyDescent="0.2">
      <c r="A90" s="3" t="s">
        <v>66</v>
      </c>
      <c r="B90" s="3" t="s">
        <v>1113</v>
      </c>
      <c r="C90" s="4" t="s">
        <v>859</v>
      </c>
      <c r="D90" s="4" t="s">
        <v>1350</v>
      </c>
      <c r="E90" s="4" t="s">
        <v>2456</v>
      </c>
      <c r="F90" s="4" t="s">
        <v>1507</v>
      </c>
      <c r="G90" s="19" t="s">
        <v>1554</v>
      </c>
      <c r="H90" s="19" t="s">
        <v>2457</v>
      </c>
      <c r="I90" s="4" t="s">
        <v>1639</v>
      </c>
      <c r="J90" s="4" t="s">
        <v>1273</v>
      </c>
    </row>
    <row r="91" spans="1:10" s="20" customFormat="1" x14ac:dyDescent="0.2">
      <c r="A91" s="3" t="s">
        <v>66</v>
      </c>
      <c r="B91" s="3" t="s">
        <v>1113</v>
      </c>
      <c r="C91" s="4" t="s">
        <v>859</v>
      </c>
      <c r="D91" s="4" t="s">
        <v>1350</v>
      </c>
      <c r="E91" s="4" t="s">
        <v>2447</v>
      </c>
      <c r="F91" s="4" t="s">
        <v>1507</v>
      </c>
      <c r="G91" s="19" t="s">
        <v>2458</v>
      </c>
      <c r="H91" s="19" t="s">
        <v>2457</v>
      </c>
      <c r="I91" s="4" t="s">
        <v>1639</v>
      </c>
      <c r="J91" s="4" t="s">
        <v>1273</v>
      </c>
    </row>
    <row r="92" spans="1:10" s="20" customFormat="1" x14ac:dyDescent="0.2">
      <c r="A92" s="3" t="s">
        <v>66</v>
      </c>
      <c r="B92" s="3" t="s">
        <v>1113</v>
      </c>
      <c r="C92" s="4" t="s">
        <v>859</v>
      </c>
      <c r="D92" s="4" t="s">
        <v>1350</v>
      </c>
      <c r="E92" s="4" t="s">
        <v>2449</v>
      </c>
      <c r="F92" s="4" t="s">
        <v>1507</v>
      </c>
      <c r="G92" s="19" t="s">
        <v>2458</v>
      </c>
      <c r="H92" s="19" t="s">
        <v>2457</v>
      </c>
      <c r="I92" s="4" t="s">
        <v>1639</v>
      </c>
      <c r="J92" s="4" t="s">
        <v>1273</v>
      </c>
    </row>
    <row r="93" spans="1:10" s="20" customFormat="1" x14ac:dyDescent="0.2">
      <c r="A93" s="3" t="s">
        <v>66</v>
      </c>
      <c r="B93" s="3" t="s">
        <v>1113</v>
      </c>
      <c r="C93" s="4" t="s">
        <v>859</v>
      </c>
      <c r="D93" s="4" t="s">
        <v>1350</v>
      </c>
      <c r="E93" s="4" t="s">
        <v>2450</v>
      </c>
      <c r="F93" s="4" t="s">
        <v>1517</v>
      </c>
      <c r="G93" s="19" t="s">
        <v>1554</v>
      </c>
      <c r="H93" s="19" t="s">
        <v>2457</v>
      </c>
      <c r="I93" s="4" t="s">
        <v>1639</v>
      </c>
      <c r="J93" s="4" t="s">
        <v>1273</v>
      </c>
    </row>
    <row r="94" spans="1:10" s="20" customFormat="1" x14ac:dyDescent="0.2">
      <c r="A94" s="3" t="s">
        <v>66</v>
      </c>
      <c r="B94" s="3" t="s">
        <v>1113</v>
      </c>
      <c r="C94" s="4" t="s">
        <v>859</v>
      </c>
      <c r="D94" s="4" t="s">
        <v>1350</v>
      </c>
      <c r="E94" s="4" t="s">
        <v>2451</v>
      </c>
      <c r="F94" s="4" t="s">
        <v>1507</v>
      </c>
      <c r="G94" s="19" t="s">
        <v>1554</v>
      </c>
      <c r="H94" s="19" t="s">
        <v>2457</v>
      </c>
      <c r="I94" s="4" t="s">
        <v>1273</v>
      </c>
      <c r="J94" s="4" t="s">
        <v>1639</v>
      </c>
    </row>
    <row r="95" spans="1:10" s="20" customFormat="1" x14ac:dyDescent="0.2">
      <c r="A95" s="3" t="s">
        <v>66</v>
      </c>
      <c r="B95" s="3" t="s">
        <v>1113</v>
      </c>
      <c r="C95" s="4" t="s">
        <v>859</v>
      </c>
      <c r="D95" s="4" t="s">
        <v>1350</v>
      </c>
      <c r="E95" s="4" t="s">
        <v>2452</v>
      </c>
      <c r="F95" s="4" t="s">
        <v>1507</v>
      </c>
      <c r="G95" s="19" t="s">
        <v>2458</v>
      </c>
      <c r="H95" s="19" t="s">
        <v>2457</v>
      </c>
      <c r="I95" s="4" t="s">
        <v>1639</v>
      </c>
      <c r="J95" s="4" t="s">
        <v>1448</v>
      </c>
    </row>
    <row r="96" spans="1:10" s="20" customFormat="1" x14ac:dyDescent="0.2">
      <c r="A96" s="3" t="s">
        <v>66</v>
      </c>
      <c r="B96" s="3" t="s">
        <v>1113</v>
      </c>
      <c r="C96" s="4" t="s">
        <v>859</v>
      </c>
      <c r="D96" s="4" t="s">
        <v>1350</v>
      </c>
      <c r="E96" s="4" t="s">
        <v>2453</v>
      </c>
      <c r="F96" s="4" t="s">
        <v>1507</v>
      </c>
      <c r="G96" s="19" t="s">
        <v>2458</v>
      </c>
      <c r="H96" s="19" t="s">
        <v>2457</v>
      </c>
      <c r="I96" s="4" t="s">
        <v>1639</v>
      </c>
      <c r="J96" s="4" t="s">
        <v>1448</v>
      </c>
    </row>
    <row r="97" spans="1:10" s="20" customFormat="1" x14ac:dyDescent="0.2">
      <c r="A97" s="3" t="s">
        <v>66</v>
      </c>
      <c r="B97" s="3" t="s">
        <v>1113</v>
      </c>
      <c r="C97" s="4" t="s">
        <v>859</v>
      </c>
      <c r="D97" s="4" t="s">
        <v>1350</v>
      </c>
      <c r="E97" s="4" t="s">
        <v>2454</v>
      </c>
      <c r="F97" s="4" t="s">
        <v>1517</v>
      </c>
      <c r="G97" s="19" t="s">
        <v>1554</v>
      </c>
      <c r="H97" s="19" t="s">
        <v>2457</v>
      </c>
      <c r="I97" s="4" t="s">
        <v>1273</v>
      </c>
      <c r="J97" s="4" t="s">
        <v>1639</v>
      </c>
    </row>
    <row r="98" spans="1:10" s="20" customFormat="1" x14ac:dyDescent="0.2">
      <c r="A98" s="3" t="s">
        <v>66</v>
      </c>
      <c r="B98" s="3" t="s">
        <v>1113</v>
      </c>
      <c r="C98" s="4" t="s">
        <v>859</v>
      </c>
      <c r="D98" s="4" t="s">
        <v>1351</v>
      </c>
      <c r="E98" s="4" t="s">
        <v>2456</v>
      </c>
      <c r="F98" s="4" t="s">
        <v>1507</v>
      </c>
      <c r="G98" s="19" t="s">
        <v>1554</v>
      </c>
      <c r="H98" s="19" t="s">
        <v>2457</v>
      </c>
      <c r="I98" s="4" t="s">
        <v>1639</v>
      </c>
      <c r="J98" s="4" t="s">
        <v>1273</v>
      </c>
    </row>
    <row r="99" spans="1:10" s="20" customFormat="1" x14ac:dyDescent="0.2">
      <c r="A99" s="3" t="s">
        <v>66</v>
      </c>
      <c r="B99" s="3" t="s">
        <v>1113</v>
      </c>
      <c r="C99" s="4" t="s">
        <v>859</v>
      </c>
      <c r="D99" s="4" t="s">
        <v>1351</v>
      </c>
      <c r="E99" s="4" t="s">
        <v>2447</v>
      </c>
      <c r="F99" s="4" t="s">
        <v>1507</v>
      </c>
      <c r="G99" s="19" t="s">
        <v>2458</v>
      </c>
      <c r="H99" s="19" t="s">
        <v>2457</v>
      </c>
      <c r="I99" s="4" t="s">
        <v>1639</v>
      </c>
      <c r="J99" s="4" t="s">
        <v>1273</v>
      </c>
    </row>
    <row r="100" spans="1:10" s="20" customFormat="1" x14ac:dyDescent="0.2">
      <c r="A100" s="3" t="s">
        <v>66</v>
      </c>
      <c r="B100" s="3" t="s">
        <v>1113</v>
      </c>
      <c r="C100" s="4" t="s">
        <v>859</v>
      </c>
      <c r="D100" s="4" t="s">
        <v>1351</v>
      </c>
      <c r="E100" s="4" t="s">
        <v>2449</v>
      </c>
      <c r="F100" s="4" t="s">
        <v>1507</v>
      </c>
      <c r="G100" s="19" t="s">
        <v>2458</v>
      </c>
      <c r="H100" s="19" t="s">
        <v>2457</v>
      </c>
      <c r="I100" s="4" t="s">
        <v>1639</v>
      </c>
      <c r="J100" s="4" t="s">
        <v>1273</v>
      </c>
    </row>
    <row r="101" spans="1:10" s="20" customFormat="1" x14ac:dyDescent="0.2">
      <c r="A101" s="3" t="s">
        <v>66</v>
      </c>
      <c r="B101" s="3" t="s">
        <v>1113</v>
      </c>
      <c r="C101" s="4" t="s">
        <v>859</v>
      </c>
      <c r="D101" s="4" t="s">
        <v>1351</v>
      </c>
      <c r="E101" s="4" t="s">
        <v>2450</v>
      </c>
      <c r="F101" s="4" t="s">
        <v>1517</v>
      </c>
      <c r="G101" s="19" t="s">
        <v>1554</v>
      </c>
      <c r="H101" s="19" t="s">
        <v>2457</v>
      </c>
      <c r="I101" s="4" t="s">
        <v>1639</v>
      </c>
      <c r="J101" s="4" t="s">
        <v>1273</v>
      </c>
    </row>
    <row r="102" spans="1:10" s="20" customFormat="1" x14ac:dyDescent="0.2">
      <c r="A102" s="3" t="s">
        <v>66</v>
      </c>
      <c r="B102" s="3" t="s">
        <v>1113</v>
      </c>
      <c r="C102" s="4" t="s">
        <v>859</v>
      </c>
      <c r="D102" s="4" t="s">
        <v>1351</v>
      </c>
      <c r="E102" s="4" t="s">
        <v>2451</v>
      </c>
      <c r="F102" s="4" t="s">
        <v>1507</v>
      </c>
      <c r="G102" s="19" t="s">
        <v>1554</v>
      </c>
      <c r="H102" s="19" t="s">
        <v>2457</v>
      </c>
      <c r="I102" s="4" t="s">
        <v>1273</v>
      </c>
      <c r="J102" s="4" t="s">
        <v>1639</v>
      </c>
    </row>
    <row r="103" spans="1:10" s="20" customFormat="1" x14ac:dyDescent="0.2">
      <c r="A103" s="3" t="s">
        <v>66</v>
      </c>
      <c r="B103" s="3" t="s">
        <v>1113</v>
      </c>
      <c r="C103" s="4" t="s">
        <v>859</v>
      </c>
      <c r="D103" s="4" t="s">
        <v>1351</v>
      </c>
      <c r="E103" s="4" t="s">
        <v>2452</v>
      </c>
      <c r="F103" s="4" t="s">
        <v>1507</v>
      </c>
      <c r="G103" s="19" t="s">
        <v>2458</v>
      </c>
      <c r="H103" s="19" t="s">
        <v>2457</v>
      </c>
      <c r="I103" s="4" t="s">
        <v>1639</v>
      </c>
      <c r="J103" s="4" t="s">
        <v>1448</v>
      </c>
    </row>
    <row r="104" spans="1:10" s="20" customFormat="1" x14ac:dyDescent="0.2">
      <c r="A104" s="3" t="s">
        <v>66</v>
      </c>
      <c r="B104" s="3" t="s">
        <v>1113</v>
      </c>
      <c r="C104" s="4" t="s">
        <v>859</v>
      </c>
      <c r="D104" s="4" t="s">
        <v>1351</v>
      </c>
      <c r="E104" s="4" t="s">
        <v>2453</v>
      </c>
      <c r="F104" s="4" t="s">
        <v>1507</v>
      </c>
      <c r="G104" s="19" t="s">
        <v>2458</v>
      </c>
      <c r="H104" s="19" t="s">
        <v>2457</v>
      </c>
      <c r="I104" s="4" t="s">
        <v>1639</v>
      </c>
      <c r="J104" s="4" t="s">
        <v>1448</v>
      </c>
    </row>
    <row r="105" spans="1:10" s="20" customFormat="1" x14ac:dyDescent="0.2">
      <c r="A105" s="3" t="s">
        <v>66</v>
      </c>
      <c r="B105" s="3" t="s">
        <v>1113</v>
      </c>
      <c r="C105" s="4" t="s">
        <v>859</v>
      </c>
      <c r="D105" s="4" t="s">
        <v>1351</v>
      </c>
      <c r="E105" s="4" t="s">
        <v>2454</v>
      </c>
      <c r="F105" s="4" t="s">
        <v>1517</v>
      </c>
      <c r="G105" s="19" t="s">
        <v>1554</v>
      </c>
      <c r="H105" s="19" t="s">
        <v>2457</v>
      </c>
      <c r="I105" s="4" t="s">
        <v>1273</v>
      </c>
      <c r="J105" s="4" t="s">
        <v>1639</v>
      </c>
    </row>
    <row r="106" spans="1:10" s="20" customFormat="1" x14ac:dyDescent="0.2">
      <c r="A106" s="3" t="s">
        <v>66</v>
      </c>
      <c r="B106" s="3" t="s">
        <v>963</v>
      </c>
      <c r="C106" s="4" t="s">
        <v>859</v>
      </c>
      <c r="D106" s="4" t="s">
        <v>1357</v>
      </c>
      <c r="E106" s="4" t="s">
        <v>2456</v>
      </c>
      <c r="F106" s="4" t="s">
        <v>1290</v>
      </c>
      <c r="G106" s="19" t="s">
        <v>1554</v>
      </c>
      <c r="H106" s="19" t="s">
        <v>2459</v>
      </c>
      <c r="I106" s="4" t="s">
        <v>1639</v>
      </c>
      <c r="J106" s="4" t="s">
        <v>1273</v>
      </c>
    </row>
    <row r="107" spans="1:10" s="20" customFormat="1" x14ac:dyDescent="0.2">
      <c r="A107" s="3" t="s">
        <v>66</v>
      </c>
      <c r="B107" s="3" t="s">
        <v>963</v>
      </c>
      <c r="C107" s="4" t="s">
        <v>859</v>
      </c>
      <c r="D107" s="4" t="s">
        <v>1357</v>
      </c>
      <c r="E107" s="4" t="s">
        <v>2447</v>
      </c>
      <c r="F107" s="4" t="s">
        <v>1517</v>
      </c>
      <c r="G107" s="19" t="s">
        <v>1250</v>
      </c>
      <c r="H107" s="19" t="s">
        <v>2459</v>
      </c>
      <c r="I107" s="4" t="s">
        <v>1639</v>
      </c>
      <c r="J107" s="4" t="s">
        <v>1273</v>
      </c>
    </row>
    <row r="108" spans="1:10" s="20" customFormat="1" x14ac:dyDescent="0.2">
      <c r="A108" s="3" t="s">
        <v>66</v>
      </c>
      <c r="B108" s="3" t="s">
        <v>963</v>
      </c>
      <c r="C108" s="4" t="s">
        <v>859</v>
      </c>
      <c r="D108" s="4" t="s">
        <v>1357</v>
      </c>
      <c r="E108" s="4" t="s">
        <v>2449</v>
      </c>
      <c r="F108" s="4" t="s">
        <v>1517</v>
      </c>
      <c r="G108" s="19" t="s">
        <v>1250</v>
      </c>
      <c r="H108" s="19" t="s">
        <v>2459</v>
      </c>
      <c r="I108" s="4" t="s">
        <v>1639</v>
      </c>
      <c r="J108" s="4" t="s">
        <v>1273</v>
      </c>
    </row>
    <row r="109" spans="1:10" s="20" customFormat="1" x14ac:dyDescent="0.2">
      <c r="A109" s="3" t="s">
        <v>66</v>
      </c>
      <c r="B109" s="3" t="s">
        <v>963</v>
      </c>
      <c r="C109" s="4" t="s">
        <v>859</v>
      </c>
      <c r="D109" s="4" t="s">
        <v>1357</v>
      </c>
      <c r="E109" s="4" t="s">
        <v>2450</v>
      </c>
      <c r="F109" s="4" t="s">
        <v>1239</v>
      </c>
      <c r="G109" s="19" t="s">
        <v>1554</v>
      </c>
      <c r="H109" s="19" t="s">
        <v>2459</v>
      </c>
      <c r="I109" s="4" t="s">
        <v>1639</v>
      </c>
      <c r="J109" s="4" t="s">
        <v>1273</v>
      </c>
    </row>
    <row r="110" spans="1:10" s="20" customFormat="1" x14ac:dyDescent="0.2">
      <c r="A110" s="3" t="s">
        <v>66</v>
      </c>
      <c r="B110" s="3" t="s">
        <v>963</v>
      </c>
      <c r="C110" s="4" t="s">
        <v>859</v>
      </c>
      <c r="D110" s="4" t="s">
        <v>1357</v>
      </c>
      <c r="E110" s="4" t="s">
        <v>2451</v>
      </c>
      <c r="F110" s="4" t="s">
        <v>1290</v>
      </c>
      <c r="G110" s="19" t="s">
        <v>1554</v>
      </c>
      <c r="H110" s="19" t="s">
        <v>2459</v>
      </c>
      <c r="I110" s="4" t="s">
        <v>1273</v>
      </c>
      <c r="J110" s="4" t="s">
        <v>2317</v>
      </c>
    </row>
    <row r="111" spans="1:10" s="20" customFormat="1" x14ac:dyDescent="0.2">
      <c r="A111" s="3" t="s">
        <v>66</v>
      </c>
      <c r="B111" s="3" t="s">
        <v>963</v>
      </c>
      <c r="C111" s="4" t="s">
        <v>859</v>
      </c>
      <c r="D111" s="4" t="s">
        <v>1357</v>
      </c>
      <c r="E111" s="4" t="s">
        <v>2452</v>
      </c>
      <c r="F111" s="4" t="s">
        <v>1290</v>
      </c>
      <c r="G111" s="19" t="s">
        <v>1752</v>
      </c>
      <c r="H111" s="19" t="s">
        <v>2459</v>
      </c>
      <c r="I111" s="4" t="s">
        <v>1639</v>
      </c>
      <c r="J111" s="4" t="s">
        <v>2317</v>
      </c>
    </row>
    <row r="112" spans="1:10" s="20" customFormat="1" x14ac:dyDescent="0.2">
      <c r="A112" s="3" t="s">
        <v>66</v>
      </c>
      <c r="B112" s="3" t="s">
        <v>963</v>
      </c>
      <c r="C112" s="4" t="s">
        <v>859</v>
      </c>
      <c r="D112" s="4" t="s">
        <v>1357</v>
      </c>
      <c r="E112" s="4" t="s">
        <v>2453</v>
      </c>
      <c r="F112" s="4" t="s">
        <v>1290</v>
      </c>
      <c r="G112" s="19" t="s">
        <v>1752</v>
      </c>
      <c r="H112" s="19" t="s">
        <v>2459</v>
      </c>
      <c r="I112" s="4" t="s">
        <v>1639</v>
      </c>
      <c r="J112" s="4" t="s">
        <v>2317</v>
      </c>
    </row>
    <row r="113" spans="1:10" s="20" customFormat="1" x14ac:dyDescent="0.2">
      <c r="A113" s="3" t="s">
        <v>66</v>
      </c>
      <c r="B113" s="3" t="s">
        <v>963</v>
      </c>
      <c r="C113" s="4" t="s">
        <v>859</v>
      </c>
      <c r="D113" s="4" t="s">
        <v>1357</v>
      </c>
      <c r="E113" s="4" t="s">
        <v>2454</v>
      </c>
      <c r="F113" s="4" t="s">
        <v>1239</v>
      </c>
      <c r="G113" s="19" t="s">
        <v>1554</v>
      </c>
      <c r="H113" s="19" t="s">
        <v>2459</v>
      </c>
      <c r="I113" s="4" t="s">
        <v>1273</v>
      </c>
      <c r="J113" s="4" t="s">
        <v>1639</v>
      </c>
    </row>
    <row r="114" spans="1:10" s="20" customFormat="1" x14ac:dyDescent="0.2">
      <c r="A114" s="3" t="s">
        <v>66</v>
      </c>
      <c r="B114" s="3" t="s">
        <v>963</v>
      </c>
      <c r="C114" s="4" t="s">
        <v>859</v>
      </c>
      <c r="D114" s="4" t="s">
        <v>1360</v>
      </c>
      <c r="E114" s="4" t="s">
        <v>2456</v>
      </c>
      <c r="F114" s="4" t="s">
        <v>1290</v>
      </c>
      <c r="G114" s="19" t="s">
        <v>1554</v>
      </c>
      <c r="H114" s="19" t="s">
        <v>2459</v>
      </c>
      <c r="I114" s="4" t="s">
        <v>1639</v>
      </c>
      <c r="J114" s="4" t="s">
        <v>1273</v>
      </c>
    </row>
    <row r="115" spans="1:10" s="20" customFormat="1" x14ac:dyDescent="0.2">
      <c r="A115" s="3" t="s">
        <v>66</v>
      </c>
      <c r="B115" s="3" t="s">
        <v>963</v>
      </c>
      <c r="C115" s="4" t="s">
        <v>859</v>
      </c>
      <c r="D115" s="4" t="s">
        <v>1360</v>
      </c>
      <c r="E115" s="4" t="s">
        <v>2447</v>
      </c>
      <c r="F115" s="4" t="s">
        <v>1517</v>
      </c>
      <c r="G115" s="19" t="s">
        <v>1250</v>
      </c>
      <c r="H115" s="19" t="s">
        <v>2459</v>
      </c>
      <c r="I115" s="4" t="s">
        <v>1639</v>
      </c>
      <c r="J115" s="4" t="s">
        <v>1273</v>
      </c>
    </row>
    <row r="116" spans="1:10" s="20" customFormat="1" x14ac:dyDescent="0.2">
      <c r="A116" s="3" t="s">
        <v>66</v>
      </c>
      <c r="B116" s="3" t="s">
        <v>963</v>
      </c>
      <c r="C116" s="4" t="s">
        <v>859</v>
      </c>
      <c r="D116" s="4" t="s">
        <v>1360</v>
      </c>
      <c r="E116" s="4" t="s">
        <v>2449</v>
      </c>
      <c r="F116" s="4" t="s">
        <v>1517</v>
      </c>
      <c r="G116" s="19" t="s">
        <v>1250</v>
      </c>
      <c r="H116" s="19" t="s">
        <v>2459</v>
      </c>
      <c r="I116" s="4" t="s">
        <v>1639</v>
      </c>
      <c r="J116" s="4" t="s">
        <v>1273</v>
      </c>
    </row>
    <row r="117" spans="1:10" s="20" customFormat="1" x14ac:dyDescent="0.2">
      <c r="A117" s="3" t="s">
        <v>66</v>
      </c>
      <c r="B117" s="3" t="s">
        <v>963</v>
      </c>
      <c r="C117" s="4" t="s">
        <v>859</v>
      </c>
      <c r="D117" s="4" t="s">
        <v>1360</v>
      </c>
      <c r="E117" s="4" t="s">
        <v>2450</v>
      </c>
      <c r="F117" s="4" t="s">
        <v>1239</v>
      </c>
      <c r="G117" s="19" t="s">
        <v>1554</v>
      </c>
      <c r="H117" s="19" t="s">
        <v>2459</v>
      </c>
      <c r="I117" s="4" t="s">
        <v>1639</v>
      </c>
      <c r="J117" s="4" t="s">
        <v>1273</v>
      </c>
    </row>
    <row r="118" spans="1:10" s="20" customFormat="1" x14ac:dyDescent="0.2">
      <c r="A118" s="3" t="s">
        <v>66</v>
      </c>
      <c r="B118" s="3" t="s">
        <v>963</v>
      </c>
      <c r="C118" s="4" t="s">
        <v>859</v>
      </c>
      <c r="D118" s="4" t="s">
        <v>1360</v>
      </c>
      <c r="E118" s="4" t="s">
        <v>2451</v>
      </c>
      <c r="F118" s="4" t="s">
        <v>1290</v>
      </c>
      <c r="G118" s="19" t="s">
        <v>1554</v>
      </c>
      <c r="H118" s="19" t="s">
        <v>2459</v>
      </c>
      <c r="I118" s="4" t="s">
        <v>1273</v>
      </c>
      <c r="J118" s="4" t="s">
        <v>2317</v>
      </c>
    </row>
    <row r="119" spans="1:10" s="20" customFormat="1" x14ac:dyDescent="0.2">
      <c r="A119" s="3" t="s">
        <v>66</v>
      </c>
      <c r="B119" s="3" t="s">
        <v>963</v>
      </c>
      <c r="C119" s="4" t="s">
        <v>859</v>
      </c>
      <c r="D119" s="4" t="s">
        <v>1360</v>
      </c>
      <c r="E119" s="4" t="s">
        <v>2452</v>
      </c>
      <c r="F119" s="4" t="s">
        <v>1290</v>
      </c>
      <c r="G119" s="19" t="s">
        <v>1752</v>
      </c>
      <c r="H119" s="19" t="s">
        <v>2459</v>
      </c>
      <c r="I119" s="4" t="s">
        <v>1639</v>
      </c>
      <c r="J119" s="4" t="s">
        <v>2317</v>
      </c>
    </row>
    <row r="120" spans="1:10" s="20" customFormat="1" x14ac:dyDescent="0.2">
      <c r="A120" s="3" t="s">
        <v>66</v>
      </c>
      <c r="B120" s="3" t="s">
        <v>963</v>
      </c>
      <c r="C120" s="4" t="s">
        <v>859</v>
      </c>
      <c r="D120" s="4" t="s">
        <v>1360</v>
      </c>
      <c r="E120" s="4" t="s">
        <v>2453</v>
      </c>
      <c r="F120" s="4" t="s">
        <v>1290</v>
      </c>
      <c r="G120" s="19" t="s">
        <v>1752</v>
      </c>
      <c r="H120" s="19" t="s">
        <v>2459</v>
      </c>
      <c r="I120" s="4" t="s">
        <v>1639</v>
      </c>
      <c r="J120" s="4" t="s">
        <v>2317</v>
      </c>
    </row>
    <row r="121" spans="1:10" s="20" customFormat="1" x14ac:dyDescent="0.2">
      <c r="A121" s="3" t="s">
        <v>66</v>
      </c>
      <c r="B121" s="3" t="s">
        <v>963</v>
      </c>
      <c r="C121" s="4" t="s">
        <v>859</v>
      </c>
      <c r="D121" s="4" t="s">
        <v>1360</v>
      </c>
      <c r="E121" s="4" t="s">
        <v>2454</v>
      </c>
      <c r="F121" s="4" t="s">
        <v>1239</v>
      </c>
      <c r="G121" s="19" t="s">
        <v>1554</v>
      </c>
      <c r="H121" s="19" t="s">
        <v>2459</v>
      </c>
      <c r="I121" s="4" t="s">
        <v>1273</v>
      </c>
      <c r="J121" s="4" t="s">
        <v>1639</v>
      </c>
    </row>
    <row r="122" spans="1:10" s="20" customFormat="1" x14ac:dyDescent="0.2">
      <c r="A122" s="3" t="s">
        <v>66</v>
      </c>
      <c r="B122" s="3" t="s">
        <v>963</v>
      </c>
      <c r="C122" s="4" t="s">
        <v>859</v>
      </c>
      <c r="D122" s="4" t="s">
        <v>1361</v>
      </c>
      <c r="E122" s="4" t="s">
        <v>2456</v>
      </c>
      <c r="F122" s="4" t="s">
        <v>1290</v>
      </c>
      <c r="G122" s="19" t="s">
        <v>1554</v>
      </c>
      <c r="H122" s="19" t="s">
        <v>2459</v>
      </c>
      <c r="I122" s="4" t="s">
        <v>1639</v>
      </c>
      <c r="J122" s="4" t="s">
        <v>1273</v>
      </c>
    </row>
    <row r="123" spans="1:10" s="20" customFormat="1" x14ac:dyDescent="0.2">
      <c r="A123" s="3" t="s">
        <v>66</v>
      </c>
      <c r="B123" s="3" t="s">
        <v>963</v>
      </c>
      <c r="C123" s="4" t="s">
        <v>859</v>
      </c>
      <c r="D123" s="4" t="s">
        <v>1361</v>
      </c>
      <c r="E123" s="4" t="s">
        <v>2447</v>
      </c>
      <c r="F123" s="4" t="s">
        <v>1517</v>
      </c>
      <c r="G123" s="19" t="s">
        <v>1250</v>
      </c>
      <c r="H123" s="19" t="s">
        <v>2459</v>
      </c>
      <c r="I123" s="4" t="s">
        <v>1639</v>
      </c>
      <c r="J123" s="4" t="s">
        <v>1273</v>
      </c>
    </row>
    <row r="124" spans="1:10" s="20" customFormat="1" x14ac:dyDescent="0.2">
      <c r="A124" s="3" t="s">
        <v>66</v>
      </c>
      <c r="B124" s="3" t="s">
        <v>963</v>
      </c>
      <c r="C124" s="4" t="s">
        <v>859</v>
      </c>
      <c r="D124" s="4" t="s">
        <v>1361</v>
      </c>
      <c r="E124" s="4" t="s">
        <v>2449</v>
      </c>
      <c r="F124" s="4" t="s">
        <v>1517</v>
      </c>
      <c r="G124" s="19" t="s">
        <v>1250</v>
      </c>
      <c r="H124" s="19" t="s">
        <v>2459</v>
      </c>
      <c r="I124" s="4" t="s">
        <v>1639</v>
      </c>
      <c r="J124" s="4" t="s">
        <v>1273</v>
      </c>
    </row>
    <row r="125" spans="1:10" s="20" customFormat="1" x14ac:dyDescent="0.2">
      <c r="A125" s="3" t="s">
        <v>66</v>
      </c>
      <c r="B125" s="3" t="s">
        <v>963</v>
      </c>
      <c r="C125" s="4" t="s">
        <v>859</v>
      </c>
      <c r="D125" s="4" t="s">
        <v>1361</v>
      </c>
      <c r="E125" s="4" t="s">
        <v>2450</v>
      </c>
      <c r="F125" s="4" t="s">
        <v>1239</v>
      </c>
      <c r="G125" s="19" t="s">
        <v>1554</v>
      </c>
      <c r="H125" s="19" t="s">
        <v>2459</v>
      </c>
      <c r="I125" s="4" t="s">
        <v>1639</v>
      </c>
      <c r="J125" s="4" t="s">
        <v>1273</v>
      </c>
    </row>
    <row r="126" spans="1:10" s="20" customFormat="1" x14ac:dyDescent="0.2">
      <c r="A126" s="3" t="s">
        <v>66</v>
      </c>
      <c r="B126" s="3" t="s">
        <v>963</v>
      </c>
      <c r="C126" s="4" t="s">
        <v>859</v>
      </c>
      <c r="D126" s="4" t="s">
        <v>1361</v>
      </c>
      <c r="E126" s="4" t="s">
        <v>2451</v>
      </c>
      <c r="F126" s="4" t="s">
        <v>1290</v>
      </c>
      <c r="G126" s="19" t="s">
        <v>1554</v>
      </c>
      <c r="H126" s="19" t="s">
        <v>2459</v>
      </c>
      <c r="I126" s="4" t="s">
        <v>1273</v>
      </c>
      <c r="J126" s="4" t="s">
        <v>2317</v>
      </c>
    </row>
    <row r="127" spans="1:10" s="20" customFormat="1" x14ac:dyDescent="0.2">
      <c r="A127" s="3" t="s">
        <v>66</v>
      </c>
      <c r="B127" s="3" t="s">
        <v>963</v>
      </c>
      <c r="C127" s="4" t="s">
        <v>859</v>
      </c>
      <c r="D127" s="4" t="s">
        <v>1361</v>
      </c>
      <c r="E127" s="4" t="s">
        <v>2452</v>
      </c>
      <c r="F127" s="4" t="s">
        <v>1290</v>
      </c>
      <c r="G127" s="19" t="s">
        <v>1752</v>
      </c>
      <c r="H127" s="19" t="s">
        <v>2459</v>
      </c>
      <c r="I127" s="4" t="s">
        <v>1639</v>
      </c>
      <c r="J127" s="4" t="s">
        <v>2317</v>
      </c>
    </row>
    <row r="128" spans="1:10" s="20" customFormat="1" x14ac:dyDescent="0.2">
      <c r="A128" s="3" t="s">
        <v>66</v>
      </c>
      <c r="B128" s="3" t="s">
        <v>963</v>
      </c>
      <c r="C128" s="4" t="s">
        <v>859</v>
      </c>
      <c r="D128" s="4" t="s">
        <v>1361</v>
      </c>
      <c r="E128" s="4" t="s">
        <v>2453</v>
      </c>
      <c r="F128" s="4" t="s">
        <v>1290</v>
      </c>
      <c r="G128" s="19" t="s">
        <v>1752</v>
      </c>
      <c r="H128" s="19" t="s">
        <v>2459</v>
      </c>
      <c r="I128" s="4" t="s">
        <v>1639</v>
      </c>
      <c r="J128" s="4" t="s">
        <v>2317</v>
      </c>
    </row>
    <row r="129" spans="1:10" s="20" customFormat="1" x14ac:dyDescent="0.2">
      <c r="A129" s="3" t="s">
        <v>66</v>
      </c>
      <c r="B129" s="3" t="s">
        <v>963</v>
      </c>
      <c r="C129" s="4" t="s">
        <v>859</v>
      </c>
      <c r="D129" s="4" t="s">
        <v>1361</v>
      </c>
      <c r="E129" s="4" t="s">
        <v>2454</v>
      </c>
      <c r="F129" s="4" t="s">
        <v>1239</v>
      </c>
      <c r="G129" s="19" t="s">
        <v>1554</v>
      </c>
      <c r="H129" s="19" t="s">
        <v>2459</v>
      </c>
      <c r="I129" s="4" t="s">
        <v>1273</v>
      </c>
      <c r="J129" s="4" t="s">
        <v>1639</v>
      </c>
    </row>
    <row r="130" spans="1:10" s="20" customFormat="1" x14ac:dyDescent="0.2">
      <c r="A130" s="3" t="s">
        <v>66</v>
      </c>
      <c r="B130" s="3" t="s">
        <v>963</v>
      </c>
      <c r="C130" s="4" t="s">
        <v>859</v>
      </c>
      <c r="D130" s="4" t="s">
        <v>1362</v>
      </c>
      <c r="E130" s="4" t="s">
        <v>2456</v>
      </c>
      <c r="F130" s="4" t="s">
        <v>1290</v>
      </c>
      <c r="G130" s="19" t="s">
        <v>1554</v>
      </c>
      <c r="H130" s="19" t="s">
        <v>2459</v>
      </c>
      <c r="I130" s="4" t="s">
        <v>1639</v>
      </c>
      <c r="J130" s="4" t="s">
        <v>1273</v>
      </c>
    </row>
    <row r="131" spans="1:10" s="20" customFormat="1" x14ac:dyDescent="0.2">
      <c r="A131" s="3" t="s">
        <v>66</v>
      </c>
      <c r="B131" s="3" t="s">
        <v>963</v>
      </c>
      <c r="C131" s="4" t="s">
        <v>859</v>
      </c>
      <c r="D131" s="4" t="s">
        <v>1362</v>
      </c>
      <c r="E131" s="4" t="s">
        <v>2447</v>
      </c>
      <c r="F131" s="4" t="s">
        <v>1517</v>
      </c>
      <c r="G131" s="19" t="s">
        <v>1250</v>
      </c>
      <c r="H131" s="19" t="s">
        <v>2459</v>
      </c>
      <c r="I131" s="4" t="s">
        <v>1639</v>
      </c>
      <c r="J131" s="4" t="s">
        <v>1273</v>
      </c>
    </row>
    <row r="132" spans="1:10" s="20" customFormat="1" x14ac:dyDescent="0.2">
      <c r="A132" s="3" t="s">
        <v>66</v>
      </c>
      <c r="B132" s="3" t="s">
        <v>963</v>
      </c>
      <c r="C132" s="4" t="s">
        <v>859</v>
      </c>
      <c r="D132" s="4" t="s">
        <v>1362</v>
      </c>
      <c r="E132" s="4" t="s">
        <v>2449</v>
      </c>
      <c r="F132" s="4" t="s">
        <v>1517</v>
      </c>
      <c r="G132" s="19" t="s">
        <v>1250</v>
      </c>
      <c r="H132" s="19" t="s">
        <v>2459</v>
      </c>
      <c r="I132" s="4" t="s">
        <v>1639</v>
      </c>
      <c r="J132" s="4" t="s">
        <v>1273</v>
      </c>
    </row>
    <row r="133" spans="1:10" s="20" customFormat="1" x14ac:dyDescent="0.2">
      <c r="A133" s="3" t="s">
        <v>66</v>
      </c>
      <c r="B133" s="3" t="s">
        <v>963</v>
      </c>
      <c r="C133" s="4" t="s">
        <v>859</v>
      </c>
      <c r="D133" s="4" t="s">
        <v>1362</v>
      </c>
      <c r="E133" s="4" t="s">
        <v>2450</v>
      </c>
      <c r="F133" s="4" t="s">
        <v>1239</v>
      </c>
      <c r="G133" s="19" t="s">
        <v>1554</v>
      </c>
      <c r="H133" s="19" t="s">
        <v>2459</v>
      </c>
      <c r="I133" s="4" t="s">
        <v>1639</v>
      </c>
      <c r="J133" s="4" t="s">
        <v>1273</v>
      </c>
    </row>
    <row r="134" spans="1:10" s="20" customFormat="1" x14ac:dyDescent="0.2">
      <c r="A134" s="3" t="s">
        <v>66</v>
      </c>
      <c r="B134" s="3" t="s">
        <v>963</v>
      </c>
      <c r="C134" s="4" t="s">
        <v>859</v>
      </c>
      <c r="D134" s="4" t="s">
        <v>1362</v>
      </c>
      <c r="E134" s="4" t="s">
        <v>2451</v>
      </c>
      <c r="F134" s="4" t="s">
        <v>1290</v>
      </c>
      <c r="G134" s="19" t="s">
        <v>1554</v>
      </c>
      <c r="H134" s="19" t="s">
        <v>2459</v>
      </c>
      <c r="I134" s="4" t="s">
        <v>1273</v>
      </c>
      <c r="J134" s="4" t="s">
        <v>2317</v>
      </c>
    </row>
    <row r="135" spans="1:10" s="20" customFormat="1" x14ac:dyDescent="0.2">
      <c r="A135" s="3" t="s">
        <v>66</v>
      </c>
      <c r="B135" s="3" t="s">
        <v>963</v>
      </c>
      <c r="C135" s="4" t="s">
        <v>859</v>
      </c>
      <c r="D135" s="4" t="s">
        <v>1362</v>
      </c>
      <c r="E135" s="4" t="s">
        <v>2452</v>
      </c>
      <c r="F135" s="4" t="s">
        <v>1290</v>
      </c>
      <c r="G135" s="19" t="s">
        <v>1752</v>
      </c>
      <c r="H135" s="19" t="s">
        <v>2459</v>
      </c>
      <c r="I135" s="4" t="s">
        <v>1639</v>
      </c>
      <c r="J135" s="4" t="s">
        <v>2317</v>
      </c>
    </row>
    <row r="136" spans="1:10" s="20" customFormat="1" x14ac:dyDescent="0.2">
      <c r="A136" s="3" t="s">
        <v>66</v>
      </c>
      <c r="B136" s="3" t="s">
        <v>963</v>
      </c>
      <c r="C136" s="4" t="s">
        <v>859</v>
      </c>
      <c r="D136" s="4" t="s">
        <v>1362</v>
      </c>
      <c r="E136" s="4" t="s">
        <v>2453</v>
      </c>
      <c r="F136" s="4" t="s">
        <v>1290</v>
      </c>
      <c r="G136" s="19" t="s">
        <v>1752</v>
      </c>
      <c r="H136" s="19" t="s">
        <v>2459</v>
      </c>
      <c r="I136" s="4" t="s">
        <v>1639</v>
      </c>
      <c r="J136" s="4" t="s">
        <v>2317</v>
      </c>
    </row>
    <row r="137" spans="1:10" s="20" customFormat="1" ht="13.5" thickBot="1" x14ac:dyDescent="0.25">
      <c r="A137" s="76" t="s">
        <v>66</v>
      </c>
      <c r="B137" s="76" t="s">
        <v>963</v>
      </c>
      <c r="C137" s="77" t="s">
        <v>859</v>
      </c>
      <c r="D137" s="77" t="s">
        <v>1362</v>
      </c>
      <c r="E137" s="77" t="s">
        <v>2454</v>
      </c>
      <c r="F137" s="77" t="s">
        <v>1239</v>
      </c>
      <c r="G137" s="78" t="s">
        <v>1554</v>
      </c>
      <c r="H137" s="78" t="s">
        <v>2459</v>
      </c>
      <c r="I137" s="77" t="s">
        <v>1273</v>
      </c>
      <c r="J137" s="77" t="s">
        <v>1639</v>
      </c>
    </row>
    <row r="138" spans="1:10" s="20" customFormat="1" x14ac:dyDescent="0.2">
      <c r="A138" s="3" t="s">
        <v>864</v>
      </c>
      <c r="B138" s="3" t="s">
        <v>1397</v>
      </c>
      <c r="C138" s="4" t="s">
        <v>866</v>
      </c>
      <c r="D138" s="4" t="s">
        <v>1400</v>
      </c>
      <c r="E138" s="4" t="s">
        <v>2447</v>
      </c>
      <c r="F138" s="4" t="s">
        <v>1264</v>
      </c>
      <c r="G138" s="19" t="s">
        <v>1355</v>
      </c>
      <c r="H138" s="19" t="s">
        <v>1399</v>
      </c>
      <c r="I138" s="4" t="s">
        <v>1289</v>
      </c>
      <c r="J138" s="4" t="s">
        <v>1892</v>
      </c>
    </row>
    <row r="139" spans="1:10" s="20" customFormat="1" x14ac:dyDescent="0.2">
      <c r="A139" s="3" t="s">
        <v>864</v>
      </c>
      <c r="B139" s="3" t="s">
        <v>1397</v>
      </c>
      <c r="C139" s="4" t="s">
        <v>866</v>
      </c>
      <c r="D139" s="4" t="s">
        <v>1400</v>
      </c>
      <c r="E139" s="4" t="s">
        <v>2449</v>
      </c>
      <c r="F139" s="4" t="s">
        <v>1313</v>
      </c>
      <c r="G139" s="19" t="s">
        <v>1355</v>
      </c>
      <c r="H139" s="19" t="s">
        <v>1399</v>
      </c>
      <c r="I139" s="4" t="s">
        <v>1355</v>
      </c>
      <c r="J139" s="4" t="s">
        <v>2317</v>
      </c>
    </row>
    <row r="140" spans="1:10" s="20" customFormat="1" x14ac:dyDescent="0.2">
      <c r="A140" s="3" t="s">
        <v>864</v>
      </c>
      <c r="B140" s="3" t="s">
        <v>1397</v>
      </c>
      <c r="C140" s="4" t="s">
        <v>866</v>
      </c>
      <c r="D140" s="4" t="s">
        <v>1400</v>
      </c>
      <c r="E140" s="4" t="s">
        <v>2450</v>
      </c>
      <c r="F140" s="4" t="s">
        <v>1264</v>
      </c>
      <c r="G140" s="19" t="s">
        <v>1355</v>
      </c>
      <c r="H140" s="19" t="s">
        <v>1399</v>
      </c>
      <c r="I140" s="4" t="s">
        <v>1639</v>
      </c>
      <c r="J140" s="4" t="s">
        <v>1639</v>
      </c>
    </row>
    <row r="141" spans="1:10" s="20" customFormat="1" x14ac:dyDescent="0.2">
      <c r="A141" s="3" t="s">
        <v>864</v>
      </c>
      <c r="B141" s="3" t="s">
        <v>1397</v>
      </c>
      <c r="C141" s="4" t="s">
        <v>866</v>
      </c>
      <c r="D141" s="4" t="s">
        <v>1400</v>
      </c>
      <c r="E141" s="4" t="s">
        <v>2452</v>
      </c>
      <c r="F141" s="4" t="s">
        <v>1264</v>
      </c>
      <c r="G141" s="19" t="s">
        <v>1355</v>
      </c>
      <c r="H141" s="19" t="s">
        <v>1399</v>
      </c>
      <c r="I141" s="4" t="s">
        <v>1289</v>
      </c>
      <c r="J141" s="4" t="s">
        <v>1892</v>
      </c>
    </row>
    <row r="142" spans="1:10" s="20" customFormat="1" x14ac:dyDescent="0.2">
      <c r="A142" s="3" t="s">
        <v>864</v>
      </c>
      <c r="B142" s="3" t="s">
        <v>1397</v>
      </c>
      <c r="C142" s="4" t="s">
        <v>866</v>
      </c>
      <c r="D142" s="4" t="s">
        <v>1400</v>
      </c>
      <c r="E142" s="4" t="s">
        <v>2453</v>
      </c>
      <c r="F142" s="4" t="s">
        <v>1313</v>
      </c>
      <c r="G142" s="19" t="s">
        <v>1355</v>
      </c>
      <c r="H142" s="19" t="s">
        <v>1399</v>
      </c>
      <c r="I142" s="4" t="s">
        <v>1355</v>
      </c>
      <c r="J142" s="4" t="s">
        <v>2317</v>
      </c>
    </row>
    <row r="143" spans="1:10" s="20" customFormat="1" x14ac:dyDescent="0.2">
      <c r="A143" s="3" t="s">
        <v>864</v>
      </c>
      <c r="B143" s="3" t="s">
        <v>1397</v>
      </c>
      <c r="C143" s="4" t="s">
        <v>866</v>
      </c>
      <c r="D143" s="4" t="s">
        <v>1400</v>
      </c>
      <c r="E143" s="4" t="s">
        <v>2454</v>
      </c>
      <c r="F143" s="4" t="s">
        <v>1264</v>
      </c>
      <c r="G143" s="19" t="s">
        <v>1355</v>
      </c>
      <c r="H143" s="19" t="s">
        <v>1399</v>
      </c>
      <c r="I143" s="4" t="s">
        <v>1639</v>
      </c>
      <c r="J143" s="4" t="s">
        <v>1639</v>
      </c>
    </row>
    <row r="144" spans="1:10" s="20" customFormat="1" x14ac:dyDescent="0.2">
      <c r="A144" s="3" t="s">
        <v>864</v>
      </c>
      <c r="B144" s="3" t="s">
        <v>1397</v>
      </c>
      <c r="C144" s="4" t="s">
        <v>866</v>
      </c>
      <c r="D144" s="4" t="s">
        <v>1401</v>
      </c>
      <c r="E144" s="4" t="s">
        <v>2447</v>
      </c>
      <c r="F144" s="4" t="s">
        <v>1264</v>
      </c>
      <c r="G144" s="19" t="s">
        <v>1355</v>
      </c>
      <c r="H144" s="19" t="s">
        <v>1399</v>
      </c>
      <c r="I144" s="4" t="s">
        <v>1289</v>
      </c>
      <c r="J144" s="4" t="s">
        <v>1892</v>
      </c>
    </row>
    <row r="145" spans="1:10" s="20" customFormat="1" x14ac:dyDescent="0.2">
      <c r="A145" s="3" t="s">
        <v>864</v>
      </c>
      <c r="B145" s="3" t="s">
        <v>1397</v>
      </c>
      <c r="C145" s="4" t="s">
        <v>866</v>
      </c>
      <c r="D145" s="4" t="s">
        <v>1401</v>
      </c>
      <c r="E145" s="4" t="s">
        <v>2449</v>
      </c>
      <c r="F145" s="4" t="s">
        <v>1313</v>
      </c>
      <c r="G145" s="19" t="s">
        <v>1355</v>
      </c>
      <c r="H145" s="19" t="s">
        <v>1399</v>
      </c>
      <c r="I145" s="4" t="s">
        <v>1355</v>
      </c>
      <c r="J145" s="4" t="s">
        <v>2317</v>
      </c>
    </row>
    <row r="146" spans="1:10" s="20" customFormat="1" x14ac:dyDescent="0.2">
      <c r="A146" s="3" t="s">
        <v>864</v>
      </c>
      <c r="B146" s="3" t="s">
        <v>1397</v>
      </c>
      <c r="C146" s="4" t="s">
        <v>866</v>
      </c>
      <c r="D146" s="4" t="s">
        <v>1401</v>
      </c>
      <c r="E146" s="4" t="s">
        <v>2450</v>
      </c>
      <c r="F146" s="4" t="s">
        <v>1264</v>
      </c>
      <c r="G146" s="19" t="s">
        <v>1355</v>
      </c>
      <c r="H146" s="19" t="s">
        <v>1399</v>
      </c>
      <c r="I146" s="4" t="s">
        <v>1639</v>
      </c>
      <c r="J146" s="4" t="s">
        <v>1639</v>
      </c>
    </row>
    <row r="147" spans="1:10" s="20" customFormat="1" x14ac:dyDescent="0.2">
      <c r="A147" s="3" t="s">
        <v>864</v>
      </c>
      <c r="B147" s="3" t="s">
        <v>1397</v>
      </c>
      <c r="C147" s="4" t="s">
        <v>866</v>
      </c>
      <c r="D147" s="4" t="s">
        <v>1401</v>
      </c>
      <c r="E147" s="4" t="s">
        <v>2452</v>
      </c>
      <c r="F147" s="4" t="s">
        <v>1264</v>
      </c>
      <c r="G147" s="19" t="s">
        <v>1355</v>
      </c>
      <c r="H147" s="19" t="s">
        <v>1399</v>
      </c>
      <c r="I147" s="4" t="s">
        <v>1289</v>
      </c>
      <c r="J147" s="4" t="s">
        <v>1892</v>
      </c>
    </row>
    <row r="148" spans="1:10" s="20" customFormat="1" x14ac:dyDescent="0.2">
      <c r="A148" s="3" t="s">
        <v>864</v>
      </c>
      <c r="B148" s="3" t="s">
        <v>1397</v>
      </c>
      <c r="C148" s="4" t="s">
        <v>866</v>
      </c>
      <c r="D148" s="4" t="s">
        <v>1401</v>
      </c>
      <c r="E148" s="4" t="s">
        <v>2453</v>
      </c>
      <c r="F148" s="4" t="s">
        <v>1313</v>
      </c>
      <c r="G148" s="19" t="s">
        <v>1355</v>
      </c>
      <c r="H148" s="19" t="s">
        <v>1399</v>
      </c>
      <c r="I148" s="4" t="s">
        <v>1355</v>
      </c>
      <c r="J148" s="4" t="s">
        <v>2317</v>
      </c>
    </row>
    <row r="149" spans="1:10" s="20" customFormat="1" x14ac:dyDescent="0.2">
      <c r="A149" s="3" t="s">
        <v>864</v>
      </c>
      <c r="B149" s="3" t="s">
        <v>1397</v>
      </c>
      <c r="C149" s="4" t="s">
        <v>866</v>
      </c>
      <c r="D149" s="4" t="s">
        <v>1401</v>
      </c>
      <c r="E149" s="4" t="s">
        <v>2454</v>
      </c>
      <c r="F149" s="4" t="s">
        <v>1264</v>
      </c>
      <c r="G149" s="19" t="s">
        <v>1355</v>
      </c>
      <c r="H149" s="19" t="s">
        <v>1399</v>
      </c>
      <c r="I149" s="4" t="s">
        <v>1639</v>
      </c>
      <c r="J149" s="4" t="s">
        <v>1639</v>
      </c>
    </row>
    <row r="150" spans="1:10" s="20" customFormat="1" x14ac:dyDescent="0.2">
      <c r="A150" s="3" t="s">
        <v>864</v>
      </c>
      <c r="B150" s="3" t="s">
        <v>1397</v>
      </c>
      <c r="C150" s="4" t="s">
        <v>866</v>
      </c>
      <c r="D150" s="4" t="s">
        <v>1402</v>
      </c>
      <c r="E150" s="4" t="s">
        <v>2447</v>
      </c>
      <c r="F150" s="4" t="s">
        <v>1264</v>
      </c>
      <c r="G150" s="19" t="s">
        <v>1355</v>
      </c>
      <c r="H150" s="19" t="s">
        <v>1399</v>
      </c>
      <c r="I150" s="4" t="s">
        <v>1289</v>
      </c>
      <c r="J150" s="4" t="s">
        <v>1892</v>
      </c>
    </row>
    <row r="151" spans="1:10" s="20" customFormat="1" x14ac:dyDescent="0.2">
      <c r="A151" s="3" t="s">
        <v>864</v>
      </c>
      <c r="B151" s="3" t="s">
        <v>1397</v>
      </c>
      <c r="C151" s="4" t="s">
        <v>866</v>
      </c>
      <c r="D151" s="4" t="s">
        <v>1402</v>
      </c>
      <c r="E151" s="4" t="s">
        <v>2449</v>
      </c>
      <c r="F151" s="4" t="s">
        <v>1313</v>
      </c>
      <c r="G151" s="19" t="s">
        <v>1355</v>
      </c>
      <c r="H151" s="19" t="s">
        <v>1399</v>
      </c>
      <c r="I151" s="4" t="s">
        <v>1355</v>
      </c>
      <c r="J151" s="4" t="s">
        <v>2317</v>
      </c>
    </row>
    <row r="152" spans="1:10" s="20" customFormat="1" x14ac:dyDescent="0.2">
      <c r="A152" s="3" t="s">
        <v>864</v>
      </c>
      <c r="B152" s="3" t="s">
        <v>1397</v>
      </c>
      <c r="C152" s="4" t="s">
        <v>866</v>
      </c>
      <c r="D152" s="4" t="s">
        <v>1402</v>
      </c>
      <c r="E152" s="4" t="s">
        <v>2450</v>
      </c>
      <c r="F152" s="4" t="s">
        <v>1264</v>
      </c>
      <c r="G152" s="19" t="s">
        <v>1355</v>
      </c>
      <c r="H152" s="19" t="s">
        <v>1399</v>
      </c>
      <c r="I152" s="4" t="s">
        <v>1639</v>
      </c>
      <c r="J152" s="4" t="s">
        <v>1639</v>
      </c>
    </row>
    <row r="153" spans="1:10" s="20" customFormat="1" x14ac:dyDescent="0.2">
      <c r="A153" s="3" t="s">
        <v>864</v>
      </c>
      <c r="B153" s="3" t="s">
        <v>1397</v>
      </c>
      <c r="C153" s="4" t="s">
        <v>866</v>
      </c>
      <c r="D153" s="4" t="s">
        <v>1402</v>
      </c>
      <c r="E153" s="4" t="s">
        <v>2452</v>
      </c>
      <c r="F153" s="4" t="s">
        <v>1264</v>
      </c>
      <c r="G153" s="19" t="s">
        <v>1355</v>
      </c>
      <c r="H153" s="19" t="s">
        <v>1399</v>
      </c>
      <c r="I153" s="4" t="s">
        <v>1289</v>
      </c>
      <c r="J153" s="4" t="s">
        <v>1892</v>
      </c>
    </row>
    <row r="154" spans="1:10" s="20" customFormat="1" x14ac:dyDescent="0.2">
      <c r="A154" s="3" t="s">
        <v>864</v>
      </c>
      <c r="B154" s="3" t="s">
        <v>1397</v>
      </c>
      <c r="C154" s="4" t="s">
        <v>866</v>
      </c>
      <c r="D154" s="4" t="s">
        <v>1402</v>
      </c>
      <c r="E154" s="4" t="s">
        <v>2453</v>
      </c>
      <c r="F154" s="4" t="s">
        <v>1313</v>
      </c>
      <c r="G154" s="19" t="s">
        <v>1355</v>
      </c>
      <c r="H154" s="19" t="s">
        <v>1399</v>
      </c>
      <c r="I154" s="4" t="s">
        <v>1355</v>
      </c>
      <c r="J154" s="4" t="s">
        <v>2317</v>
      </c>
    </row>
    <row r="155" spans="1:10" s="20" customFormat="1" x14ac:dyDescent="0.2">
      <c r="A155" s="3" t="s">
        <v>864</v>
      </c>
      <c r="B155" s="3" t="s">
        <v>1397</v>
      </c>
      <c r="C155" s="4" t="s">
        <v>866</v>
      </c>
      <c r="D155" s="4" t="s">
        <v>1402</v>
      </c>
      <c r="E155" s="4" t="s">
        <v>2454</v>
      </c>
      <c r="F155" s="4" t="s">
        <v>1264</v>
      </c>
      <c r="G155" s="19" t="s">
        <v>1355</v>
      </c>
      <c r="H155" s="19" t="s">
        <v>1399</v>
      </c>
      <c r="I155" s="4" t="s">
        <v>1639</v>
      </c>
      <c r="J155" s="4" t="s">
        <v>1639</v>
      </c>
    </row>
    <row r="156" spans="1:10" s="20" customFormat="1" x14ac:dyDescent="0.2">
      <c r="A156" s="3" t="s">
        <v>864</v>
      </c>
      <c r="B156" s="3" t="s">
        <v>1397</v>
      </c>
      <c r="C156" s="4" t="s">
        <v>866</v>
      </c>
      <c r="D156" s="4" t="s">
        <v>1403</v>
      </c>
      <c r="E156" s="4" t="s">
        <v>2447</v>
      </c>
      <c r="F156" s="4" t="s">
        <v>1264</v>
      </c>
      <c r="G156" s="19" t="s">
        <v>1355</v>
      </c>
      <c r="H156" s="19" t="s">
        <v>1399</v>
      </c>
      <c r="I156" s="4" t="s">
        <v>1289</v>
      </c>
      <c r="J156" s="4" t="s">
        <v>1892</v>
      </c>
    </row>
    <row r="157" spans="1:10" s="20" customFormat="1" x14ac:dyDescent="0.2">
      <c r="A157" s="3" t="s">
        <v>864</v>
      </c>
      <c r="B157" s="3" t="s">
        <v>1397</v>
      </c>
      <c r="C157" s="4" t="s">
        <v>866</v>
      </c>
      <c r="D157" s="4" t="s">
        <v>1403</v>
      </c>
      <c r="E157" s="4" t="s">
        <v>2449</v>
      </c>
      <c r="F157" s="4" t="s">
        <v>1313</v>
      </c>
      <c r="G157" s="19" t="s">
        <v>1355</v>
      </c>
      <c r="H157" s="19" t="s">
        <v>1399</v>
      </c>
      <c r="I157" s="4" t="s">
        <v>1355</v>
      </c>
      <c r="J157" s="4" t="s">
        <v>2317</v>
      </c>
    </row>
    <row r="158" spans="1:10" s="20" customFormat="1" x14ac:dyDescent="0.2">
      <c r="A158" s="3" t="s">
        <v>864</v>
      </c>
      <c r="B158" s="3" t="s">
        <v>1397</v>
      </c>
      <c r="C158" s="4" t="s">
        <v>866</v>
      </c>
      <c r="D158" s="4" t="s">
        <v>1403</v>
      </c>
      <c r="E158" s="4" t="s">
        <v>2450</v>
      </c>
      <c r="F158" s="4" t="s">
        <v>1264</v>
      </c>
      <c r="G158" s="19" t="s">
        <v>1355</v>
      </c>
      <c r="H158" s="19" t="s">
        <v>1399</v>
      </c>
      <c r="I158" s="4" t="s">
        <v>1639</v>
      </c>
      <c r="J158" s="4" t="s">
        <v>1639</v>
      </c>
    </row>
    <row r="159" spans="1:10" s="20" customFormat="1" x14ac:dyDescent="0.2">
      <c r="A159" s="3" t="s">
        <v>864</v>
      </c>
      <c r="B159" s="3" t="s">
        <v>1397</v>
      </c>
      <c r="C159" s="4" t="s">
        <v>866</v>
      </c>
      <c r="D159" s="4" t="s">
        <v>1403</v>
      </c>
      <c r="E159" s="4" t="s">
        <v>2452</v>
      </c>
      <c r="F159" s="4" t="s">
        <v>1264</v>
      </c>
      <c r="G159" s="19" t="s">
        <v>1355</v>
      </c>
      <c r="H159" s="19" t="s">
        <v>1399</v>
      </c>
      <c r="I159" s="4" t="s">
        <v>1289</v>
      </c>
      <c r="J159" s="4" t="s">
        <v>1892</v>
      </c>
    </row>
    <row r="160" spans="1:10" s="20" customFormat="1" x14ac:dyDescent="0.2">
      <c r="A160" s="3" t="s">
        <v>864</v>
      </c>
      <c r="B160" s="3" t="s">
        <v>1397</v>
      </c>
      <c r="C160" s="4" t="s">
        <v>866</v>
      </c>
      <c r="D160" s="4" t="s">
        <v>1403</v>
      </c>
      <c r="E160" s="4" t="s">
        <v>2453</v>
      </c>
      <c r="F160" s="4" t="s">
        <v>1313</v>
      </c>
      <c r="G160" s="19" t="s">
        <v>1355</v>
      </c>
      <c r="H160" s="19" t="s">
        <v>1399</v>
      </c>
      <c r="I160" s="4" t="s">
        <v>1355</v>
      </c>
      <c r="J160" s="4" t="s">
        <v>2317</v>
      </c>
    </row>
    <row r="161" spans="1:10" s="20" customFormat="1" x14ac:dyDescent="0.2">
      <c r="A161" s="3" t="s">
        <v>864</v>
      </c>
      <c r="B161" s="3" t="s">
        <v>1397</v>
      </c>
      <c r="C161" s="4" t="s">
        <v>866</v>
      </c>
      <c r="D161" s="4" t="s">
        <v>1403</v>
      </c>
      <c r="E161" s="4" t="s">
        <v>2454</v>
      </c>
      <c r="F161" s="4" t="s">
        <v>1264</v>
      </c>
      <c r="G161" s="19" t="s">
        <v>1355</v>
      </c>
      <c r="H161" s="19" t="s">
        <v>1399</v>
      </c>
      <c r="I161" s="4" t="s">
        <v>1639</v>
      </c>
      <c r="J161" s="4" t="s">
        <v>1639</v>
      </c>
    </row>
    <row r="162" spans="1:10" s="20" customFormat="1" x14ac:dyDescent="0.2">
      <c r="A162" s="3" t="s">
        <v>864</v>
      </c>
      <c r="B162" s="3" t="s">
        <v>1397</v>
      </c>
      <c r="C162" s="4" t="s">
        <v>866</v>
      </c>
      <c r="D162" s="4" t="s">
        <v>1405</v>
      </c>
      <c r="E162" s="4" t="s">
        <v>2456</v>
      </c>
      <c r="F162" s="4" t="s">
        <v>1355</v>
      </c>
      <c r="G162" s="19" t="s">
        <v>1231</v>
      </c>
      <c r="H162" s="19" t="s">
        <v>1404</v>
      </c>
      <c r="I162" s="4" t="s">
        <v>1639</v>
      </c>
      <c r="J162" s="4" t="s">
        <v>1639</v>
      </c>
    </row>
    <row r="163" spans="1:10" s="20" customFormat="1" x14ac:dyDescent="0.2">
      <c r="A163" s="3" t="s">
        <v>864</v>
      </c>
      <c r="B163" s="3" t="s">
        <v>1397</v>
      </c>
      <c r="C163" s="4" t="s">
        <v>866</v>
      </c>
      <c r="D163" s="4" t="s">
        <v>1405</v>
      </c>
      <c r="E163" s="4" t="s">
        <v>2447</v>
      </c>
      <c r="F163" s="4" t="s">
        <v>1290</v>
      </c>
      <c r="G163" s="19" t="s">
        <v>1892</v>
      </c>
      <c r="H163" s="19" t="s">
        <v>1404</v>
      </c>
      <c r="I163" s="4" t="s">
        <v>2308</v>
      </c>
      <c r="J163" s="4" t="s">
        <v>1975</v>
      </c>
    </row>
    <row r="164" spans="1:10" s="20" customFormat="1" x14ac:dyDescent="0.2">
      <c r="A164" s="3" t="s">
        <v>864</v>
      </c>
      <c r="B164" s="3" t="s">
        <v>1397</v>
      </c>
      <c r="C164" s="4" t="s">
        <v>866</v>
      </c>
      <c r="D164" s="4" t="s">
        <v>1405</v>
      </c>
      <c r="E164" s="4" t="s">
        <v>2449</v>
      </c>
      <c r="F164" s="4" t="s">
        <v>1319</v>
      </c>
      <c r="G164" s="19" t="s">
        <v>1892</v>
      </c>
      <c r="H164" s="19" t="s">
        <v>1404</v>
      </c>
      <c r="I164" s="4" t="s">
        <v>1892</v>
      </c>
      <c r="J164" s="4" t="s">
        <v>1603</v>
      </c>
    </row>
    <row r="165" spans="1:10" s="20" customFormat="1" x14ac:dyDescent="0.2">
      <c r="A165" s="3" t="s">
        <v>864</v>
      </c>
      <c r="B165" s="3" t="s">
        <v>1397</v>
      </c>
      <c r="C165" s="4" t="s">
        <v>866</v>
      </c>
      <c r="D165" s="4" t="s">
        <v>1405</v>
      </c>
      <c r="E165" s="4" t="s">
        <v>2450</v>
      </c>
      <c r="F165" s="4" t="s">
        <v>1264</v>
      </c>
      <c r="G165" s="19" t="s">
        <v>1892</v>
      </c>
      <c r="H165" s="19" t="s">
        <v>1404</v>
      </c>
      <c r="I165" s="4" t="s">
        <v>1639</v>
      </c>
      <c r="J165" s="4" t="s">
        <v>1639</v>
      </c>
    </row>
    <row r="166" spans="1:10" s="20" customFormat="1" x14ac:dyDescent="0.2">
      <c r="A166" s="3" t="s">
        <v>864</v>
      </c>
      <c r="B166" s="3" t="s">
        <v>1397</v>
      </c>
      <c r="C166" s="4" t="s">
        <v>866</v>
      </c>
      <c r="D166" s="4" t="s">
        <v>1405</v>
      </c>
      <c r="E166" s="4" t="s">
        <v>2451</v>
      </c>
      <c r="F166" s="4" t="s">
        <v>1355</v>
      </c>
      <c r="G166" s="19" t="s">
        <v>1231</v>
      </c>
      <c r="H166" s="19" t="s">
        <v>1404</v>
      </c>
      <c r="I166" s="4" t="s">
        <v>1639</v>
      </c>
      <c r="J166" s="4" t="s">
        <v>1639</v>
      </c>
    </row>
    <row r="167" spans="1:10" s="20" customFormat="1" x14ac:dyDescent="0.2">
      <c r="A167" s="3" t="s">
        <v>864</v>
      </c>
      <c r="B167" s="3" t="s">
        <v>1397</v>
      </c>
      <c r="C167" s="4" t="s">
        <v>866</v>
      </c>
      <c r="D167" s="4" t="s">
        <v>1405</v>
      </c>
      <c r="E167" s="4" t="s">
        <v>2452</v>
      </c>
      <c r="F167" s="4" t="s">
        <v>1290</v>
      </c>
      <c r="G167" s="19" t="s">
        <v>1892</v>
      </c>
      <c r="H167" s="19" t="s">
        <v>1404</v>
      </c>
      <c r="I167" s="4" t="s">
        <v>2308</v>
      </c>
      <c r="J167" s="4" t="s">
        <v>1975</v>
      </c>
    </row>
    <row r="168" spans="1:10" s="20" customFormat="1" x14ac:dyDescent="0.2">
      <c r="A168" s="3" t="s">
        <v>864</v>
      </c>
      <c r="B168" s="3" t="s">
        <v>1397</v>
      </c>
      <c r="C168" s="4" t="s">
        <v>866</v>
      </c>
      <c r="D168" s="4" t="s">
        <v>1405</v>
      </c>
      <c r="E168" s="4" t="s">
        <v>2453</v>
      </c>
      <c r="F168" s="4" t="s">
        <v>1319</v>
      </c>
      <c r="G168" s="19" t="s">
        <v>1892</v>
      </c>
      <c r="H168" s="19" t="s">
        <v>1404</v>
      </c>
      <c r="I168" s="4" t="s">
        <v>1892</v>
      </c>
      <c r="J168" s="4" t="s">
        <v>1603</v>
      </c>
    </row>
    <row r="169" spans="1:10" s="20" customFormat="1" x14ac:dyDescent="0.2">
      <c r="A169" s="3" t="s">
        <v>864</v>
      </c>
      <c r="B169" s="3" t="s">
        <v>1397</v>
      </c>
      <c r="C169" s="4" t="s">
        <v>866</v>
      </c>
      <c r="D169" s="4" t="s">
        <v>1405</v>
      </c>
      <c r="E169" s="4" t="s">
        <v>2454</v>
      </c>
      <c r="F169" s="4" t="s">
        <v>1892</v>
      </c>
      <c r="G169" s="19" t="s">
        <v>1892</v>
      </c>
      <c r="H169" s="19" t="s">
        <v>1404</v>
      </c>
      <c r="I169" s="4" t="s">
        <v>1639</v>
      </c>
      <c r="J169" s="4" t="s">
        <v>1639</v>
      </c>
    </row>
    <row r="170" spans="1:10" s="20" customFormat="1" x14ac:dyDescent="0.2">
      <c r="A170" s="3" t="s">
        <v>864</v>
      </c>
      <c r="B170" s="3" t="s">
        <v>1397</v>
      </c>
      <c r="C170" s="4" t="s">
        <v>866</v>
      </c>
      <c r="D170" s="4" t="s">
        <v>1407</v>
      </c>
      <c r="E170" s="4" t="s">
        <v>2456</v>
      </c>
      <c r="F170" s="4" t="s">
        <v>1355</v>
      </c>
      <c r="G170" s="19" t="s">
        <v>1231</v>
      </c>
      <c r="H170" s="19" t="s">
        <v>1404</v>
      </c>
      <c r="I170" s="4" t="s">
        <v>1639</v>
      </c>
      <c r="J170" s="4" t="s">
        <v>1639</v>
      </c>
    </row>
    <row r="171" spans="1:10" s="20" customFormat="1" x14ac:dyDescent="0.2">
      <c r="A171" s="3" t="s">
        <v>864</v>
      </c>
      <c r="B171" s="3" t="s">
        <v>1397</v>
      </c>
      <c r="C171" s="4" t="s">
        <v>866</v>
      </c>
      <c r="D171" s="4" t="s">
        <v>1407</v>
      </c>
      <c r="E171" s="4" t="s">
        <v>2447</v>
      </c>
      <c r="F171" s="4" t="s">
        <v>1290</v>
      </c>
      <c r="G171" s="19" t="s">
        <v>1892</v>
      </c>
      <c r="H171" s="19" t="s">
        <v>1404</v>
      </c>
      <c r="I171" s="4" t="s">
        <v>2308</v>
      </c>
      <c r="J171" s="4" t="s">
        <v>1975</v>
      </c>
    </row>
    <row r="172" spans="1:10" s="20" customFormat="1" x14ac:dyDescent="0.2">
      <c r="A172" s="3" t="s">
        <v>864</v>
      </c>
      <c r="B172" s="3" t="s">
        <v>1397</v>
      </c>
      <c r="C172" s="4" t="s">
        <v>866</v>
      </c>
      <c r="D172" s="4" t="s">
        <v>1407</v>
      </c>
      <c r="E172" s="4" t="s">
        <v>2449</v>
      </c>
      <c r="F172" s="4" t="s">
        <v>1319</v>
      </c>
      <c r="G172" s="19" t="s">
        <v>1892</v>
      </c>
      <c r="H172" s="19" t="s">
        <v>1404</v>
      </c>
      <c r="I172" s="4" t="s">
        <v>1892</v>
      </c>
      <c r="J172" s="4" t="s">
        <v>1603</v>
      </c>
    </row>
    <row r="173" spans="1:10" s="20" customFormat="1" x14ac:dyDescent="0.2">
      <c r="A173" s="3" t="s">
        <v>864</v>
      </c>
      <c r="B173" s="3" t="s">
        <v>1397</v>
      </c>
      <c r="C173" s="4" t="s">
        <v>866</v>
      </c>
      <c r="D173" s="4" t="s">
        <v>1407</v>
      </c>
      <c r="E173" s="4" t="s">
        <v>2450</v>
      </c>
      <c r="F173" s="4" t="s">
        <v>1264</v>
      </c>
      <c r="G173" s="19" t="s">
        <v>1892</v>
      </c>
      <c r="H173" s="19" t="s">
        <v>1404</v>
      </c>
      <c r="I173" s="4" t="s">
        <v>1639</v>
      </c>
      <c r="J173" s="4" t="s">
        <v>1639</v>
      </c>
    </row>
    <row r="174" spans="1:10" s="20" customFormat="1" x14ac:dyDescent="0.2">
      <c r="A174" s="3" t="s">
        <v>864</v>
      </c>
      <c r="B174" s="3" t="s">
        <v>1397</v>
      </c>
      <c r="C174" s="4" t="s">
        <v>866</v>
      </c>
      <c r="D174" s="4" t="s">
        <v>1407</v>
      </c>
      <c r="E174" s="4" t="s">
        <v>2451</v>
      </c>
      <c r="F174" s="4" t="s">
        <v>1355</v>
      </c>
      <c r="G174" s="19" t="s">
        <v>1231</v>
      </c>
      <c r="H174" s="19" t="s">
        <v>1404</v>
      </c>
      <c r="I174" s="4" t="s">
        <v>1639</v>
      </c>
      <c r="J174" s="4" t="s">
        <v>1639</v>
      </c>
    </row>
    <row r="175" spans="1:10" s="20" customFormat="1" x14ac:dyDescent="0.2">
      <c r="A175" s="3" t="s">
        <v>864</v>
      </c>
      <c r="B175" s="3" t="s">
        <v>1397</v>
      </c>
      <c r="C175" s="4" t="s">
        <v>866</v>
      </c>
      <c r="D175" s="4" t="s">
        <v>1407</v>
      </c>
      <c r="E175" s="4" t="s">
        <v>2452</v>
      </c>
      <c r="F175" s="4" t="s">
        <v>1290</v>
      </c>
      <c r="G175" s="19" t="s">
        <v>1892</v>
      </c>
      <c r="H175" s="19" t="s">
        <v>1404</v>
      </c>
      <c r="I175" s="4" t="s">
        <v>2308</v>
      </c>
      <c r="J175" s="4" t="s">
        <v>1975</v>
      </c>
    </row>
    <row r="176" spans="1:10" s="20" customFormat="1" x14ac:dyDescent="0.2">
      <c r="A176" s="3" t="s">
        <v>864</v>
      </c>
      <c r="B176" s="3" t="s">
        <v>1397</v>
      </c>
      <c r="C176" s="4" t="s">
        <v>866</v>
      </c>
      <c r="D176" s="4" t="s">
        <v>1407</v>
      </c>
      <c r="E176" s="4" t="s">
        <v>2453</v>
      </c>
      <c r="F176" s="4" t="s">
        <v>1319</v>
      </c>
      <c r="G176" s="19" t="s">
        <v>1892</v>
      </c>
      <c r="H176" s="19" t="s">
        <v>1404</v>
      </c>
      <c r="I176" s="4" t="s">
        <v>1892</v>
      </c>
      <c r="J176" s="4" t="s">
        <v>1603</v>
      </c>
    </row>
    <row r="177" spans="1:10" s="20" customFormat="1" x14ac:dyDescent="0.2">
      <c r="A177" s="3" t="s">
        <v>864</v>
      </c>
      <c r="B177" s="3" t="s">
        <v>1397</v>
      </c>
      <c r="C177" s="4" t="s">
        <v>866</v>
      </c>
      <c r="D177" s="4" t="s">
        <v>1407</v>
      </c>
      <c r="E177" s="4" t="s">
        <v>2454</v>
      </c>
      <c r="F177" s="4" t="s">
        <v>1892</v>
      </c>
      <c r="G177" s="19" t="s">
        <v>1892</v>
      </c>
      <c r="H177" s="19" t="s">
        <v>1404</v>
      </c>
      <c r="I177" s="4" t="s">
        <v>1639</v>
      </c>
      <c r="J177" s="4" t="s">
        <v>1639</v>
      </c>
    </row>
    <row r="178" spans="1:10" s="20" customFormat="1" x14ac:dyDescent="0.2">
      <c r="A178" s="3" t="s">
        <v>864</v>
      </c>
      <c r="B178" s="3" t="s">
        <v>1397</v>
      </c>
      <c r="C178" s="4" t="s">
        <v>866</v>
      </c>
      <c r="D178" s="4" t="s">
        <v>1408</v>
      </c>
      <c r="E178" s="4" t="s">
        <v>2456</v>
      </c>
      <c r="F178" s="4" t="s">
        <v>1355</v>
      </c>
      <c r="G178" s="19" t="s">
        <v>1231</v>
      </c>
      <c r="H178" s="19" t="s">
        <v>1404</v>
      </c>
      <c r="I178" s="4" t="s">
        <v>1639</v>
      </c>
      <c r="J178" s="4" t="s">
        <v>1639</v>
      </c>
    </row>
    <row r="179" spans="1:10" s="20" customFormat="1" x14ac:dyDescent="0.2">
      <c r="A179" s="3" t="s">
        <v>864</v>
      </c>
      <c r="B179" s="3" t="s">
        <v>1397</v>
      </c>
      <c r="C179" s="4" t="s">
        <v>866</v>
      </c>
      <c r="D179" s="4" t="s">
        <v>1408</v>
      </c>
      <c r="E179" s="4" t="s">
        <v>2447</v>
      </c>
      <c r="F179" s="4" t="s">
        <v>1290</v>
      </c>
      <c r="G179" s="19" t="s">
        <v>1892</v>
      </c>
      <c r="H179" s="19" t="s">
        <v>1404</v>
      </c>
      <c r="I179" s="4" t="s">
        <v>2308</v>
      </c>
      <c r="J179" s="4" t="s">
        <v>1975</v>
      </c>
    </row>
    <row r="180" spans="1:10" s="20" customFormat="1" x14ac:dyDescent="0.2">
      <c r="A180" s="3" t="s">
        <v>864</v>
      </c>
      <c r="B180" s="3" t="s">
        <v>1397</v>
      </c>
      <c r="C180" s="4" t="s">
        <v>866</v>
      </c>
      <c r="D180" s="4" t="s">
        <v>1408</v>
      </c>
      <c r="E180" s="4" t="s">
        <v>2449</v>
      </c>
      <c r="F180" s="4" t="s">
        <v>1319</v>
      </c>
      <c r="G180" s="19" t="s">
        <v>1892</v>
      </c>
      <c r="H180" s="19" t="s">
        <v>1404</v>
      </c>
      <c r="I180" s="4" t="s">
        <v>1892</v>
      </c>
      <c r="J180" s="4" t="s">
        <v>1603</v>
      </c>
    </row>
    <row r="181" spans="1:10" s="20" customFormat="1" x14ac:dyDescent="0.2">
      <c r="A181" s="3" t="s">
        <v>864</v>
      </c>
      <c r="B181" s="3" t="s">
        <v>1397</v>
      </c>
      <c r="C181" s="4" t="s">
        <v>866</v>
      </c>
      <c r="D181" s="4" t="s">
        <v>1408</v>
      </c>
      <c r="E181" s="4" t="s">
        <v>2450</v>
      </c>
      <c r="F181" s="4" t="s">
        <v>1264</v>
      </c>
      <c r="G181" s="19" t="s">
        <v>1892</v>
      </c>
      <c r="H181" s="19" t="s">
        <v>1404</v>
      </c>
      <c r="I181" s="4" t="s">
        <v>1639</v>
      </c>
      <c r="J181" s="4" t="s">
        <v>1639</v>
      </c>
    </row>
    <row r="182" spans="1:10" s="20" customFormat="1" x14ac:dyDescent="0.2">
      <c r="A182" s="3" t="s">
        <v>864</v>
      </c>
      <c r="B182" s="3" t="s">
        <v>1397</v>
      </c>
      <c r="C182" s="4" t="s">
        <v>866</v>
      </c>
      <c r="D182" s="4" t="s">
        <v>1408</v>
      </c>
      <c r="E182" s="4" t="s">
        <v>2451</v>
      </c>
      <c r="F182" s="4" t="s">
        <v>1355</v>
      </c>
      <c r="G182" s="19" t="s">
        <v>1231</v>
      </c>
      <c r="H182" s="19" t="s">
        <v>1404</v>
      </c>
      <c r="I182" s="4" t="s">
        <v>1639</v>
      </c>
      <c r="J182" s="4" t="s">
        <v>1639</v>
      </c>
    </row>
    <row r="183" spans="1:10" s="20" customFormat="1" x14ac:dyDescent="0.2">
      <c r="A183" s="3" t="s">
        <v>864</v>
      </c>
      <c r="B183" s="3" t="s">
        <v>1397</v>
      </c>
      <c r="C183" s="4" t="s">
        <v>866</v>
      </c>
      <c r="D183" s="4" t="s">
        <v>1408</v>
      </c>
      <c r="E183" s="4" t="s">
        <v>2452</v>
      </c>
      <c r="F183" s="4" t="s">
        <v>1290</v>
      </c>
      <c r="G183" s="19" t="s">
        <v>1892</v>
      </c>
      <c r="H183" s="19" t="s">
        <v>1404</v>
      </c>
      <c r="I183" s="4" t="s">
        <v>2308</v>
      </c>
      <c r="J183" s="4" t="s">
        <v>1975</v>
      </c>
    </row>
    <row r="184" spans="1:10" s="20" customFormat="1" x14ac:dyDescent="0.2">
      <c r="A184" s="3" t="s">
        <v>864</v>
      </c>
      <c r="B184" s="3" t="s">
        <v>1397</v>
      </c>
      <c r="C184" s="4" t="s">
        <v>866</v>
      </c>
      <c r="D184" s="4" t="s">
        <v>1408</v>
      </c>
      <c r="E184" s="4" t="s">
        <v>2453</v>
      </c>
      <c r="F184" s="4" t="s">
        <v>1319</v>
      </c>
      <c r="G184" s="19" t="s">
        <v>1892</v>
      </c>
      <c r="H184" s="19" t="s">
        <v>1404</v>
      </c>
      <c r="I184" s="4" t="s">
        <v>1892</v>
      </c>
      <c r="J184" s="4" t="s">
        <v>1603</v>
      </c>
    </row>
    <row r="185" spans="1:10" s="20" customFormat="1" x14ac:dyDescent="0.2">
      <c r="A185" s="3" t="s">
        <v>864</v>
      </c>
      <c r="B185" s="3" t="s">
        <v>1397</v>
      </c>
      <c r="C185" s="4" t="s">
        <v>866</v>
      </c>
      <c r="D185" s="4" t="s">
        <v>1408</v>
      </c>
      <c r="E185" s="4" t="s">
        <v>2454</v>
      </c>
      <c r="F185" s="4" t="s">
        <v>1892</v>
      </c>
      <c r="G185" s="19" t="s">
        <v>1892</v>
      </c>
      <c r="H185" s="19" t="s">
        <v>1404</v>
      </c>
      <c r="I185" s="4" t="s">
        <v>1639</v>
      </c>
      <c r="J185" s="4" t="s">
        <v>1639</v>
      </c>
    </row>
    <row r="186" spans="1:10" s="20" customFormat="1" x14ac:dyDescent="0.2">
      <c r="A186" s="3" t="s">
        <v>864</v>
      </c>
      <c r="B186" s="3" t="s">
        <v>1397</v>
      </c>
      <c r="C186" s="4" t="s">
        <v>866</v>
      </c>
      <c r="D186" s="4" t="s">
        <v>1409</v>
      </c>
      <c r="E186" s="4" t="s">
        <v>2456</v>
      </c>
      <c r="F186" s="4" t="s">
        <v>1355</v>
      </c>
      <c r="G186" s="19" t="s">
        <v>1231</v>
      </c>
      <c r="H186" s="19" t="s">
        <v>1404</v>
      </c>
      <c r="I186" s="4" t="s">
        <v>1639</v>
      </c>
      <c r="J186" s="4" t="s">
        <v>1639</v>
      </c>
    </row>
    <row r="187" spans="1:10" s="20" customFormat="1" x14ac:dyDescent="0.2">
      <c r="A187" s="3" t="s">
        <v>864</v>
      </c>
      <c r="B187" s="3" t="s">
        <v>1397</v>
      </c>
      <c r="C187" s="4" t="s">
        <v>866</v>
      </c>
      <c r="D187" s="4" t="s">
        <v>1409</v>
      </c>
      <c r="E187" s="4" t="s">
        <v>2447</v>
      </c>
      <c r="F187" s="4" t="s">
        <v>1290</v>
      </c>
      <c r="G187" s="19" t="s">
        <v>1892</v>
      </c>
      <c r="H187" s="19" t="s">
        <v>1404</v>
      </c>
      <c r="I187" s="4" t="s">
        <v>2308</v>
      </c>
      <c r="J187" s="4" t="s">
        <v>1975</v>
      </c>
    </row>
    <row r="188" spans="1:10" s="20" customFormat="1" x14ac:dyDescent="0.2">
      <c r="A188" s="3" t="s">
        <v>864</v>
      </c>
      <c r="B188" s="3" t="s">
        <v>1397</v>
      </c>
      <c r="C188" s="4" t="s">
        <v>866</v>
      </c>
      <c r="D188" s="4" t="s">
        <v>1409</v>
      </c>
      <c r="E188" s="4" t="s">
        <v>2449</v>
      </c>
      <c r="F188" s="4" t="s">
        <v>1319</v>
      </c>
      <c r="G188" s="19" t="s">
        <v>1892</v>
      </c>
      <c r="H188" s="19" t="s">
        <v>1404</v>
      </c>
      <c r="I188" s="4" t="s">
        <v>1892</v>
      </c>
      <c r="J188" s="4" t="s">
        <v>1603</v>
      </c>
    </row>
    <row r="189" spans="1:10" s="20" customFormat="1" x14ac:dyDescent="0.2">
      <c r="A189" s="3" t="s">
        <v>864</v>
      </c>
      <c r="B189" s="3" t="s">
        <v>1397</v>
      </c>
      <c r="C189" s="4" t="s">
        <v>866</v>
      </c>
      <c r="D189" s="4" t="s">
        <v>1409</v>
      </c>
      <c r="E189" s="4" t="s">
        <v>2450</v>
      </c>
      <c r="F189" s="4" t="s">
        <v>1264</v>
      </c>
      <c r="G189" s="19" t="s">
        <v>1892</v>
      </c>
      <c r="H189" s="19" t="s">
        <v>1404</v>
      </c>
      <c r="I189" s="4" t="s">
        <v>1639</v>
      </c>
      <c r="J189" s="4" t="s">
        <v>1639</v>
      </c>
    </row>
    <row r="190" spans="1:10" s="20" customFormat="1" x14ac:dyDescent="0.2">
      <c r="A190" s="3" t="s">
        <v>864</v>
      </c>
      <c r="B190" s="3" t="s">
        <v>1397</v>
      </c>
      <c r="C190" s="4" t="s">
        <v>866</v>
      </c>
      <c r="D190" s="4" t="s">
        <v>1409</v>
      </c>
      <c r="E190" s="4" t="s">
        <v>2451</v>
      </c>
      <c r="F190" s="4" t="s">
        <v>1355</v>
      </c>
      <c r="G190" s="19" t="s">
        <v>1231</v>
      </c>
      <c r="H190" s="19" t="s">
        <v>1404</v>
      </c>
      <c r="I190" s="4" t="s">
        <v>1639</v>
      </c>
      <c r="J190" s="4" t="s">
        <v>1639</v>
      </c>
    </row>
    <row r="191" spans="1:10" s="20" customFormat="1" x14ac:dyDescent="0.2">
      <c r="A191" s="3" t="s">
        <v>864</v>
      </c>
      <c r="B191" s="3" t="s">
        <v>1397</v>
      </c>
      <c r="C191" s="4" t="s">
        <v>866</v>
      </c>
      <c r="D191" s="4" t="s">
        <v>1409</v>
      </c>
      <c r="E191" s="4" t="s">
        <v>2452</v>
      </c>
      <c r="F191" s="4" t="s">
        <v>1290</v>
      </c>
      <c r="G191" s="19" t="s">
        <v>1892</v>
      </c>
      <c r="H191" s="19" t="s">
        <v>1404</v>
      </c>
      <c r="I191" s="4" t="s">
        <v>2308</v>
      </c>
      <c r="J191" s="4" t="s">
        <v>1975</v>
      </c>
    </row>
    <row r="192" spans="1:10" s="20" customFormat="1" x14ac:dyDescent="0.2">
      <c r="A192" s="3" t="s">
        <v>864</v>
      </c>
      <c r="B192" s="3" t="s">
        <v>1397</v>
      </c>
      <c r="C192" s="4" t="s">
        <v>866</v>
      </c>
      <c r="D192" s="4" t="s">
        <v>1409</v>
      </c>
      <c r="E192" s="4" t="s">
        <v>2453</v>
      </c>
      <c r="F192" s="4" t="s">
        <v>1319</v>
      </c>
      <c r="G192" s="19" t="s">
        <v>1892</v>
      </c>
      <c r="H192" s="19" t="s">
        <v>1404</v>
      </c>
      <c r="I192" s="4" t="s">
        <v>1892</v>
      </c>
      <c r="J192" s="4" t="s">
        <v>1603</v>
      </c>
    </row>
    <row r="193" spans="1:10" s="20" customFormat="1" ht="13.5" thickBot="1" x14ac:dyDescent="0.25">
      <c r="A193" s="76" t="s">
        <v>864</v>
      </c>
      <c r="B193" s="76" t="s">
        <v>1397</v>
      </c>
      <c r="C193" s="77" t="s">
        <v>866</v>
      </c>
      <c r="D193" s="77" t="s">
        <v>1409</v>
      </c>
      <c r="E193" s="77" t="s">
        <v>2454</v>
      </c>
      <c r="F193" s="77" t="s">
        <v>1892</v>
      </c>
      <c r="G193" s="78" t="s">
        <v>1892</v>
      </c>
      <c r="H193" s="78" t="s">
        <v>1404</v>
      </c>
      <c r="I193" s="77" t="s">
        <v>1639</v>
      </c>
      <c r="J193" s="77" t="s">
        <v>1639</v>
      </c>
    </row>
    <row r="194" spans="1:10" s="20" customFormat="1" x14ac:dyDescent="0.2">
      <c r="A194" s="3" t="s">
        <v>1416</v>
      </c>
      <c r="B194" s="3" t="s">
        <v>1417</v>
      </c>
      <c r="C194" s="4" t="s">
        <v>882</v>
      </c>
      <c r="D194" s="4" t="s">
        <v>2460</v>
      </c>
      <c r="E194" s="4" t="s">
        <v>2456</v>
      </c>
      <c r="F194" s="4" t="s">
        <v>1207</v>
      </c>
      <c r="G194" s="19" t="s">
        <v>1207</v>
      </c>
      <c r="H194" s="19" t="s">
        <v>1207</v>
      </c>
      <c r="I194" s="4" t="s">
        <v>1207</v>
      </c>
      <c r="J194" s="4" t="s">
        <v>1207</v>
      </c>
    </row>
    <row r="195" spans="1:10" s="20" customFormat="1" x14ac:dyDescent="0.2">
      <c r="A195" s="3" t="s">
        <v>1416</v>
      </c>
      <c r="B195" s="3" t="s">
        <v>1417</v>
      </c>
      <c r="C195" s="4" t="s">
        <v>882</v>
      </c>
      <c r="D195" s="4" t="s">
        <v>2460</v>
      </c>
      <c r="E195" s="4" t="s">
        <v>2447</v>
      </c>
      <c r="F195" s="4" t="s">
        <v>1207</v>
      </c>
      <c r="G195" s="19" t="s">
        <v>1207</v>
      </c>
      <c r="H195" s="19" t="s">
        <v>1207</v>
      </c>
      <c r="I195" s="4" t="s">
        <v>1207</v>
      </c>
      <c r="J195" s="4" t="s">
        <v>1207</v>
      </c>
    </row>
    <row r="196" spans="1:10" s="20" customFormat="1" x14ac:dyDescent="0.2">
      <c r="A196" s="3" t="s">
        <v>1416</v>
      </c>
      <c r="B196" s="3" t="s">
        <v>1417</v>
      </c>
      <c r="C196" s="4" t="s">
        <v>882</v>
      </c>
      <c r="D196" s="4" t="s">
        <v>2460</v>
      </c>
      <c r="E196" s="4" t="s">
        <v>2449</v>
      </c>
      <c r="F196" s="4" t="s">
        <v>1207</v>
      </c>
      <c r="G196" s="19" t="s">
        <v>1207</v>
      </c>
      <c r="H196" s="19" t="s">
        <v>1207</v>
      </c>
      <c r="I196" s="4" t="s">
        <v>1207</v>
      </c>
      <c r="J196" s="4" t="s">
        <v>1207</v>
      </c>
    </row>
    <row r="197" spans="1:10" s="20" customFormat="1" x14ac:dyDescent="0.2">
      <c r="A197" s="3" t="s">
        <v>1416</v>
      </c>
      <c r="B197" s="3" t="s">
        <v>1417</v>
      </c>
      <c r="C197" s="4" t="s">
        <v>882</v>
      </c>
      <c r="D197" s="4" t="s">
        <v>2460</v>
      </c>
      <c r="E197" s="4" t="s">
        <v>2451</v>
      </c>
      <c r="F197" s="4" t="s">
        <v>1420</v>
      </c>
      <c r="G197" s="19" t="s">
        <v>1207</v>
      </c>
      <c r="H197" s="19" t="s">
        <v>1207</v>
      </c>
      <c r="I197" s="4" t="s">
        <v>1273</v>
      </c>
      <c r="J197" s="4" t="s">
        <v>1273</v>
      </c>
    </row>
    <row r="198" spans="1:10" s="20" customFormat="1" x14ac:dyDescent="0.2">
      <c r="A198" s="3" t="s">
        <v>1416</v>
      </c>
      <c r="B198" s="3" t="s">
        <v>1417</v>
      </c>
      <c r="C198" s="4" t="s">
        <v>882</v>
      </c>
      <c r="D198" s="4" t="s">
        <v>2460</v>
      </c>
      <c r="E198" s="4" t="s">
        <v>2452</v>
      </c>
      <c r="F198" s="4" t="s">
        <v>1420</v>
      </c>
      <c r="G198" s="19" t="s">
        <v>1207</v>
      </c>
      <c r="H198" s="19" t="s">
        <v>1207</v>
      </c>
      <c r="I198" s="4" t="s">
        <v>1273</v>
      </c>
      <c r="J198" s="4" t="s">
        <v>1273</v>
      </c>
    </row>
    <row r="199" spans="1:10" s="20" customFormat="1" ht="13.5" thickBot="1" x14ac:dyDescent="0.25">
      <c r="A199" s="76" t="s">
        <v>1416</v>
      </c>
      <c r="B199" s="76" t="s">
        <v>1417</v>
      </c>
      <c r="C199" s="77" t="s">
        <v>882</v>
      </c>
      <c r="D199" s="77" t="s">
        <v>2460</v>
      </c>
      <c r="E199" s="77" t="s">
        <v>2453</v>
      </c>
      <c r="F199" s="77" t="s">
        <v>1420</v>
      </c>
      <c r="G199" s="78" t="s">
        <v>1207</v>
      </c>
      <c r="H199" s="78" t="s">
        <v>1207</v>
      </c>
      <c r="I199" s="77" t="s">
        <v>1273</v>
      </c>
      <c r="J199" s="77" t="s">
        <v>1273</v>
      </c>
    </row>
    <row r="200" spans="1:10" s="20" customFormat="1" x14ac:dyDescent="0.2">
      <c r="A200" s="171" t="s">
        <v>84</v>
      </c>
      <c r="B200" s="3" t="s">
        <v>1431</v>
      </c>
      <c r="C200" s="4" t="s">
        <v>882</v>
      </c>
      <c r="D200" s="4" t="s">
        <v>1432</v>
      </c>
      <c r="E200" s="4" t="s">
        <v>2456</v>
      </c>
      <c r="F200" s="4" t="s">
        <v>1975</v>
      </c>
      <c r="G200" s="19" t="s">
        <v>2285</v>
      </c>
      <c r="H200" s="19" t="s">
        <v>1358</v>
      </c>
      <c r="I200" s="4" t="s">
        <v>1639</v>
      </c>
      <c r="J200" s="4" t="s">
        <v>1273</v>
      </c>
    </row>
    <row r="201" spans="1:10" s="20" customFormat="1" x14ac:dyDescent="0.2">
      <c r="A201" s="171" t="s">
        <v>84</v>
      </c>
      <c r="B201" s="3" t="s">
        <v>1431</v>
      </c>
      <c r="C201" s="4" t="s">
        <v>882</v>
      </c>
      <c r="D201" s="4" t="s">
        <v>1432</v>
      </c>
      <c r="E201" s="4" t="s">
        <v>2447</v>
      </c>
      <c r="F201" s="4" t="s">
        <v>1517</v>
      </c>
      <c r="G201" s="19" t="s">
        <v>2285</v>
      </c>
      <c r="H201" s="19" t="s">
        <v>1358</v>
      </c>
      <c r="I201" s="4" t="s">
        <v>1639</v>
      </c>
      <c r="J201" s="4" t="s">
        <v>1273</v>
      </c>
    </row>
    <row r="202" spans="1:10" s="20" customFormat="1" x14ac:dyDescent="0.2">
      <c r="A202" s="171" t="s">
        <v>84</v>
      </c>
      <c r="B202" s="3" t="s">
        <v>1431</v>
      </c>
      <c r="C202" s="4" t="s">
        <v>882</v>
      </c>
      <c r="D202" s="4" t="s">
        <v>1432</v>
      </c>
      <c r="E202" s="4" t="s">
        <v>2449</v>
      </c>
      <c r="F202" s="4" t="s">
        <v>1517</v>
      </c>
      <c r="G202" s="19" t="s">
        <v>2285</v>
      </c>
      <c r="H202" s="19" t="s">
        <v>1358</v>
      </c>
      <c r="I202" s="4" t="s">
        <v>1639</v>
      </c>
      <c r="J202" s="4" t="s">
        <v>1273</v>
      </c>
    </row>
    <row r="203" spans="1:10" s="20" customFormat="1" x14ac:dyDescent="0.2">
      <c r="A203" s="171" t="s">
        <v>84</v>
      </c>
      <c r="B203" s="3" t="s">
        <v>1431</v>
      </c>
      <c r="C203" s="4" t="s">
        <v>882</v>
      </c>
      <c r="D203" s="4" t="s">
        <v>1432</v>
      </c>
      <c r="E203" s="4" t="s">
        <v>2450</v>
      </c>
      <c r="F203" s="4" t="s">
        <v>1975</v>
      </c>
      <c r="G203" s="19" t="s">
        <v>2285</v>
      </c>
      <c r="H203" s="19" t="s">
        <v>1358</v>
      </c>
      <c r="I203" s="4" t="s">
        <v>1639</v>
      </c>
      <c r="J203" s="4" t="s">
        <v>1273</v>
      </c>
    </row>
    <row r="204" spans="1:10" s="20" customFormat="1" x14ac:dyDescent="0.2">
      <c r="A204" s="171" t="s">
        <v>84</v>
      </c>
      <c r="B204" s="3" t="s">
        <v>1431</v>
      </c>
      <c r="C204" s="4" t="s">
        <v>882</v>
      </c>
      <c r="D204" s="4" t="s">
        <v>1432</v>
      </c>
      <c r="E204" s="4" t="s">
        <v>2451</v>
      </c>
      <c r="F204" s="4" t="s">
        <v>1975</v>
      </c>
      <c r="G204" s="19" t="s">
        <v>2285</v>
      </c>
      <c r="H204" s="19" t="s">
        <v>1358</v>
      </c>
      <c r="I204" s="4" t="s">
        <v>1273</v>
      </c>
      <c r="J204" s="4" t="s">
        <v>1639</v>
      </c>
    </row>
    <row r="205" spans="1:10" s="20" customFormat="1" x14ac:dyDescent="0.2">
      <c r="A205" s="171" t="s">
        <v>84</v>
      </c>
      <c r="B205" s="3" t="s">
        <v>1431</v>
      </c>
      <c r="C205" s="4" t="s">
        <v>882</v>
      </c>
      <c r="D205" s="4" t="s">
        <v>1432</v>
      </c>
      <c r="E205" s="4" t="s">
        <v>2452</v>
      </c>
      <c r="F205" s="4" t="s">
        <v>1231</v>
      </c>
      <c r="G205" s="19" t="s">
        <v>2285</v>
      </c>
      <c r="H205" s="19" t="s">
        <v>1358</v>
      </c>
      <c r="I205" s="4" t="s">
        <v>1273</v>
      </c>
      <c r="J205" s="4" t="s">
        <v>1639</v>
      </c>
    </row>
    <row r="206" spans="1:10" s="20" customFormat="1" x14ac:dyDescent="0.2">
      <c r="A206" s="171" t="s">
        <v>84</v>
      </c>
      <c r="B206" s="3" t="s">
        <v>1431</v>
      </c>
      <c r="C206" s="4" t="s">
        <v>882</v>
      </c>
      <c r="D206" s="4" t="s">
        <v>1432</v>
      </c>
      <c r="E206" s="4" t="s">
        <v>2453</v>
      </c>
      <c r="F206" s="4" t="s">
        <v>1231</v>
      </c>
      <c r="G206" s="19" t="s">
        <v>2285</v>
      </c>
      <c r="H206" s="19" t="s">
        <v>1358</v>
      </c>
      <c r="I206" s="4" t="s">
        <v>1273</v>
      </c>
      <c r="J206" s="4" t="s">
        <v>1639</v>
      </c>
    </row>
    <row r="207" spans="1:10" s="20" customFormat="1" x14ac:dyDescent="0.2">
      <c r="A207" s="171" t="s">
        <v>84</v>
      </c>
      <c r="B207" s="3" t="s">
        <v>1431</v>
      </c>
      <c r="C207" s="4" t="s">
        <v>882</v>
      </c>
      <c r="D207" s="4" t="s">
        <v>1432</v>
      </c>
      <c r="E207" s="4" t="s">
        <v>2454</v>
      </c>
      <c r="F207" s="4" t="s">
        <v>1975</v>
      </c>
      <c r="G207" s="19" t="s">
        <v>2285</v>
      </c>
      <c r="H207" s="19" t="s">
        <v>1358</v>
      </c>
      <c r="I207" s="4" t="s">
        <v>1273</v>
      </c>
      <c r="J207" s="4" t="s">
        <v>1639</v>
      </c>
    </row>
    <row r="208" spans="1:10" s="20" customFormat="1" x14ac:dyDescent="0.2">
      <c r="A208" s="171" t="s">
        <v>84</v>
      </c>
      <c r="B208" s="3" t="s">
        <v>1431</v>
      </c>
      <c r="C208" s="4" t="s">
        <v>882</v>
      </c>
      <c r="D208" s="4" t="s">
        <v>1433</v>
      </c>
      <c r="E208" s="4" t="s">
        <v>2456</v>
      </c>
      <c r="F208" s="4" t="s">
        <v>1975</v>
      </c>
      <c r="G208" s="19" t="s">
        <v>2285</v>
      </c>
      <c r="H208" s="19" t="s">
        <v>1358</v>
      </c>
      <c r="I208" s="4" t="s">
        <v>1639</v>
      </c>
      <c r="J208" s="4" t="s">
        <v>1273</v>
      </c>
    </row>
    <row r="209" spans="1:10" s="20" customFormat="1" x14ac:dyDescent="0.2">
      <c r="A209" s="171" t="s">
        <v>84</v>
      </c>
      <c r="B209" s="3" t="s">
        <v>1431</v>
      </c>
      <c r="C209" s="4" t="s">
        <v>882</v>
      </c>
      <c r="D209" s="4" t="s">
        <v>1433</v>
      </c>
      <c r="E209" s="4" t="s">
        <v>2447</v>
      </c>
      <c r="F209" s="4" t="s">
        <v>1517</v>
      </c>
      <c r="G209" s="19" t="s">
        <v>2285</v>
      </c>
      <c r="H209" s="19" t="s">
        <v>1358</v>
      </c>
      <c r="I209" s="4" t="s">
        <v>1639</v>
      </c>
      <c r="J209" s="4" t="s">
        <v>1273</v>
      </c>
    </row>
    <row r="210" spans="1:10" s="20" customFormat="1" x14ac:dyDescent="0.2">
      <c r="A210" s="171" t="s">
        <v>84</v>
      </c>
      <c r="B210" s="3" t="s">
        <v>1431</v>
      </c>
      <c r="C210" s="4" t="s">
        <v>882</v>
      </c>
      <c r="D210" s="4" t="s">
        <v>1433</v>
      </c>
      <c r="E210" s="4" t="s">
        <v>2449</v>
      </c>
      <c r="F210" s="4" t="s">
        <v>1517</v>
      </c>
      <c r="G210" s="19" t="s">
        <v>2285</v>
      </c>
      <c r="H210" s="19" t="s">
        <v>1358</v>
      </c>
      <c r="I210" s="4" t="s">
        <v>1639</v>
      </c>
      <c r="J210" s="4" t="s">
        <v>1273</v>
      </c>
    </row>
    <row r="211" spans="1:10" s="20" customFormat="1" x14ac:dyDescent="0.2">
      <c r="A211" s="171" t="s">
        <v>84</v>
      </c>
      <c r="B211" s="3" t="s">
        <v>1431</v>
      </c>
      <c r="C211" s="4" t="s">
        <v>882</v>
      </c>
      <c r="D211" s="4" t="s">
        <v>1433</v>
      </c>
      <c r="E211" s="4" t="s">
        <v>2450</v>
      </c>
      <c r="F211" s="4" t="s">
        <v>1975</v>
      </c>
      <c r="G211" s="19" t="s">
        <v>2285</v>
      </c>
      <c r="H211" s="19" t="s">
        <v>1358</v>
      </c>
      <c r="I211" s="4" t="s">
        <v>1639</v>
      </c>
      <c r="J211" s="4" t="s">
        <v>1273</v>
      </c>
    </row>
    <row r="212" spans="1:10" s="20" customFormat="1" x14ac:dyDescent="0.2">
      <c r="A212" s="171" t="s">
        <v>84</v>
      </c>
      <c r="B212" s="3" t="s">
        <v>1431</v>
      </c>
      <c r="C212" s="4" t="s">
        <v>882</v>
      </c>
      <c r="D212" s="4" t="s">
        <v>1433</v>
      </c>
      <c r="E212" s="4" t="s">
        <v>2451</v>
      </c>
      <c r="F212" s="4" t="s">
        <v>1975</v>
      </c>
      <c r="G212" s="19" t="s">
        <v>2285</v>
      </c>
      <c r="H212" s="19" t="s">
        <v>1358</v>
      </c>
      <c r="I212" s="4" t="s">
        <v>1273</v>
      </c>
      <c r="J212" s="4" t="s">
        <v>1639</v>
      </c>
    </row>
    <row r="213" spans="1:10" s="20" customFormat="1" x14ac:dyDescent="0.2">
      <c r="A213" s="171" t="s">
        <v>84</v>
      </c>
      <c r="B213" s="3" t="s">
        <v>1431</v>
      </c>
      <c r="C213" s="4" t="s">
        <v>882</v>
      </c>
      <c r="D213" s="4" t="s">
        <v>1433</v>
      </c>
      <c r="E213" s="4" t="s">
        <v>2452</v>
      </c>
      <c r="F213" s="4" t="s">
        <v>1231</v>
      </c>
      <c r="G213" s="19" t="s">
        <v>2285</v>
      </c>
      <c r="H213" s="19" t="s">
        <v>1358</v>
      </c>
      <c r="I213" s="4" t="s">
        <v>1273</v>
      </c>
      <c r="J213" s="4" t="s">
        <v>1639</v>
      </c>
    </row>
    <row r="214" spans="1:10" s="20" customFormat="1" x14ac:dyDescent="0.2">
      <c r="A214" s="171" t="s">
        <v>84</v>
      </c>
      <c r="B214" s="3" t="s">
        <v>1431</v>
      </c>
      <c r="C214" s="4" t="s">
        <v>882</v>
      </c>
      <c r="D214" s="4" t="s">
        <v>1433</v>
      </c>
      <c r="E214" s="4" t="s">
        <v>2453</v>
      </c>
      <c r="F214" s="4" t="s">
        <v>1231</v>
      </c>
      <c r="G214" s="19" t="s">
        <v>2285</v>
      </c>
      <c r="H214" s="19" t="s">
        <v>1358</v>
      </c>
      <c r="I214" s="4" t="s">
        <v>1273</v>
      </c>
      <c r="J214" s="4" t="s">
        <v>1639</v>
      </c>
    </row>
    <row r="215" spans="1:10" s="20" customFormat="1" ht="13.5" thickBot="1" x14ac:dyDescent="0.25">
      <c r="A215" s="172" t="s">
        <v>84</v>
      </c>
      <c r="B215" s="76" t="s">
        <v>1431</v>
      </c>
      <c r="C215" s="77" t="s">
        <v>882</v>
      </c>
      <c r="D215" s="77" t="s">
        <v>1433</v>
      </c>
      <c r="E215" s="77" t="s">
        <v>2454</v>
      </c>
      <c r="F215" s="77" t="s">
        <v>1975</v>
      </c>
      <c r="G215" s="78" t="s">
        <v>2285</v>
      </c>
      <c r="H215" s="78" t="s">
        <v>1358</v>
      </c>
      <c r="I215" s="77" t="s">
        <v>1273</v>
      </c>
      <c r="J215" s="77" t="s">
        <v>1639</v>
      </c>
    </row>
    <row r="216" spans="1:10" s="20" customFormat="1" x14ac:dyDescent="0.2">
      <c r="A216" s="3" t="s">
        <v>156</v>
      </c>
      <c r="B216" s="3" t="s">
        <v>1479</v>
      </c>
      <c r="C216" s="4" t="s">
        <v>894</v>
      </c>
      <c r="D216" s="4" t="s">
        <v>1481</v>
      </c>
      <c r="E216" s="4" t="s">
        <v>2456</v>
      </c>
      <c r="F216" s="4" t="s">
        <v>1387</v>
      </c>
      <c r="G216" s="19" t="s">
        <v>2461</v>
      </c>
      <c r="H216" s="19" t="s">
        <v>1480</v>
      </c>
      <c r="I216" s="4" t="s">
        <v>1639</v>
      </c>
      <c r="J216" s="4" t="s">
        <v>1273</v>
      </c>
    </row>
    <row r="217" spans="1:10" s="20" customFormat="1" x14ac:dyDescent="0.2">
      <c r="A217" s="3" t="s">
        <v>156</v>
      </c>
      <c r="B217" s="3" t="s">
        <v>1479</v>
      </c>
      <c r="C217" s="4" t="s">
        <v>894</v>
      </c>
      <c r="D217" s="4" t="s">
        <v>1481</v>
      </c>
      <c r="E217" s="4" t="s">
        <v>2447</v>
      </c>
      <c r="F217" s="4" t="s">
        <v>1387</v>
      </c>
      <c r="G217" s="19" t="s">
        <v>2461</v>
      </c>
      <c r="H217" s="19" t="s">
        <v>1480</v>
      </c>
      <c r="I217" s="4" t="s">
        <v>1639</v>
      </c>
      <c r="J217" s="4" t="s">
        <v>1273</v>
      </c>
    </row>
    <row r="218" spans="1:10" s="20" customFormat="1" x14ac:dyDescent="0.2">
      <c r="A218" s="3" t="s">
        <v>156</v>
      </c>
      <c r="B218" s="3" t="s">
        <v>1479</v>
      </c>
      <c r="C218" s="4" t="s">
        <v>894</v>
      </c>
      <c r="D218" s="4" t="s">
        <v>1481</v>
      </c>
      <c r="E218" s="4" t="s">
        <v>2449</v>
      </c>
      <c r="F218" s="4" t="s">
        <v>2462</v>
      </c>
      <c r="G218" s="19" t="s">
        <v>2461</v>
      </c>
      <c r="H218" s="19" t="s">
        <v>1480</v>
      </c>
      <c r="I218" s="4" t="s">
        <v>1639</v>
      </c>
      <c r="J218" s="4" t="s">
        <v>1273</v>
      </c>
    </row>
    <row r="219" spans="1:10" s="20" customFormat="1" x14ac:dyDescent="0.2">
      <c r="A219" s="3" t="s">
        <v>156</v>
      </c>
      <c r="B219" s="3" t="s">
        <v>1479</v>
      </c>
      <c r="C219" s="4" t="s">
        <v>894</v>
      </c>
      <c r="D219" s="4" t="s">
        <v>1481</v>
      </c>
      <c r="E219" s="4" t="s">
        <v>2450</v>
      </c>
      <c r="F219" s="4" t="s">
        <v>1387</v>
      </c>
      <c r="G219" s="19" t="s">
        <v>2461</v>
      </c>
      <c r="H219" s="19" t="s">
        <v>1480</v>
      </c>
      <c r="I219" s="4" t="s">
        <v>1639</v>
      </c>
      <c r="J219" s="4" t="s">
        <v>1273</v>
      </c>
    </row>
    <row r="220" spans="1:10" s="20" customFormat="1" x14ac:dyDescent="0.2">
      <c r="A220" s="3" t="s">
        <v>156</v>
      </c>
      <c r="B220" s="3" t="s">
        <v>1479</v>
      </c>
      <c r="C220" s="4" t="s">
        <v>894</v>
      </c>
      <c r="D220" s="4" t="s">
        <v>1481</v>
      </c>
      <c r="E220" s="4" t="s">
        <v>2451</v>
      </c>
      <c r="F220" s="4" t="s">
        <v>1387</v>
      </c>
      <c r="G220" s="19" t="s">
        <v>2461</v>
      </c>
      <c r="H220" s="19" t="s">
        <v>1480</v>
      </c>
      <c r="I220" s="4" t="s">
        <v>1273</v>
      </c>
      <c r="J220" s="4" t="s">
        <v>1639</v>
      </c>
    </row>
    <row r="221" spans="1:10" s="20" customFormat="1" x14ac:dyDescent="0.2">
      <c r="A221" s="3" t="s">
        <v>156</v>
      </c>
      <c r="B221" s="3" t="s">
        <v>1479</v>
      </c>
      <c r="C221" s="4" t="s">
        <v>894</v>
      </c>
      <c r="D221" s="4" t="s">
        <v>1481</v>
      </c>
      <c r="E221" s="4" t="s">
        <v>2452</v>
      </c>
      <c r="F221" s="4" t="s">
        <v>1387</v>
      </c>
      <c r="G221" s="19" t="s">
        <v>2461</v>
      </c>
      <c r="H221" s="19" t="s">
        <v>1480</v>
      </c>
      <c r="I221" s="4" t="s">
        <v>1273</v>
      </c>
      <c r="J221" s="4" t="s">
        <v>1639</v>
      </c>
    </row>
    <row r="222" spans="1:10" s="20" customFormat="1" x14ac:dyDescent="0.2">
      <c r="A222" s="3" t="s">
        <v>156</v>
      </c>
      <c r="B222" s="3" t="s">
        <v>1479</v>
      </c>
      <c r="C222" s="4" t="s">
        <v>894</v>
      </c>
      <c r="D222" s="4" t="s">
        <v>1481</v>
      </c>
      <c r="E222" s="4" t="s">
        <v>2453</v>
      </c>
      <c r="F222" s="4" t="s">
        <v>2462</v>
      </c>
      <c r="G222" s="19" t="s">
        <v>2461</v>
      </c>
      <c r="H222" s="19" t="s">
        <v>1480</v>
      </c>
      <c r="I222" s="4" t="s">
        <v>1273</v>
      </c>
      <c r="J222" s="4" t="s">
        <v>1639</v>
      </c>
    </row>
    <row r="223" spans="1:10" s="20" customFormat="1" x14ac:dyDescent="0.2">
      <c r="A223" s="3" t="s">
        <v>156</v>
      </c>
      <c r="B223" s="3" t="s">
        <v>1479</v>
      </c>
      <c r="C223" s="4" t="s">
        <v>894</v>
      </c>
      <c r="D223" s="4" t="s">
        <v>1481</v>
      </c>
      <c r="E223" s="4" t="s">
        <v>2454</v>
      </c>
      <c r="F223" s="4" t="s">
        <v>1387</v>
      </c>
      <c r="G223" s="19" t="s">
        <v>2461</v>
      </c>
      <c r="H223" s="19" t="s">
        <v>1480</v>
      </c>
      <c r="I223" s="4" t="s">
        <v>1273</v>
      </c>
      <c r="J223" s="4" t="s">
        <v>1639</v>
      </c>
    </row>
    <row r="224" spans="1:10" s="20" customFormat="1" x14ac:dyDescent="0.2">
      <c r="A224" s="3" t="s">
        <v>156</v>
      </c>
      <c r="B224" s="3" t="s">
        <v>1479</v>
      </c>
      <c r="C224" s="4" t="s">
        <v>894</v>
      </c>
      <c r="D224" s="4" t="s">
        <v>1483</v>
      </c>
      <c r="E224" s="4" t="s">
        <v>2456</v>
      </c>
      <c r="F224" s="4" t="s">
        <v>1387</v>
      </c>
      <c r="G224" s="19" t="s">
        <v>2461</v>
      </c>
      <c r="H224" s="19" t="s">
        <v>1480</v>
      </c>
      <c r="I224" s="4" t="s">
        <v>1639</v>
      </c>
      <c r="J224" s="4" t="s">
        <v>1273</v>
      </c>
    </row>
    <row r="225" spans="1:10" s="20" customFormat="1" x14ac:dyDescent="0.2">
      <c r="A225" s="3" t="s">
        <v>156</v>
      </c>
      <c r="B225" s="3" t="s">
        <v>1479</v>
      </c>
      <c r="C225" s="4" t="s">
        <v>894</v>
      </c>
      <c r="D225" s="4" t="s">
        <v>1483</v>
      </c>
      <c r="E225" s="4" t="s">
        <v>2447</v>
      </c>
      <c r="F225" s="4" t="s">
        <v>1387</v>
      </c>
      <c r="G225" s="19" t="s">
        <v>2461</v>
      </c>
      <c r="H225" s="19" t="s">
        <v>1480</v>
      </c>
      <c r="I225" s="4" t="s">
        <v>1639</v>
      </c>
      <c r="J225" s="4" t="s">
        <v>1273</v>
      </c>
    </row>
    <row r="226" spans="1:10" s="20" customFormat="1" x14ac:dyDescent="0.2">
      <c r="A226" s="3" t="s">
        <v>156</v>
      </c>
      <c r="B226" s="3" t="s">
        <v>1479</v>
      </c>
      <c r="C226" s="4" t="s">
        <v>894</v>
      </c>
      <c r="D226" s="4" t="s">
        <v>1483</v>
      </c>
      <c r="E226" s="4" t="s">
        <v>2449</v>
      </c>
      <c r="F226" s="4" t="s">
        <v>2462</v>
      </c>
      <c r="G226" s="19" t="s">
        <v>2461</v>
      </c>
      <c r="H226" s="19" t="s">
        <v>1480</v>
      </c>
      <c r="I226" s="4" t="s">
        <v>1639</v>
      </c>
      <c r="J226" s="4" t="s">
        <v>1273</v>
      </c>
    </row>
    <row r="227" spans="1:10" s="20" customFormat="1" x14ac:dyDescent="0.2">
      <c r="A227" s="3" t="s">
        <v>156</v>
      </c>
      <c r="B227" s="3" t="s">
        <v>1479</v>
      </c>
      <c r="C227" s="4" t="s">
        <v>894</v>
      </c>
      <c r="D227" s="4" t="s">
        <v>1483</v>
      </c>
      <c r="E227" s="4" t="s">
        <v>2450</v>
      </c>
      <c r="F227" s="4" t="s">
        <v>1387</v>
      </c>
      <c r="G227" s="19" t="s">
        <v>2461</v>
      </c>
      <c r="H227" s="19" t="s">
        <v>1480</v>
      </c>
      <c r="I227" s="4" t="s">
        <v>1639</v>
      </c>
      <c r="J227" s="4" t="s">
        <v>1273</v>
      </c>
    </row>
    <row r="228" spans="1:10" s="20" customFormat="1" x14ac:dyDescent="0.2">
      <c r="A228" s="3" t="s">
        <v>156</v>
      </c>
      <c r="B228" s="3" t="s">
        <v>1479</v>
      </c>
      <c r="C228" s="4" t="s">
        <v>894</v>
      </c>
      <c r="D228" s="4" t="s">
        <v>1483</v>
      </c>
      <c r="E228" s="4" t="s">
        <v>2451</v>
      </c>
      <c r="F228" s="4" t="s">
        <v>1387</v>
      </c>
      <c r="G228" s="19" t="s">
        <v>2461</v>
      </c>
      <c r="H228" s="19" t="s">
        <v>1480</v>
      </c>
      <c r="I228" s="4" t="s">
        <v>1273</v>
      </c>
      <c r="J228" s="4" t="s">
        <v>1639</v>
      </c>
    </row>
    <row r="229" spans="1:10" s="20" customFormat="1" x14ac:dyDescent="0.2">
      <c r="A229" s="3" t="s">
        <v>156</v>
      </c>
      <c r="B229" s="3" t="s">
        <v>1479</v>
      </c>
      <c r="C229" s="4" t="s">
        <v>894</v>
      </c>
      <c r="D229" s="4" t="s">
        <v>1483</v>
      </c>
      <c r="E229" s="4" t="s">
        <v>2452</v>
      </c>
      <c r="F229" s="4" t="s">
        <v>1387</v>
      </c>
      <c r="G229" s="19" t="s">
        <v>2461</v>
      </c>
      <c r="H229" s="19" t="s">
        <v>1480</v>
      </c>
      <c r="I229" s="4" t="s">
        <v>1273</v>
      </c>
      <c r="J229" s="4" t="s">
        <v>1639</v>
      </c>
    </row>
    <row r="230" spans="1:10" s="20" customFormat="1" x14ac:dyDescent="0.2">
      <c r="A230" s="3" t="s">
        <v>156</v>
      </c>
      <c r="B230" s="3" t="s">
        <v>1479</v>
      </c>
      <c r="C230" s="4" t="s">
        <v>894</v>
      </c>
      <c r="D230" s="4" t="s">
        <v>1483</v>
      </c>
      <c r="E230" s="4" t="s">
        <v>2453</v>
      </c>
      <c r="F230" s="4" t="s">
        <v>2462</v>
      </c>
      <c r="G230" s="19" t="s">
        <v>2461</v>
      </c>
      <c r="H230" s="19" t="s">
        <v>1480</v>
      </c>
      <c r="I230" s="4" t="s">
        <v>1273</v>
      </c>
      <c r="J230" s="4" t="s">
        <v>1639</v>
      </c>
    </row>
    <row r="231" spans="1:10" s="20" customFormat="1" x14ac:dyDescent="0.2">
      <c r="A231" s="3" t="s">
        <v>156</v>
      </c>
      <c r="B231" s="3" t="s">
        <v>1479</v>
      </c>
      <c r="C231" s="4" t="s">
        <v>894</v>
      </c>
      <c r="D231" s="4" t="s">
        <v>1483</v>
      </c>
      <c r="E231" s="4" t="s">
        <v>2454</v>
      </c>
      <c r="F231" s="4" t="s">
        <v>1387</v>
      </c>
      <c r="G231" s="19" t="s">
        <v>2461</v>
      </c>
      <c r="H231" s="19" t="s">
        <v>1480</v>
      </c>
      <c r="I231" s="4" t="s">
        <v>1273</v>
      </c>
      <c r="J231" s="4" t="s">
        <v>1639</v>
      </c>
    </row>
    <row r="232" spans="1:10" s="20" customFormat="1" x14ac:dyDescent="0.2">
      <c r="A232" s="3" t="s">
        <v>156</v>
      </c>
      <c r="B232" s="3" t="s">
        <v>1479</v>
      </c>
      <c r="C232" s="4" t="s">
        <v>894</v>
      </c>
      <c r="D232" s="4" t="s">
        <v>1484</v>
      </c>
      <c r="E232" s="4" t="s">
        <v>2456</v>
      </c>
      <c r="F232" s="4" t="s">
        <v>1387</v>
      </c>
      <c r="G232" s="19" t="s">
        <v>2461</v>
      </c>
      <c r="H232" s="19" t="s">
        <v>1480</v>
      </c>
      <c r="I232" s="4" t="s">
        <v>1639</v>
      </c>
      <c r="J232" s="4" t="s">
        <v>1273</v>
      </c>
    </row>
    <row r="233" spans="1:10" s="20" customFormat="1" x14ac:dyDescent="0.2">
      <c r="A233" s="3" t="s">
        <v>156</v>
      </c>
      <c r="B233" s="3" t="s">
        <v>1479</v>
      </c>
      <c r="C233" s="4" t="s">
        <v>894</v>
      </c>
      <c r="D233" s="4" t="s">
        <v>1484</v>
      </c>
      <c r="E233" s="4" t="s">
        <v>2447</v>
      </c>
      <c r="F233" s="4" t="s">
        <v>1387</v>
      </c>
      <c r="G233" s="19" t="s">
        <v>2461</v>
      </c>
      <c r="H233" s="19" t="s">
        <v>1480</v>
      </c>
      <c r="I233" s="4" t="s">
        <v>1639</v>
      </c>
      <c r="J233" s="4" t="s">
        <v>1273</v>
      </c>
    </row>
    <row r="234" spans="1:10" s="20" customFormat="1" x14ac:dyDescent="0.2">
      <c r="A234" s="3" t="s">
        <v>156</v>
      </c>
      <c r="B234" s="3" t="s">
        <v>1479</v>
      </c>
      <c r="C234" s="4" t="s">
        <v>894</v>
      </c>
      <c r="D234" s="4" t="s">
        <v>1484</v>
      </c>
      <c r="E234" s="4" t="s">
        <v>2449</v>
      </c>
      <c r="F234" s="4" t="s">
        <v>2462</v>
      </c>
      <c r="G234" s="19" t="s">
        <v>2461</v>
      </c>
      <c r="H234" s="19" t="s">
        <v>1480</v>
      </c>
      <c r="I234" s="4" t="s">
        <v>1639</v>
      </c>
      <c r="J234" s="4" t="s">
        <v>1273</v>
      </c>
    </row>
    <row r="235" spans="1:10" s="20" customFormat="1" x14ac:dyDescent="0.2">
      <c r="A235" s="3" t="s">
        <v>156</v>
      </c>
      <c r="B235" s="3" t="s">
        <v>1479</v>
      </c>
      <c r="C235" s="4" t="s">
        <v>894</v>
      </c>
      <c r="D235" s="4" t="s">
        <v>1484</v>
      </c>
      <c r="E235" s="4" t="s">
        <v>2450</v>
      </c>
      <c r="F235" s="4" t="s">
        <v>1387</v>
      </c>
      <c r="G235" s="19" t="s">
        <v>2461</v>
      </c>
      <c r="H235" s="19" t="s">
        <v>1480</v>
      </c>
      <c r="I235" s="4" t="s">
        <v>1639</v>
      </c>
      <c r="J235" s="4" t="s">
        <v>1273</v>
      </c>
    </row>
    <row r="236" spans="1:10" s="20" customFormat="1" x14ac:dyDescent="0.2">
      <c r="A236" s="3" t="s">
        <v>156</v>
      </c>
      <c r="B236" s="3" t="s">
        <v>1479</v>
      </c>
      <c r="C236" s="4" t="s">
        <v>894</v>
      </c>
      <c r="D236" s="4" t="s">
        <v>1484</v>
      </c>
      <c r="E236" s="4" t="s">
        <v>2451</v>
      </c>
      <c r="F236" s="4" t="s">
        <v>1387</v>
      </c>
      <c r="G236" s="19" t="s">
        <v>2461</v>
      </c>
      <c r="H236" s="19" t="s">
        <v>1480</v>
      </c>
      <c r="I236" s="4" t="s">
        <v>1273</v>
      </c>
      <c r="J236" s="4" t="s">
        <v>1639</v>
      </c>
    </row>
    <row r="237" spans="1:10" s="20" customFormat="1" x14ac:dyDescent="0.2">
      <c r="A237" s="3" t="s">
        <v>156</v>
      </c>
      <c r="B237" s="3" t="s">
        <v>1479</v>
      </c>
      <c r="C237" s="4" t="s">
        <v>894</v>
      </c>
      <c r="D237" s="4" t="s">
        <v>1484</v>
      </c>
      <c r="E237" s="4" t="s">
        <v>2452</v>
      </c>
      <c r="F237" s="4" t="s">
        <v>1387</v>
      </c>
      <c r="G237" s="19" t="s">
        <v>2461</v>
      </c>
      <c r="H237" s="19" t="s">
        <v>1480</v>
      </c>
      <c r="I237" s="4" t="s">
        <v>1273</v>
      </c>
      <c r="J237" s="4" t="s">
        <v>1639</v>
      </c>
    </row>
    <row r="238" spans="1:10" s="20" customFormat="1" x14ac:dyDescent="0.2">
      <c r="A238" s="3" t="s">
        <v>156</v>
      </c>
      <c r="B238" s="3" t="s">
        <v>1479</v>
      </c>
      <c r="C238" s="4" t="s">
        <v>894</v>
      </c>
      <c r="D238" s="4" t="s">
        <v>1484</v>
      </c>
      <c r="E238" s="4" t="s">
        <v>2453</v>
      </c>
      <c r="F238" s="4" t="s">
        <v>2462</v>
      </c>
      <c r="G238" s="19" t="s">
        <v>2461</v>
      </c>
      <c r="H238" s="19" t="s">
        <v>1480</v>
      </c>
      <c r="I238" s="4" t="s">
        <v>1273</v>
      </c>
      <c r="J238" s="4" t="s">
        <v>1639</v>
      </c>
    </row>
    <row r="239" spans="1:10" s="20" customFormat="1" ht="13.5" thickBot="1" x14ac:dyDescent="0.25">
      <c r="A239" s="76" t="s">
        <v>156</v>
      </c>
      <c r="B239" s="76" t="s">
        <v>1479</v>
      </c>
      <c r="C239" s="77" t="s">
        <v>894</v>
      </c>
      <c r="D239" s="77" t="s">
        <v>1484</v>
      </c>
      <c r="E239" s="77" t="s">
        <v>2454</v>
      </c>
      <c r="F239" s="77" t="s">
        <v>1387</v>
      </c>
      <c r="G239" s="78" t="s">
        <v>2461</v>
      </c>
      <c r="H239" s="78" t="s">
        <v>1480</v>
      </c>
      <c r="I239" s="77" t="s">
        <v>1273</v>
      </c>
      <c r="J239" s="77" t="s">
        <v>1639</v>
      </c>
    </row>
    <row r="240" spans="1:10" s="20" customFormat="1" x14ac:dyDescent="0.2">
      <c r="A240" s="3" t="s">
        <v>216</v>
      </c>
      <c r="B240" s="3" t="s">
        <v>1532</v>
      </c>
      <c r="C240" s="4" t="s">
        <v>894</v>
      </c>
      <c r="D240" s="4" t="s">
        <v>1535</v>
      </c>
      <c r="E240" s="4" t="s">
        <v>2456</v>
      </c>
      <c r="F240" s="4" t="s">
        <v>1458</v>
      </c>
      <c r="G240" s="19" t="s">
        <v>1348</v>
      </c>
      <c r="H240" s="19" t="s">
        <v>1534</v>
      </c>
      <c r="I240" s="4" t="s">
        <v>1639</v>
      </c>
      <c r="J240" s="4" t="s">
        <v>1273</v>
      </c>
    </row>
    <row r="241" spans="1:10" s="20" customFormat="1" x14ac:dyDescent="0.2">
      <c r="A241" s="3" t="s">
        <v>216</v>
      </c>
      <c r="B241" s="3" t="s">
        <v>1532</v>
      </c>
      <c r="C241" s="4" t="s">
        <v>894</v>
      </c>
      <c r="D241" s="4" t="s">
        <v>1535</v>
      </c>
      <c r="E241" s="4" t="s">
        <v>2447</v>
      </c>
      <c r="F241" s="4" t="s">
        <v>1231</v>
      </c>
      <c r="G241" s="19" t="s">
        <v>2082</v>
      </c>
      <c r="H241" s="19" t="s">
        <v>1770</v>
      </c>
      <c r="I241" s="4" t="s">
        <v>1639</v>
      </c>
      <c r="J241" s="4" t="s">
        <v>1273</v>
      </c>
    </row>
    <row r="242" spans="1:10" s="20" customFormat="1" x14ac:dyDescent="0.2">
      <c r="A242" s="3" t="s">
        <v>216</v>
      </c>
      <c r="B242" s="3" t="s">
        <v>1532</v>
      </c>
      <c r="C242" s="4" t="s">
        <v>894</v>
      </c>
      <c r="D242" s="4" t="s">
        <v>1535</v>
      </c>
      <c r="E242" s="4" t="s">
        <v>2449</v>
      </c>
      <c r="F242" s="4" t="s">
        <v>1355</v>
      </c>
      <c r="G242" s="19" t="s">
        <v>2082</v>
      </c>
      <c r="H242" s="19" t="s">
        <v>1770</v>
      </c>
      <c r="I242" s="4" t="s">
        <v>1639</v>
      </c>
      <c r="J242" s="4" t="s">
        <v>1273</v>
      </c>
    </row>
    <row r="243" spans="1:10" s="20" customFormat="1" x14ac:dyDescent="0.2">
      <c r="A243" s="3" t="s">
        <v>216</v>
      </c>
      <c r="B243" s="3" t="s">
        <v>1532</v>
      </c>
      <c r="C243" s="4" t="s">
        <v>894</v>
      </c>
      <c r="D243" s="4" t="s">
        <v>1535</v>
      </c>
      <c r="E243" s="4" t="s">
        <v>2450</v>
      </c>
      <c r="F243" s="4" t="s">
        <v>1319</v>
      </c>
      <c r="G243" s="19" t="s">
        <v>2082</v>
      </c>
      <c r="H243" s="19" t="s">
        <v>1770</v>
      </c>
      <c r="I243" s="4" t="s">
        <v>1639</v>
      </c>
      <c r="J243" s="4" t="s">
        <v>1273</v>
      </c>
    </row>
    <row r="244" spans="1:10" s="20" customFormat="1" x14ac:dyDescent="0.2">
      <c r="A244" s="3" t="s">
        <v>216</v>
      </c>
      <c r="B244" s="3" t="s">
        <v>1532</v>
      </c>
      <c r="C244" s="4" t="s">
        <v>894</v>
      </c>
      <c r="D244" s="4" t="s">
        <v>1535</v>
      </c>
      <c r="E244" s="4" t="s">
        <v>2451</v>
      </c>
      <c r="F244" s="4" t="s">
        <v>1319</v>
      </c>
      <c r="G244" s="19" t="s">
        <v>2082</v>
      </c>
      <c r="H244" s="19" t="s">
        <v>1770</v>
      </c>
      <c r="I244" s="4" t="s">
        <v>1273</v>
      </c>
      <c r="J244" s="4" t="s">
        <v>1639</v>
      </c>
    </row>
    <row r="245" spans="1:10" s="20" customFormat="1" x14ac:dyDescent="0.2">
      <c r="A245" s="3" t="s">
        <v>216</v>
      </c>
      <c r="B245" s="3" t="s">
        <v>1532</v>
      </c>
      <c r="C245" s="4" t="s">
        <v>894</v>
      </c>
      <c r="D245" s="4" t="s">
        <v>1535</v>
      </c>
      <c r="E245" s="4" t="s">
        <v>2452</v>
      </c>
      <c r="F245" s="4" t="s">
        <v>1458</v>
      </c>
      <c r="G245" s="19" t="s">
        <v>2082</v>
      </c>
      <c r="H245" s="19" t="s">
        <v>1770</v>
      </c>
      <c r="I245" s="4" t="s">
        <v>1273</v>
      </c>
      <c r="J245" s="4" t="s">
        <v>1689</v>
      </c>
    </row>
    <row r="246" spans="1:10" s="20" customFormat="1" x14ac:dyDescent="0.2">
      <c r="A246" s="3" t="s">
        <v>216</v>
      </c>
      <c r="B246" s="3" t="s">
        <v>1532</v>
      </c>
      <c r="C246" s="4" t="s">
        <v>894</v>
      </c>
      <c r="D246" s="4" t="s">
        <v>1535</v>
      </c>
      <c r="E246" s="4" t="s">
        <v>2453</v>
      </c>
      <c r="F246" s="4" t="s">
        <v>1248</v>
      </c>
      <c r="G246" s="19" t="s">
        <v>2082</v>
      </c>
      <c r="H246" s="19" t="s">
        <v>1770</v>
      </c>
      <c r="I246" s="4" t="s">
        <v>1273</v>
      </c>
      <c r="J246" s="4" t="s">
        <v>1689</v>
      </c>
    </row>
    <row r="247" spans="1:10" s="20" customFormat="1" x14ac:dyDescent="0.2">
      <c r="A247" s="3" t="s">
        <v>216</v>
      </c>
      <c r="B247" s="3" t="s">
        <v>1532</v>
      </c>
      <c r="C247" s="4" t="s">
        <v>894</v>
      </c>
      <c r="D247" s="4" t="s">
        <v>1535</v>
      </c>
      <c r="E247" s="4" t="s">
        <v>2454</v>
      </c>
      <c r="F247" s="4" t="s">
        <v>1319</v>
      </c>
      <c r="G247" s="19" t="s">
        <v>2082</v>
      </c>
      <c r="H247" s="19" t="s">
        <v>1770</v>
      </c>
      <c r="I247" s="4" t="s">
        <v>1273</v>
      </c>
      <c r="J247" s="4" t="s">
        <v>1639</v>
      </c>
    </row>
    <row r="248" spans="1:10" s="20" customFormat="1" x14ac:dyDescent="0.2">
      <c r="A248" s="3" t="s">
        <v>216</v>
      </c>
      <c r="B248" s="3" t="s">
        <v>1532</v>
      </c>
      <c r="C248" s="4" t="s">
        <v>894</v>
      </c>
      <c r="D248" s="4" t="s">
        <v>1538</v>
      </c>
      <c r="E248" s="4" t="s">
        <v>2456</v>
      </c>
      <c r="F248" s="4" t="s">
        <v>1458</v>
      </c>
      <c r="G248" s="19" t="s">
        <v>1348</v>
      </c>
      <c r="H248" s="19" t="s">
        <v>1534</v>
      </c>
      <c r="I248" s="4" t="s">
        <v>1639</v>
      </c>
      <c r="J248" s="4" t="s">
        <v>1273</v>
      </c>
    </row>
    <row r="249" spans="1:10" s="20" customFormat="1" x14ac:dyDescent="0.2">
      <c r="A249" s="3" t="s">
        <v>216</v>
      </c>
      <c r="B249" s="3" t="s">
        <v>1532</v>
      </c>
      <c r="C249" s="4" t="s">
        <v>894</v>
      </c>
      <c r="D249" s="4" t="s">
        <v>1538</v>
      </c>
      <c r="E249" s="4" t="s">
        <v>2447</v>
      </c>
      <c r="F249" s="4" t="s">
        <v>1231</v>
      </c>
      <c r="G249" s="19" t="s">
        <v>2082</v>
      </c>
      <c r="H249" s="19" t="s">
        <v>1770</v>
      </c>
      <c r="I249" s="4" t="s">
        <v>1639</v>
      </c>
      <c r="J249" s="4" t="s">
        <v>1273</v>
      </c>
    </row>
    <row r="250" spans="1:10" s="20" customFormat="1" x14ac:dyDescent="0.2">
      <c r="A250" s="3" t="s">
        <v>216</v>
      </c>
      <c r="B250" s="3" t="s">
        <v>1532</v>
      </c>
      <c r="C250" s="4" t="s">
        <v>894</v>
      </c>
      <c r="D250" s="4" t="s">
        <v>1538</v>
      </c>
      <c r="E250" s="4" t="s">
        <v>2449</v>
      </c>
      <c r="F250" s="4" t="s">
        <v>1355</v>
      </c>
      <c r="G250" s="19" t="s">
        <v>2082</v>
      </c>
      <c r="H250" s="19" t="s">
        <v>1770</v>
      </c>
      <c r="I250" s="4" t="s">
        <v>1639</v>
      </c>
      <c r="J250" s="4" t="s">
        <v>1273</v>
      </c>
    </row>
    <row r="251" spans="1:10" s="20" customFormat="1" x14ac:dyDescent="0.2">
      <c r="A251" s="3" t="s">
        <v>216</v>
      </c>
      <c r="B251" s="3" t="s">
        <v>1532</v>
      </c>
      <c r="C251" s="4" t="s">
        <v>894</v>
      </c>
      <c r="D251" s="4" t="s">
        <v>1538</v>
      </c>
      <c r="E251" s="4" t="s">
        <v>2450</v>
      </c>
      <c r="F251" s="4" t="s">
        <v>1319</v>
      </c>
      <c r="G251" s="19" t="s">
        <v>2082</v>
      </c>
      <c r="H251" s="19" t="s">
        <v>1770</v>
      </c>
      <c r="I251" s="4" t="s">
        <v>1639</v>
      </c>
      <c r="J251" s="4" t="s">
        <v>1273</v>
      </c>
    </row>
    <row r="252" spans="1:10" s="20" customFormat="1" x14ac:dyDescent="0.2">
      <c r="A252" s="3" t="s">
        <v>216</v>
      </c>
      <c r="B252" s="3" t="s">
        <v>1532</v>
      </c>
      <c r="C252" s="4" t="s">
        <v>894</v>
      </c>
      <c r="D252" s="4" t="s">
        <v>1538</v>
      </c>
      <c r="E252" s="4" t="s">
        <v>2451</v>
      </c>
      <c r="F252" s="4" t="s">
        <v>1319</v>
      </c>
      <c r="G252" s="19" t="s">
        <v>2082</v>
      </c>
      <c r="H252" s="19" t="s">
        <v>1770</v>
      </c>
      <c r="I252" s="4" t="s">
        <v>1273</v>
      </c>
      <c r="J252" s="4" t="s">
        <v>1639</v>
      </c>
    </row>
    <row r="253" spans="1:10" s="20" customFormat="1" x14ac:dyDescent="0.2">
      <c r="A253" s="3" t="s">
        <v>216</v>
      </c>
      <c r="B253" s="3" t="s">
        <v>1532</v>
      </c>
      <c r="C253" s="4" t="s">
        <v>894</v>
      </c>
      <c r="D253" s="4" t="s">
        <v>1538</v>
      </c>
      <c r="E253" s="4" t="s">
        <v>2452</v>
      </c>
      <c r="F253" s="4" t="s">
        <v>1458</v>
      </c>
      <c r="G253" s="19" t="s">
        <v>2082</v>
      </c>
      <c r="H253" s="19" t="s">
        <v>1770</v>
      </c>
      <c r="I253" s="4" t="s">
        <v>1273</v>
      </c>
      <c r="J253" s="4" t="s">
        <v>1689</v>
      </c>
    </row>
    <row r="254" spans="1:10" s="20" customFormat="1" x14ac:dyDescent="0.2">
      <c r="A254" s="3" t="s">
        <v>216</v>
      </c>
      <c r="B254" s="3" t="s">
        <v>1532</v>
      </c>
      <c r="C254" s="4" t="s">
        <v>894</v>
      </c>
      <c r="D254" s="4" t="s">
        <v>1538</v>
      </c>
      <c r="E254" s="4" t="s">
        <v>2453</v>
      </c>
      <c r="F254" s="4" t="s">
        <v>1248</v>
      </c>
      <c r="G254" s="19" t="s">
        <v>2082</v>
      </c>
      <c r="H254" s="19" t="s">
        <v>1770</v>
      </c>
      <c r="I254" s="4" t="s">
        <v>1273</v>
      </c>
      <c r="J254" s="4" t="s">
        <v>1689</v>
      </c>
    </row>
    <row r="255" spans="1:10" s="20" customFormat="1" x14ac:dyDescent="0.2">
      <c r="A255" s="3" t="s">
        <v>216</v>
      </c>
      <c r="B255" s="3" t="s">
        <v>1532</v>
      </c>
      <c r="C255" s="4" t="s">
        <v>894</v>
      </c>
      <c r="D255" s="4" t="s">
        <v>1538</v>
      </c>
      <c r="E255" s="4" t="s">
        <v>2454</v>
      </c>
      <c r="F255" s="4" t="s">
        <v>1319</v>
      </c>
      <c r="G255" s="19" t="s">
        <v>2082</v>
      </c>
      <c r="H255" s="19" t="s">
        <v>1770</v>
      </c>
      <c r="I255" s="4" t="s">
        <v>1273</v>
      </c>
      <c r="J255" s="4" t="s">
        <v>1639</v>
      </c>
    </row>
    <row r="256" spans="1:10" s="20" customFormat="1" x14ac:dyDescent="0.2">
      <c r="A256" s="3" t="s">
        <v>216</v>
      </c>
      <c r="B256" s="3" t="s">
        <v>1145</v>
      </c>
      <c r="C256" s="4" t="s">
        <v>894</v>
      </c>
      <c r="D256" s="4" t="s">
        <v>1540</v>
      </c>
      <c r="E256" s="4" t="s">
        <v>2456</v>
      </c>
      <c r="F256" s="4" t="s">
        <v>1264</v>
      </c>
      <c r="G256" s="19" t="s">
        <v>1359</v>
      </c>
      <c r="H256" s="19" t="s">
        <v>1541</v>
      </c>
      <c r="I256" s="4" t="s">
        <v>1639</v>
      </c>
      <c r="J256" s="4" t="s">
        <v>1273</v>
      </c>
    </row>
    <row r="257" spans="1:10" s="20" customFormat="1" x14ac:dyDescent="0.2">
      <c r="A257" s="3" t="s">
        <v>216</v>
      </c>
      <c r="B257" s="3" t="s">
        <v>1145</v>
      </c>
      <c r="C257" s="4" t="s">
        <v>894</v>
      </c>
      <c r="D257" s="4" t="s">
        <v>1540</v>
      </c>
      <c r="E257" s="4" t="s">
        <v>2447</v>
      </c>
      <c r="F257" s="4" t="s">
        <v>1239</v>
      </c>
      <c r="G257" s="19" t="s">
        <v>1359</v>
      </c>
      <c r="H257" s="19" t="s">
        <v>1541</v>
      </c>
      <c r="I257" s="4" t="s">
        <v>1639</v>
      </c>
      <c r="J257" s="4" t="s">
        <v>1273</v>
      </c>
    </row>
    <row r="258" spans="1:10" s="20" customFormat="1" x14ac:dyDescent="0.2">
      <c r="A258" s="3" t="s">
        <v>216</v>
      </c>
      <c r="B258" s="3" t="s">
        <v>1145</v>
      </c>
      <c r="C258" s="4" t="s">
        <v>894</v>
      </c>
      <c r="D258" s="4" t="s">
        <v>1540</v>
      </c>
      <c r="E258" s="4" t="s">
        <v>2449</v>
      </c>
      <c r="F258" s="4" t="s">
        <v>1239</v>
      </c>
      <c r="G258" s="19" t="s">
        <v>1359</v>
      </c>
      <c r="H258" s="19" t="s">
        <v>1541</v>
      </c>
      <c r="I258" s="4" t="s">
        <v>1639</v>
      </c>
      <c r="J258" s="4" t="s">
        <v>1273</v>
      </c>
    </row>
    <row r="259" spans="1:10" s="20" customFormat="1" x14ac:dyDescent="0.2">
      <c r="A259" s="3" t="s">
        <v>216</v>
      </c>
      <c r="B259" s="3" t="s">
        <v>1145</v>
      </c>
      <c r="C259" s="4" t="s">
        <v>894</v>
      </c>
      <c r="D259" s="4" t="s">
        <v>1540</v>
      </c>
      <c r="E259" s="4" t="s">
        <v>2450</v>
      </c>
      <c r="F259" s="4" t="s">
        <v>1975</v>
      </c>
      <c r="G259" s="19" t="s">
        <v>1359</v>
      </c>
      <c r="H259" s="19" t="s">
        <v>1541</v>
      </c>
      <c r="I259" s="4" t="s">
        <v>1639</v>
      </c>
      <c r="J259" s="4" t="s">
        <v>1273</v>
      </c>
    </row>
    <row r="260" spans="1:10" s="20" customFormat="1" x14ac:dyDescent="0.2">
      <c r="A260" s="3" t="s">
        <v>216</v>
      </c>
      <c r="B260" s="3" t="s">
        <v>1145</v>
      </c>
      <c r="C260" s="4" t="s">
        <v>894</v>
      </c>
      <c r="D260" s="4" t="s">
        <v>1540</v>
      </c>
      <c r="E260" s="4" t="s">
        <v>2451</v>
      </c>
      <c r="F260" s="4" t="s">
        <v>1264</v>
      </c>
      <c r="G260" s="19" t="s">
        <v>2365</v>
      </c>
      <c r="H260" s="19" t="s">
        <v>1541</v>
      </c>
      <c r="I260" s="4" t="s">
        <v>1273</v>
      </c>
      <c r="J260" s="4" t="s">
        <v>1639</v>
      </c>
    </row>
    <row r="261" spans="1:10" s="20" customFormat="1" x14ac:dyDescent="0.2">
      <c r="A261" s="3" t="s">
        <v>216</v>
      </c>
      <c r="B261" s="3" t="s">
        <v>1145</v>
      </c>
      <c r="C261" s="4" t="s">
        <v>894</v>
      </c>
      <c r="D261" s="4" t="s">
        <v>1540</v>
      </c>
      <c r="E261" s="4" t="s">
        <v>2452</v>
      </c>
      <c r="F261" s="4" t="s">
        <v>1290</v>
      </c>
      <c r="G261" s="19" t="s">
        <v>1359</v>
      </c>
      <c r="H261" s="19" t="s">
        <v>1541</v>
      </c>
      <c r="I261" s="4" t="s">
        <v>1273</v>
      </c>
      <c r="J261" s="4" t="s">
        <v>1639</v>
      </c>
    </row>
    <row r="262" spans="1:10" s="20" customFormat="1" x14ac:dyDescent="0.2">
      <c r="A262" s="3" t="s">
        <v>216</v>
      </c>
      <c r="B262" s="3" t="s">
        <v>1145</v>
      </c>
      <c r="C262" s="4" t="s">
        <v>894</v>
      </c>
      <c r="D262" s="4" t="s">
        <v>1540</v>
      </c>
      <c r="E262" s="4" t="s">
        <v>2453</v>
      </c>
      <c r="F262" s="4" t="s">
        <v>1290</v>
      </c>
      <c r="G262" s="19" t="s">
        <v>1359</v>
      </c>
      <c r="H262" s="19" t="s">
        <v>1541</v>
      </c>
      <c r="I262" s="4" t="s">
        <v>1273</v>
      </c>
      <c r="J262" s="4" t="s">
        <v>1639</v>
      </c>
    </row>
    <row r="263" spans="1:10" s="20" customFormat="1" x14ac:dyDescent="0.2">
      <c r="A263" s="3" t="s">
        <v>216</v>
      </c>
      <c r="B263" s="3" t="s">
        <v>1145</v>
      </c>
      <c r="C263" s="4" t="s">
        <v>894</v>
      </c>
      <c r="D263" s="4" t="s">
        <v>1540</v>
      </c>
      <c r="E263" s="4" t="s">
        <v>2454</v>
      </c>
      <c r="F263" s="4" t="s">
        <v>1975</v>
      </c>
      <c r="G263" s="19" t="s">
        <v>1359</v>
      </c>
      <c r="H263" s="19" t="s">
        <v>1541</v>
      </c>
      <c r="I263" s="4" t="s">
        <v>1273</v>
      </c>
      <c r="J263" s="4" t="s">
        <v>1639</v>
      </c>
    </row>
    <row r="264" spans="1:10" s="20" customFormat="1" x14ac:dyDescent="0.2">
      <c r="A264" s="3" t="s">
        <v>216</v>
      </c>
      <c r="B264" s="3" t="s">
        <v>1145</v>
      </c>
      <c r="C264" s="4" t="s">
        <v>894</v>
      </c>
      <c r="D264" s="4" t="s">
        <v>1543</v>
      </c>
      <c r="E264" s="4" t="s">
        <v>2456</v>
      </c>
      <c r="F264" s="4" t="s">
        <v>1264</v>
      </c>
      <c r="G264" s="19" t="s">
        <v>1359</v>
      </c>
      <c r="H264" s="19" t="s">
        <v>1541</v>
      </c>
      <c r="I264" s="4" t="s">
        <v>1639</v>
      </c>
      <c r="J264" s="4" t="s">
        <v>1273</v>
      </c>
    </row>
    <row r="265" spans="1:10" s="20" customFormat="1" x14ac:dyDescent="0.2">
      <c r="A265" s="3" t="s">
        <v>216</v>
      </c>
      <c r="B265" s="3" t="s">
        <v>1145</v>
      </c>
      <c r="C265" s="4" t="s">
        <v>894</v>
      </c>
      <c r="D265" s="4" t="s">
        <v>1543</v>
      </c>
      <c r="E265" s="4" t="s">
        <v>2447</v>
      </c>
      <c r="F265" s="4" t="s">
        <v>1239</v>
      </c>
      <c r="G265" s="19" t="s">
        <v>1359</v>
      </c>
      <c r="H265" s="19" t="s">
        <v>1541</v>
      </c>
      <c r="I265" s="4" t="s">
        <v>1639</v>
      </c>
      <c r="J265" s="4" t="s">
        <v>1273</v>
      </c>
    </row>
    <row r="266" spans="1:10" s="20" customFormat="1" x14ac:dyDescent="0.2">
      <c r="A266" s="3" t="s">
        <v>216</v>
      </c>
      <c r="B266" s="3" t="s">
        <v>1145</v>
      </c>
      <c r="C266" s="4" t="s">
        <v>894</v>
      </c>
      <c r="D266" s="4" t="s">
        <v>1543</v>
      </c>
      <c r="E266" s="4" t="s">
        <v>2449</v>
      </c>
      <c r="F266" s="4" t="s">
        <v>1239</v>
      </c>
      <c r="G266" s="19" t="s">
        <v>1359</v>
      </c>
      <c r="H266" s="19" t="s">
        <v>1541</v>
      </c>
      <c r="I266" s="4" t="s">
        <v>1639</v>
      </c>
      <c r="J266" s="4" t="s">
        <v>1273</v>
      </c>
    </row>
    <row r="267" spans="1:10" s="20" customFormat="1" x14ac:dyDescent="0.2">
      <c r="A267" s="3" t="s">
        <v>216</v>
      </c>
      <c r="B267" s="3" t="s">
        <v>1145</v>
      </c>
      <c r="C267" s="4" t="s">
        <v>894</v>
      </c>
      <c r="D267" s="4" t="s">
        <v>1543</v>
      </c>
      <c r="E267" s="4" t="s">
        <v>2450</v>
      </c>
      <c r="F267" s="4" t="s">
        <v>1975</v>
      </c>
      <c r="G267" s="19" t="s">
        <v>1359</v>
      </c>
      <c r="H267" s="19" t="s">
        <v>1541</v>
      </c>
      <c r="I267" s="4" t="s">
        <v>1639</v>
      </c>
      <c r="J267" s="4" t="s">
        <v>1273</v>
      </c>
    </row>
    <row r="268" spans="1:10" s="20" customFormat="1" x14ac:dyDescent="0.2">
      <c r="A268" s="3" t="s">
        <v>216</v>
      </c>
      <c r="B268" s="3" t="s">
        <v>1145</v>
      </c>
      <c r="C268" s="4" t="s">
        <v>894</v>
      </c>
      <c r="D268" s="4" t="s">
        <v>1543</v>
      </c>
      <c r="E268" s="4" t="s">
        <v>2451</v>
      </c>
      <c r="F268" s="4" t="s">
        <v>1264</v>
      </c>
      <c r="G268" s="19" t="s">
        <v>2365</v>
      </c>
      <c r="H268" s="19" t="s">
        <v>1541</v>
      </c>
      <c r="I268" s="4" t="s">
        <v>1273</v>
      </c>
      <c r="J268" s="4" t="s">
        <v>1639</v>
      </c>
    </row>
    <row r="269" spans="1:10" s="20" customFormat="1" x14ac:dyDescent="0.2">
      <c r="A269" s="3" t="s">
        <v>216</v>
      </c>
      <c r="B269" s="3" t="s">
        <v>1145</v>
      </c>
      <c r="C269" s="4" t="s">
        <v>894</v>
      </c>
      <c r="D269" s="4" t="s">
        <v>1543</v>
      </c>
      <c r="E269" s="4" t="s">
        <v>2452</v>
      </c>
      <c r="F269" s="4" t="s">
        <v>1290</v>
      </c>
      <c r="G269" s="19" t="s">
        <v>1359</v>
      </c>
      <c r="H269" s="19" t="s">
        <v>1541</v>
      </c>
      <c r="I269" s="4" t="s">
        <v>1273</v>
      </c>
      <c r="J269" s="4" t="s">
        <v>1639</v>
      </c>
    </row>
    <row r="270" spans="1:10" s="20" customFormat="1" x14ac:dyDescent="0.2">
      <c r="A270" s="3" t="s">
        <v>216</v>
      </c>
      <c r="B270" s="3" t="s">
        <v>1145</v>
      </c>
      <c r="C270" s="4" t="s">
        <v>894</v>
      </c>
      <c r="D270" s="4" t="s">
        <v>1543</v>
      </c>
      <c r="E270" s="4" t="s">
        <v>2453</v>
      </c>
      <c r="F270" s="4" t="s">
        <v>1290</v>
      </c>
      <c r="G270" s="19" t="s">
        <v>1359</v>
      </c>
      <c r="H270" s="19" t="s">
        <v>1541</v>
      </c>
      <c r="I270" s="4" t="s">
        <v>1273</v>
      </c>
      <c r="J270" s="4" t="s">
        <v>1639</v>
      </c>
    </row>
    <row r="271" spans="1:10" s="20" customFormat="1" x14ac:dyDescent="0.2">
      <c r="A271" s="3" t="s">
        <v>216</v>
      </c>
      <c r="B271" s="3" t="s">
        <v>1145</v>
      </c>
      <c r="C271" s="4" t="s">
        <v>894</v>
      </c>
      <c r="D271" s="4" t="s">
        <v>1543</v>
      </c>
      <c r="E271" s="4" t="s">
        <v>2454</v>
      </c>
      <c r="F271" s="4" t="s">
        <v>1975</v>
      </c>
      <c r="G271" s="19" t="s">
        <v>1359</v>
      </c>
      <c r="H271" s="19" t="s">
        <v>1541</v>
      </c>
      <c r="I271" s="4" t="s">
        <v>1273</v>
      </c>
      <c r="J271" s="4" t="s">
        <v>1639</v>
      </c>
    </row>
    <row r="272" spans="1:10" s="20" customFormat="1" x14ac:dyDescent="0.2">
      <c r="A272" s="3" t="s">
        <v>216</v>
      </c>
      <c r="B272" s="3" t="s">
        <v>1145</v>
      </c>
      <c r="C272" s="4" t="s">
        <v>894</v>
      </c>
      <c r="D272" s="4" t="s">
        <v>1544</v>
      </c>
      <c r="E272" s="4" t="s">
        <v>2456</v>
      </c>
      <c r="F272" s="4" t="s">
        <v>1264</v>
      </c>
      <c r="G272" s="19" t="s">
        <v>1359</v>
      </c>
      <c r="H272" s="19" t="s">
        <v>1541</v>
      </c>
      <c r="I272" s="4" t="s">
        <v>1639</v>
      </c>
      <c r="J272" s="4" t="s">
        <v>1273</v>
      </c>
    </row>
    <row r="273" spans="1:10" s="20" customFormat="1" x14ac:dyDescent="0.2">
      <c r="A273" s="3" t="s">
        <v>216</v>
      </c>
      <c r="B273" s="3" t="s">
        <v>1145</v>
      </c>
      <c r="C273" s="4" t="s">
        <v>894</v>
      </c>
      <c r="D273" s="4" t="s">
        <v>1544</v>
      </c>
      <c r="E273" s="4" t="s">
        <v>2447</v>
      </c>
      <c r="F273" s="4" t="s">
        <v>1239</v>
      </c>
      <c r="G273" s="19" t="s">
        <v>1359</v>
      </c>
      <c r="H273" s="19" t="s">
        <v>1541</v>
      </c>
      <c r="I273" s="4" t="s">
        <v>1639</v>
      </c>
      <c r="J273" s="4" t="s">
        <v>1273</v>
      </c>
    </row>
    <row r="274" spans="1:10" s="20" customFormat="1" x14ac:dyDescent="0.2">
      <c r="A274" s="3" t="s">
        <v>216</v>
      </c>
      <c r="B274" s="3" t="s">
        <v>1145</v>
      </c>
      <c r="C274" s="4" t="s">
        <v>894</v>
      </c>
      <c r="D274" s="4" t="s">
        <v>1544</v>
      </c>
      <c r="E274" s="4" t="s">
        <v>2449</v>
      </c>
      <c r="F274" s="4" t="s">
        <v>1239</v>
      </c>
      <c r="G274" s="19" t="s">
        <v>1359</v>
      </c>
      <c r="H274" s="19" t="s">
        <v>1541</v>
      </c>
      <c r="I274" s="4" t="s">
        <v>1639</v>
      </c>
      <c r="J274" s="4" t="s">
        <v>1273</v>
      </c>
    </row>
    <row r="275" spans="1:10" s="20" customFormat="1" x14ac:dyDescent="0.2">
      <c r="A275" s="3" t="s">
        <v>216</v>
      </c>
      <c r="B275" s="3" t="s">
        <v>1145</v>
      </c>
      <c r="C275" s="4" t="s">
        <v>894</v>
      </c>
      <c r="D275" s="4" t="s">
        <v>1544</v>
      </c>
      <c r="E275" s="4" t="s">
        <v>2450</v>
      </c>
      <c r="F275" s="4" t="s">
        <v>1975</v>
      </c>
      <c r="G275" s="19" t="s">
        <v>1359</v>
      </c>
      <c r="H275" s="19" t="s">
        <v>1541</v>
      </c>
      <c r="I275" s="4" t="s">
        <v>1639</v>
      </c>
      <c r="J275" s="4" t="s">
        <v>1273</v>
      </c>
    </row>
    <row r="276" spans="1:10" s="20" customFormat="1" x14ac:dyDescent="0.2">
      <c r="A276" s="3" t="s">
        <v>216</v>
      </c>
      <c r="B276" s="3" t="s">
        <v>1145</v>
      </c>
      <c r="C276" s="4" t="s">
        <v>894</v>
      </c>
      <c r="D276" s="4" t="s">
        <v>1544</v>
      </c>
      <c r="E276" s="4" t="s">
        <v>2451</v>
      </c>
      <c r="F276" s="4" t="s">
        <v>1264</v>
      </c>
      <c r="G276" s="19" t="s">
        <v>2365</v>
      </c>
      <c r="H276" s="19" t="s">
        <v>1541</v>
      </c>
      <c r="I276" s="4" t="s">
        <v>1273</v>
      </c>
      <c r="J276" s="4" t="s">
        <v>1639</v>
      </c>
    </row>
    <row r="277" spans="1:10" s="20" customFormat="1" x14ac:dyDescent="0.2">
      <c r="A277" s="3" t="s">
        <v>216</v>
      </c>
      <c r="B277" s="3" t="s">
        <v>1145</v>
      </c>
      <c r="C277" s="4" t="s">
        <v>894</v>
      </c>
      <c r="D277" s="4" t="s">
        <v>1544</v>
      </c>
      <c r="E277" s="4" t="s">
        <v>2452</v>
      </c>
      <c r="F277" s="4" t="s">
        <v>1290</v>
      </c>
      <c r="G277" s="19" t="s">
        <v>1359</v>
      </c>
      <c r="H277" s="19" t="s">
        <v>1541</v>
      </c>
      <c r="I277" s="4" t="s">
        <v>1273</v>
      </c>
      <c r="J277" s="4" t="s">
        <v>1639</v>
      </c>
    </row>
    <row r="278" spans="1:10" s="20" customFormat="1" x14ac:dyDescent="0.2">
      <c r="A278" s="3" t="s">
        <v>216</v>
      </c>
      <c r="B278" s="3" t="s">
        <v>1145</v>
      </c>
      <c r="C278" s="4" t="s">
        <v>894</v>
      </c>
      <c r="D278" s="4" t="s">
        <v>1544</v>
      </c>
      <c r="E278" s="4" t="s">
        <v>2453</v>
      </c>
      <c r="F278" s="4" t="s">
        <v>1290</v>
      </c>
      <c r="G278" s="19" t="s">
        <v>1359</v>
      </c>
      <c r="H278" s="19" t="s">
        <v>1541</v>
      </c>
      <c r="I278" s="4" t="s">
        <v>1273</v>
      </c>
      <c r="J278" s="4" t="s">
        <v>1639</v>
      </c>
    </row>
    <row r="279" spans="1:10" s="20" customFormat="1" x14ac:dyDescent="0.2">
      <c r="A279" s="3" t="s">
        <v>216</v>
      </c>
      <c r="B279" s="3" t="s">
        <v>1145</v>
      </c>
      <c r="C279" s="4" t="s">
        <v>894</v>
      </c>
      <c r="D279" s="4" t="s">
        <v>1544</v>
      </c>
      <c r="E279" s="4" t="s">
        <v>2454</v>
      </c>
      <c r="F279" s="4" t="s">
        <v>1975</v>
      </c>
      <c r="G279" s="19" t="s">
        <v>1359</v>
      </c>
      <c r="H279" s="19" t="s">
        <v>1541</v>
      </c>
      <c r="I279" s="4" t="s">
        <v>1273</v>
      </c>
      <c r="J279" s="4" t="s">
        <v>1639</v>
      </c>
    </row>
    <row r="280" spans="1:10" s="20" customFormat="1" x14ac:dyDescent="0.2">
      <c r="A280" s="3" t="s">
        <v>216</v>
      </c>
      <c r="B280" s="3" t="s">
        <v>1145</v>
      </c>
      <c r="C280" s="4" t="s">
        <v>894</v>
      </c>
      <c r="D280" s="4" t="s">
        <v>1545</v>
      </c>
      <c r="E280" s="4" t="s">
        <v>2456</v>
      </c>
      <c r="F280" s="4" t="s">
        <v>1264</v>
      </c>
      <c r="G280" s="19" t="s">
        <v>1359</v>
      </c>
      <c r="H280" s="19" t="s">
        <v>1541</v>
      </c>
      <c r="I280" s="4" t="s">
        <v>1639</v>
      </c>
      <c r="J280" s="4" t="s">
        <v>1273</v>
      </c>
    </row>
    <row r="281" spans="1:10" s="20" customFormat="1" x14ac:dyDescent="0.2">
      <c r="A281" s="3" t="s">
        <v>216</v>
      </c>
      <c r="B281" s="3" t="s">
        <v>1145</v>
      </c>
      <c r="C281" s="4" t="s">
        <v>894</v>
      </c>
      <c r="D281" s="4" t="s">
        <v>1545</v>
      </c>
      <c r="E281" s="4" t="s">
        <v>2447</v>
      </c>
      <c r="F281" s="4" t="s">
        <v>1239</v>
      </c>
      <c r="G281" s="19" t="s">
        <v>1359</v>
      </c>
      <c r="H281" s="19" t="s">
        <v>1541</v>
      </c>
      <c r="I281" s="4" t="s">
        <v>1639</v>
      </c>
      <c r="J281" s="4" t="s">
        <v>1273</v>
      </c>
    </row>
    <row r="282" spans="1:10" s="20" customFormat="1" x14ac:dyDescent="0.2">
      <c r="A282" s="3" t="s">
        <v>216</v>
      </c>
      <c r="B282" s="3" t="s">
        <v>1145</v>
      </c>
      <c r="C282" s="4" t="s">
        <v>894</v>
      </c>
      <c r="D282" s="4" t="s">
        <v>1545</v>
      </c>
      <c r="E282" s="4" t="s">
        <v>2449</v>
      </c>
      <c r="F282" s="4" t="s">
        <v>1239</v>
      </c>
      <c r="G282" s="19" t="s">
        <v>1359</v>
      </c>
      <c r="H282" s="19" t="s">
        <v>1541</v>
      </c>
      <c r="I282" s="4" t="s">
        <v>1639</v>
      </c>
      <c r="J282" s="4" t="s">
        <v>1273</v>
      </c>
    </row>
    <row r="283" spans="1:10" s="20" customFormat="1" x14ac:dyDescent="0.2">
      <c r="A283" s="3" t="s">
        <v>216</v>
      </c>
      <c r="B283" s="3" t="s">
        <v>1145</v>
      </c>
      <c r="C283" s="4" t="s">
        <v>894</v>
      </c>
      <c r="D283" s="4" t="s">
        <v>1545</v>
      </c>
      <c r="E283" s="4" t="s">
        <v>2450</v>
      </c>
      <c r="F283" s="4" t="s">
        <v>1975</v>
      </c>
      <c r="G283" s="19" t="s">
        <v>1359</v>
      </c>
      <c r="H283" s="19" t="s">
        <v>1541</v>
      </c>
      <c r="I283" s="4" t="s">
        <v>1639</v>
      </c>
      <c r="J283" s="4" t="s">
        <v>1273</v>
      </c>
    </row>
    <row r="284" spans="1:10" s="20" customFormat="1" x14ac:dyDescent="0.2">
      <c r="A284" s="3" t="s">
        <v>216</v>
      </c>
      <c r="B284" s="3" t="s">
        <v>1145</v>
      </c>
      <c r="C284" s="4" t="s">
        <v>894</v>
      </c>
      <c r="D284" s="4" t="s">
        <v>1545</v>
      </c>
      <c r="E284" s="4" t="s">
        <v>2451</v>
      </c>
      <c r="F284" s="4" t="s">
        <v>1264</v>
      </c>
      <c r="G284" s="19" t="s">
        <v>2365</v>
      </c>
      <c r="H284" s="19" t="s">
        <v>1541</v>
      </c>
      <c r="I284" s="4" t="s">
        <v>1273</v>
      </c>
      <c r="J284" s="4" t="s">
        <v>1639</v>
      </c>
    </row>
    <row r="285" spans="1:10" s="20" customFormat="1" x14ac:dyDescent="0.2">
      <c r="A285" s="3" t="s">
        <v>216</v>
      </c>
      <c r="B285" s="3" t="s">
        <v>1145</v>
      </c>
      <c r="C285" s="4" t="s">
        <v>894</v>
      </c>
      <c r="D285" s="4" t="s">
        <v>1545</v>
      </c>
      <c r="E285" s="4" t="s">
        <v>2452</v>
      </c>
      <c r="F285" s="4" t="s">
        <v>1290</v>
      </c>
      <c r="G285" s="19" t="s">
        <v>1359</v>
      </c>
      <c r="H285" s="19" t="s">
        <v>1541</v>
      </c>
      <c r="I285" s="4" t="s">
        <v>1273</v>
      </c>
      <c r="J285" s="4" t="s">
        <v>1639</v>
      </c>
    </row>
    <row r="286" spans="1:10" s="20" customFormat="1" x14ac:dyDescent="0.2">
      <c r="A286" s="3" t="s">
        <v>216</v>
      </c>
      <c r="B286" s="3" t="s">
        <v>1145</v>
      </c>
      <c r="C286" s="4" t="s">
        <v>894</v>
      </c>
      <c r="D286" s="4" t="s">
        <v>1545</v>
      </c>
      <c r="E286" s="4" t="s">
        <v>2453</v>
      </c>
      <c r="F286" s="4" t="s">
        <v>1290</v>
      </c>
      <c r="G286" s="19" t="s">
        <v>1359</v>
      </c>
      <c r="H286" s="19" t="s">
        <v>1541</v>
      </c>
      <c r="I286" s="4" t="s">
        <v>1273</v>
      </c>
      <c r="J286" s="4" t="s">
        <v>1639</v>
      </c>
    </row>
    <row r="287" spans="1:10" s="20" customFormat="1" x14ac:dyDescent="0.2">
      <c r="A287" s="3" t="s">
        <v>216</v>
      </c>
      <c r="B287" s="3" t="s">
        <v>1145</v>
      </c>
      <c r="C287" s="4" t="s">
        <v>894</v>
      </c>
      <c r="D287" s="4" t="s">
        <v>1545</v>
      </c>
      <c r="E287" s="4" t="s">
        <v>2454</v>
      </c>
      <c r="F287" s="4" t="s">
        <v>1975</v>
      </c>
      <c r="G287" s="19" t="s">
        <v>1359</v>
      </c>
      <c r="H287" s="19" t="s">
        <v>1541</v>
      </c>
      <c r="I287" s="4" t="s">
        <v>1273</v>
      </c>
      <c r="J287" s="4" t="s">
        <v>1639</v>
      </c>
    </row>
    <row r="288" spans="1:10" s="20" customFormat="1" x14ac:dyDescent="0.2">
      <c r="A288" s="3" t="s">
        <v>216</v>
      </c>
      <c r="B288" s="3" t="s">
        <v>1145</v>
      </c>
      <c r="C288" s="4" t="s">
        <v>894</v>
      </c>
      <c r="D288" s="4" t="s">
        <v>1546</v>
      </c>
      <c r="E288" s="4" t="s">
        <v>2456</v>
      </c>
      <c r="F288" s="4" t="s">
        <v>1264</v>
      </c>
      <c r="G288" s="19" t="s">
        <v>1359</v>
      </c>
      <c r="H288" s="19" t="s">
        <v>1541</v>
      </c>
      <c r="I288" s="4" t="s">
        <v>1639</v>
      </c>
      <c r="J288" s="4" t="s">
        <v>1273</v>
      </c>
    </row>
    <row r="289" spans="1:10" s="20" customFormat="1" x14ac:dyDescent="0.2">
      <c r="A289" s="3" t="s">
        <v>216</v>
      </c>
      <c r="B289" s="3" t="s">
        <v>1145</v>
      </c>
      <c r="C289" s="4" t="s">
        <v>894</v>
      </c>
      <c r="D289" s="4" t="s">
        <v>1546</v>
      </c>
      <c r="E289" s="4" t="s">
        <v>2447</v>
      </c>
      <c r="F289" s="4" t="s">
        <v>1239</v>
      </c>
      <c r="G289" s="19" t="s">
        <v>1359</v>
      </c>
      <c r="H289" s="19" t="s">
        <v>1541</v>
      </c>
      <c r="I289" s="4" t="s">
        <v>1639</v>
      </c>
      <c r="J289" s="4" t="s">
        <v>1273</v>
      </c>
    </row>
    <row r="290" spans="1:10" s="20" customFormat="1" x14ac:dyDescent="0.2">
      <c r="A290" s="3" t="s">
        <v>216</v>
      </c>
      <c r="B290" s="3" t="s">
        <v>1145</v>
      </c>
      <c r="C290" s="4" t="s">
        <v>894</v>
      </c>
      <c r="D290" s="4" t="s">
        <v>1546</v>
      </c>
      <c r="E290" s="4" t="s">
        <v>2449</v>
      </c>
      <c r="F290" s="4" t="s">
        <v>1239</v>
      </c>
      <c r="G290" s="19" t="s">
        <v>1359</v>
      </c>
      <c r="H290" s="19" t="s">
        <v>1541</v>
      </c>
      <c r="I290" s="4" t="s">
        <v>1639</v>
      </c>
      <c r="J290" s="4" t="s">
        <v>1273</v>
      </c>
    </row>
    <row r="291" spans="1:10" s="20" customFormat="1" x14ac:dyDescent="0.2">
      <c r="A291" s="3" t="s">
        <v>216</v>
      </c>
      <c r="B291" s="3" t="s">
        <v>1145</v>
      </c>
      <c r="C291" s="4" t="s">
        <v>894</v>
      </c>
      <c r="D291" s="4" t="s">
        <v>1546</v>
      </c>
      <c r="E291" s="4" t="s">
        <v>2450</v>
      </c>
      <c r="F291" s="4" t="s">
        <v>1975</v>
      </c>
      <c r="G291" s="19" t="s">
        <v>1359</v>
      </c>
      <c r="H291" s="19" t="s">
        <v>1541</v>
      </c>
      <c r="I291" s="4" t="s">
        <v>1639</v>
      </c>
      <c r="J291" s="4" t="s">
        <v>1273</v>
      </c>
    </row>
    <row r="292" spans="1:10" s="20" customFormat="1" x14ac:dyDescent="0.2">
      <c r="A292" s="3" t="s">
        <v>216</v>
      </c>
      <c r="B292" s="3" t="s">
        <v>1145</v>
      </c>
      <c r="C292" s="4" t="s">
        <v>894</v>
      </c>
      <c r="D292" s="4" t="s">
        <v>1546</v>
      </c>
      <c r="E292" s="4" t="s">
        <v>2451</v>
      </c>
      <c r="F292" s="4" t="s">
        <v>1264</v>
      </c>
      <c r="G292" s="19" t="s">
        <v>2365</v>
      </c>
      <c r="H292" s="19" t="s">
        <v>1541</v>
      </c>
      <c r="I292" s="4" t="s">
        <v>1273</v>
      </c>
      <c r="J292" s="4" t="s">
        <v>1639</v>
      </c>
    </row>
    <row r="293" spans="1:10" s="20" customFormat="1" x14ac:dyDescent="0.2">
      <c r="A293" s="3" t="s">
        <v>216</v>
      </c>
      <c r="B293" s="3" t="s">
        <v>1145</v>
      </c>
      <c r="C293" s="4" t="s">
        <v>894</v>
      </c>
      <c r="D293" s="4" t="s">
        <v>1546</v>
      </c>
      <c r="E293" s="4" t="s">
        <v>2452</v>
      </c>
      <c r="F293" s="4" t="s">
        <v>1290</v>
      </c>
      <c r="G293" s="19" t="s">
        <v>1359</v>
      </c>
      <c r="H293" s="19" t="s">
        <v>1541</v>
      </c>
      <c r="I293" s="4" t="s">
        <v>1273</v>
      </c>
      <c r="J293" s="4" t="s">
        <v>1639</v>
      </c>
    </row>
    <row r="294" spans="1:10" s="20" customFormat="1" x14ac:dyDescent="0.2">
      <c r="A294" s="3" t="s">
        <v>216</v>
      </c>
      <c r="B294" s="3" t="s">
        <v>1145</v>
      </c>
      <c r="C294" s="4" t="s">
        <v>894</v>
      </c>
      <c r="D294" s="4" t="s">
        <v>1546</v>
      </c>
      <c r="E294" s="4" t="s">
        <v>2453</v>
      </c>
      <c r="F294" s="4" t="s">
        <v>1290</v>
      </c>
      <c r="G294" s="19" t="s">
        <v>1359</v>
      </c>
      <c r="H294" s="19" t="s">
        <v>1541</v>
      </c>
      <c r="I294" s="4" t="s">
        <v>1273</v>
      </c>
      <c r="J294" s="4" t="s">
        <v>1639</v>
      </c>
    </row>
    <row r="295" spans="1:10" s="20" customFormat="1" x14ac:dyDescent="0.2">
      <c r="A295" s="3" t="s">
        <v>216</v>
      </c>
      <c r="B295" s="3" t="s">
        <v>1145</v>
      </c>
      <c r="C295" s="4" t="s">
        <v>894</v>
      </c>
      <c r="D295" s="4" t="s">
        <v>1546</v>
      </c>
      <c r="E295" s="4" t="s">
        <v>2454</v>
      </c>
      <c r="F295" s="4" t="s">
        <v>1975</v>
      </c>
      <c r="G295" s="19" t="s">
        <v>1359</v>
      </c>
      <c r="H295" s="19" t="s">
        <v>1541</v>
      </c>
      <c r="I295" s="4" t="s">
        <v>1273</v>
      </c>
      <c r="J295" s="4" t="s">
        <v>1639</v>
      </c>
    </row>
    <row r="296" spans="1:10" s="20" customFormat="1" x14ac:dyDescent="0.2">
      <c r="A296" s="3" t="s">
        <v>216</v>
      </c>
      <c r="B296" s="3" t="s">
        <v>1145</v>
      </c>
      <c r="C296" s="4" t="s">
        <v>894</v>
      </c>
      <c r="D296" s="4" t="s">
        <v>1547</v>
      </c>
      <c r="E296" s="4" t="s">
        <v>2456</v>
      </c>
      <c r="F296" s="4" t="s">
        <v>1264</v>
      </c>
      <c r="G296" s="19" t="s">
        <v>1359</v>
      </c>
      <c r="H296" s="19" t="s">
        <v>1541</v>
      </c>
      <c r="I296" s="4" t="s">
        <v>1639</v>
      </c>
      <c r="J296" s="4" t="s">
        <v>1273</v>
      </c>
    </row>
    <row r="297" spans="1:10" s="20" customFormat="1" x14ac:dyDescent="0.2">
      <c r="A297" s="3" t="s">
        <v>216</v>
      </c>
      <c r="B297" s="3" t="s">
        <v>1145</v>
      </c>
      <c r="C297" s="4" t="s">
        <v>894</v>
      </c>
      <c r="D297" s="4" t="s">
        <v>1547</v>
      </c>
      <c r="E297" s="4" t="s">
        <v>2447</v>
      </c>
      <c r="F297" s="4" t="s">
        <v>1239</v>
      </c>
      <c r="G297" s="19" t="s">
        <v>1359</v>
      </c>
      <c r="H297" s="19" t="s">
        <v>1541</v>
      </c>
      <c r="I297" s="4" t="s">
        <v>1639</v>
      </c>
      <c r="J297" s="4" t="s">
        <v>1273</v>
      </c>
    </row>
    <row r="298" spans="1:10" s="20" customFormat="1" x14ac:dyDescent="0.2">
      <c r="A298" s="3" t="s">
        <v>216</v>
      </c>
      <c r="B298" s="3" t="s">
        <v>1145</v>
      </c>
      <c r="C298" s="4" t="s">
        <v>894</v>
      </c>
      <c r="D298" s="4" t="s">
        <v>1547</v>
      </c>
      <c r="E298" s="4" t="s">
        <v>2449</v>
      </c>
      <c r="F298" s="4" t="s">
        <v>1239</v>
      </c>
      <c r="G298" s="19" t="s">
        <v>1359</v>
      </c>
      <c r="H298" s="19" t="s">
        <v>1541</v>
      </c>
      <c r="I298" s="4" t="s">
        <v>1639</v>
      </c>
      <c r="J298" s="4" t="s">
        <v>1273</v>
      </c>
    </row>
    <row r="299" spans="1:10" s="20" customFormat="1" x14ac:dyDescent="0.2">
      <c r="A299" s="3" t="s">
        <v>216</v>
      </c>
      <c r="B299" s="3" t="s">
        <v>1145</v>
      </c>
      <c r="C299" s="4" t="s">
        <v>894</v>
      </c>
      <c r="D299" s="4" t="s">
        <v>1547</v>
      </c>
      <c r="E299" s="4" t="s">
        <v>2450</v>
      </c>
      <c r="F299" s="4" t="s">
        <v>1975</v>
      </c>
      <c r="G299" s="19" t="s">
        <v>1359</v>
      </c>
      <c r="H299" s="19" t="s">
        <v>1541</v>
      </c>
      <c r="I299" s="4" t="s">
        <v>1639</v>
      </c>
      <c r="J299" s="4" t="s">
        <v>1273</v>
      </c>
    </row>
    <row r="300" spans="1:10" s="20" customFormat="1" x14ac:dyDescent="0.2">
      <c r="A300" s="3" t="s">
        <v>216</v>
      </c>
      <c r="B300" s="3" t="s">
        <v>1145</v>
      </c>
      <c r="C300" s="4" t="s">
        <v>894</v>
      </c>
      <c r="D300" s="4" t="s">
        <v>1547</v>
      </c>
      <c r="E300" s="4" t="s">
        <v>2451</v>
      </c>
      <c r="F300" s="4" t="s">
        <v>1264</v>
      </c>
      <c r="G300" s="19" t="s">
        <v>2365</v>
      </c>
      <c r="H300" s="19" t="s">
        <v>1541</v>
      </c>
      <c r="I300" s="4" t="s">
        <v>1273</v>
      </c>
      <c r="J300" s="4" t="s">
        <v>1639</v>
      </c>
    </row>
    <row r="301" spans="1:10" s="20" customFormat="1" x14ac:dyDescent="0.2">
      <c r="A301" s="3" t="s">
        <v>216</v>
      </c>
      <c r="B301" s="3" t="s">
        <v>1145</v>
      </c>
      <c r="C301" s="4" t="s">
        <v>894</v>
      </c>
      <c r="D301" s="4" t="s">
        <v>1547</v>
      </c>
      <c r="E301" s="4" t="s">
        <v>2452</v>
      </c>
      <c r="F301" s="4" t="s">
        <v>1290</v>
      </c>
      <c r="G301" s="19" t="s">
        <v>1359</v>
      </c>
      <c r="H301" s="19" t="s">
        <v>1541</v>
      </c>
      <c r="I301" s="4" t="s">
        <v>1273</v>
      </c>
      <c r="J301" s="4" t="s">
        <v>1639</v>
      </c>
    </row>
    <row r="302" spans="1:10" s="20" customFormat="1" x14ac:dyDescent="0.2">
      <c r="A302" s="3" t="s">
        <v>216</v>
      </c>
      <c r="B302" s="3" t="s">
        <v>1145</v>
      </c>
      <c r="C302" s="4" t="s">
        <v>894</v>
      </c>
      <c r="D302" s="4" t="s">
        <v>1547</v>
      </c>
      <c r="E302" s="4" t="s">
        <v>2453</v>
      </c>
      <c r="F302" s="4" t="s">
        <v>1290</v>
      </c>
      <c r="G302" s="19" t="s">
        <v>1359</v>
      </c>
      <c r="H302" s="19" t="s">
        <v>1541</v>
      </c>
      <c r="I302" s="4" t="s">
        <v>1273</v>
      </c>
      <c r="J302" s="4" t="s">
        <v>1639</v>
      </c>
    </row>
    <row r="303" spans="1:10" s="20" customFormat="1" x14ac:dyDescent="0.2">
      <c r="A303" s="3" t="s">
        <v>216</v>
      </c>
      <c r="B303" s="3" t="s">
        <v>1145</v>
      </c>
      <c r="C303" s="4" t="s">
        <v>894</v>
      </c>
      <c r="D303" s="4" t="s">
        <v>1547</v>
      </c>
      <c r="E303" s="4" t="s">
        <v>2454</v>
      </c>
      <c r="F303" s="4" t="s">
        <v>1975</v>
      </c>
      <c r="G303" s="19" t="s">
        <v>1359</v>
      </c>
      <c r="H303" s="19" t="s">
        <v>1541</v>
      </c>
      <c r="I303" s="4" t="s">
        <v>1273</v>
      </c>
      <c r="J303" s="4" t="s">
        <v>1639</v>
      </c>
    </row>
    <row r="304" spans="1:10" s="20" customFormat="1" x14ac:dyDescent="0.2">
      <c r="A304" s="3" t="s">
        <v>216</v>
      </c>
      <c r="B304" s="3" t="s">
        <v>1553</v>
      </c>
      <c r="C304" s="4" t="s">
        <v>894</v>
      </c>
      <c r="D304" s="4" t="s">
        <v>1555</v>
      </c>
      <c r="E304" s="4" t="s">
        <v>2451</v>
      </c>
      <c r="F304" s="4" t="s">
        <v>1556</v>
      </c>
      <c r="G304" s="19" t="s">
        <v>1207</v>
      </c>
      <c r="H304" s="19" t="s">
        <v>1556</v>
      </c>
      <c r="I304" s="4" t="s">
        <v>1639</v>
      </c>
      <c r="J304" s="4" t="s">
        <v>1273</v>
      </c>
    </row>
    <row r="305" spans="1:10" s="20" customFormat="1" x14ac:dyDescent="0.2">
      <c r="A305" s="3" t="s">
        <v>216</v>
      </c>
      <c r="B305" s="3" t="s">
        <v>1553</v>
      </c>
      <c r="C305" s="4" t="s">
        <v>894</v>
      </c>
      <c r="D305" s="4" t="s">
        <v>1555</v>
      </c>
      <c r="E305" s="4" t="s">
        <v>2452</v>
      </c>
      <c r="F305" s="4" t="s">
        <v>1556</v>
      </c>
      <c r="G305" s="19" t="s">
        <v>1207</v>
      </c>
      <c r="H305" s="19" t="s">
        <v>1556</v>
      </c>
      <c r="I305" s="4" t="s">
        <v>1639</v>
      </c>
      <c r="J305" s="4" t="s">
        <v>1273</v>
      </c>
    </row>
    <row r="306" spans="1:10" s="20" customFormat="1" x14ac:dyDescent="0.2">
      <c r="A306" s="3" t="s">
        <v>216</v>
      </c>
      <c r="B306" s="3" t="s">
        <v>1553</v>
      </c>
      <c r="C306" s="4" t="s">
        <v>894</v>
      </c>
      <c r="D306" s="4" t="s">
        <v>1555</v>
      </c>
      <c r="E306" s="4" t="s">
        <v>2453</v>
      </c>
      <c r="F306" s="4" t="s">
        <v>1556</v>
      </c>
      <c r="G306" s="19" t="s">
        <v>1207</v>
      </c>
      <c r="H306" s="19" t="s">
        <v>1556</v>
      </c>
      <c r="I306" s="4" t="s">
        <v>1639</v>
      </c>
      <c r="J306" s="4" t="s">
        <v>1273</v>
      </c>
    </row>
    <row r="307" spans="1:10" s="20" customFormat="1" x14ac:dyDescent="0.2">
      <c r="A307" s="3" t="s">
        <v>216</v>
      </c>
      <c r="B307" s="3" t="s">
        <v>1553</v>
      </c>
      <c r="C307" s="4" t="s">
        <v>894</v>
      </c>
      <c r="D307" s="4" t="s">
        <v>1557</v>
      </c>
      <c r="E307" s="4" t="s">
        <v>2451</v>
      </c>
      <c r="F307" s="4" t="s">
        <v>1556</v>
      </c>
      <c r="G307" s="19" t="s">
        <v>1207</v>
      </c>
      <c r="H307" s="19" t="s">
        <v>1556</v>
      </c>
      <c r="I307" s="4" t="s">
        <v>1639</v>
      </c>
      <c r="J307" s="4" t="s">
        <v>1273</v>
      </c>
    </row>
    <row r="308" spans="1:10" s="20" customFormat="1" x14ac:dyDescent="0.2">
      <c r="A308" s="3" t="s">
        <v>216</v>
      </c>
      <c r="B308" s="3" t="s">
        <v>1553</v>
      </c>
      <c r="C308" s="4" t="s">
        <v>894</v>
      </c>
      <c r="D308" s="4" t="s">
        <v>1557</v>
      </c>
      <c r="E308" s="4" t="s">
        <v>2452</v>
      </c>
      <c r="F308" s="4" t="s">
        <v>1556</v>
      </c>
      <c r="G308" s="19" t="s">
        <v>1207</v>
      </c>
      <c r="H308" s="19" t="s">
        <v>1556</v>
      </c>
      <c r="I308" s="4" t="s">
        <v>1639</v>
      </c>
      <c r="J308" s="4" t="s">
        <v>1273</v>
      </c>
    </row>
    <row r="309" spans="1:10" s="20" customFormat="1" x14ac:dyDescent="0.2">
      <c r="A309" s="3" t="s">
        <v>216</v>
      </c>
      <c r="B309" s="3" t="s">
        <v>1553</v>
      </c>
      <c r="C309" s="4" t="s">
        <v>894</v>
      </c>
      <c r="D309" s="4" t="s">
        <v>1557</v>
      </c>
      <c r="E309" s="4" t="s">
        <v>2453</v>
      </c>
      <c r="F309" s="4" t="s">
        <v>1556</v>
      </c>
      <c r="G309" s="19" t="s">
        <v>1207</v>
      </c>
      <c r="H309" s="19" t="s">
        <v>1556</v>
      </c>
      <c r="I309" s="4" t="s">
        <v>1639</v>
      </c>
      <c r="J309" s="4" t="s">
        <v>1273</v>
      </c>
    </row>
    <row r="310" spans="1:10" s="20" customFormat="1" x14ac:dyDescent="0.2">
      <c r="A310" s="3" t="s">
        <v>216</v>
      </c>
      <c r="B310" s="3" t="s">
        <v>1553</v>
      </c>
      <c r="C310" s="4" t="s">
        <v>894</v>
      </c>
      <c r="D310" s="4" t="s">
        <v>1560</v>
      </c>
      <c r="E310" s="4" t="s">
        <v>2451</v>
      </c>
      <c r="F310" s="4" t="s">
        <v>1230</v>
      </c>
      <c r="G310" s="19" t="s">
        <v>1207</v>
      </c>
      <c r="H310" s="19" t="s">
        <v>1230</v>
      </c>
      <c r="I310" s="4" t="s">
        <v>1273</v>
      </c>
      <c r="J310" s="4" t="s">
        <v>1639</v>
      </c>
    </row>
    <row r="311" spans="1:10" s="20" customFormat="1" x14ac:dyDescent="0.2">
      <c r="A311" s="3" t="s">
        <v>216</v>
      </c>
      <c r="B311" s="3" t="s">
        <v>1553</v>
      </c>
      <c r="C311" s="4" t="s">
        <v>894</v>
      </c>
      <c r="D311" s="4" t="s">
        <v>1560</v>
      </c>
      <c r="E311" s="4" t="s">
        <v>2452</v>
      </c>
      <c r="F311" s="4" t="s">
        <v>1230</v>
      </c>
      <c r="G311" s="19" t="s">
        <v>1207</v>
      </c>
      <c r="H311" s="19" t="s">
        <v>1230</v>
      </c>
      <c r="I311" s="4" t="s">
        <v>1273</v>
      </c>
      <c r="J311" s="4" t="s">
        <v>1639</v>
      </c>
    </row>
    <row r="312" spans="1:10" s="20" customFormat="1" x14ac:dyDescent="0.2">
      <c r="A312" s="3" t="s">
        <v>216</v>
      </c>
      <c r="B312" s="3" t="s">
        <v>1553</v>
      </c>
      <c r="C312" s="4" t="s">
        <v>894</v>
      </c>
      <c r="D312" s="4" t="s">
        <v>1562</v>
      </c>
      <c r="E312" s="4" t="s">
        <v>2451</v>
      </c>
      <c r="F312" s="4" t="s">
        <v>1230</v>
      </c>
      <c r="G312" s="19" t="s">
        <v>1207</v>
      </c>
      <c r="H312" s="19" t="s">
        <v>1230</v>
      </c>
      <c r="I312" s="4" t="s">
        <v>1273</v>
      </c>
      <c r="J312" s="4" t="s">
        <v>1639</v>
      </c>
    </row>
    <row r="313" spans="1:10" s="20" customFormat="1" ht="13.5" thickBot="1" x14ac:dyDescent="0.25">
      <c r="A313" s="76" t="s">
        <v>216</v>
      </c>
      <c r="B313" s="76" t="s">
        <v>1553</v>
      </c>
      <c r="C313" s="77" t="s">
        <v>894</v>
      </c>
      <c r="D313" s="77" t="s">
        <v>1562</v>
      </c>
      <c r="E313" s="77" t="s">
        <v>2452</v>
      </c>
      <c r="F313" s="77" t="s">
        <v>1230</v>
      </c>
      <c r="G313" s="78" t="s">
        <v>1207</v>
      </c>
      <c r="H313" s="78" t="s">
        <v>1230</v>
      </c>
      <c r="I313" s="77" t="s">
        <v>1273</v>
      </c>
      <c r="J313" s="77" t="s">
        <v>1639</v>
      </c>
    </row>
    <row r="314" spans="1:10" s="20" customFormat="1" x14ac:dyDescent="0.2">
      <c r="A314" s="3" t="s">
        <v>230</v>
      </c>
      <c r="B314" s="3" t="s">
        <v>1575</v>
      </c>
      <c r="C314" s="4" t="s">
        <v>859</v>
      </c>
      <c r="D314" s="4" t="s">
        <v>1576</v>
      </c>
      <c r="E314" s="4" t="s">
        <v>2456</v>
      </c>
      <c r="F314" s="4" t="s">
        <v>1892</v>
      </c>
      <c r="G314" s="19" t="s">
        <v>1539</v>
      </c>
      <c r="H314" s="19" t="s">
        <v>2284</v>
      </c>
      <c r="I314" s="4" t="s">
        <v>1639</v>
      </c>
      <c r="J314" s="4" t="s">
        <v>1273</v>
      </c>
    </row>
    <row r="315" spans="1:10" s="20" customFormat="1" x14ac:dyDescent="0.2">
      <c r="A315" s="3" t="s">
        <v>230</v>
      </c>
      <c r="B315" s="3" t="s">
        <v>1575</v>
      </c>
      <c r="C315" s="4" t="s">
        <v>859</v>
      </c>
      <c r="D315" s="4" t="s">
        <v>1576</v>
      </c>
      <c r="E315" s="4" t="s">
        <v>2447</v>
      </c>
      <c r="F315" s="4" t="s">
        <v>1517</v>
      </c>
      <c r="G315" s="19" t="s">
        <v>1556</v>
      </c>
      <c r="H315" s="19" t="s">
        <v>2284</v>
      </c>
      <c r="I315" s="4" t="s">
        <v>1639</v>
      </c>
      <c r="J315" s="4" t="s">
        <v>1273</v>
      </c>
    </row>
    <row r="316" spans="1:10" s="20" customFormat="1" x14ac:dyDescent="0.2">
      <c r="A316" s="3" t="s">
        <v>230</v>
      </c>
      <c r="B316" s="3" t="s">
        <v>1575</v>
      </c>
      <c r="C316" s="4" t="s">
        <v>859</v>
      </c>
      <c r="D316" s="4" t="s">
        <v>1576</v>
      </c>
      <c r="E316" s="4" t="s">
        <v>2449</v>
      </c>
      <c r="F316" s="4" t="s">
        <v>1231</v>
      </c>
      <c r="G316" s="19" t="s">
        <v>1556</v>
      </c>
      <c r="H316" s="19" t="s">
        <v>2284</v>
      </c>
      <c r="I316" s="4" t="s">
        <v>1639</v>
      </c>
      <c r="J316" s="4" t="s">
        <v>1273</v>
      </c>
    </row>
    <row r="317" spans="1:10" s="20" customFormat="1" x14ac:dyDescent="0.2">
      <c r="A317" s="3" t="s">
        <v>230</v>
      </c>
      <c r="B317" s="3" t="s">
        <v>1575</v>
      </c>
      <c r="C317" s="4" t="s">
        <v>859</v>
      </c>
      <c r="D317" s="4" t="s">
        <v>1576</v>
      </c>
      <c r="E317" s="4" t="s">
        <v>2450</v>
      </c>
      <c r="F317" s="4" t="s">
        <v>1355</v>
      </c>
      <c r="G317" s="19" t="s">
        <v>1559</v>
      </c>
      <c r="H317" s="19" t="s">
        <v>1345</v>
      </c>
      <c r="I317" s="4" t="s">
        <v>1639</v>
      </c>
      <c r="J317" s="4" t="s">
        <v>1273</v>
      </c>
    </row>
    <row r="318" spans="1:10" s="20" customFormat="1" x14ac:dyDescent="0.2">
      <c r="A318" s="3" t="s">
        <v>230</v>
      </c>
      <c r="B318" s="3" t="s">
        <v>1575</v>
      </c>
      <c r="C318" s="4" t="s">
        <v>859</v>
      </c>
      <c r="D318" s="4" t="s">
        <v>1576</v>
      </c>
      <c r="E318" s="4" t="s">
        <v>2451</v>
      </c>
      <c r="F318" s="4" t="s">
        <v>1239</v>
      </c>
      <c r="G318" s="19" t="s">
        <v>1556</v>
      </c>
      <c r="H318" s="19" t="s">
        <v>1345</v>
      </c>
      <c r="I318" s="4" t="s">
        <v>1273</v>
      </c>
      <c r="J318" s="4" t="s">
        <v>1639</v>
      </c>
    </row>
    <row r="319" spans="1:10" s="20" customFormat="1" x14ac:dyDescent="0.2">
      <c r="A319" s="3" t="s">
        <v>230</v>
      </c>
      <c r="B319" s="3" t="s">
        <v>1575</v>
      </c>
      <c r="C319" s="4" t="s">
        <v>859</v>
      </c>
      <c r="D319" s="4" t="s">
        <v>1576</v>
      </c>
      <c r="E319" s="4" t="s">
        <v>2452</v>
      </c>
      <c r="F319" s="4" t="s">
        <v>1452</v>
      </c>
      <c r="G319" s="19" t="s">
        <v>1556</v>
      </c>
      <c r="H319" s="19" t="s">
        <v>1345</v>
      </c>
      <c r="I319" s="4" t="s">
        <v>1273</v>
      </c>
      <c r="J319" s="4" t="s">
        <v>1639</v>
      </c>
    </row>
    <row r="320" spans="1:10" s="20" customFormat="1" x14ac:dyDescent="0.2">
      <c r="A320" s="3" t="s">
        <v>230</v>
      </c>
      <c r="B320" s="3" t="s">
        <v>1575</v>
      </c>
      <c r="C320" s="4" t="s">
        <v>859</v>
      </c>
      <c r="D320" s="4" t="s">
        <v>1576</v>
      </c>
      <c r="E320" s="4" t="s">
        <v>2453</v>
      </c>
      <c r="F320" s="4" t="s">
        <v>1452</v>
      </c>
      <c r="G320" s="19" t="s">
        <v>1556</v>
      </c>
      <c r="H320" s="19" t="s">
        <v>1345</v>
      </c>
      <c r="I320" s="4" t="s">
        <v>1273</v>
      </c>
      <c r="J320" s="4" t="s">
        <v>1639</v>
      </c>
    </row>
    <row r="321" spans="1:10" s="20" customFormat="1" x14ac:dyDescent="0.2">
      <c r="A321" s="3" t="s">
        <v>230</v>
      </c>
      <c r="B321" s="3" t="s">
        <v>1575</v>
      </c>
      <c r="C321" s="4" t="s">
        <v>859</v>
      </c>
      <c r="D321" s="4" t="s">
        <v>1576</v>
      </c>
      <c r="E321" s="4" t="s">
        <v>2454</v>
      </c>
      <c r="F321" s="4" t="s">
        <v>1355</v>
      </c>
      <c r="G321" s="19" t="s">
        <v>1559</v>
      </c>
      <c r="H321" s="19" t="s">
        <v>1345</v>
      </c>
      <c r="I321" s="4" t="s">
        <v>1273</v>
      </c>
      <c r="J321" s="4" t="s">
        <v>1639</v>
      </c>
    </row>
    <row r="322" spans="1:10" s="20" customFormat="1" x14ac:dyDescent="0.2">
      <c r="A322" s="3" t="s">
        <v>230</v>
      </c>
      <c r="B322" s="3" t="s">
        <v>1575</v>
      </c>
      <c r="C322" s="4" t="s">
        <v>859</v>
      </c>
      <c r="D322" s="4" t="s">
        <v>1578</v>
      </c>
      <c r="E322" s="4" t="s">
        <v>2456</v>
      </c>
      <c r="F322" s="4" t="s">
        <v>1892</v>
      </c>
      <c r="G322" s="19" t="s">
        <v>1539</v>
      </c>
      <c r="H322" s="19" t="s">
        <v>2284</v>
      </c>
      <c r="I322" s="4" t="s">
        <v>1639</v>
      </c>
      <c r="J322" s="4" t="s">
        <v>1273</v>
      </c>
    </row>
    <row r="323" spans="1:10" s="20" customFormat="1" x14ac:dyDescent="0.2">
      <c r="A323" s="3" t="s">
        <v>230</v>
      </c>
      <c r="B323" s="3" t="s">
        <v>1575</v>
      </c>
      <c r="C323" s="4" t="s">
        <v>859</v>
      </c>
      <c r="D323" s="4" t="s">
        <v>1578</v>
      </c>
      <c r="E323" s="4" t="s">
        <v>2447</v>
      </c>
      <c r="F323" s="4" t="s">
        <v>1517</v>
      </c>
      <c r="G323" s="19" t="s">
        <v>1556</v>
      </c>
      <c r="H323" s="19" t="s">
        <v>2284</v>
      </c>
      <c r="I323" s="4" t="s">
        <v>1639</v>
      </c>
      <c r="J323" s="4" t="s">
        <v>1273</v>
      </c>
    </row>
    <row r="324" spans="1:10" s="20" customFormat="1" x14ac:dyDescent="0.2">
      <c r="A324" s="3" t="s">
        <v>230</v>
      </c>
      <c r="B324" s="3" t="s">
        <v>1575</v>
      </c>
      <c r="C324" s="4" t="s">
        <v>859</v>
      </c>
      <c r="D324" s="4" t="s">
        <v>1578</v>
      </c>
      <c r="E324" s="4" t="s">
        <v>2449</v>
      </c>
      <c r="F324" s="4" t="s">
        <v>1231</v>
      </c>
      <c r="G324" s="19" t="s">
        <v>1556</v>
      </c>
      <c r="H324" s="19" t="s">
        <v>2284</v>
      </c>
      <c r="I324" s="4" t="s">
        <v>1639</v>
      </c>
      <c r="J324" s="4" t="s">
        <v>1273</v>
      </c>
    </row>
    <row r="325" spans="1:10" s="20" customFormat="1" x14ac:dyDescent="0.2">
      <c r="A325" s="3" t="s">
        <v>230</v>
      </c>
      <c r="B325" s="3" t="s">
        <v>1575</v>
      </c>
      <c r="C325" s="4" t="s">
        <v>859</v>
      </c>
      <c r="D325" s="4" t="s">
        <v>1578</v>
      </c>
      <c r="E325" s="4" t="s">
        <v>2450</v>
      </c>
      <c r="F325" s="4" t="s">
        <v>1355</v>
      </c>
      <c r="G325" s="19" t="s">
        <v>1559</v>
      </c>
      <c r="H325" s="19" t="s">
        <v>1345</v>
      </c>
      <c r="I325" s="4" t="s">
        <v>1639</v>
      </c>
      <c r="J325" s="4" t="s">
        <v>1273</v>
      </c>
    </row>
    <row r="326" spans="1:10" s="20" customFormat="1" x14ac:dyDescent="0.2">
      <c r="A326" s="3" t="s">
        <v>230</v>
      </c>
      <c r="B326" s="3" t="s">
        <v>1575</v>
      </c>
      <c r="C326" s="4" t="s">
        <v>859</v>
      </c>
      <c r="D326" s="4" t="s">
        <v>1578</v>
      </c>
      <c r="E326" s="4" t="s">
        <v>2451</v>
      </c>
      <c r="F326" s="4" t="s">
        <v>1239</v>
      </c>
      <c r="G326" s="19" t="s">
        <v>1556</v>
      </c>
      <c r="H326" s="19" t="s">
        <v>1345</v>
      </c>
      <c r="I326" s="4" t="s">
        <v>1273</v>
      </c>
      <c r="J326" s="4" t="s">
        <v>1639</v>
      </c>
    </row>
    <row r="327" spans="1:10" s="20" customFormat="1" x14ac:dyDescent="0.2">
      <c r="A327" s="3" t="s">
        <v>230</v>
      </c>
      <c r="B327" s="3" t="s">
        <v>1575</v>
      </c>
      <c r="C327" s="4" t="s">
        <v>859</v>
      </c>
      <c r="D327" s="4" t="s">
        <v>1578</v>
      </c>
      <c r="E327" s="4" t="s">
        <v>2452</v>
      </c>
      <c r="F327" s="4" t="s">
        <v>1452</v>
      </c>
      <c r="G327" s="19" t="s">
        <v>1556</v>
      </c>
      <c r="H327" s="19" t="s">
        <v>1345</v>
      </c>
      <c r="I327" s="4" t="s">
        <v>1273</v>
      </c>
      <c r="J327" s="4" t="s">
        <v>1639</v>
      </c>
    </row>
    <row r="328" spans="1:10" s="20" customFormat="1" x14ac:dyDescent="0.2">
      <c r="A328" s="3" t="s">
        <v>230</v>
      </c>
      <c r="B328" s="3" t="s">
        <v>1575</v>
      </c>
      <c r="C328" s="4" t="s">
        <v>859</v>
      </c>
      <c r="D328" s="4" t="s">
        <v>1578</v>
      </c>
      <c r="E328" s="4" t="s">
        <v>2453</v>
      </c>
      <c r="F328" s="4" t="s">
        <v>1452</v>
      </c>
      <c r="G328" s="19" t="s">
        <v>1556</v>
      </c>
      <c r="H328" s="19" t="s">
        <v>1345</v>
      </c>
      <c r="I328" s="4" t="s">
        <v>1273</v>
      </c>
      <c r="J328" s="4" t="s">
        <v>1639</v>
      </c>
    </row>
    <row r="329" spans="1:10" s="20" customFormat="1" ht="13.5" thickBot="1" x14ac:dyDescent="0.25">
      <c r="A329" s="76" t="s">
        <v>230</v>
      </c>
      <c r="B329" s="76" t="s">
        <v>1575</v>
      </c>
      <c r="C329" s="77" t="s">
        <v>859</v>
      </c>
      <c r="D329" s="77" t="s">
        <v>1578</v>
      </c>
      <c r="E329" s="77" t="s">
        <v>2454</v>
      </c>
      <c r="F329" s="77" t="s">
        <v>1355</v>
      </c>
      <c r="G329" s="78" t="s">
        <v>1559</v>
      </c>
      <c r="H329" s="78" t="s">
        <v>1345</v>
      </c>
      <c r="I329" s="77" t="s">
        <v>1273</v>
      </c>
      <c r="J329" s="77" t="s">
        <v>1639</v>
      </c>
    </row>
    <row r="330" spans="1:10" s="20" customFormat="1" x14ac:dyDescent="0.2">
      <c r="A330" s="3" t="s">
        <v>249</v>
      </c>
      <c r="B330" s="3" t="s">
        <v>1612</v>
      </c>
      <c r="C330" s="4" t="s">
        <v>882</v>
      </c>
      <c r="D330" s="4" t="s">
        <v>1613</v>
      </c>
      <c r="E330" s="4" t="s">
        <v>2447</v>
      </c>
      <c r="F330" s="4" t="s">
        <v>1399</v>
      </c>
      <c r="G330" s="19" t="s">
        <v>1849</v>
      </c>
      <c r="H330" s="19" t="s">
        <v>1614</v>
      </c>
      <c r="I330" s="4" t="s">
        <v>1639</v>
      </c>
      <c r="J330" s="4" t="s">
        <v>1639</v>
      </c>
    </row>
    <row r="331" spans="1:10" s="20" customFormat="1" x14ac:dyDescent="0.2">
      <c r="A331" s="3" t="s">
        <v>249</v>
      </c>
      <c r="B331" s="3" t="s">
        <v>1612</v>
      </c>
      <c r="C331" s="4" t="s">
        <v>882</v>
      </c>
      <c r="D331" s="4" t="s">
        <v>1613</v>
      </c>
      <c r="E331" s="4" t="s">
        <v>2449</v>
      </c>
      <c r="F331" s="4" t="s">
        <v>1849</v>
      </c>
      <c r="G331" s="19" t="s">
        <v>1799</v>
      </c>
      <c r="H331" s="19" t="s">
        <v>1614</v>
      </c>
      <c r="I331" s="4" t="s">
        <v>1639</v>
      </c>
      <c r="J331" s="4" t="s">
        <v>1639</v>
      </c>
    </row>
    <row r="332" spans="1:10" s="20" customFormat="1" x14ac:dyDescent="0.2">
      <c r="A332" s="3" t="s">
        <v>249</v>
      </c>
      <c r="B332" s="3" t="s">
        <v>1612</v>
      </c>
      <c r="C332" s="4" t="s">
        <v>882</v>
      </c>
      <c r="D332" s="4" t="s">
        <v>1613</v>
      </c>
      <c r="E332" s="4" t="s">
        <v>2450</v>
      </c>
      <c r="F332" s="4" t="s">
        <v>1355</v>
      </c>
      <c r="G332" s="19" t="s">
        <v>1799</v>
      </c>
      <c r="H332" s="19" t="s">
        <v>1614</v>
      </c>
      <c r="I332" s="4" t="s">
        <v>1639</v>
      </c>
      <c r="J332" s="4" t="s">
        <v>1639</v>
      </c>
    </row>
    <row r="333" spans="1:10" s="20" customFormat="1" x14ac:dyDescent="0.2">
      <c r="A333" s="3" t="s">
        <v>249</v>
      </c>
      <c r="B333" s="3" t="s">
        <v>1612</v>
      </c>
      <c r="C333" s="4" t="s">
        <v>882</v>
      </c>
      <c r="D333" s="4" t="s">
        <v>1613</v>
      </c>
      <c r="E333" s="4" t="s">
        <v>2452</v>
      </c>
      <c r="F333" s="4" t="s">
        <v>1399</v>
      </c>
      <c r="G333" s="19" t="s">
        <v>1799</v>
      </c>
      <c r="H333" s="19" t="s">
        <v>1614</v>
      </c>
      <c r="I333" s="4" t="s">
        <v>1639</v>
      </c>
      <c r="J333" s="4" t="s">
        <v>1639</v>
      </c>
    </row>
    <row r="334" spans="1:10" s="20" customFormat="1" x14ac:dyDescent="0.2">
      <c r="A334" s="3" t="s">
        <v>249</v>
      </c>
      <c r="B334" s="3" t="s">
        <v>1612</v>
      </c>
      <c r="C334" s="4" t="s">
        <v>882</v>
      </c>
      <c r="D334" s="4" t="s">
        <v>1613</v>
      </c>
      <c r="E334" s="4" t="s">
        <v>2454</v>
      </c>
      <c r="F334" s="4" t="s">
        <v>1355</v>
      </c>
      <c r="G334" s="19" t="s">
        <v>1799</v>
      </c>
      <c r="H334" s="19" t="s">
        <v>1614</v>
      </c>
      <c r="I334" s="4" t="s">
        <v>1639</v>
      </c>
      <c r="J334" s="4" t="s">
        <v>1639</v>
      </c>
    </row>
    <row r="335" spans="1:10" s="20" customFormat="1" ht="13.5" thickBot="1" x14ac:dyDescent="0.25">
      <c r="A335" s="76" t="s">
        <v>249</v>
      </c>
      <c r="B335" s="76" t="s">
        <v>1612</v>
      </c>
      <c r="C335" s="77" t="s">
        <v>882</v>
      </c>
      <c r="D335" s="77" t="s">
        <v>1613</v>
      </c>
      <c r="E335" s="77" t="s">
        <v>2453</v>
      </c>
      <c r="F335" s="77" t="s">
        <v>1849</v>
      </c>
      <c r="G335" s="78" t="s">
        <v>1799</v>
      </c>
      <c r="H335" s="78" t="s">
        <v>1614</v>
      </c>
      <c r="I335" s="77" t="s">
        <v>1639</v>
      </c>
      <c r="J335" s="77" t="s">
        <v>1639</v>
      </c>
    </row>
    <row r="336" spans="1:10" s="135" customFormat="1" x14ac:dyDescent="0.2">
      <c r="A336" s="3" t="s">
        <v>1722</v>
      </c>
      <c r="B336" s="3" t="s">
        <v>1723</v>
      </c>
      <c r="C336" s="4" t="s">
        <v>882</v>
      </c>
      <c r="D336" s="4" t="s">
        <v>1728</v>
      </c>
      <c r="E336" s="4" t="s">
        <v>2450</v>
      </c>
      <c r="F336" s="4">
        <v>30</v>
      </c>
      <c r="G336" s="19">
        <v>0</v>
      </c>
      <c r="H336" s="19">
        <v>30</v>
      </c>
      <c r="I336" s="4">
        <v>45</v>
      </c>
      <c r="J336" s="4">
        <v>90</v>
      </c>
    </row>
    <row r="337" spans="1:10" s="135" customFormat="1" x14ac:dyDescent="0.2">
      <c r="A337" s="3" t="s">
        <v>1722</v>
      </c>
      <c r="B337" s="3" t="s">
        <v>1723</v>
      </c>
      <c r="C337" s="4" t="s">
        <v>882</v>
      </c>
      <c r="D337" s="4" t="s">
        <v>1728</v>
      </c>
      <c r="E337" s="4" t="s">
        <v>2451</v>
      </c>
      <c r="F337" s="4">
        <v>30</v>
      </c>
      <c r="G337" s="19">
        <v>0</v>
      </c>
      <c r="H337" s="19">
        <v>30</v>
      </c>
      <c r="I337" s="4">
        <v>90</v>
      </c>
      <c r="J337" s="4">
        <v>45</v>
      </c>
    </row>
    <row r="338" spans="1:10" s="135" customFormat="1" x14ac:dyDescent="0.2">
      <c r="A338" s="3" t="s">
        <v>1722</v>
      </c>
      <c r="B338" s="3" t="s">
        <v>1723</v>
      </c>
      <c r="C338" s="4" t="s">
        <v>882</v>
      </c>
      <c r="D338" s="4" t="s">
        <v>1728</v>
      </c>
      <c r="E338" s="4" t="s">
        <v>2452</v>
      </c>
      <c r="F338" s="4">
        <v>30</v>
      </c>
      <c r="G338" s="19">
        <v>0</v>
      </c>
      <c r="H338" s="19">
        <v>30</v>
      </c>
      <c r="I338" s="4">
        <v>90</v>
      </c>
      <c r="J338" s="4">
        <v>45</v>
      </c>
    </row>
    <row r="339" spans="1:10" s="135" customFormat="1" x14ac:dyDescent="0.2">
      <c r="A339" s="3" t="s">
        <v>1722</v>
      </c>
      <c r="B339" s="3" t="s">
        <v>1723</v>
      </c>
      <c r="C339" s="4" t="s">
        <v>882</v>
      </c>
      <c r="D339" s="4" t="s">
        <v>1728</v>
      </c>
      <c r="E339" s="4" t="s">
        <v>2453</v>
      </c>
      <c r="F339" s="4">
        <v>30</v>
      </c>
      <c r="G339" s="19">
        <v>0</v>
      </c>
      <c r="H339" s="19">
        <v>30</v>
      </c>
      <c r="I339" s="4">
        <v>90</v>
      </c>
      <c r="J339" s="4">
        <v>45</v>
      </c>
    </row>
    <row r="340" spans="1:10" s="135" customFormat="1" x14ac:dyDescent="0.2">
      <c r="A340" s="3" t="s">
        <v>1722</v>
      </c>
      <c r="B340" s="3" t="s">
        <v>1723</v>
      </c>
      <c r="C340" s="4" t="s">
        <v>882</v>
      </c>
      <c r="D340" s="4" t="s">
        <v>1728</v>
      </c>
      <c r="E340" s="4" t="s">
        <v>2454</v>
      </c>
      <c r="F340" s="4">
        <v>30</v>
      </c>
      <c r="G340" s="19">
        <v>0</v>
      </c>
      <c r="H340" s="19">
        <v>30</v>
      </c>
      <c r="I340" s="4">
        <v>90</v>
      </c>
      <c r="J340" s="4">
        <v>45</v>
      </c>
    </row>
    <row r="341" spans="1:10" s="135" customFormat="1" x14ac:dyDescent="0.2">
      <c r="A341" s="3" t="s">
        <v>1722</v>
      </c>
      <c r="B341" s="3" t="s">
        <v>1723</v>
      </c>
      <c r="C341" s="4" t="s">
        <v>882</v>
      </c>
      <c r="D341" s="4" t="s">
        <v>1729</v>
      </c>
      <c r="E341" s="4" t="s">
        <v>2450</v>
      </c>
      <c r="F341" s="4">
        <v>30</v>
      </c>
      <c r="G341" s="19">
        <v>0</v>
      </c>
      <c r="H341" s="19">
        <v>30</v>
      </c>
      <c r="I341" s="4">
        <v>90</v>
      </c>
      <c r="J341" s="4">
        <v>45</v>
      </c>
    </row>
    <row r="342" spans="1:10" s="135" customFormat="1" x14ac:dyDescent="0.2">
      <c r="A342" s="3" t="s">
        <v>1722</v>
      </c>
      <c r="B342" s="3" t="s">
        <v>1723</v>
      </c>
      <c r="C342" s="4" t="s">
        <v>882</v>
      </c>
      <c r="D342" s="4" t="s">
        <v>1729</v>
      </c>
      <c r="E342" s="4" t="s">
        <v>2456</v>
      </c>
      <c r="F342" s="4">
        <v>30</v>
      </c>
      <c r="G342" s="19">
        <v>0</v>
      </c>
      <c r="H342" s="19">
        <v>30</v>
      </c>
      <c r="I342" s="4">
        <v>90</v>
      </c>
      <c r="J342" s="4">
        <v>45</v>
      </c>
    </row>
    <row r="343" spans="1:10" s="135" customFormat="1" x14ac:dyDescent="0.2">
      <c r="A343" s="3" t="s">
        <v>1722</v>
      </c>
      <c r="B343" s="3" t="s">
        <v>1723</v>
      </c>
      <c r="C343" s="4" t="s">
        <v>882</v>
      </c>
      <c r="D343" s="4" t="s">
        <v>1729</v>
      </c>
      <c r="E343" s="4" t="s">
        <v>2447</v>
      </c>
      <c r="F343" s="4">
        <v>30</v>
      </c>
      <c r="G343" s="19">
        <v>0</v>
      </c>
      <c r="H343" s="19">
        <v>30</v>
      </c>
      <c r="I343" s="4">
        <v>90</v>
      </c>
      <c r="J343" s="4">
        <v>45</v>
      </c>
    </row>
    <row r="344" spans="1:10" s="135" customFormat="1" x14ac:dyDescent="0.2">
      <c r="A344" s="3" t="s">
        <v>1722</v>
      </c>
      <c r="B344" s="3" t="s">
        <v>1723</v>
      </c>
      <c r="C344" s="4" t="s">
        <v>882</v>
      </c>
      <c r="D344" s="4" t="s">
        <v>1729</v>
      </c>
      <c r="E344" s="4" t="s">
        <v>2449</v>
      </c>
      <c r="F344" s="4">
        <v>30</v>
      </c>
      <c r="G344" s="19">
        <v>0</v>
      </c>
      <c r="H344" s="19">
        <v>30</v>
      </c>
      <c r="I344" s="4">
        <v>90</v>
      </c>
      <c r="J344" s="4">
        <v>45</v>
      </c>
    </row>
    <row r="345" spans="1:10" s="135" customFormat="1" x14ac:dyDescent="0.2">
      <c r="A345" s="3" t="s">
        <v>1722</v>
      </c>
      <c r="B345" s="3" t="s">
        <v>1723</v>
      </c>
      <c r="C345" s="4" t="s">
        <v>882</v>
      </c>
      <c r="D345" s="4" t="s">
        <v>1729</v>
      </c>
      <c r="E345" s="4" t="s">
        <v>2454</v>
      </c>
      <c r="F345" s="4">
        <v>30</v>
      </c>
      <c r="G345" s="19">
        <v>0</v>
      </c>
      <c r="H345" s="19">
        <v>30</v>
      </c>
      <c r="I345" s="4">
        <v>45</v>
      </c>
      <c r="J345" s="4">
        <v>90</v>
      </c>
    </row>
    <row r="346" spans="1:10" s="135" customFormat="1" x14ac:dyDescent="0.2">
      <c r="A346" s="3" t="s">
        <v>1722</v>
      </c>
      <c r="B346" s="3" t="s">
        <v>2463</v>
      </c>
      <c r="C346" s="4" t="s">
        <v>882</v>
      </c>
      <c r="D346" s="4" t="s">
        <v>1733</v>
      </c>
      <c r="E346" s="4" t="s">
        <v>2450</v>
      </c>
      <c r="F346" s="4">
        <v>25</v>
      </c>
      <c r="G346" s="19">
        <v>0</v>
      </c>
      <c r="H346" s="19">
        <v>25</v>
      </c>
      <c r="I346" s="4">
        <v>45</v>
      </c>
      <c r="J346" s="4">
        <v>90</v>
      </c>
    </row>
    <row r="347" spans="1:10" s="135" customFormat="1" x14ac:dyDescent="0.2">
      <c r="A347" s="3" t="s">
        <v>1722</v>
      </c>
      <c r="B347" s="3" t="s">
        <v>2463</v>
      </c>
      <c r="C347" s="4" t="s">
        <v>882</v>
      </c>
      <c r="D347" s="4" t="s">
        <v>1733</v>
      </c>
      <c r="E347" s="4" t="s">
        <v>2454</v>
      </c>
      <c r="F347" s="4">
        <v>25</v>
      </c>
      <c r="G347" s="19">
        <v>0</v>
      </c>
      <c r="H347" s="19">
        <v>25</v>
      </c>
      <c r="I347" s="4">
        <v>90</v>
      </c>
      <c r="J347" s="4">
        <v>45</v>
      </c>
    </row>
    <row r="348" spans="1:10" s="135" customFormat="1" x14ac:dyDescent="0.2">
      <c r="A348" s="3" t="s">
        <v>1722</v>
      </c>
      <c r="B348" s="3" t="s">
        <v>2463</v>
      </c>
      <c r="C348" s="4" t="s">
        <v>882</v>
      </c>
      <c r="D348" s="4" t="s">
        <v>1734</v>
      </c>
      <c r="E348" s="4" t="s">
        <v>2450</v>
      </c>
      <c r="F348" s="4">
        <v>25</v>
      </c>
      <c r="G348" s="19">
        <v>0</v>
      </c>
      <c r="H348" s="19">
        <v>25</v>
      </c>
      <c r="I348" s="19">
        <v>90</v>
      </c>
      <c r="J348" s="4">
        <v>45</v>
      </c>
    </row>
    <row r="349" spans="1:10" s="135" customFormat="1" x14ac:dyDescent="0.2">
      <c r="A349" s="3" t="s">
        <v>1722</v>
      </c>
      <c r="B349" s="3" t="s">
        <v>2463</v>
      </c>
      <c r="C349" s="4" t="s">
        <v>882</v>
      </c>
      <c r="D349" s="4" t="s">
        <v>1734</v>
      </c>
      <c r="E349" s="4" t="s">
        <v>2454</v>
      </c>
      <c r="F349" s="4">
        <v>25</v>
      </c>
      <c r="G349" s="19">
        <v>0</v>
      </c>
      <c r="H349" s="19">
        <v>25</v>
      </c>
      <c r="I349" s="19">
        <v>45</v>
      </c>
      <c r="J349" s="4">
        <v>90</v>
      </c>
    </row>
    <row r="350" spans="1:10" s="135" customFormat="1" x14ac:dyDescent="0.2">
      <c r="A350" s="3" t="s">
        <v>1722</v>
      </c>
      <c r="B350" s="3" t="s">
        <v>1738</v>
      </c>
      <c r="C350" s="4" t="s">
        <v>859</v>
      </c>
      <c r="D350" s="4" t="s">
        <v>1739</v>
      </c>
      <c r="E350" s="4" t="s">
        <v>2456</v>
      </c>
      <c r="F350" s="4" t="s">
        <v>1517</v>
      </c>
      <c r="G350" s="19" t="s">
        <v>1230</v>
      </c>
      <c r="H350" s="19" t="s">
        <v>1347</v>
      </c>
      <c r="I350" s="4" t="s">
        <v>1639</v>
      </c>
      <c r="J350" s="4" t="s">
        <v>1273</v>
      </c>
    </row>
    <row r="351" spans="1:10" s="135" customFormat="1" x14ac:dyDescent="0.2">
      <c r="A351" s="3" t="s">
        <v>1722</v>
      </c>
      <c r="B351" s="3" t="s">
        <v>1738</v>
      </c>
      <c r="C351" s="4" t="s">
        <v>859</v>
      </c>
      <c r="D351" s="4" t="s">
        <v>1739</v>
      </c>
      <c r="E351" s="4" t="s">
        <v>2447</v>
      </c>
      <c r="F351" s="4" t="s">
        <v>1517</v>
      </c>
      <c r="G351" s="19" t="s">
        <v>2464</v>
      </c>
      <c r="H351" s="19" t="s">
        <v>1347</v>
      </c>
      <c r="I351" s="4" t="s">
        <v>1639</v>
      </c>
      <c r="J351" s="4" t="s">
        <v>1273</v>
      </c>
    </row>
    <row r="352" spans="1:10" s="135" customFormat="1" x14ac:dyDescent="0.2">
      <c r="A352" s="3" t="s">
        <v>1722</v>
      </c>
      <c r="B352" s="3" t="s">
        <v>1738</v>
      </c>
      <c r="C352" s="4" t="s">
        <v>859</v>
      </c>
      <c r="D352" s="4" t="s">
        <v>1739</v>
      </c>
      <c r="E352" s="4" t="s">
        <v>2449</v>
      </c>
      <c r="F352" s="4" t="s">
        <v>1827</v>
      </c>
      <c r="G352" s="19" t="s">
        <v>2464</v>
      </c>
      <c r="H352" s="19" t="s">
        <v>1347</v>
      </c>
      <c r="I352" s="4" t="s">
        <v>1639</v>
      </c>
      <c r="J352" s="4" t="s">
        <v>1273</v>
      </c>
    </row>
    <row r="353" spans="1:10" s="20" customFormat="1" x14ac:dyDescent="0.2">
      <c r="A353" s="3" t="s">
        <v>1722</v>
      </c>
      <c r="B353" s="3" t="s">
        <v>1738</v>
      </c>
      <c r="C353" s="4" t="s">
        <v>859</v>
      </c>
      <c r="D353" s="4" t="s">
        <v>1739</v>
      </c>
      <c r="E353" s="4" t="s">
        <v>2450</v>
      </c>
      <c r="F353" s="4" t="s">
        <v>1231</v>
      </c>
      <c r="G353" s="19" t="s">
        <v>1752</v>
      </c>
      <c r="H353" s="19" t="s">
        <v>1347</v>
      </c>
      <c r="I353" s="4" t="s">
        <v>2462</v>
      </c>
      <c r="J353" s="4" t="s">
        <v>1273</v>
      </c>
    </row>
    <row r="354" spans="1:10" s="20" customFormat="1" x14ac:dyDescent="0.2">
      <c r="A354" s="3" t="s">
        <v>1722</v>
      </c>
      <c r="B354" s="3" t="s">
        <v>1738</v>
      </c>
      <c r="C354" s="4" t="s">
        <v>859</v>
      </c>
      <c r="D354" s="4" t="s">
        <v>1739</v>
      </c>
      <c r="E354" s="4" t="s">
        <v>2451</v>
      </c>
      <c r="F354" s="4" t="s">
        <v>1827</v>
      </c>
      <c r="G354" s="19" t="s">
        <v>2464</v>
      </c>
      <c r="H354" s="19" t="s">
        <v>1347</v>
      </c>
      <c r="I354" s="4" t="s">
        <v>1639</v>
      </c>
      <c r="J354" s="4" t="s">
        <v>1639</v>
      </c>
    </row>
    <row r="355" spans="1:10" s="20" customFormat="1" x14ac:dyDescent="0.2">
      <c r="A355" s="3" t="s">
        <v>1722</v>
      </c>
      <c r="B355" s="3" t="s">
        <v>1738</v>
      </c>
      <c r="C355" s="4" t="s">
        <v>859</v>
      </c>
      <c r="D355" s="4" t="s">
        <v>1739</v>
      </c>
      <c r="E355" s="4" t="s">
        <v>2452</v>
      </c>
      <c r="F355" s="4" t="s">
        <v>1507</v>
      </c>
      <c r="G355" s="19" t="s">
        <v>2464</v>
      </c>
      <c r="H355" s="19" t="s">
        <v>1347</v>
      </c>
      <c r="I355" s="4" t="s">
        <v>1639</v>
      </c>
      <c r="J355" s="4" t="s">
        <v>1639</v>
      </c>
    </row>
    <row r="356" spans="1:10" s="20" customFormat="1" x14ac:dyDescent="0.2">
      <c r="A356" s="3" t="s">
        <v>1722</v>
      </c>
      <c r="B356" s="3" t="s">
        <v>1738</v>
      </c>
      <c r="C356" s="4" t="s">
        <v>859</v>
      </c>
      <c r="D356" s="4" t="s">
        <v>1739</v>
      </c>
      <c r="E356" s="4" t="s">
        <v>2453</v>
      </c>
      <c r="F356" s="4" t="s">
        <v>1507</v>
      </c>
      <c r="G356" s="19" t="s">
        <v>2464</v>
      </c>
      <c r="H356" s="19" t="s">
        <v>1347</v>
      </c>
      <c r="I356" s="4" t="s">
        <v>1273</v>
      </c>
      <c r="J356" s="4" t="s">
        <v>1639</v>
      </c>
    </row>
    <row r="357" spans="1:10" s="20" customFormat="1" x14ac:dyDescent="0.2">
      <c r="A357" s="3" t="s">
        <v>1722</v>
      </c>
      <c r="B357" s="3" t="s">
        <v>1738</v>
      </c>
      <c r="C357" s="4" t="s">
        <v>859</v>
      </c>
      <c r="D357" s="4" t="s">
        <v>1739</v>
      </c>
      <c r="E357" s="4" t="s">
        <v>2454</v>
      </c>
      <c r="F357" s="4" t="s">
        <v>1231</v>
      </c>
      <c r="G357" s="19" t="s">
        <v>1752</v>
      </c>
      <c r="H357" s="19" t="s">
        <v>1347</v>
      </c>
      <c r="I357" s="4" t="s">
        <v>1639</v>
      </c>
      <c r="J357" s="4" t="s">
        <v>1639</v>
      </c>
    </row>
    <row r="358" spans="1:10" s="20" customFormat="1" x14ac:dyDescent="0.2">
      <c r="A358" s="3" t="s">
        <v>1722</v>
      </c>
      <c r="B358" s="3" t="s">
        <v>1738</v>
      </c>
      <c r="C358" s="4" t="s">
        <v>859</v>
      </c>
      <c r="D358" s="4" t="s">
        <v>1740</v>
      </c>
      <c r="E358" s="4" t="s">
        <v>2456</v>
      </c>
      <c r="F358" s="4" t="s">
        <v>1517</v>
      </c>
      <c r="G358" s="19" t="s">
        <v>1230</v>
      </c>
      <c r="H358" s="19" t="s">
        <v>1347</v>
      </c>
      <c r="I358" s="4" t="s">
        <v>1639</v>
      </c>
      <c r="J358" s="4" t="s">
        <v>1273</v>
      </c>
    </row>
    <row r="359" spans="1:10" s="20" customFormat="1" x14ac:dyDescent="0.2">
      <c r="A359" s="3" t="s">
        <v>1722</v>
      </c>
      <c r="B359" s="3" t="s">
        <v>1738</v>
      </c>
      <c r="C359" s="4" t="s">
        <v>859</v>
      </c>
      <c r="D359" s="4" t="s">
        <v>1740</v>
      </c>
      <c r="E359" s="4" t="s">
        <v>2447</v>
      </c>
      <c r="F359" s="4" t="s">
        <v>1517</v>
      </c>
      <c r="G359" s="19" t="s">
        <v>2464</v>
      </c>
      <c r="H359" s="19" t="s">
        <v>1347</v>
      </c>
      <c r="I359" s="4" t="s">
        <v>1639</v>
      </c>
      <c r="J359" s="4" t="s">
        <v>1273</v>
      </c>
    </row>
    <row r="360" spans="1:10" s="20" customFormat="1" x14ac:dyDescent="0.2">
      <c r="A360" s="3" t="s">
        <v>1722</v>
      </c>
      <c r="B360" s="3" t="s">
        <v>1738</v>
      </c>
      <c r="C360" s="4" t="s">
        <v>859</v>
      </c>
      <c r="D360" s="4" t="s">
        <v>1740</v>
      </c>
      <c r="E360" s="4" t="s">
        <v>2449</v>
      </c>
      <c r="F360" s="4" t="s">
        <v>1827</v>
      </c>
      <c r="G360" s="19" t="s">
        <v>2464</v>
      </c>
      <c r="H360" s="19" t="s">
        <v>1347</v>
      </c>
      <c r="I360" s="4" t="s">
        <v>1639</v>
      </c>
      <c r="J360" s="4" t="s">
        <v>1273</v>
      </c>
    </row>
    <row r="361" spans="1:10" s="20" customFormat="1" x14ac:dyDescent="0.2">
      <c r="A361" s="3" t="s">
        <v>1722</v>
      </c>
      <c r="B361" s="3" t="s">
        <v>1738</v>
      </c>
      <c r="C361" s="4" t="s">
        <v>859</v>
      </c>
      <c r="D361" s="4" t="s">
        <v>1740</v>
      </c>
      <c r="E361" s="4" t="s">
        <v>2450</v>
      </c>
      <c r="F361" s="4" t="s">
        <v>1231</v>
      </c>
      <c r="G361" s="19" t="s">
        <v>1752</v>
      </c>
      <c r="H361" s="19" t="s">
        <v>1347</v>
      </c>
      <c r="I361" s="4" t="s">
        <v>2462</v>
      </c>
      <c r="J361" s="4" t="s">
        <v>1273</v>
      </c>
    </row>
    <row r="362" spans="1:10" s="20" customFormat="1" x14ac:dyDescent="0.2">
      <c r="A362" s="3" t="s">
        <v>1722</v>
      </c>
      <c r="B362" s="3" t="s">
        <v>1738</v>
      </c>
      <c r="C362" s="4" t="s">
        <v>859</v>
      </c>
      <c r="D362" s="4" t="s">
        <v>1740</v>
      </c>
      <c r="E362" s="4" t="s">
        <v>2451</v>
      </c>
      <c r="F362" s="4" t="s">
        <v>1827</v>
      </c>
      <c r="G362" s="19" t="s">
        <v>2464</v>
      </c>
      <c r="H362" s="19" t="s">
        <v>1347</v>
      </c>
      <c r="I362" s="4" t="s">
        <v>1639</v>
      </c>
      <c r="J362" s="4" t="s">
        <v>1639</v>
      </c>
    </row>
    <row r="363" spans="1:10" s="20" customFormat="1" x14ac:dyDescent="0.2">
      <c r="A363" s="3" t="s">
        <v>1722</v>
      </c>
      <c r="B363" s="3" t="s">
        <v>1738</v>
      </c>
      <c r="C363" s="4" t="s">
        <v>859</v>
      </c>
      <c r="D363" s="4" t="s">
        <v>1740</v>
      </c>
      <c r="E363" s="4" t="s">
        <v>2452</v>
      </c>
      <c r="F363" s="4" t="s">
        <v>1507</v>
      </c>
      <c r="G363" s="19" t="s">
        <v>2464</v>
      </c>
      <c r="H363" s="19" t="s">
        <v>1347</v>
      </c>
      <c r="I363" s="4" t="s">
        <v>1639</v>
      </c>
      <c r="J363" s="4" t="s">
        <v>1639</v>
      </c>
    </row>
    <row r="364" spans="1:10" s="20" customFormat="1" x14ac:dyDescent="0.2">
      <c r="A364" s="3" t="s">
        <v>1722</v>
      </c>
      <c r="B364" s="3" t="s">
        <v>1738</v>
      </c>
      <c r="C364" s="4" t="s">
        <v>859</v>
      </c>
      <c r="D364" s="4" t="s">
        <v>1740</v>
      </c>
      <c r="E364" s="4" t="s">
        <v>2453</v>
      </c>
      <c r="F364" s="4" t="s">
        <v>1507</v>
      </c>
      <c r="G364" s="19" t="s">
        <v>2464</v>
      </c>
      <c r="H364" s="19" t="s">
        <v>1347</v>
      </c>
      <c r="I364" s="4" t="s">
        <v>1273</v>
      </c>
      <c r="J364" s="4" t="s">
        <v>1639</v>
      </c>
    </row>
    <row r="365" spans="1:10" s="20" customFormat="1" ht="13.5" thickBot="1" x14ac:dyDescent="0.25">
      <c r="A365" s="76" t="s">
        <v>1722</v>
      </c>
      <c r="B365" s="76" t="s">
        <v>1738</v>
      </c>
      <c r="C365" s="77" t="s">
        <v>859</v>
      </c>
      <c r="D365" s="77" t="s">
        <v>1740</v>
      </c>
      <c r="E365" s="77" t="s">
        <v>2454</v>
      </c>
      <c r="F365" s="77" t="s">
        <v>1231</v>
      </c>
      <c r="G365" s="78" t="s">
        <v>1752</v>
      </c>
      <c r="H365" s="78" t="s">
        <v>1347</v>
      </c>
      <c r="I365" s="77" t="s">
        <v>1639</v>
      </c>
      <c r="J365" s="77" t="s">
        <v>1639</v>
      </c>
    </row>
    <row r="366" spans="1:10" s="20" customFormat="1" x14ac:dyDescent="0.2">
      <c r="A366" s="3" t="s">
        <v>297</v>
      </c>
      <c r="B366" s="3" t="s">
        <v>1769</v>
      </c>
      <c r="C366" s="4" t="s">
        <v>882</v>
      </c>
      <c r="D366" s="4" t="s">
        <v>1771</v>
      </c>
      <c r="E366" s="4" t="s">
        <v>2456</v>
      </c>
      <c r="F366" s="4" t="s">
        <v>1319</v>
      </c>
      <c r="G366" s="19" t="s">
        <v>1559</v>
      </c>
      <c r="H366" s="19" t="s">
        <v>2465</v>
      </c>
      <c r="I366" s="4" t="s">
        <v>1639</v>
      </c>
      <c r="J366" s="4" t="s">
        <v>1273</v>
      </c>
    </row>
    <row r="367" spans="1:10" s="20" customFormat="1" x14ac:dyDescent="0.2">
      <c r="A367" s="3" t="s">
        <v>297</v>
      </c>
      <c r="B367" s="3" t="s">
        <v>1769</v>
      </c>
      <c r="C367" s="4" t="s">
        <v>882</v>
      </c>
      <c r="D367" s="4" t="s">
        <v>1771</v>
      </c>
      <c r="E367" s="4" t="s">
        <v>2447</v>
      </c>
      <c r="F367" s="4" t="s">
        <v>1239</v>
      </c>
      <c r="G367" s="19" t="s">
        <v>1752</v>
      </c>
      <c r="H367" s="19" t="s">
        <v>1775</v>
      </c>
      <c r="I367" s="4" t="s">
        <v>1639</v>
      </c>
      <c r="J367" s="4" t="s">
        <v>1273</v>
      </c>
    </row>
    <row r="368" spans="1:10" s="20" customFormat="1" x14ac:dyDescent="0.2">
      <c r="A368" s="3" t="s">
        <v>297</v>
      </c>
      <c r="B368" s="3" t="s">
        <v>1769</v>
      </c>
      <c r="C368" s="4" t="s">
        <v>882</v>
      </c>
      <c r="D368" s="4" t="s">
        <v>1771</v>
      </c>
      <c r="E368" s="4" t="s">
        <v>2449</v>
      </c>
      <c r="F368" s="4" t="s">
        <v>1239</v>
      </c>
      <c r="G368" s="19" t="s">
        <v>1752</v>
      </c>
      <c r="H368" s="19" t="s">
        <v>1775</v>
      </c>
      <c r="I368" s="4" t="s">
        <v>1639</v>
      </c>
      <c r="J368" s="4" t="s">
        <v>1273</v>
      </c>
    </row>
    <row r="369" spans="1:10" s="20" customFormat="1" x14ac:dyDescent="0.2">
      <c r="A369" s="3" t="s">
        <v>297</v>
      </c>
      <c r="B369" s="3" t="s">
        <v>1769</v>
      </c>
      <c r="C369" s="4" t="s">
        <v>882</v>
      </c>
      <c r="D369" s="4" t="s">
        <v>1771</v>
      </c>
      <c r="E369" s="4" t="s">
        <v>2450</v>
      </c>
      <c r="F369" s="4" t="s">
        <v>1319</v>
      </c>
      <c r="G369" s="19" t="s">
        <v>1559</v>
      </c>
      <c r="H369" s="19" t="s">
        <v>2325</v>
      </c>
      <c r="I369" s="4" t="s">
        <v>1639</v>
      </c>
      <c r="J369" s="4" t="s">
        <v>1273</v>
      </c>
    </row>
    <row r="370" spans="1:10" s="20" customFormat="1" x14ac:dyDescent="0.2">
      <c r="A370" s="3" t="s">
        <v>297</v>
      </c>
      <c r="B370" s="3" t="s">
        <v>1769</v>
      </c>
      <c r="C370" s="4" t="s">
        <v>882</v>
      </c>
      <c r="D370" s="4" t="s">
        <v>1771</v>
      </c>
      <c r="E370" s="4" t="s">
        <v>2451</v>
      </c>
      <c r="F370" s="4" t="s">
        <v>1319</v>
      </c>
      <c r="G370" s="19" t="s">
        <v>1559</v>
      </c>
      <c r="H370" s="19" t="s">
        <v>2465</v>
      </c>
      <c r="I370" s="4" t="s">
        <v>1273</v>
      </c>
      <c r="J370" s="4" t="s">
        <v>1639</v>
      </c>
    </row>
    <row r="371" spans="1:10" s="20" customFormat="1" x14ac:dyDescent="0.2">
      <c r="A371" s="3" t="s">
        <v>297</v>
      </c>
      <c r="B371" s="3" t="s">
        <v>1769</v>
      </c>
      <c r="C371" s="4" t="s">
        <v>882</v>
      </c>
      <c r="D371" s="4" t="s">
        <v>1771</v>
      </c>
      <c r="E371" s="4" t="s">
        <v>2452</v>
      </c>
      <c r="F371" s="4" t="s">
        <v>1239</v>
      </c>
      <c r="G371" s="19" t="s">
        <v>1752</v>
      </c>
      <c r="H371" s="19" t="s">
        <v>1775</v>
      </c>
      <c r="I371" s="4" t="s">
        <v>1273</v>
      </c>
      <c r="J371" s="4" t="s">
        <v>1639</v>
      </c>
    </row>
    <row r="372" spans="1:10" s="20" customFormat="1" x14ac:dyDescent="0.2">
      <c r="A372" s="3" t="s">
        <v>297</v>
      </c>
      <c r="B372" s="3" t="s">
        <v>1769</v>
      </c>
      <c r="C372" s="4" t="s">
        <v>882</v>
      </c>
      <c r="D372" s="4" t="s">
        <v>1771</v>
      </c>
      <c r="E372" s="4" t="s">
        <v>2453</v>
      </c>
      <c r="F372" s="4" t="s">
        <v>1239</v>
      </c>
      <c r="G372" s="19" t="s">
        <v>1752</v>
      </c>
      <c r="H372" s="19" t="s">
        <v>1775</v>
      </c>
      <c r="I372" s="4" t="s">
        <v>1273</v>
      </c>
      <c r="J372" s="4" t="s">
        <v>1639</v>
      </c>
    </row>
    <row r="373" spans="1:10" s="20" customFormat="1" x14ac:dyDescent="0.2">
      <c r="A373" s="3" t="s">
        <v>297</v>
      </c>
      <c r="B373" s="3" t="s">
        <v>1769</v>
      </c>
      <c r="C373" s="4" t="s">
        <v>882</v>
      </c>
      <c r="D373" s="4" t="s">
        <v>1771</v>
      </c>
      <c r="E373" s="4" t="s">
        <v>2454</v>
      </c>
      <c r="F373" s="4" t="s">
        <v>1319</v>
      </c>
      <c r="G373" s="19" t="s">
        <v>1559</v>
      </c>
      <c r="H373" s="19" t="s">
        <v>2325</v>
      </c>
      <c r="I373" s="4" t="s">
        <v>1273</v>
      </c>
      <c r="J373" s="4" t="s">
        <v>1639</v>
      </c>
    </row>
    <row r="374" spans="1:10" s="20" customFormat="1" x14ac:dyDescent="0.2">
      <c r="A374" s="3" t="s">
        <v>297</v>
      </c>
      <c r="B374" s="3" t="s">
        <v>1769</v>
      </c>
      <c r="C374" s="4" t="s">
        <v>882</v>
      </c>
      <c r="D374" s="4" t="s">
        <v>1774</v>
      </c>
      <c r="E374" s="4" t="s">
        <v>2456</v>
      </c>
      <c r="F374" s="4" t="s">
        <v>1319</v>
      </c>
      <c r="G374" s="19" t="s">
        <v>1559</v>
      </c>
      <c r="H374" s="19" t="s">
        <v>2465</v>
      </c>
      <c r="I374" s="4" t="s">
        <v>1639</v>
      </c>
      <c r="J374" s="4" t="s">
        <v>1273</v>
      </c>
    </row>
    <row r="375" spans="1:10" s="20" customFormat="1" x14ac:dyDescent="0.2">
      <c r="A375" s="3" t="s">
        <v>297</v>
      </c>
      <c r="B375" s="3" t="s">
        <v>1769</v>
      </c>
      <c r="C375" s="4" t="s">
        <v>882</v>
      </c>
      <c r="D375" s="4" t="s">
        <v>1774</v>
      </c>
      <c r="E375" s="4" t="s">
        <v>2447</v>
      </c>
      <c r="F375" s="4" t="s">
        <v>1239</v>
      </c>
      <c r="G375" s="19" t="s">
        <v>1752</v>
      </c>
      <c r="H375" s="19" t="s">
        <v>1775</v>
      </c>
      <c r="I375" s="4" t="s">
        <v>1639</v>
      </c>
      <c r="J375" s="4" t="s">
        <v>1273</v>
      </c>
    </row>
    <row r="376" spans="1:10" s="20" customFormat="1" x14ac:dyDescent="0.2">
      <c r="A376" s="3" t="s">
        <v>297</v>
      </c>
      <c r="B376" s="3" t="s">
        <v>1769</v>
      </c>
      <c r="C376" s="4" t="s">
        <v>882</v>
      </c>
      <c r="D376" s="4" t="s">
        <v>1774</v>
      </c>
      <c r="E376" s="4" t="s">
        <v>2449</v>
      </c>
      <c r="F376" s="4" t="s">
        <v>1239</v>
      </c>
      <c r="G376" s="19" t="s">
        <v>1752</v>
      </c>
      <c r="H376" s="19" t="s">
        <v>1775</v>
      </c>
      <c r="I376" s="4" t="s">
        <v>1639</v>
      </c>
      <c r="J376" s="4" t="s">
        <v>1273</v>
      </c>
    </row>
    <row r="377" spans="1:10" s="20" customFormat="1" x14ac:dyDescent="0.2">
      <c r="A377" s="3" t="s">
        <v>297</v>
      </c>
      <c r="B377" s="3" t="s">
        <v>1769</v>
      </c>
      <c r="C377" s="4" t="s">
        <v>882</v>
      </c>
      <c r="D377" s="4" t="s">
        <v>1774</v>
      </c>
      <c r="E377" s="4" t="s">
        <v>2450</v>
      </c>
      <c r="F377" s="4" t="s">
        <v>1319</v>
      </c>
      <c r="G377" s="19" t="s">
        <v>1559</v>
      </c>
      <c r="H377" s="19" t="s">
        <v>2325</v>
      </c>
      <c r="I377" s="4" t="s">
        <v>1639</v>
      </c>
      <c r="J377" s="4" t="s">
        <v>1273</v>
      </c>
    </row>
    <row r="378" spans="1:10" s="20" customFormat="1" x14ac:dyDescent="0.2">
      <c r="A378" s="3" t="s">
        <v>297</v>
      </c>
      <c r="B378" s="3" t="s">
        <v>1769</v>
      </c>
      <c r="C378" s="4" t="s">
        <v>882</v>
      </c>
      <c r="D378" s="4" t="s">
        <v>1774</v>
      </c>
      <c r="E378" s="4" t="s">
        <v>2451</v>
      </c>
      <c r="F378" s="4" t="s">
        <v>1319</v>
      </c>
      <c r="G378" s="19" t="s">
        <v>1559</v>
      </c>
      <c r="H378" s="19" t="s">
        <v>2465</v>
      </c>
      <c r="I378" s="4" t="s">
        <v>1273</v>
      </c>
      <c r="J378" s="4" t="s">
        <v>1639</v>
      </c>
    </row>
    <row r="379" spans="1:10" s="20" customFormat="1" x14ac:dyDescent="0.2">
      <c r="A379" s="3" t="s">
        <v>297</v>
      </c>
      <c r="B379" s="3" t="s">
        <v>1769</v>
      </c>
      <c r="C379" s="4" t="s">
        <v>882</v>
      </c>
      <c r="D379" s="4" t="s">
        <v>1774</v>
      </c>
      <c r="E379" s="4" t="s">
        <v>2452</v>
      </c>
      <c r="F379" s="4" t="s">
        <v>1239</v>
      </c>
      <c r="G379" s="19" t="s">
        <v>1752</v>
      </c>
      <c r="H379" s="19" t="s">
        <v>1775</v>
      </c>
      <c r="I379" s="4" t="s">
        <v>1273</v>
      </c>
      <c r="J379" s="4" t="s">
        <v>1639</v>
      </c>
    </row>
    <row r="380" spans="1:10" s="20" customFormat="1" x14ac:dyDescent="0.2">
      <c r="A380" s="3" t="s">
        <v>297</v>
      </c>
      <c r="B380" s="3" t="s">
        <v>1769</v>
      </c>
      <c r="C380" s="4" t="s">
        <v>882</v>
      </c>
      <c r="D380" s="4" t="s">
        <v>1774</v>
      </c>
      <c r="E380" s="4" t="s">
        <v>2453</v>
      </c>
      <c r="F380" s="4" t="s">
        <v>1239</v>
      </c>
      <c r="G380" s="19" t="s">
        <v>1752</v>
      </c>
      <c r="H380" s="19" t="s">
        <v>1775</v>
      </c>
      <c r="I380" s="4" t="s">
        <v>1273</v>
      </c>
      <c r="J380" s="4" t="s">
        <v>1639</v>
      </c>
    </row>
    <row r="381" spans="1:10" s="20" customFormat="1" x14ac:dyDescent="0.2">
      <c r="A381" s="3" t="s">
        <v>297</v>
      </c>
      <c r="B381" s="3" t="s">
        <v>1769</v>
      </c>
      <c r="C381" s="4" t="s">
        <v>882</v>
      </c>
      <c r="D381" s="4" t="s">
        <v>1774</v>
      </c>
      <c r="E381" s="4" t="s">
        <v>2454</v>
      </c>
      <c r="F381" s="4" t="s">
        <v>1319</v>
      </c>
      <c r="G381" s="19" t="s">
        <v>1559</v>
      </c>
      <c r="H381" s="19" t="s">
        <v>2325</v>
      </c>
      <c r="I381" s="4" t="s">
        <v>1273</v>
      </c>
      <c r="J381" s="4" t="s">
        <v>1639</v>
      </c>
    </row>
    <row r="382" spans="1:10" s="20" customFormat="1" x14ac:dyDescent="0.2">
      <c r="A382" s="3" t="s">
        <v>297</v>
      </c>
      <c r="B382" s="3" t="s">
        <v>1769</v>
      </c>
      <c r="C382" s="4" t="s">
        <v>882</v>
      </c>
      <c r="D382" s="4" t="s">
        <v>1776</v>
      </c>
      <c r="E382" s="4" t="s">
        <v>2456</v>
      </c>
      <c r="F382" s="4" t="s">
        <v>1239</v>
      </c>
      <c r="G382" s="19" t="s">
        <v>1559</v>
      </c>
      <c r="H382" s="19" t="s">
        <v>2466</v>
      </c>
      <c r="I382" s="4" t="s">
        <v>1639</v>
      </c>
      <c r="J382" s="4" t="s">
        <v>1273</v>
      </c>
    </row>
    <row r="383" spans="1:10" s="20" customFormat="1" x14ac:dyDescent="0.2">
      <c r="A383" s="3" t="s">
        <v>297</v>
      </c>
      <c r="B383" s="3" t="s">
        <v>1769</v>
      </c>
      <c r="C383" s="4" t="s">
        <v>882</v>
      </c>
      <c r="D383" s="4" t="s">
        <v>1776</v>
      </c>
      <c r="E383" s="4" t="s">
        <v>2447</v>
      </c>
      <c r="F383" s="4" t="s">
        <v>1239</v>
      </c>
      <c r="G383" s="19" t="s">
        <v>1752</v>
      </c>
      <c r="H383" s="19" t="s">
        <v>2467</v>
      </c>
      <c r="I383" s="4" t="s">
        <v>1639</v>
      </c>
      <c r="J383" s="4" t="s">
        <v>1273</v>
      </c>
    </row>
    <row r="384" spans="1:10" s="20" customFormat="1" x14ac:dyDescent="0.2">
      <c r="A384" s="3" t="s">
        <v>297</v>
      </c>
      <c r="B384" s="3" t="s">
        <v>1769</v>
      </c>
      <c r="C384" s="4" t="s">
        <v>882</v>
      </c>
      <c r="D384" s="4" t="s">
        <v>1776</v>
      </c>
      <c r="E384" s="4" t="s">
        <v>2449</v>
      </c>
      <c r="F384" s="4" t="s">
        <v>1264</v>
      </c>
      <c r="G384" s="19" t="s">
        <v>1752</v>
      </c>
      <c r="H384" s="19" t="s">
        <v>1777</v>
      </c>
      <c r="I384" s="4" t="s">
        <v>1639</v>
      </c>
      <c r="J384" s="4" t="s">
        <v>1273</v>
      </c>
    </row>
    <row r="385" spans="1:12" s="20" customFormat="1" x14ac:dyDescent="0.2">
      <c r="A385" s="3" t="s">
        <v>297</v>
      </c>
      <c r="B385" s="3" t="s">
        <v>1769</v>
      </c>
      <c r="C385" s="4" t="s">
        <v>882</v>
      </c>
      <c r="D385" s="4" t="s">
        <v>1776</v>
      </c>
      <c r="E385" s="4" t="s">
        <v>2450</v>
      </c>
      <c r="F385" s="4" t="s">
        <v>1239</v>
      </c>
      <c r="G385" s="19" t="s">
        <v>1559</v>
      </c>
      <c r="H385" s="19" t="s">
        <v>1536</v>
      </c>
      <c r="I385" s="4" t="s">
        <v>1639</v>
      </c>
      <c r="J385" s="4" t="s">
        <v>1273</v>
      </c>
    </row>
    <row r="386" spans="1:12" s="20" customFormat="1" x14ac:dyDescent="0.2">
      <c r="A386" s="3" t="s">
        <v>297</v>
      </c>
      <c r="B386" s="3" t="s">
        <v>1769</v>
      </c>
      <c r="C386" s="4" t="s">
        <v>882</v>
      </c>
      <c r="D386" s="4" t="s">
        <v>1776</v>
      </c>
      <c r="E386" s="4" t="s">
        <v>2451</v>
      </c>
      <c r="F386" s="4" t="s">
        <v>1239</v>
      </c>
      <c r="G386" s="19" t="s">
        <v>1559</v>
      </c>
      <c r="H386" s="19" t="s">
        <v>2466</v>
      </c>
      <c r="I386" s="4" t="s">
        <v>1273</v>
      </c>
      <c r="J386" s="4" t="s">
        <v>1639</v>
      </c>
    </row>
    <row r="387" spans="1:12" s="20" customFormat="1" x14ac:dyDescent="0.2">
      <c r="A387" s="3" t="s">
        <v>297</v>
      </c>
      <c r="B387" s="3" t="s">
        <v>1769</v>
      </c>
      <c r="C387" s="4" t="s">
        <v>882</v>
      </c>
      <c r="D387" s="4" t="s">
        <v>1776</v>
      </c>
      <c r="E387" s="4" t="s">
        <v>2452</v>
      </c>
      <c r="F387" s="4" t="s">
        <v>1239</v>
      </c>
      <c r="G387" s="19" t="s">
        <v>1752</v>
      </c>
      <c r="H387" s="19" t="s">
        <v>2467</v>
      </c>
      <c r="I387" s="4" t="s">
        <v>1273</v>
      </c>
      <c r="J387" s="4" t="s">
        <v>1639</v>
      </c>
    </row>
    <row r="388" spans="1:12" s="20" customFormat="1" x14ac:dyDescent="0.2">
      <c r="A388" s="3" t="s">
        <v>297</v>
      </c>
      <c r="B388" s="3" t="s">
        <v>1769</v>
      </c>
      <c r="C388" s="4" t="s">
        <v>882</v>
      </c>
      <c r="D388" s="4" t="s">
        <v>1776</v>
      </c>
      <c r="E388" s="4" t="s">
        <v>2453</v>
      </c>
      <c r="F388" s="4" t="s">
        <v>1264</v>
      </c>
      <c r="G388" s="19" t="s">
        <v>1752</v>
      </c>
      <c r="H388" s="19" t="s">
        <v>1777</v>
      </c>
      <c r="I388" s="4" t="s">
        <v>1273</v>
      </c>
      <c r="J388" s="4" t="s">
        <v>1639</v>
      </c>
    </row>
    <row r="389" spans="1:12" s="20" customFormat="1" x14ac:dyDescent="0.2">
      <c r="A389" s="3" t="s">
        <v>297</v>
      </c>
      <c r="B389" s="3" t="s">
        <v>1769</v>
      </c>
      <c r="C389" s="4" t="s">
        <v>882</v>
      </c>
      <c r="D389" s="4" t="s">
        <v>1776</v>
      </c>
      <c r="E389" s="4" t="s">
        <v>2454</v>
      </c>
      <c r="F389" s="4" t="s">
        <v>1239</v>
      </c>
      <c r="G389" s="19" t="s">
        <v>1559</v>
      </c>
      <c r="H389" s="19" t="s">
        <v>1536</v>
      </c>
      <c r="I389" s="4" t="s">
        <v>1273</v>
      </c>
      <c r="J389" s="4" t="s">
        <v>1639</v>
      </c>
    </row>
    <row r="390" spans="1:12" s="20" customFormat="1" x14ac:dyDescent="0.2">
      <c r="A390" s="3" t="s">
        <v>297</v>
      </c>
      <c r="B390" s="3" t="s">
        <v>1769</v>
      </c>
      <c r="C390" s="4" t="s">
        <v>882</v>
      </c>
      <c r="D390" s="4" t="s">
        <v>1779</v>
      </c>
      <c r="E390" s="4" t="s">
        <v>2456</v>
      </c>
      <c r="F390" s="4" t="s">
        <v>1239</v>
      </c>
      <c r="G390" s="19" t="s">
        <v>1559</v>
      </c>
      <c r="H390" s="19" t="s">
        <v>2466</v>
      </c>
      <c r="I390" s="4" t="s">
        <v>1639</v>
      </c>
      <c r="J390" s="4" t="s">
        <v>1273</v>
      </c>
    </row>
    <row r="391" spans="1:12" s="20" customFormat="1" x14ac:dyDescent="0.2">
      <c r="A391" s="3" t="s">
        <v>297</v>
      </c>
      <c r="B391" s="3" t="s">
        <v>1769</v>
      </c>
      <c r="C391" s="4" t="s">
        <v>882</v>
      </c>
      <c r="D391" s="4" t="s">
        <v>1779</v>
      </c>
      <c r="E391" s="4" t="s">
        <v>2447</v>
      </c>
      <c r="F391" s="4" t="s">
        <v>1239</v>
      </c>
      <c r="G391" s="19" t="s">
        <v>1752</v>
      </c>
      <c r="H391" s="19" t="s">
        <v>2467</v>
      </c>
      <c r="I391" s="4" t="s">
        <v>1639</v>
      </c>
      <c r="J391" s="4" t="s">
        <v>1273</v>
      </c>
      <c r="L391" s="58" t="s">
        <v>2468</v>
      </c>
    </row>
    <row r="392" spans="1:12" s="20" customFormat="1" x14ac:dyDescent="0.2">
      <c r="A392" s="3" t="s">
        <v>297</v>
      </c>
      <c r="B392" s="3" t="s">
        <v>1769</v>
      </c>
      <c r="C392" s="4" t="s">
        <v>882</v>
      </c>
      <c r="D392" s="4" t="s">
        <v>1779</v>
      </c>
      <c r="E392" s="4" t="s">
        <v>2449</v>
      </c>
      <c r="F392" s="4" t="s">
        <v>1264</v>
      </c>
      <c r="G392" s="19" t="s">
        <v>1752</v>
      </c>
      <c r="H392" s="19" t="s">
        <v>1777</v>
      </c>
      <c r="I392" s="4" t="s">
        <v>1639</v>
      </c>
      <c r="J392" s="4" t="s">
        <v>1273</v>
      </c>
    </row>
    <row r="393" spans="1:12" s="20" customFormat="1" x14ac:dyDescent="0.2">
      <c r="A393" s="3" t="s">
        <v>297</v>
      </c>
      <c r="B393" s="3" t="s">
        <v>1769</v>
      </c>
      <c r="C393" s="4" t="s">
        <v>882</v>
      </c>
      <c r="D393" s="4" t="s">
        <v>1779</v>
      </c>
      <c r="E393" s="4" t="s">
        <v>2450</v>
      </c>
      <c r="F393" s="4" t="s">
        <v>1239</v>
      </c>
      <c r="G393" s="19" t="s">
        <v>1559</v>
      </c>
      <c r="H393" s="19" t="s">
        <v>1536</v>
      </c>
      <c r="I393" s="4" t="s">
        <v>1639</v>
      </c>
      <c r="J393" s="4" t="s">
        <v>1273</v>
      </c>
    </row>
    <row r="394" spans="1:12" s="20" customFormat="1" x14ac:dyDescent="0.2">
      <c r="A394" s="3" t="s">
        <v>297</v>
      </c>
      <c r="B394" s="3" t="s">
        <v>1769</v>
      </c>
      <c r="C394" s="4" t="s">
        <v>882</v>
      </c>
      <c r="D394" s="4" t="s">
        <v>1779</v>
      </c>
      <c r="E394" s="4" t="s">
        <v>2451</v>
      </c>
      <c r="F394" s="4" t="s">
        <v>1239</v>
      </c>
      <c r="G394" s="19" t="s">
        <v>1559</v>
      </c>
      <c r="H394" s="19" t="s">
        <v>2466</v>
      </c>
      <c r="I394" s="4" t="s">
        <v>1273</v>
      </c>
      <c r="J394" s="4" t="s">
        <v>1639</v>
      </c>
    </row>
    <row r="395" spans="1:12" s="20" customFormat="1" x14ac:dyDescent="0.2">
      <c r="A395" s="3" t="s">
        <v>297</v>
      </c>
      <c r="B395" s="3" t="s">
        <v>1769</v>
      </c>
      <c r="C395" s="4" t="s">
        <v>882</v>
      </c>
      <c r="D395" s="4" t="s">
        <v>1779</v>
      </c>
      <c r="E395" s="4" t="s">
        <v>2452</v>
      </c>
      <c r="F395" s="4" t="s">
        <v>1239</v>
      </c>
      <c r="G395" s="19" t="s">
        <v>1752</v>
      </c>
      <c r="H395" s="19" t="s">
        <v>2467</v>
      </c>
      <c r="I395" s="4" t="s">
        <v>1273</v>
      </c>
      <c r="J395" s="4" t="s">
        <v>1639</v>
      </c>
    </row>
    <row r="396" spans="1:12" s="20" customFormat="1" x14ac:dyDescent="0.2">
      <c r="A396" s="3" t="s">
        <v>297</v>
      </c>
      <c r="B396" s="3" t="s">
        <v>1769</v>
      </c>
      <c r="C396" s="4" t="s">
        <v>882</v>
      </c>
      <c r="D396" s="4" t="s">
        <v>1779</v>
      </c>
      <c r="E396" s="4" t="s">
        <v>2453</v>
      </c>
      <c r="F396" s="4" t="s">
        <v>1264</v>
      </c>
      <c r="G396" s="19" t="s">
        <v>1752</v>
      </c>
      <c r="H396" s="19" t="s">
        <v>1777</v>
      </c>
      <c r="I396" s="4" t="s">
        <v>1273</v>
      </c>
      <c r="J396" s="4" t="s">
        <v>1639</v>
      </c>
    </row>
    <row r="397" spans="1:12" s="20" customFormat="1" ht="13.5" thickBot="1" x14ac:dyDescent="0.25">
      <c r="A397" s="76" t="s">
        <v>297</v>
      </c>
      <c r="B397" s="76" t="s">
        <v>1769</v>
      </c>
      <c r="C397" s="77" t="s">
        <v>882</v>
      </c>
      <c r="D397" s="77" t="s">
        <v>1779</v>
      </c>
      <c r="E397" s="77" t="s">
        <v>2454</v>
      </c>
      <c r="F397" s="77" t="s">
        <v>1239</v>
      </c>
      <c r="G397" s="78" t="s">
        <v>1559</v>
      </c>
      <c r="H397" s="78" t="s">
        <v>1536</v>
      </c>
      <c r="I397" s="77" t="s">
        <v>1273</v>
      </c>
      <c r="J397" s="77" t="s">
        <v>1639</v>
      </c>
    </row>
    <row r="398" spans="1:12" s="20" customFormat="1" x14ac:dyDescent="0.2">
      <c r="A398" s="3" t="s">
        <v>291</v>
      </c>
      <c r="B398" s="171" t="s">
        <v>2469</v>
      </c>
      <c r="C398" s="191" t="s">
        <v>866</v>
      </c>
      <c r="D398" s="191" t="s">
        <v>2470</v>
      </c>
      <c r="E398" s="191" t="s">
        <v>2447</v>
      </c>
      <c r="F398" s="4">
        <v>0</v>
      </c>
      <c r="G398" s="19">
        <v>0</v>
      </c>
      <c r="H398" s="19">
        <v>0</v>
      </c>
      <c r="I398" s="4">
        <v>90</v>
      </c>
      <c r="J398" s="4">
        <v>90</v>
      </c>
    </row>
    <row r="399" spans="1:12" s="20" customFormat="1" x14ac:dyDescent="0.2">
      <c r="A399" s="3" t="s">
        <v>291</v>
      </c>
      <c r="B399" s="3" t="s">
        <v>2469</v>
      </c>
      <c r="C399" s="191" t="s">
        <v>866</v>
      </c>
      <c r="D399" s="191" t="s">
        <v>2470</v>
      </c>
      <c r="E399" s="191" t="s">
        <v>2452</v>
      </c>
      <c r="F399" s="4">
        <v>0</v>
      </c>
      <c r="G399" s="19">
        <v>0</v>
      </c>
      <c r="H399" s="19">
        <v>0</v>
      </c>
      <c r="I399" s="4">
        <v>90</v>
      </c>
      <c r="J399" s="4">
        <v>90</v>
      </c>
    </row>
    <row r="400" spans="1:12" s="20" customFormat="1" x14ac:dyDescent="0.2">
      <c r="A400" s="3" t="s">
        <v>291</v>
      </c>
      <c r="B400" s="3" t="s">
        <v>2469</v>
      </c>
      <c r="C400" s="191" t="s">
        <v>866</v>
      </c>
      <c r="D400" s="191" t="s">
        <v>2470</v>
      </c>
      <c r="E400" s="191" t="s">
        <v>2456</v>
      </c>
      <c r="F400" s="4">
        <v>0</v>
      </c>
      <c r="G400" s="19">
        <v>0</v>
      </c>
      <c r="H400" s="19">
        <v>0</v>
      </c>
      <c r="I400" s="4">
        <v>90</v>
      </c>
      <c r="J400" s="4">
        <v>90</v>
      </c>
    </row>
    <row r="401" spans="1:10" s="20" customFormat="1" x14ac:dyDescent="0.2">
      <c r="A401" s="3" t="s">
        <v>291</v>
      </c>
      <c r="B401" s="3" t="s">
        <v>2469</v>
      </c>
      <c r="C401" s="191" t="s">
        <v>866</v>
      </c>
      <c r="D401" s="191" t="s">
        <v>2470</v>
      </c>
      <c r="E401" s="191" t="s">
        <v>2471</v>
      </c>
      <c r="F401" s="4">
        <v>0</v>
      </c>
      <c r="G401" s="19">
        <v>0</v>
      </c>
      <c r="H401" s="19">
        <v>0</v>
      </c>
      <c r="I401" s="4">
        <v>90</v>
      </c>
      <c r="J401" s="4">
        <v>90</v>
      </c>
    </row>
    <row r="402" spans="1:10" s="20" customFormat="1" x14ac:dyDescent="0.2">
      <c r="A402" s="3" t="s">
        <v>291</v>
      </c>
      <c r="B402" s="3" t="s">
        <v>2472</v>
      </c>
      <c r="C402" s="191" t="s">
        <v>866</v>
      </c>
      <c r="D402" s="191" t="s">
        <v>2473</v>
      </c>
      <c r="E402" s="4" t="s">
        <v>2449</v>
      </c>
      <c r="F402" s="4">
        <v>1</v>
      </c>
      <c r="G402" s="19">
        <v>0</v>
      </c>
      <c r="H402" s="19">
        <v>0</v>
      </c>
      <c r="I402" s="4">
        <v>90</v>
      </c>
      <c r="J402" s="4">
        <v>90</v>
      </c>
    </row>
    <row r="403" spans="1:10" s="20" customFormat="1" x14ac:dyDescent="0.2">
      <c r="A403" s="3" t="s">
        <v>291</v>
      </c>
      <c r="B403" s="3" t="s">
        <v>2472</v>
      </c>
      <c r="C403" s="191" t="s">
        <v>866</v>
      </c>
      <c r="D403" s="191" t="s">
        <v>2473</v>
      </c>
      <c r="E403" s="4" t="s">
        <v>2453</v>
      </c>
      <c r="F403" s="4">
        <v>1</v>
      </c>
      <c r="G403" s="19">
        <v>0</v>
      </c>
      <c r="H403" s="19">
        <v>0</v>
      </c>
      <c r="I403" s="4">
        <v>90</v>
      </c>
      <c r="J403" s="4">
        <v>90</v>
      </c>
    </row>
    <row r="404" spans="1:10" s="20" customFormat="1" x14ac:dyDescent="0.2">
      <c r="A404" s="3" t="s">
        <v>291</v>
      </c>
      <c r="B404" s="3" t="s">
        <v>2472</v>
      </c>
      <c r="C404" s="191" t="s">
        <v>866</v>
      </c>
      <c r="D404" s="191" t="s">
        <v>2473</v>
      </c>
      <c r="E404" s="4" t="s">
        <v>2447</v>
      </c>
      <c r="F404" s="4">
        <v>1</v>
      </c>
      <c r="G404" s="19">
        <v>0</v>
      </c>
      <c r="H404" s="19">
        <v>0</v>
      </c>
      <c r="I404" s="4">
        <v>90</v>
      </c>
      <c r="J404" s="4">
        <v>90</v>
      </c>
    </row>
    <row r="405" spans="1:10" s="20" customFormat="1" x14ac:dyDescent="0.2">
      <c r="A405" s="3" t="s">
        <v>291</v>
      </c>
      <c r="B405" s="3" t="s">
        <v>2472</v>
      </c>
      <c r="C405" s="191" t="s">
        <v>866</v>
      </c>
      <c r="D405" s="191" t="s">
        <v>2473</v>
      </c>
      <c r="E405" s="4" t="s">
        <v>2452</v>
      </c>
      <c r="F405" s="4">
        <v>1</v>
      </c>
      <c r="G405" s="19">
        <v>0</v>
      </c>
      <c r="H405" s="19">
        <v>0</v>
      </c>
      <c r="I405" s="4">
        <v>90</v>
      </c>
      <c r="J405" s="4">
        <v>90</v>
      </c>
    </row>
    <row r="406" spans="1:10" s="20" customFormat="1" x14ac:dyDescent="0.2">
      <c r="A406" s="3" t="s">
        <v>291</v>
      </c>
      <c r="B406" s="3" t="s">
        <v>2472</v>
      </c>
      <c r="C406" s="191" t="s">
        <v>866</v>
      </c>
      <c r="D406" s="191" t="s">
        <v>2473</v>
      </c>
      <c r="E406" s="4" t="s">
        <v>2456</v>
      </c>
      <c r="F406" s="4">
        <v>1</v>
      </c>
      <c r="G406" s="19">
        <v>0</v>
      </c>
      <c r="H406" s="19">
        <v>0</v>
      </c>
      <c r="I406" s="4">
        <v>90</v>
      </c>
      <c r="J406" s="4">
        <v>90</v>
      </c>
    </row>
    <row r="407" spans="1:10" s="20" customFormat="1" ht="13.5" thickBot="1" x14ac:dyDescent="0.25">
      <c r="A407" s="76" t="s">
        <v>291</v>
      </c>
      <c r="B407" s="76" t="s">
        <v>2472</v>
      </c>
      <c r="C407" s="133" t="s">
        <v>866</v>
      </c>
      <c r="D407" s="77" t="s">
        <v>2473</v>
      </c>
      <c r="E407" s="77" t="s">
        <v>2471</v>
      </c>
      <c r="F407" s="77">
        <v>1</v>
      </c>
      <c r="G407" s="78">
        <v>0</v>
      </c>
      <c r="H407" s="78">
        <v>0</v>
      </c>
      <c r="I407" s="77">
        <v>90</v>
      </c>
      <c r="J407" s="77">
        <v>90</v>
      </c>
    </row>
    <row r="408" spans="1:10" s="135" customFormat="1" x14ac:dyDescent="0.2">
      <c r="A408" s="3" t="s">
        <v>299</v>
      </c>
      <c r="B408" s="3" t="s">
        <v>2474</v>
      </c>
      <c r="C408" s="4" t="s">
        <v>894</v>
      </c>
      <c r="D408" s="4" t="s">
        <v>2475</v>
      </c>
      <c r="E408" s="4" t="s">
        <v>2451</v>
      </c>
      <c r="F408" s="4">
        <v>17</v>
      </c>
      <c r="G408" s="19" t="s">
        <v>1207</v>
      </c>
      <c r="H408" s="19" t="s">
        <v>1207</v>
      </c>
      <c r="I408" s="4" t="s">
        <v>1273</v>
      </c>
      <c r="J408" s="4" t="s">
        <v>1273</v>
      </c>
    </row>
    <row r="409" spans="1:10" s="135" customFormat="1" x14ac:dyDescent="0.2">
      <c r="A409" s="3" t="s">
        <v>299</v>
      </c>
      <c r="B409" s="3" t="s">
        <v>2474</v>
      </c>
      <c r="C409" s="4" t="s">
        <v>894</v>
      </c>
      <c r="D409" s="4" t="s">
        <v>2475</v>
      </c>
      <c r="E409" s="4" t="s">
        <v>2452</v>
      </c>
      <c r="F409" s="4">
        <v>35</v>
      </c>
      <c r="G409" s="19" t="s">
        <v>1207</v>
      </c>
      <c r="H409" s="19" t="s">
        <v>1207</v>
      </c>
      <c r="I409" s="4" t="s">
        <v>1273</v>
      </c>
      <c r="J409" s="4" t="s">
        <v>1273</v>
      </c>
    </row>
    <row r="410" spans="1:10" s="135" customFormat="1" x14ac:dyDescent="0.2">
      <c r="A410" s="3" t="s">
        <v>299</v>
      </c>
      <c r="B410" s="3" t="s">
        <v>2474</v>
      </c>
      <c r="C410" s="4" t="s">
        <v>894</v>
      </c>
      <c r="D410" s="4" t="s">
        <v>2475</v>
      </c>
      <c r="E410" s="4" t="s">
        <v>2453</v>
      </c>
      <c r="F410" s="4">
        <v>24</v>
      </c>
      <c r="G410" s="19" t="s">
        <v>1207</v>
      </c>
      <c r="H410" s="19" t="s">
        <v>1207</v>
      </c>
      <c r="I410" s="4" t="s">
        <v>1273</v>
      </c>
      <c r="J410" s="4" t="s">
        <v>1273</v>
      </c>
    </row>
    <row r="411" spans="1:10" s="135" customFormat="1" x14ac:dyDescent="0.2">
      <c r="A411" s="3" t="s">
        <v>299</v>
      </c>
      <c r="B411" s="3" t="s">
        <v>2476</v>
      </c>
      <c r="C411" s="4" t="s">
        <v>859</v>
      </c>
      <c r="D411" s="4" t="s">
        <v>2477</v>
      </c>
      <c r="E411" s="4" t="s">
        <v>2451</v>
      </c>
      <c r="F411" s="4">
        <v>109</v>
      </c>
      <c r="G411" s="19" t="s">
        <v>1207</v>
      </c>
      <c r="H411" s="19" t="s">
        <v>1207</v>
      </c>
      <c r="I411" s="4" t="s">
        <v>1273</v>
      </c>
      <c r="J411" s="4" t="s">
        <v>1273</v>
      </c>
    </row>
    <row r="412" spans="1:10" s="135" customFormat="1" x14ac:dyDescent="0.2">
      <c r="A412" s="3" t="s">
        <v>299</v>
      </c>
      <c r="B412" s="3" t="s">
        <v>2476</v>
      </c>
      <c r="C412" s="4" t="s">
        <v>859</v>
      </c>
      <c r="D412" s="4" t="s">
        <v>2477</v>
      </c>
      <c r="E412" s="4" t="s">
        <v>2452</v>
      </c>
      <c r="F412" s="4">
        <v>152</v>
      </c>
      <c r="G412" s="19" t="s">
        <v>1207</v>
      </c>
      <c r="H412" s="19" t="s">
        <v>1207</v>
      </c>
      <c r="I412" s="4" t="s">
        <v>1273</v>
      </c>
      <c r="J412" s="4" t="s">
        <v>1273</v>
      </c>
    </row>
    <row r="413" spans="1:10" s="135" customFormat="1" x14ac:dyDescent="0.2">
      <c r="A413" s="3" t="s">
        <v>299</v>
      </c>
      <c r="B413" s="3" t="s">
        <v>2476</v>
      </c>
      <c r="C413" s="4" t="s">
        <v>859</v>
      </c>
      <c r="D413" s="4" t="s">
        <v>2477</v>
      </c>
      <c r="E413" s="4" t="s">
        <v>2453</v>
      </c>
      <c r="F413" s="4">
        <v>67</v>
      </c>
      <c r="G413" s="19">
        <v>0</v>
      </c>
      <c r="H413" s="19">
        <v>0</v>
      </c>
      <c r="I413" s="4">
        <v>90</v>
      </c>
      <c r="J413" s="4">
        <v>90</v>
      </c>
    </row>
    <row r="414" spans="1:10" s="135" customFormat="1" ht="15.6" customHeight="1" x14ac:dyDescent="0.2">
      <c r="A414" s="3" t="s">
        <v>299</v>
      </c>
      <c r="B414" s="3" t="s">
        <v>2478</v>
      </c>
      <c r="C414" s="4" t="s">
        <v>882</v>
      </c>
      <c r="D414" s="4" t="s">
        <v>2479</v>
      </c>
      <c r="E414" s="4" t="s">
        <v>2451</v>
      </c>
      <c r="F414" s="4">
        <v>33</v>
      </c>
      <c r="G414" s="19">
        <v>0</v>
      </c>
      <c r="H414" s="19">
        <v>0</v>
      </c>
      <c r="I414" s="4" t="s">
        <v>1273</v>
      </c>
      <c r="J414" s="4" t="s">
        <v>1273</v>
      </c>
    </row>
    <row r="415" spans="1:10" s="135" customFormat="1" ht="15.6" customHeight="1" x14ac:dyDescent="0.2">
      <c r="A415" s="3" t="s">
        <v>299</v>
      </c>
      <c r="B415" s="3" t="s">
        <v>2478</v>
      </c>
      <c r="C415" s="4" t="s">
        <v>882</v>
      </c>
      <c r="D415" s="4" t="s">
        <v>2479</v>
      </c>
      <c r="E415" s="4" t="s">
        <v>2452</v>
      </c>
      <c r="F415" s="4">
        <v>50</v>
      </c>
      <c r="G415" s="19">
        <v>0</v>
      </c>
      <c r="H415" s="19">
        <v>0</v>
      </c>
      <c r="I415" s="4" t="s">
        <v>1273</v>
      </c>
      <c r="J415" s="4" t="s">
        <v>1273</v>
      </c>
    </row>
    <row r="416" spans="1:10" s="135" customFormat="1" ht="15.6" customHeight="1" x14ac:dyDescent="0.2">
      <c r="A416" s="3" t="s">
        <v>299</v>
      </c>
      <c r="B416" s="3" t="s">
        <v>2478</v>
      </c>
      <c r="C416" s="4" t="s">
        <v>882</v>
      </c>
      <c r="D416" s="4" t="s">
        <v>2479</v>
      </c>
      <c r="E416" s="4" t="s">
        <v>2453</v>
      </c>
      <c r="F416" s="4">
        <v>35</v>
      </c>
      <c r="G416" s="19">
        <v>0</v>
      </c>
      <c r="H416" s="19">
        <v>0</v>
      </c>
      <c r="I416" s="4" t="s">
        <v>1273</v>
      </c>
      <c r="J416" s="4" t="s">
        <v>1273</v>
      </c>
    </row>
    <row r="417" spans="1:10" s="135" customFormat="1" ht="15.6" customHeight="1" x14ac:dyDescent="0.2">
      <c r="A417" s="3" t="s">
        <v>299</v>
      </c>
      <c r="B417" s="3" t="s">
        <v>2480</v>
      </c>
      <c r="C417" s="4" t="s">
        <v>866</v>
      </c>
      <c r="D417" s="4" t="s">
        <v>2481</v>
      </c>
      <c r="E417" s="4" t="s">
        <v>2451</v>
      </c>
      <c r="F417" s="4">
        <v>6</v>
      </c>
      <c r="G417" s="19">
        <v>0</v>
      </c>
      <c r="H417" s="19">
        <v>0</v>
      </c>
      <c r="I417" s="4" t="s">
        <v>1273</v>
      </c>
      <c r="J417" s="4" t="s">
        <v>1273</v>
      </c>
    </row>
    <row r="418" spans="1:10" s="135" customFormat="1" ht="15.6" customHeight="1" x14ac:dyDescent="0.2">
      <c r="A418" s="3" t="s">
        <v>299</v>
      </c>
      <c r="B418" s="3" t="s">
        <v>2480</v>
      </c>
      <c r="C418" s="4" t="s">
        <v>866</v>
      </c>
      <c r="D418" s="4" t="s">
        <v>2481</v>
      </c>
      <c r="E418" s="4" t="s">
        <v>2452</v>
      </c>
      <c r="F418" s="4">
        <v>10</v>
      </c>
      <c r="G418" s="19">
        <v>0</v>
      </c>
      <c r="H418" s="19">
        <v>0</v>
      </c>
      <c r="I418" s="4" t="s">
        <v>1273</v>
      </c>
      <c r="J418" s="4" t="s">
        <v>1273</v>
      </c>
    </row>
    <row r="419" spans="1:10" s="135" customFormat="1" ht="15.6" customHeight="1" thickBot="1" x14ac:dyDescent="0.25">
      <c r="A419" s="76" t="s">
        <v>299</v>
      </c>
      <c r="B419" s="76" t="s">
        <v>2480</v>
      </c>
      <c r="C419" s="77" t="s">
        <v>866</v>
      </c>
      <c r="D419" s="77" t="s">
        <v>2481</v>
      </c>
      <c r="E419" s="77" t="s">
        <v>2453</v>
      </c>
      <c r="F419" s="77">
        <v>7</v>
      </c>
      <c r="G419" s="78">
        <v>0</v>
      </c>
      <c r="H419" s="78">
        <v>0</v>
      </c>
      <c r="I419" s="77" t="s">
        <v>1273</v>
      </c>
      <c r="J419" s="77" t="s">
        <v>1273</v>
      </c>
    </row>
    <row r="420" spans="1:10" s="135" customFormat="1" ht="15.6" customHeight="1" x14ac:dyDescent="0.2">
      <c r="A420" s="3" t="s">
        <v>2482</v>
      </c>
      <c r="B420" s="3" t="s">
        <v>961</v>
      </c>
      <c r="C420" s="4" t="s">
        <v>894</v>
      </c>
      <c r="D420" s="4" t="s">
        <v>1792</v>
      </c>
      <c r="E420" s="4" t="s">
        <v>2451</v>
      </c>
      <c r="F420" s="4">
        <v>25</v>
      </c>
      <c r="G420" s="19">
        <v>40</v>
      </c>
      <c r="H420" s="19">
        <v>173</v>
      </c>
      <c r="I420" s="4">
        <v>90</v>
      </c>
      <c r="J420" s="4">
        <v>45</v>
      </c>
    </row>
    <row r="421" spans="1:10" s="135" customFormat="1" ht="15.6" customHeight="1" x14ac:dyDescent="0.2">
      <c r="A421" s="3" t="s">
        <v>2482</v>
      </c>
      <c r="B421" s="3" t="s">
        <v>961</v>
      </c>
      <c r="C421" s="4" t="s">
        <v>894</v>
      </c>
      <c r="D421" s="4" t="s">
        <v>1792</v>
      </c>
      <c r="E421" s="4" t="s">
        <v>2452</v>
      </c>
      <c r="F421" s="4">
        <v>25</v>
      </c>
      <c r="G421" s="19">
        <v>40</v>
      </c>
      <c r="H421" s="19">
        <v>173</v>
      </c>
      <c r="I421" s="4">
        <v>90</v>
      </c>
      <c r="J421" s="4">
        <v>45</v>
      </c>
    </row>
    <row r="422" spans="1:10" s="135" customFormat="1" ht="15.6" customHeight="1" x14ac:dyDescent="0.2">
      <c r="A422" s="3" t="s">
        <v>2482</v>
      </c>
      <c r="B422" s="3" t="s">
        <v>961</v>
      </c>
      <c r="C422" s="4" t="s">
        <v>894</v>
      </c>
      <c r="D422" s="4" t="s">
        <v>1792</v>
      </c>
      <c r="E422" s="4" t="s">
        <v>2454</v>
      </c>
      <c r="F422" s="4">
        <v>50</v>
      </c>
      <c r="G422" s="19">
        <v>40</v>
      </c>
      <c r="H422" s="19">
        <v>173</v>
      </c>
      <c r="I422" s="4">
        <v>90</v>
      </c>
      <c r="J422" s="4">
        <v>45</v>
      </c>
    </row>
    <row r="423" spans="1:10" s="135" customFormat="1" ht="15.6" customHeight="1" x14ac:dyDescent="0.2">
      <c r="A423" s="3" t="s">
        <v>2482</v>
      </c>
      <c r="B423" s="3" t="s">
        <v>961</v>
      </c>
      <c r="C423" s="4" t="s">
        <v>894</v>
      </c>
      <c r="D423" s="4" t="s">
        <v>1792</v>
      </c>
      <c r="E423" s="4" t="s">
        <v>2450</v>
      </c>
      <c r="F423" s="4">
        <v>50</v>
      </c>
      <c r="G423" s="19">
        <v>40</v>
      </c>
      <c r="H423" s="19">
        <v>173</v>
      </c>
      <c r="I423" s="4">
        <v>45</v>
      </c>
      <c r="J423" s="4">
        <v>90</v>
      </c>
    </row>
    <row r="424" spans="1:10" s="135" customFormat="1" ht="15.6" customHeight="1" x14ac:dyDescent="0.2">
      <c r="A424" s="3" t="s">
        <v>2482</v>
      </c>
      <c r="B424" s="3" t="s">
        <v>961</v>
      </c>
      <c r="C424" s="4" t="s">
        <v>894</v>
      </c>
      <c r="D424" s="4" t="s">
        <v>1792</v>
      </c>
      <c r="E424" s="4" t="s">
        <v>2447</v>
      </c>
      <c r="F424" s="4">
        <v>25</v>
      </c>
      <c r="G424" s="19">
        <v>40</v>
      </c>
      <c r="H424" s="19">
        <v>173</v>
      </c>
      <c r="I424" s="4">
        <v>45</v>
      </c>
      <c r="J424" s="4">
        <v>90</v>
      </c>
    </row>
    <row r="425" spans="1:10" s="135" customFormat="1" ht="15.6" customHeight="1" x14ac:dyDescent="0.2">
      <c r="A425" s="3" t="s">
        <v>2482</v>
      </c>
      <c r="B425" s="3" t="s">
        <v>961</v>
      </c>
      <c r="C425" s="4" t="s">
        <v>894</v>
      </c>
      <c r="D425" s="4" t="s">
        <v>1792</v>
      </c>
      <c r="E425" s="4" t="s">
        <v>2456</v>
      </c>
      <c r="F425" s="4">
        <v>25</v>
      </c>
      <c r="G425" s="19">
        <v>40</v>
      </c>
      <c r="H425" s="19">
        <v>173</v>
      </c>
      <c r="I425" s="4">
        <v>45</v>
      </c>
      <c r="J425" s="4">
        <v>90</v>
      </c>
    </row>
    <row r="426" spans="1:10" s="135" customFormat="1" ht="15.6" customHeight="1" x14ac:dyDescent="0.2">
      <c r="A426" s="3" t="s">
        <v>2482</v>
      </c>
      <c r="B426" s="3" t="s">
        <v>961</v>
      </c>
      <c r="C426" s="4" t="s">
        <v>894</v>
      </c>
      <c r="D426" s="4" t="s">
        <v>1793</v>
      </c>
      <c r="E426" s="4" t="s">
        <v>2451</v>
      </c>
      <c r="F426" s="4">
        <v>25</v>
      </c>
      <c r="G426" s="19">
        <v>40</v>
      </c>
      <c r="H426" s="19">
        <v>173</v>
      </c>
      <c r="I426" s="4">
        <v>90</v>
      </c>
      <c r="J426" s="4">
        <v>45</v>
      </c>
    </row>
    <row r="427" spans="1:10" s="135" customFormat="1" ht="15.6" customHeight="1" x14ac:dyDescent="0.2">
      <c r="A427" s="3" t="s">
        <v>2482</v>
      </c>
      <c r="B427" s="3" t="s">
        <v>961</v>
      </c>
      <c r="C427" s="4" t="s">
        <v>894</v>
      </c>
      <c r="D427" s="4" t="s">
        <v>1793</v>
      </c>
      <c r="E427" s="4" t="s">
        <v>2452</v>
      </c>
      <c r="F427" s="4">
        <v>25</v>
      </c>
      <c r="G427" s="19">
        <v>40</v>
      </c>
      <c r="H427" s="19">
        <v>173</v>
      </c>
      <c r="I427" s="4">
        <v>90</v>
      </c>
      <c r="J427" s="4">
        <v>45</v>
      </c>
    </row>
    <row r="428" spans="1:10" s="135" customFormat="1" ht="15.6" customHeight="1" x14ac:dyDescent="0.2">
      <c r="A428" s="3" t="s">
        <v>2482</v>
      </c>
      <c r="B428" s="3" t="s">
        <v>961</v>
      </c>
      <c r="C428" s="4" t="s">
        <v>894</v>
      </c>
      <c r="D428" s="4" t="s">
        <v>1793</v>
      </c>
      <c r="E428" s="4" t="s">
        <v>2454</v>
      </c>
      <c r="F428" s="4">
        <v>50</v>
      </c>
      <c r="G428" s="19">
        <v>40</v>
      </c>
      <c r="H428" s="19">
        <v>173</v>
      </c>
      <c r="I428" s="4">
        <v>90</v>
      </c>
      <c r="J428" s="4">
        <v>45</v>
      </c>
    </row>
    <row r="429" spans="1:10" s="135" customFormat="1" ht="15.6" customHeight="1" x14ac:dyDescent="0.2">
      <c r="A429" s="3" t="s">
        <v>2482</v>
      </c>
      <c r="B429" s="3" t="s">
        <v>961</v>
      </c>
      <c r="C429" s="4" t="s">
        <v>894</v>
      </c>
      <c r="D429" s="4" t="s">
        <v>1793</v>
      </c>
      <c r="E429" s="4" t="s">
        <v>2450</v>
      </c>
      <c r="F429" s="4">
        <v>50</v>
      </c>
      <c r="G429" s="19">
        <v>40</v>
      </c>
      <c r="H429" s="19">
        <v>173</v>
      </c>
      <c r="I429" s="4">
        <v>45</v>
      </c>
      <c r="J429" s="4">
        <v>90</v>
      </c>
    </row>
    <row r="430" spans="1:10" s="135" customFormat="1" ht="15.6" customHeight="1" x14ac:dyDescent="0.2">
      <c r="A430" s="3" t="s">
        <v>2482</v>
      </c>
      <c r="B430" s="3" t="s">
        <v>961</v>
      </c>
      <c r="C430" s="4" t="s">
        <v>894</v>
      </c>
      <c r="D430" s="4" t="s">
        <v>1793</v>
      </c>
      <c r="E430" s="4" t="s">
        <v>2447</v>
      </c>
      <c r="F430" s="4">
        <v>25</v>
      </c>
      <c r="G430" s="19">
        <v>40</v>
      </c>
      <c r="H430" s="19">
        <v>173</v>
      </c>
      <c r="I430" s="4">
        <v>45</v>
      </c>
      <c r="J430" s="4">
        <v>90</v>
      </c>
    </row>
    <row r="431" spans="1:10" s="135" customFormat="1" ht="15.6" customHeight="1" thickBot="1" x14ac:dyDescent="0.25">
      <c r="A431" s="76" t="s">
        <v>2482</v>
      </c>
      <c r="B431" s="76" t="s">
        <v>961</v>
      </c>
      <c r="C431" s="77" t="s">
        <v>894</v>
      </c>
      <c r="D431" s="77" t="s">
        <v>1793</v>
      </c>
      <c r="E431" s="77" t="s">
        <v>2456</v>
      </c>
      <c r="F431" s="77">
        <v>25</v>
      </c>
      <c r="G431" s="78">
        <v>40</v>
      </c>
      <c r="H431" s="78">
        <v>173</v>
      </c>
      <c r="I431" s="77">
        <v>45</v>
      </c>
      <c r="J431" s="77">
        <v>90</v>
      </c>
    </row>
    <row r="432" spans="1:10" s="135" customFormat="1" ht="15.6" customHeight="1" x14ac:dyDescent="0.2">
      <c r="A432" s="88" t="s">
        <v>364</v>
      </c>
      <c r="B432" s="88" t="s">
        <v>1811</v>
      </c>
      <c r="C432" s="4" t="s">
        <v>866</v>
      </c>
      <c r="D432" s="4" t="s">
        <v>1812</v>
      </c>
      <c r="E432" s="4" t="s">
        <v>2451</v>
      </c>
      <c r="F432" s="4">
        <v>30</v>
      </c>
      <c r="G432" s="19">
        <v>0</v>
      </c>
      <c r="H432" s="19">
        <v>30</v>
      </c>
      <c r="I432" s="4">
        <v>90</v>
      </c>
      <c r="J432" s="4">
        <v>45</v>
      </c>
    </row>
    <row r="433" spans="1:32" s="135" customFormat="1" ht="15.6" customHeight="1" x14ac:dyDescent="0.2">
      <c r="A433" s="88" t="s">
        <v>364</v>
      </c>
      <c r="B433" s="88" t="s">
        <v>1811</v>
      </c>
      <c r="C433" s="4" t="s">
        <v>866</v>
      </c>
      <c r="D433" s="4" t="s">
        <v>1812</v>
      </c>
      <c r="E433" s="4" t="s">
        <v>2452</v>
      </c>
      <c r="F433" s="4">
        <v>30</v>
      </c>
      <c r="G433" s="19">
        <v>0</v>
      </c>
      <c r="H433" s="19">
        <v>30</v>
      </c>
      <c r="I433" s="4">
        <v>90</v>
      </c>
      <c r="J433" s="4">
        <v>45</v>
      </c>
    </row>
    <row r="434" spans="1:32" s="135" customFormat="1" ht="15.6" customHeight="1" x14ac:dyDescent="0.2">
      <c r="A434" s="88" t="s">
        <v>364</v>
      </c>
      <c r="B434" s="88" t="s">
        <v>1811</v>
      </c>
      <c r="C434" s="4" t="s">
        <v>866</v>
      </c>
      <c r="D434" s="4" t="s">
        <v>1812</v>
      </c>
      <c r="E434" s="4" t="s">
        <v>2453</v>
      </c>
      <c r="F434" s="4">
        <v>30</v>
      </c>
      <c r="G434" s="19">
        <v>0</v>
      </c>
      <c r="H434" s="19">
        <v>30</v>
      </c>
      <c r="I434" s="4">
        <v>90</v>
      </c>
      <c r="J434" s="4">
        <v>45</v>
      </c>
    </row>
    <row r="435" spans="1:32" s="135" customFormat="1" ht="15.6" customHeight="1" x14ac:dyDescent="0.2">
      <c r="A435" s="88" t="s">
        <v>364</v>
      </c>
      <c r="B435" s="88" t="s">
        <v>1811</v>
      </c>
      <c r="C435" s="4" t="s">
        <v>866</v>
      </c>
      <c r="D435" s="4" t="s">
        <v>1813</v>
      </c>
      <c r="E435" s="4" t="s">
        <v>2456</v>
      </c>
      <c r="F435" s="4">
        <v>30</v>
      </c>
      <c r="G435" s="19">
        <v>0</v>
      </c>
      <c r="H435" s="19">
        <v>30</v>
      </c>
      <c r="I435" s="4">
        <v>90</v>
      </c>
      <c r="J435" s="4">
        <v>45</v>
      </c>
    </row>
    <row r="436" spans="1:32" s="135" customFormat="1" ht="15.6" customHeight="1" x14ac:dyDescent="0.2">
      <c r="A436" s="88" t="s">
        <v>364</v>
      </c>
      <c r="B436" s="88" t="s">
        <v>1811</v>
      </c>
      <c r="C436" s="4" t="s">
        <v>866</v>
      </c>
      <c r="D436" s="4" t="s">
        <v>1813</v>
      </c>
      <c r="E436" s="4" t="s">
        <v>2447</v>
      </c>
      <c r="F436" s="4">
        <v>30</v>
      </c>
      <c r="G436" s="19">
        <v>0</v>
      </c>
      <c r="H436" s="19">
        <v>30</v>
      </c>
      <c r="I436" s="4">
        <v>90</v>
      </c>
      <c r="J436" s="4">
        <v>45</v>
      </c>
    </row>
    <row r="437" spans="1:32" s="135" customFormat="1" ht="15.6" customHeight="1" thickBot="1" x14ac:dyDescent="0.25">
      <c r="A437" s="92" t="s">
        <v>364</v>
      </c>
      <c r="B437" s="92" t="s">
        <v>1811</v>
      </c>
      <c r="C437" s="77" t="s">
        <v>866</v>
      </c>
      <c r="D437" s="77" t="s">
        <v>1813</v>
      </c>
      <c r="E437" s="77" t="s">
        <v>2449</v>
      </c>
      <c r="F437" s="77">
        <v>30</v>
      </c>
      <c r="G437" s="78">
        <v>0</v>
      </c>
      <c r="H437" s="78">
        <v>30</v>
      </c>
      <c r="I437" s="77">
        <v>90</v>
      </c>
      <c r="J437" s="77">
        <v>45</v>
      </c>
    </row>
    <row r="438" spans="1:32" s="135" customFormat="1" x14ac:dyDescent="0.2">
      <c r="A438" s="3" t="s">
        <v>1840</v>
      </c>
      <c r="B438" s="3" t="s">
        <v>1841</v>
      </c>
      <c r="C438" s="4" t="s">
        <v>866</v>
      </c>
      <c r="D438" s="4" t="s">
        <v>1845</v>
      </c>
      <c r="E438" s="4" t="s">
        <v>2454</v>
      </c>
      <c r="F438" s="4">
        <v>100</v>
      </c>
      <c r="G438" s="19" t="s">
        <v>1207</v>
      </c>
      <c r="H438" s="19">
        <v>100</v>
      </c>
      <c r="I438" s="4" t="s">
        <v>1273</v>
      </c>
      <c r="J438" s="4" t="s">
        <v>1639</v>
      </c>
    </row>
    <row r="439" spans="1:32" s="135" customFormat="1" x14ac:dyDescent="0.2">
      <c r="A439" s="3" t="s">
        <v>1840</v>
      </c>
      <c r="B439" s="3" t="s">
        <v>1841</v>
      </c>
      <c r="C439" s="4" t="s">
        <v>866</v>
      </c>
      <c r="D439" s="4" t="s">
        <v>1845</v>
      </c>
      <c r="E439" s="4" t="s">
        <v>2451</v>
      </c>
      <c r="F439" s="4">
        <v>41</v>
      </c>
      <c r="G439" s="19">
        <v>0</v>
      </c>
      <c r="H439" s="19">
        <v>100</v>
      </c>
      <c r="I439" s="4" t="s">
        <v>1273</v>
      </c>
      <c r="J439" s="4">
        <v>45</v>
      </c>
    </row>
    <row r="440" spans="1:32" s="135" customFormat="1" x14ac:dyDescent="0.2">
      <c r="A440" s="3" t="s">
        <v>1840</v>
      </c>
      <c r="B440" s="3" t="s">
        <v>1841</v>
      </c>
      <c r="C440" s="4" t="s">
        <v>866</v>
      </c>
      <c r="D440" s="4" t="s">
        <v>1845</v>
      </c>
      <c r="E440" s="4" t="s">
        <v>2452</v>
      </c>
      <c r="F440" s="4">
        <v>19</v>
      </c>
      <c r="G440" s="19">
        <v>0</v>
      </c>
      <c r="H440" s="19">
        <v>100</v>
      </c>
      <c r="I440" s="4" t="s">
        <v>1273</v>
      </c>
      <c r="J440" s="4">
        <v>25</v>
      </c>
    </row>
    <row r="441" spans="1:32" s="135" customFormat="1" x14ac:dyDescent="0.2">
      <c r="A441" s="3" t="s">
        <v>1840</v>
      </c>
      <c r="B441" s="3" t="s">
        <v>1841</v>
      </c>
      <c r="C441" s="4" t="s">
        <v>866</v>
      </c>
      <c r="D441" s="4" t="s">
        <v>1845</v>
      </c>
      <c r="E441" s="4" t="s">
        <v>2453</v>
      </c>
      <c r="F441" s="4">
        <v>63</v>
      </c>
      <c r="G441" s="19">
        <v>0</v>
      </c>
      <c r="H441" s="19">
        <v>100</v>
      </c>
      <c r="I441" s="4" t="s">
        <v>1273</v>
      </c>
      <c r="J441" s="4">
        <v>57</v>
      </c>
    </row>
    <row r="442" spans="1:32" s="135" customFormat="1" x14ac:dyDescent="0.2">
      <c r="A442" s="3" t="s">
        <v>1840</v>
      </c>
      <c r="B442" s="3" t="s">
        <v>1841</v>
      </c>
      <c r="C442" s="4" t="s">
        <v>866</v>
      </c>
      <c r="D442" s="4" t="s">
        <v>1845</v>
      </c>
      <c r="E442" s="4" t="s">
        <v>2450</v>
      </c>
      <c r="F442" s="4">
        <v>100</v>
      </c>
      <c r="G442" s="19">
        <v>0</v>
      </c>
      <c r="H442" s="19">
        <v>100</v>
      </c>
      <c r="I442" s="4">
        <v>45</v>
      </c>
      <c r="J442" s="4">
        <v>90</v>
      </c>
    </row>
    <row r="443" spans="1:32" s="135" customFormat="1" x14ac:dyDescent="0.2">
      <c r="A443" s="3" t="s">
        <v>1840</v>
      </c>
      <c r="B443" s="3" t="s">
        <v>1841</v>
      </c>
      <c r="C443" s="4" t="s">
        <v>866</v>
      </c>
      <c r="D443" s="4" t="s">
        <v>1847</v>
      </c>
      <c r="E443" s="4" t="s">
        <v>2450</v>
      </c>
      <c r="F443" s="4" t="s">
        <v>1849</v>
      </c>
      <c r="G443" s="19">
        <v>0</v>
      </c>
      <c r="H443" s="19" t="s">
        <v>1849</v>
      </c>
      <c r="I443" s="4" t="s">
        <v>1273</v>
      </c>
      <c r="J443" s="4" t="s">
        <v>1639</v>
      </c>
    </row>
    <row r="444" spans="1:32" s="135" customFormat="1" x14ac:dyDescent="0.2">
      <c r="A444" s="3" t="s">
        <v>1840</v>
      </c>
      <c r="B444" s="3" t="s">
        <v>1841</v>
      </c>
      <c r="C444" s="4" t="s">
        <v>866</v>
      </c>
      <c r="D444" s="4" t="s">
        <v>1847</v>
      </c>
      <c r="E444" s="4" t="s">
        <v>2454</v>
      </c>
      <c r="F444" s="4" t="s">
        <v>1849</v>
      </c>
      <c r="G444" s="19" t="s">
        <v>1207</v>
      </c>
      <c r="H444" s="19" t="s">
        <v>1849</v>
      </c>
      <c r="I444" s="4" t="s">
        <v>1639</v>
      </c>
      <c r="J444" s="4" t="s">
        <v>1273</v>
      </c>
    </row>
    <row r="445" spans="1:32" s="135" customFormat="1" x14ac:dyDescent="0.2">
      <c r="A445" s="3" t="s">
        <v>1840</v>
      </c>
      <c r="B445" s="3" t="s">
        <v>1841</v>
      </c>
      <c r="C445" s="4" t="s">
        <v>866</v>
      </c>
      <c r="D445" s="4" t="s">
        <v>1847</v>
      </c>
      <c r="E445" s="4" t="s">
        <v>2456</v>
      </c>
      <c r="F445" s="4" t="s">
        <v>1849</v>
      </c>
      <c r="G445" s="19">
        <v>0</v>
      </c>
      <c r="H445" s="19" t="s">
        <v>1849</v>
      </c>
      <c r="I445" s="4">
        <v>90</v>
      </c>
      <c r="J445" s="4">
        <v>45</v>
      </c>
    </row>
    <row r="446" spans="1:32" s="20" customFormat="1" x14ac:dyDescent="0.2">
      <c r="A446" s="3" t="s">
        <v>1840</v>
      </c>
      <c r="B446" s="3" t="s">
        <v>1841</v>
      </c>
      <c r="C446" s="4" t="s">
        <v>866</v>
      </c>
      <c r="D446" s="4" t="s">
        <v>1847</v>
      </c>
      <c r="E446" s="4" t="s">
        <v>2447</v>
      </c>
      <c r="F446" s="4" t="s">
        <v>1849</v>
      </c>
      <c r="G446" s="19">
        <v>0</v>
      </c>
      <c r="H446" s="19" t="s">
        <v>1849</v>
      </c>
      <c r="I446" s="4">
        <v>90</v>
      </c>
      <c r="J446" s="4">
        <v>25</v>
      </c>
      <c r="K446" s="135"/>
      <c r="L446" s="135"/>
      <c r="M446" s="135"/>
      <c r="N446" s="135"/>
      <c r="O446" s="135"/>
      <c r="P446" s="135"/>
      <c r="Q446" s="135"/>
      <c r="R446" s="135"/>
      <c r="S446" s="135"/>
      <c r="T446" s="135"/>
      <c r="U446" s="135"/>
      <c r="V446" s="135"/>
      <c r="W446" s="135"/>
      <c r="X446" s="135"/>
      <c r="Y446" s="135"/>
      <c r="Z446" s="135"/>
      <c r="AA446" s="135"/>
      <c r="AB446" s="135"/>
      <c r="AC446" s="135"/>
      <c r="AD446" s="135"/>
      <c r="AE446" s="135"/>
      <c r="AF446" s="135"/>
    </row>
    <row r="447" spans="1:32" s="20" customFormat="1" x14ac:dyDescent="0.2">
      <c r="A447" s="3" t="s">
        <v>1840</v>
      </c>
      <c r="B447" s="3" t="s">
        <v>1841</v>
      </c>
      <c r="C447" s="4" t="s">
        <v>866</v>
      </c>
      <c r="D447" s="4" t="s">
        <v>1847</v>
      </c>
      <c r="E447" s="4" t="s">
        <v>2449</v>
      </c>
      <c r="F447" s="4" t="s">
        <v>1849</v>
      </c>
      <c r="G447" s="19">
        <v>0</v>
      </c>
      <c r="H447" s="19" t="s">
        <v>1849</v>
      </c>
      <c r="I447" s="4">
        <v>90</v>
      </c>
      <c r="J447" s="4">
        <v>57</v>
      </c>
      <c r="K447" s="135"/>
      <c r="L447" s="135"/>
      <c r="M447" s="135"/>
      <c r="N447" s="135"/>
      <c r="O447" s="135"/>
      <c r="P447" s="135"/>
      <c r="Q447" s="135"/>
      <c r="R447" s="135"/>
      <c r="S447" s="135"/>
      <c r="T447" s="135"/>
      <c r="U447" s="135"/>
      <c r="V447" s="135"/>
      <c r="W447" s="135"/>
      <c r="X447" s="135"/>
      <c r="Y447" s="135"/>
      <c r="Z447" s="135"/>
      <c r="AA447" s="135"/>
      <c r="AB447" s="135"/>
      <c r="AC447" s="135"/>
      <c r="AD447" s="135"/>
      <c r="AE447" s="135"/>
      <c r="AF447" s="135"/>
    </row>
    <row r="448" spans="1:32" s="20" customFormat="1" ht="13.5" thickBot="1" x14ac:dyDescent="0.25">
      <c r="A448" s="76" t="s">
        <v>1840</v>
      </c>
      <c r="B448" s="76" t="s">
        <v>1841</v>
      </c>
      <c r="C448" s="77" t="s">
        <v>866</v>
      </c>
      <c r="D448" s="77" t="s">
        <v>1847</v>
      </c>
      <c r="E448" s="77" t="s">
        <v>2450</v>
      </c>
      <c r="F448" s="77" t="s">
        <v>1849</v>
      </c>
      <c r="G448" s="78" t="s">
        <v>1207</v>
      </c>
      <c r="H448" s="78" t="s">
        <v>1849</v>
      </c>
      <c r="I448" s="77">
        <v>90</v>
      </c>
      <c r="J448" s="77">
        <v>45</v>
      </c>
      <c r="K448" s="135"/>
      <c r="L448" s="135"/>
      <c r="M448" s="135"/>
      <c r="N448" s="135"/>
      <c r="O448" s="135"/>
      <c r="P448" s="135"/>
      <c r="Q448" s="135"/>
      <c r="R448" s="135"/>
      <c r="S448" s="135"/>
      <c r="T448" s="135"/>
      <c r="U448" s="135"/>
      <c r="V448" s="135"/>
      <c r="W448" s="135"/>
      <c r="X448" s="135"/>
      <c r="Y448" s="135"/>
      <c r="Z448" s="135"/>
      <c r="AA448" s="135"/>
      <c r="AB448" s="135"/>
      <c r="AC448" s="135"/>
      <c r="AD448" s="135"/>
      <c r="AE448" s="135"/>
      <c r="AF448" s="135"/>
    </row>
    <row r="449" spans="1:69" s="135" customFormat="1" x14ac:dyDescent="0.2">
      <c r="A449" s="3" t="s">
        <v>1856</v>
      </c>
      <c r="B449" s="3" t="s">
        <v>2483</v>
      </c>
      <c r="C449" s="4" t="s">
        <v>866</v>
      </c>
      <c r="D449" s="4" t="s">
        <v>1858</v>
      </c>
      <c r="E449" s="4" t="s">
        <v>2450</v>
      </c>
      <c r="F449" s="4">
        <v>20</v>
      </c>
      <c r="G449" s="19">
        <v>15</v>
      </c>
      <c r="H449" s="19">
        <v>102</v>
      </c>
      <c r="I449" s="4">
        <v>45</v>
      </c>
      <c r="J449" s="4">
        <v>63</v>
      </c>
    </row>
    <row r="450" spans="1:69" s="175" customFormat="1" ht="13.5" thickBot="1" x14ac:dyDescent="0.25">
      <c r="A450" s="76" t="s">
        <v>1856</v>
      </c>
      <c r="B450" s="76" t="s">
        <v>2483</v>
      </c>
      <c r="C450" s="77" t="s">
        <v>866</v>
      </c>
      <c r="D450" s="77" t="s">
        <v>1858</v>
      </c>
      <c r="E450" s="77" t="s">
        <v>2454</v>
      </c>
      <c r="F450" s="77">
        <v>20</v>
      </c>
      <c r="G450" s="78">
        <v>15</v>
      </c>
      <c r="H450" s="78">
        <v>102</v>
      </c>
      <c r="I450" s="77">
        <v>90</v>
      </c>
      <c r="J450" s="77">
        <v>34</v>
      </c>
      <c r="K450" s="135"/>
      <c r="L450" s="135"/>
      <c r="M450" s="135"/>
      <c r="N450" s="135"/>
      <c r="O450" s="135"/>
      <c r="P450" s="135"/>
      <c r="Q450" s="135"/>
      <c r="R450" s="135"/>
      <c r="S450" s="135"/>
      <c r="T450" s="135"/>
      <c r="U450" s="135"/>
      <c r="V450" s="135"/>
      <c r="W450" s="135"/>
      <c r="X450" s="135"/>
      <c r="Y450" s="135"/>
      <c r="Z450" s="135"/>
      <c r="AA450" s="135"/>
      <c r="AB450" s="135"/>
      <c r="AC450" s="135"/>
      <c r="AD450" s="135"/>
      <c r="AE450" s="135"/>
      <c r="AF450" s="135"/>
      <c r="AG450" s="135"/>
      <c r="AH450" s="135"/>
      <c r="AI450" s="135"/>
      <c r="AJ450" s="135"/>
      <c r="AK450" s="135"/>
      <c r="AL450" s="135"/>
      <c r="AM450" s="135"/>
      <c r="AN450" s="135"/>
      <c r="AO450" s="135"/>
      <c r="AP450" s="135"/>
      <c r="AQ450" s="135"/>
      <c r="AR450" s="135"/>
      <c r="AS450" s="135"/>
      <c r="AT450" s="135"/>
      <c r="AU450" s="135"/>
      <c r="AV450" s="135"/>
      <c r="AW450" s="135"/>
      <c r="AX450" s="135"/>
      <c r="AY450" s="135"/>
      <c r="AZ450" s="135"/>
      <c r="BA450" s="135"/>
      <c r="BB450" s="135"/>
      <c r="BC450" s="135"/>
      <c r="BD450" s="135"/>
      <c r="BE450" s="135"/>
      <c r="BF450" s="135"/>
      <c r="BG450" s="135"/>
      <c r="BH450" s="135"/>
      <c r="BI450" s="135"/>
      <c r="BJ450" s="135"/>
      <c r="BK450" s="135"/>
      <c r="BL450" s="135"/>
      <c r="BM450" s="135"/>
      <c r="BN450" s="135"/>
      <c r="BO450" s="135"/>
      <c r="BP450" s="135"/>
      <c r="BQ450" s="135"/>
    </row>
    <row r="451" spans="1:69" s="135" customFormat="1" x14ac:dyDescent="0.2">
      <c r="A451" s="3" t="s">
        <v>2484</v>
      </c>
      <c r="B451" s="3" t="s">
        <v>1861</v>
      </c>
      <c r="C451" s="4" t="s">
        <v>866</v>
      </c>
      <c r="D451" s="4" t="s">
        <v>1862</v>
      </c>
      <c r="E451" s="4" t="s">
        <v>2456</v>
      </c>
      <c r="F451" s="4" t="s">
        <v>1239</v>
      </c>
      <c r="G451" s="19" t="s">
        <v>1239</v>
      </c>
      <c r="H451" s="19" t="s">
        <v>1283</v>
      </c>
      <c r="I451" s="4" t="s">
        <v>1639</v>
      </c>
      <c r="J451" s="4" t="s">
        <v>1887</v>
      </c>
    </row>
    <row r="452" spans="1:69" s="135" customFormat="1" x14ac:dyDescent="0.2">
      <c r="A452" s="3" t="s">
        <v>2484</v>
      </c>
      <c r="B452" s="3" t="s">
        <v>1861</v>
      </c>
      <c r="C452" s="4" t="s">
        <v>866</v>
      </c>
      <c r="D452" s="4" t="s">
        <v>1862</v>
      </c>
      <c r="E452" s="4" t="s">
        <v>2447</v>
      </c>
      <c r="F452" s="4" t="s">
        <v>1239</v>
      </c>
      <c r="G452" s="19" t="s">
        <v>1239</v>
      </c>
      <c r="H452" s="19" t="s">
        <v>1283</v>
      </c>
      <c r="I452" s="4" t="s">
        <v>1639</v>
      </c>
      <c r="J452" s="4" t="s">
        <v>1603</v>
      </c>
    </row>
    <row r="453" spans="1:69" s="135" customFormat="1" x14ac:dyDescent="0.2">
      <c r="A453" s="3" t="s">
        <v>2484</v>
      </c>
      <c r="B453" s="3" t="s">
        <v>1861</v>
      </c>
      <c r="C453" s="4" t="s">
        <v>866</v>
      </c>
      <c r="D453" s="4" t="s">
        <v>1862</v>
      </c>
      <c r="E453" s="4" t="s">
        <v>2450</v>
      </c>
      <c r="F453" s="4" t="s">
        <v>1239</v>
      </c>
      <c r="G453" s="19" t="s">
        <v>1319</v>
      </c>
      <c r="H453" s="19" t="s">
        <v>1283</v>
      </c>
      <c r="I453" s="4" t="s">
        <v>1639</v>
      </c>
      <c r="J453" s="4" t="s">
        <v>1289</v>
      </c>
    </row>
    <row r="454" spans="1:69" s="135" customFormat="1" x14ac:dyDescent="0.2">
      <c r="A454" s="3" t="s">
        <v>2484</v>
      </c>
      <c r="B454" s="3" t="s">
        <v>1861</v>
      </c>
      <c r="C454" s="4" t="s">
        <v>866</v>
      </c>
      <c r="D454" s="4" t="s">
        <v>1862</v>
      </c>
      <c r="E454" s="4" t="s">
        <v>2451</v>
      </c>
      <c r="F454" s="4" t="s">
        <v>1239</v>
      </c>
      <c r="G454" s="19" t="s">
        <v>1239</v>
      </c>
      <c r="H454" s="19" t="s">
        <v>1283</v>
      </c>
      <c r="I454" s="4" t="s">
        <v>1273</v>
      </c>
      <c r="J454" s="4" t="s">
        <v>1750</v>
      </c>
    </row>
    <row r="455" spans="1:69" s="135" customFormat="1" x14ac:dyDescent="0.2">
      <c r="A455" s="3" t="s">
        <v>2484</v>
      </c>
      <c r="B455" s="3" t="s">
        <v>1861</v>
      </c>
      <c r="C455" s="4" t="s">
        <v>866</v>
      </c>
      <c r="D455" s="4" t="s">
        <v>1862</v>
      </c>
      <c r="E455" s="4" t="s">
        <v>2452</v>
      </c>
      <c r="F455" s="4" t="s">
        <v>1239</v>
      </c>
      <c r="G455" s="19" t="s">
        <v>1239</v>
      </c>
      <c r="H455" s="19" t="s">
        <v>1283</v>
      </c>
      <c r="I455" s="4" t="s">
        <v>1273</v>
      </c>
      <c r="J455" s="4" t="s">
        <v>1689</v>
      </c>
    </row>
    <row r="456" spans="1:69" s="135" customFormat="1" ht="13.5" thickBot="1" x14ac:dyDescent="0.25">
      <c r="A456" s="76" t="s">
        <v>2484</v>
      </c>
      <c r="B456" s="76" t="s">
        <v>1861</v>
      </c>
      <c r="C456" s="77" t="s">
        <v>866</v>
      </c>
      <c r="D456" s="77" t="s">
        <v>1862</v>
      </c>
      <c r="E456" s="77" t="s">
        <v>2454</v>
      </c>
      <c r="F456" s="77" t="s">
        <v>1239</v>
      </c>
      <c r="G456" s="78" t="s">
        <v>1319</v>
      </c>
      <c r="H456" s="78" t="s">
        <v>1283</v>
      </c>
      <c r="I456" s="77" t="s">
        <v>1273</v>
      </c>
      <c r="J456" s="77" t="s">
        <v>1318</v>
      </c>
    </row>
    <row r="457" spans="1:69" s="135" customFormat="1" x14ac:dyDescent="0.2">
      <c r="A457" s="3" t="s">
        <v>398</v>
      </c>
      <c r="B457" s="3" t="s">
        <v>1863</v>
      </c>
      <c r="C457" s="4" t="s">
        <v>866</v>
      </c>
      <c r="D457" s="4" t="s">
        <v>1865</v>
      </c>
      <c r="E457" s="4" t="s">
        <v>2450</v>
      </c>
      <c r="F457" s="4" t="s">
        <v>1239</v>
      </c>
      <c r="G457" s="19">
        <v>15</v>
      </c>
      <c r="H457" s="19">
        <v>109</v>
      </c>
      <c r="I457" s="4">
        <v>45</v>
      </c>
      <c r="J457" s="4">
        <v>62</v>
      </c>
    </row>
    <row r="458" spans="1:69" s="175" customFormat="1" ht="13.5" customHeight="1" thickBot="1" x14ac:dyDescent="0.25">
      <c r="A458" s="76" t="s">
        <v>398</v>
      </c>
      <c r="B458" s="76" t="s">
        <v>1863</v>
      </c>
      <c r="C458" s="77" t="s">
        <v>866</v>
      </c>
      <c r="D458" s="77" t="s">
        <v>1865</v>
      </c>
      <c r="E458" s="77" t="s">
        <v>2454</v>
      </c>
      <c r="F458" s="77" t="s">
        <v>1239</v>
      </c>
      <c r="G458" s="78">
        <v>15</v>
      </c>
      <c r="H458" s="78">
        <v>109</v>
      </c>
      <c r="I458" s="77">
        <v>90</v>
      </c>
      <c r="J458" s="77">
        <v>33</v>
      </c>
      <c r="K458" s="135"/>
      <c r="L458" s="135"/>
      <c r="M458" s="135"/>
      <c r="N458" s="135"/>
      <c r="O458" s="135"/>
      <c r="P458" s="135"/>
      <c r="Q458" s="135"/>
      <c r="R458" s="135"/>
      <c r="S458" s="135"/>
      <c r="T458" s="135"/>
      <c r="U458" s="135"/>
      <c r="V458" s="135"/>
      <c r="W458" s="135"/>
      <c r="X458" s="135"/>
      <c r="Y458" s="135"/>
      <c r="Z458" s="135"/>
      <c r="AA458" s="135"/>
      <c r="AB458" s="135"/>
      <c r="AC458" s="135"/>
      <c r="AD458" s="135"/>
      <c r="AE458" s="135"/>
      <c r="AF458" s="135"/>
      <c r="AG458" s="135"/>
      <c r="AH458" s="135"/>
      <c r="AI458" s="135"/>
      <c r="AJ458" s="135"/>
      <c r="AK458" s="135"/>
      <c r="AL458" s="135"/>
      <c r="AM458" s="135"/>
      <c r="AN458" s="135"/>
      <c r="AO458" s="135"/>
      <c r="AP458" s="135"/>
      <c r="AQ458" s="135"/>
      <c r="AR458" s="135"/>
      <c r="AS458" s="135"/>
      <c r="AT458" s="135"/>
      <c r="AU458" s="135"/>
      <c r="AV458" s="135"/>
      <c r="AW458" s="135"/>
      <c r="AX458" s="135"/>
      <c r="AY458" s="135"/>
      <c r="AZ458" s="135"/>
      <c r="BA458" s="135"/>
      <c r="BB458" s="135"/>
      <c r="BC458" s="135"/>
      <c r="BD458" s="135"/>
      <c r="BE458" s="135"/>
      <c r="BF458" s="135"/>
      <c r="BG458" s="135"/>
      <c r="BH458" s="135"/>
      <c r="BI458" s="135"/>
      <c r="BJ458" s="135"/>
      <c r="BK458" s="135"/>
      <c r="BL458" s="135"/>
      <c r="BM458" s="135"/>
      <c r="BN458" s="135"/>
      <c r="BO458" s="135"/>
      <c r="BP458" s="135"/>
      <c r="BQ458" s="135"/>
    </row>
    <row r="459" spans="1:69" s="135" customFormat="1" x14ac:dyDescent="0.2">
      <c r="A459" s="3" t="s">
        <v>1092</v>
      </c>
      <c r="B459" s="3" t="s">
        <v>1888</v>
      </c>
      <c r="C459" s="4" t="s">
        <v>908</v>
      </c>
      <c r="D459" s="4" t="s">
        <v>1890</v>
      </c>
      <c r="E459" s="4" t="s">
        <v>2456</v>
      </c>
      <c r="F459" s="4" t="s">
        <v>1891</v>
      </c>
      <c r="G459" s="19" t="s">
        <v>1207</v>
      </c>
      <c r="H459" s="19" t="s">
        <v>1891</v>
      </c>
      <c r="I459" s="4" t="s">
        <v>1639</v>
      </c>
      <c r="J459" s="4" t="s">
        <v>1273</v>
      </c>
    </row>
    <row r="460" spans="1:69" s="20" customFormat="1" x14ac:dyDescent="0.2">
      <c r="A460" s="3" t="s">
        <v>1092</v>
      </c>
      <c r="B460" s="3" t="s">
        <v>1888</v>
      </c>
      <c r="C460" s="4" t="s">
        <v>908</v>
      </c>
      <c r="D460" s="4" t="s">
        <v>1890</v>
      </c>
      <c r="E460" s="4" t="s">
        <v>2447</v>
      </c>
      <c r="F460" s="4" t="s">
        <v>1193</v>
      </c>
      <c r="G460" s="19" t="s">
        <v>1207</v>
      </c>
      <c r="H460" s="19" t="s">
        <v>1935</v>
      </c>
      <c r="I460" s="4" t="s">
        <v>1878</v>
      </c>
      <c r="J460" s="4" t="s">
        <v>1387</v>
      </c>
      <c r="K460" s="135"/>
      <c r="L460" s="135"/>
      <c r="M460" s="135"/>
      <c r="N460" s="135"/>
      <c r="O460" s="135"/>
      <c r="P460" s="135"/>
      <c r="Q460" s="135"/>
      <c r="R460" s="135"/>
      <c r="S460" s="135"/>
      <c r="T460" s="135"/>
      <c r="U460" s="135"/>
      <c r="V460" s="135"/>
      <c r="W460" s="135"/>
      <c r="X460" s="135"/>
      <c r="Y460" s="135"/>
      <c r="Z460" s="135"/>
      <c r="AA460" s="135"/>
      <c r="AB460" s="135"/>
      <c r="AC460" s="135"/>
      <c r="AD460" s="135"/>
      <c r="AE460" s="135"/>
      <c r="AF460" s="135"/>
    </row>
    <row r="461" spans="1:69" s="20" customFormat="1" x14ac:dyDescent="0.2">
      <c r="A461" s="3" t="s">
        <v>1092</v>
      </c>
      <c r="B461" s="3" t="s">
        <v>1888</v>
      </c>
      <c r="C461" s="4" t="s">
        <v>908</v>
      </c>
      <c r="D461" s="4" t="s">
        <v>1890</v>
      </c>
      <c r="E461" s="4" t="s">
        <v>2449</v>
      </c>
      <c r="F461" s="4" t="s">
        <v>1206</v>
      </c>
      <c r="G461" s="19" t="s">
        <v>1207</v>
      </c>
      <c r="H461" s="19" t="s">
        <v>2485</v>
      </c>
      <c r="I461" s="4" t="s">
        <v>1317</v>
      </c>
      <c r="J461" s="4" t="s">
        <v>1750</v>
      </c>
    </row>
    <row r="462" spans="1:69" s="20" customFormat="1" x14ac:dyDescent="0.2">
      <c r="A462" s="3" t="s">
        <v>1092</v>
      </c>
      <c r="B462" s="3" t="s">
        <v>1888</v>
      </c>
      <c r="C462" s="4" t="s">
        <v>908</v>
      </c>
      <c r="D462" s="4" t="s">
        <v>1890</v>
      </c>
      <c r="E462" s="4" t="s">
        <v>2450</v>
      </c>
      <c r="F462" s="4" t="s">
        <v>1891</v>
      </c>
      <c r="G462" s="19" t="s">
        <v>1207</v>
      </c>
      <c r="H462" s="19" t="s">
        <v>1891</v>
      </c>
      <c r="I462" s="4" t="s">
        <v>1639</v>
      </c>
      <c r="J462" s="4" t="s">
        <v>1273</v>
      </c>
    </row>
    <row r="463" spans="1:69" s="20" customFormat="1" x14ac:dyDescent="0.2">
      <c r="A463" s="3" t="s">
        <v>1092</v>
      </c>
      <c r="B463" s="3" t="s">
        <v>1888</v>
      </c>
      <c r="C463" s="4" t="s">
        <v>908</v>
      </c>
      <c r="D463" s="4" t="s">
        <v>1890</v>
      </c>
      <c r="E463" s="4" t="s">
        <v>2451</v>
      </c>
      <c r="F463" s="4" t="s">
        <v>1891</v>
      </c>
      <c r="G463" s="19" t="s">
        <v>1207</v>
      </c>
      <c r="H463" s="19" t="s">
        <v>1891</v>
      </c>
      <c r="I463" s="4" t="s">
        <v>1273</v>
      </c>
      <c r="J463" s="4" t="s">
        <v>1639</v>
      </c>
    </row>
    <row r="464" spans="1:69" s="20" customFormat="1" x14ac:dyDescent="0.2">
      <c r="A464" s="3" t="s">
        <v>1092</v>
      </c>
      <c r="B464" s="3" t="s">
        <v>1888</v>
      </c>
      <c r="C464" s="4" t="s">
        <v>908</v>
      </c>
      <c r="D464" s="4" t="s">
        <v>1890</v>
      </c>
      <c r="E464" s="4" t="s">
        <v>2452</v>
      </c>
      <c r="F464" s="4" t="s">
        <v>1499</v>
      </c>
      <c r="G464" s="19" t="s">
        <v>1207</v>
      </c>
      <c r="H464" s="19" t="s">
        <v>2486</v>
      </c>
      <c r="I464" s="4" t="s">
        <v>1310</v>
      </c>
      <c r="J464" s="4" t="s">
        <v>2308</v>
      </c>
    </row>
    <row r="465" spans="1:10" s="20" customFormat="1" x14ac:dyDescent="0.2">
      <c r="A465" s="3" t="s">
        <v>1092</v>
      </c>
      <c r="B465" s="3" t="s">
        <v>1888</v>
      </c>
      <c r="C465" s="4" t="s">
        <v>908</v>
      </c>
      <c r="D465" s="4" t="s">
        <v>1890</v>
      </c>
      <c r="E465" s="4" t="s">
        <v>2453</v>
      </c>
      <c r="F465" s="4" t="s">
        <v>1206</v>
      </c>
      <c r="G465" s="19" t="s">
        <v>1207</v>
      </c>
      <c r="H465" s="19" t="s">
        <v>2486</v>
      </c>
      <c r="I465" s="4" t="s">
        <v>2431</v>
      </c>
      <c r="J465" s="4" t="s">
        <v>1518</v>
      </c>
    </row>
    <row r="466" spans="1:10" s="20" customFormat="1" x14ac:dyDescent="0.2">
      <c r="A466" s="3" t="s">
        <v>1092</v>
      </c>
      <c r="B466" s="3" t="s">
        <v>1888</v>
      </c>
      <c r="C466" s="4" t="s">
        <v>908</v>
      </c>
      <c r="D466" s="4" t="s">
        <v>1890</v>
      </c>
      <c r="E466" s="4" t="s">
        <v>2454</v>
      </c>
      <c r="F466" s="4" t="s">
        <v>1891</v>
      </c>
      <c r="G466" s="19" t="s">
        <v>1207</v>
      </c>
      <c r="H466" s="19" t="s">
        <v>1891</v>
      </c>
      <c r="I466" s="4" t="s">
        <v>1273</v>
      </c>
      <c r="J466" s="4" t="s">
        <v>1639</v>
      </c>
    </row>
    <row r="467" spans="1:10" s="20" customFormat="1" x14ac:dyDescent="0.2">
      <c r="A467" s="3" t="s">
        <v>1092</v>
      </c>
      <c r="B467" s="3" t="s">
        <v>1896</v>
      </c>
      <c r="C467" s="4" t="s">
        <v>908</v>
      </c>
      <c r="D467" s="4" t="s">
        <v>1899</v>
      </c>
      <c r="E467" s="4" t="s">
        <v>2456</v>
      </c>
      <c r="F467" s="4" t="s">
        <v>1901</v>
      </c>
      <c r="G467" s="19" t="s">
        <v>1207</v>
      </c>
      <c r="H467" s="19" t="s">
        <v>1901</v>
      </c>
      <c r="I467" s="4" t="s">
        <v>1639</v>
      </c>
      <c r="J467" s="4" t="s">
        <v>1273</v>
      </c>
    </row>
    <row r="468" spans="1:10" s="20" customFormat="1" x14ac:dyDescent="0.2">
      <c r="A468" s="3" t="s">
        <v>1092</v>
      </c>
      <c r="B468" s="3" t="s">
        <v>1896</v>
      </c>
      <c r="C468" s="4" t="s">
        <v>908</v>
      </c>
      <c r="D468" s="4" t="s">
        <v>1899</v>
      </c>
      <c r="E468" s="4" t="s">
        <v>2447</v>
      </c>
      <c r="F468" s="4" t="s">
        <v>2487</v>
      </c>
      <c r="G468" s="19" t="s">
        <v>1207</v>
      </c>
      <c r="H468" s="19" t="s">
        <v>1308</v>
      </c>
      <c r="I468" s="4" t="s">
        <v>1289</v>
      </c>
      <c r="J468" s="4" t="s">
        <v>1273</v>
      </c>
    </row>
    <row r="469" spans="1:10" s="20" customFormat="1" x14ac:dyDescent="0.2">
      <c r="A469" s="3" t="s">
        <v>1092</v>
      </c>
      <c r="B469" s="3" t="s">
        <v>1896</v>
      </c>
      <c r="C469" s="4" t="s">
        <v>908</v>
      </c>
      <c r="D469" s="4" t="s">
        <v>1899</v>
      </c>
      <c r="E469" s="4" t="s">
        <v>2449</v>
      </c>
      <c r="F469" s="4" t="s">
        <v>1290</v>
      </c>
      <c r="G469" s="19" t="s">
        <v>1207</v>
      </c>
      <c r="H469" s="19" t="s">
        <v>2488</v>
      </c>
      <c r="I469" s="4" t="s">
        <v>2373</v>
      </c>
      <c r="J469" s="4" t="s">
        <v>1458</v>
      </c>
    </row>
    <row r="470" spans="1:10" s="20" customFormat="1" x14ac:dyDescent="0.2">
      <c r="A470" s="3" t="s">
        <v>1092</v>
      </c>
      <c r="B470" s="3" t="s">
        <v>1896</v>
      </c>
      <c r="C470" s="4" t="s">
        <v>908</v>
      </c>
      <c r="D470" s="4" t="s">
        <v>1899</v>
      </c>
      <c r="E470" s="4" t="s">
        <v>2450</v>
      </c>
      <c r="F470" s="4" t="s">
        <v>1901</v>
      </c>
      <c r="G470" s="19" t="s">
        <v>1207</v>
      </c>
      <c r="H470" s="19" t="s">
        <v>1901</v>
      </c>
      <c r="I470" s="4" t="s">
        <v>1639</v>
      </c>
      <c r="J470" s="4" t="s">
        <v>1273</v>
      </c>
    </row>
    <row r="471" spans="1:10" s="20" customFormat="1" x14ac:dyDescent="0.2">
      <c r="A471" s="3" t="s">
        <v>1092</v>
      </c>
      <c r="B471" s="3" t="s">
        <v>1896</v>
      </c>
      <c r="C471" s="4" t="s">
        <v>908</v>
      </c>
      <c r="D471" s="4" t="s">
        <v>1899</v>
      </c>
      <c r="E471" s="4" t="s">
        <v>2451</v>
      </c>
      <c r="F471" s="4" t="s">
        <v>1901</v>
      </c>
      <c r="G471" s="19" t="s">
        <v>1207</v>
      </c>
      <c r="H471" s="19" t="s">
        <v>1901</v>
      </c>
      <c r="I471" s="4" t="s">
        <v>1273</v>
      </c>
      <c r="J471" s="4" t="s">
        <v>1639</v>
      </c>
    </row>
    <row r="472" spans="1:10" s="20" customFormat="1" x14ac:dyDescent="0.2">
      <c r="A472" s="3" t="s">
        <v>1092</v>
      </c>
      <c r="B472" s="3" t="s">
        <v>1896</v>
      </c>
      <c r="C472" s="4" t="s">
        <v>908</v>
      </c>
      <c r="D472" s="4" t="s">
        <v>1899</v>
      </c>
      <c r="E472" s="4" t="s">
        <v>2452</v>
      </c>
      <c r="F472" s="4" t="s">
        <v>1974</v>
      </c>
      <c r="G472" s="19" t="s">
        <v>1207</v>
      </c>
      <c r="H472" s="19" t="s">
        <v>2007</v>
      </c>
      <c r="I472" s="4" t="s">
        <v>1273</v>
      </c>
      <c r="J472" s="4" t="s">
        <v>2489</v>
      </c>
    </row>
    <row r="473" spans="1:10" s="20" customFormat="1" x14ac:dyDescent="0.2">
      <c r="A473" s="3" t="s">
        <v>1092</v>
      </c>
      <c r="B473" s="3" t="s">
        <v>1896</v>
      </c>
      <c r="C473" s="4" t="s">
        <v>908</v>
      </c>
      <c r="D473" s="4" t="s">
        <v>1899</v>
      </c>
      <c r="E473" s="4" t="s">
        <v>2453</v>
      </c>
      <c r="F473" s="4" t="s">
        <v>1264</v>
      </c>
      <c r="G473" s="19" t="s">
        <v>1207</v>
      </c>
      <c r="H473" s="19" t="s">
        <v>2490</v>
      </c>
      <c r="I473" s="4" t="s">
        <v>2486</v>
      </c>
      <c r="J473" s="4" t="s">
        <v>1248</v>
      </c>
    </row>
    <row r="474" spans="1:10" s="20" customFormat="1" x14ac:dyDescent="0.2">
      <c r="A474" s="3" t="s">
        <v>1092</v>
      </c>
      <c r="B474" s="3" t="s">
        <v>1896</v>
      </c>
      <c r="C474" s="4" t="s">
        <v>908</v>
      </c>
      <c r="D474" s="4" t="s">
        <v>1899</v>
      </c>
      <c r="E474" s="4" t="s">
        <v>2454</v>
      </c>
      <c r="F474" s="4" t="s">
        <v>1901</v>
      </c>
      <c r="G474" s="19" t="s">
        <v>1207</v>
      </c>
      <c r="H474" s="19" t="s">
        <v>1901</v>
      </c>
      <c r="I474" s="4" t="s">
        <v>1273</v>
      </c>
      <c r="J474" s="4" t="s">
        <v>1639</v>
      </c>
    </row>
    <row r="475" spans="1:10" s="20" customFormat="1" x14ac:dyDescent="0.2">
      <c r="A475" s="3" t="s">
        <v>1092</v>
      </c>
      <c r="B475" s="3" t="s">
        <v>1906</v>
      </c>
      <c r="C475" s="4" t="s">
        <v>908</v>
      </c>
      <c r="D475" s="4" t="s">
        <v>1908</v>
      </c>
      <c r="E475" s="4" t="s">
        <v>2456</v>
      </c>
      <c r="F475" s="4" t="s">
        <v>1517</v>
      </c>
      <c r="G475" s="19" t="s">
        <v>1207</v>
      </c>
      <c r="H475" s="19" t="s">
        <v>1517</v>
      </c>
      <c r="I475" s="4" t="s">
        <v>1639</v>
      </c>
      <c r="J475" s="4" t="s">
        <v>1273</v>
      </c>
    </row>
    <row r="476" spans="1:10" s="20" customFormat="1" x14ac:dyDescent="0.2">
      <c r="A476" s="3" t="s">
        <v>1092</v>
      </c>
      <c r="B476" s="3" t="s">
        <v>1906</v>
      </c>
      <c r="C476" s="4" t="s">
        <v>908</v>
      </c>
      <c r="D476" s="4" t="s">
        <v>1908</v>
      </c>
      <c r="E476" s="4" t="s">
        <v>2447</v>
      </c>
      <c r="F476" s="4" t="s">
        <v>1335</v>
      </c>
      <c r="G476" s="19" t="s">
        <v>1207</v>
      </c>
      <c r="H476" s="19" t="s">
        <v>1517</v>
      </c>
      <c r="I476" s="4" t="s">
        <v>1603</v>
      </c>
      <c r="J476" s="4" t="s">
        <v>1273</v>
      </c>
    </row>
    <row r="477" spans="1:10" s="20" customFormat="1" x14ac:dyDescent="0.2">
      <c r="A477" s="3" t="s">
        <v>1092</v>
      </c>
      <c r="B477" s="3" t="s">
        <v>1906</v>
      </c>
      <c r="C477" s="4" t="s">
        <v>908</v>
      </c>
      <c r="D477" s="4" t="s">
        <v>1908</v>
      </c>
      <c r="E477" s="4" t="s">
        <v>2449</v>
      </c>
      <c r="F477" s="4" t="s">
        <v>1239</v>
      </c>
      <c r="G477" s="19" t="s">
        <v>1207</v>
      </c>
      <c r="H477" s="19" t="s">
        <v>1517</v>
      </c>
      <c r="I477" s="4" t="s">
        <v>2373</v>
      </c>
      <c r="J477" s="4" t="s">
        <v>1318</v>
      </c>
    </row>
    <row r="478" spans="1:10" s="20" customFormat="1" x14ac:dyDescent="0.2">
      <c r="A478" s="3" t="s">
        <v>1092</v>
      </c>
      <c r="B478" s="3" t="s">
        <v>1906</v>
      </c>
      <c r="C478" s="4" t="s">
        <v>908</v>
      </c>
      <c r="D478" s="4" t="s">
        <v>1908</v>
      </c>
      <c r="E478" s="4" t="s">
        <v>2450</v>
      </c>
      <c r="F478" s="4" t="s">
        <v>1517</v>
      </c>
      <c r="G478" s="19" t="s">
        <v>1207</v>
      </c>
      <c r="H478" s="19" t="s">
        <v>1517</v>
      </c>
      <c r="I478" s="4" t="s">
        <v>1639</v>
      </c>
      <c r="J478" s="4" t="s">
        <v>1273</v>
      </c>
    </row>
    <row r="479" spans="1:10" s="20" customFormat="1" x14ac:dyDescent="0.2">
      <c r="A479" s="3" t="s">
        <v>1092</v>
      </c>
      <c r="B479" s="3" t="s">
        <v>1906</v>
      </c>
      <c r="C479" s="4" t="s">
        <v>908</v>
      </c>
      <c r="D479" s="4" t="s">
        <v>1908</v>
      </c>
      <c r="E479" s="4" t="s">
        <v>2451</v>
      </c>
      <c r="F479" s="4" t="s">
        <v>1517</v>
      </c>
      <c r="G479" s="19" t="s">
        <v>1207</v>
      </c>
      <c r="H479" s="19" t="s">
        <v>1517</v>
      </c>
      <c r="I479" s="4" t="s">
        <v>1273</v>
      </c>
      <c r="J479" s="4" t="s">
        <v>1639</v>
      </c>
    </row>
    <row r="480" spans="1:10" s="20" customFormat="1" x14ac:dyDescent="0.2">
      <c r="A480" s="3" t="s">
        <v>1092</v>
      </c>
      <c r="B480" s="3" t="s">
        <v>1906</v>
      </c>
      <c r="C480" s="4" t="s">
        <v>908</v>
      </c>
      <c r="D480" s="4" t="s">
        <v>1908</v>
      </c>
      <c r="E480" s="4" t="s">
        <v>2452</v>
      </c>
      <c r="F480" s="4" t="s">
        <v>2091</v>
      </c>
      <c r="G480" s="19" t="s">
        <v>1207</v>
      </c>
      <c r="H480" s="19" t="s">
        <v>1517</v>
      </c>
      <c r="I480" s="4" t="s">
        <v>1273</v>
      </c>
      <c r="J480" s="4" t="s">
        <v>2489</v>
      </c>
    </row>
    <row r="481" spans="1:10" s="20" customFormat="1" x14ac:dyDescent="0.2">
      <c r="A481" s="3" t="s">
        <v>1092</v>
      </c>
      <c r="B481" s="3" t="s">
        <v>1906</v>
      </c>
      <c r="C481" s="4" t="s">
        <v>908</v>
      </c>
      <c r="D481" s="4" t="s">
        <v>1908</v>
      </c>
      <c r="E481" s="4" t="s">
        <v>2453</v>
      </c>
      <c r="F481" s="4" t="s">
        <v>1309</v>
      </c>
      <c r="G481" s="19" t="s">
        <v>1207</v>
      </c>
      <c r="H481" s="19" t="s">
        <v>1517</v>
      </c>
      <c r="I481" s="4" t="s">
        <v>1273</v>
      </c>
      <c r="J481" s="4" t="s">
        <v>2317</v>
      </c>
    </row>
    <row r="482" spans="1:10" s="135" customFormat="1" x14ac:dyDescent="0.2">
      <c r="A482" s="3" t="s">
        <v>1092</v>
      </c>
      <c r="B482" s="3" t="s">
        <v>1906</v>
      </c>
      <c r="C482" s="4" t="s">
        <v>908</v>
      </c>
      <c r="D482" s="4" t="s">
        <v>1908</v>
      </c>
      <c r="E482" s="4" t="s">
        <v>2454</v>
      </c>
      <c r="F482" s="4" t="s">
        <v>1517</v>
      </c>
      <c r="G482" s="19" t="s">
        <v>1207</v>
      </c>
      <c r="H482" s="19" t="s">
        <v>1517</v>
      </c>
      <c r="I482" s="4" t="s">
        <v>1273</v>
      </c>
      <c r="J482" s="4" t="s">
        <v>1639</v>
      </c>
    </row>
    <row r="483" spans="1:10" s="135" customFormat="1" x14ac:dyDescent="0.2">
      <c r="A483" s="3" t="s">
        <v>1092</v>
      </c>
      <c r="B483" s="3" t="s">
        <v>1911</v>
      </c>
      <c r="C483" s="4" t="s">
        <v>908</v>
      </c>
      <c r="D483" s="4" t="s">
        <v>1912</v>
      </c>
      <c r="E483" s="4" t="s">
        <v>2456</v>
      </c>
      <c r="F483" s="4">
        <v>67</v>
      </c>
      <c r="G483" s="19" t="s">
        <v>1207</v>
      </c>
      <c r="H483" s="19">
        <v>67</v>
      </c>
      <c r="I483" s="4" t="s">
        <v>1639</v>
      </c>
      <c r="J483" s="4" t="s">
        <v>1273</v>
      </c>
    </row>
    <row r="484" spans="1:10" s="135" customFormat="1" x14ac:dyDescent="0.2">
      <c r="A484" s="3" t="s">
        <v>1092</v>
      </c>
      <c r="B484" s="3" t="s">
        <v>1911</v>
      </c>
      <c r="C484" s="4" t="s">
        <v>908</v>
      </c>
      <c r="D484" s="4" t="s">
        <v>1912</v>
      </c>
      <c r="E484" s="4" t="s">
        <v>2447</v>
      </c>
      <c r="F484" s="4" t="s">
        <v>1907</v>
      </c>
      <c r="G484" s="19" t="s">
        <v>1207</v>
      </c>
      <c r="H484" s="19" t="s">
        <v>1603</v>
      </c>
      <c r="I484" s="4" t="s">
        <v>2489</v>
      </c>
      <c r="J484" s="4" t="s">
        <v>2485</v>
      </c>
    </row>
    <row r="485" spans="1:10" s="135" customFormat="1" x14ac:dyDescent="0.2">
      <c r="A485" s="3" t="s">
        <v>1092</v>
      </c>
      <c r="B485" s="3" t="s">
        <v>1911</v>
      </c>
      <c r="C485" s="4" t="s">
        <v>908</v>
      </c>
      <c r="D485" s="4" t="s">
        <v>1912</v>
      </c>
      <c r="E485" s="4" t="s">
        <v>2449</v>
      </c>
      <c r="F485" s="4" t="s">
        <v>1678</v>
      </c>
      <c r="G485" s="19" t="s">
        <v>1207</v>
      </c>
      <c r="H485" s="19" t="s">
        <v>1289</v>
      </c>
      <c r="I485" s="4" t="s">
        <v>2373</v>
      </c>
      <c r="J485" s="4" t="s">
        <v>1502</v>
      </c>
    </row>
    <row r="486" spans="1:10" s="135" customFormat="1" x14ac:dyDescent="0.2">
      <c r="A486" s="3" t="s">
        <v>1092</v>
      </c>
      <c r="B486" s="3" t="s">
        <v>1911</v>
      </c>
      <c r="C486" s="4" t="s">
        <v>908</v>
      </c>
      <c r="D486" s="4" t="s">
        <v>1912</v>
      </c>
      <c r="E486" s="4" t="s">
        <v>2450</v>
      </c>
      <c r="F486" s="4">
        <v>67</v>
      </c>
      <c r="G486" s="19" t="s">
        <v>1207</v>
      </c>
      <c r="H486" s="19">
        <v>67</v>
      </c>
      <c r="I486" s="4" t="s">
        <v>1639</v>
      </c>
      <c r="J486" s="4" t="s">
        <v>1273</v>
      </c>
    </row>
    <row r="487" spans="1:10" s="135" customFormat="1" x14ac:dyDescent="0.2">
      <c r="A487" s="3" t="s">
        <v>1092</v>
      </c>
      <c r="B487" s="3" t="s">
        <v>1911</v>
      </c>
      <c r="C487" s="4" t="s">
        <v>908</v>
      </c>
      <c r="D487" s="4" t="s">
        <v>1912</v>
      </c>
      <c r="E487" s="4" t="s">
        <v>2451</v>
      </c>
      <c r="F487" s="4">
        <v>67</v>
      </c>
      <c r="G487" s="19" t="s">
        <v>1207</v>
      </c>
      <c r="H487" s="19">
        <v>67</v>
      </c>
      <c r="I487" s="4" t="s">
        <v>1273</v>
      </c>
      <c r="J487" s="4" t="s">
        <v>1639</v>
      </c>
    </row>
    <row r="488" spans="1:10" s="135" customFormat="1" x14ac:dyDescent="0.2">
      <c r="A488" s="3" t="s">
        <v>1092</v>
      </c>
      <c r="B488" s="3" t="s">
        <v>1911</v>
      </c>
      <c r="C488" s="4" t="s">
        <v>908</v>
      </c>
      <c r="D488" s="4" t="s">
        <v>1912</v>
      </c>
      <c r="E488" s="4" t="s">
        <v>2452</v>
      </c>
      <c r="F488" s="4" t="s">
        <v>1778</v>
      </c>
      <c r="G488" s="19" t="s">
        <v>1207</v>
      </c>
      <c r="H488" s="19" t="s">
        <v>1603</v>
      </c>
      <c r="I488" s="4" t="s">
        <v>1273</v>
      </c>
      <c r="J488" s="4" t="s">
        <v>1542</v>
      </c>
    </row>
    <row r="489" spans="1:10" s="135" customFormat="1" x14ac:dyDescent="0.2">
      <c r="A489" s="3" t="s">
        <v>1092</v>
      </c>
      <c r="B489" s="3" t="s">
        <v>1911</v>
      </c>
      <c r="C489" s="4" t="s">
        <v>908</v>
      </c>
      <c r="D489" s="4" t="s">
        <v>1912</v>
      </c>
      <c r="E489" s="4" t="s">
        <v>2453</v>
      </c>
      <c r="F489" s="4" t="s">
        <v>1313</v>
      </c>
      <c r="G489" s="19" t="s">
        <v>1207</v>
      </c>
      <c r="H489" s="19" t="s">
        <v>1231</v>
      </c>
      <c r="I489" s="4" t="s">
        <v>2485</v>
      </c>
      <c r="J489" s="4" t="s">
        <v>1319</v>
      </c>
    </row>
    <row r="490" spans="1:10" s="135" customFormat="1" x14ac:dyDescent="0.2">
      <c r="A490" s="3" t="s">
        <v>1092</v>
      </c>
      <c r="B490" s="3" t="s">
        <v>1911</v>
      </c>
      <c r="C490" s="4" t="s">
        <v>908</v>
      </c>
      <c r="D490" s="4" t="s">
        <v>1912</v>
      </c>
      <c r="E490" s="4" t="s">
        <v>2454</v>
      </c>
      <c r="F490" s="4">
        <v>67</v>
      </c>
      <c r="G490" s="19" t="s">
        <v>1207</v>
      </c>
      <c r="H490" s="19">
        <v>67</v>
      </c>
      <c r="I490" s="4" t="s">
        <v>1273</v>
      </c>
      <c r="J490" s="4" t="s">
        <v>1639</v>
      </c>
    </row>
    <row r="491" spans="1:10" s="135" customFormat="1" x14ac:dyDescent="0.2">
      <c r="A491" s="3" t="s">
        <v>1092</v>
      </c>
      <c r="B491" s="3" t="s">
        <v>1913</v>
      </c>
      <c r="C491" s="4" t="s">
        <v>908</v>
      </c>
      <c r="D491" s="4" t="s">
        <v>1915</v>
      </c>
      <c r="E491" s="4" t="s">
        <v>2456</v>
      </c>
      <c r="F491" s="4" t="s">
        <v>1499</v>
      </c>
      <c r="G491" s="19" t="s">
        <v>1207</v>
      </c>
      <c r="H491" s="19" t="s">
        <v>1499</v>
      </c>
      <c r="I491" s="4" t="s">
        <v>1639</v>
      </c>
      <c r="J491" s="4" t="s">
        <v>1273</v>
      </c>
    </row>
    <row r="492" spans="1:10" s="135" customFormat="1" x14ac:dyDescent="0.2">
      <c r="A492" s="3" t="s">
        <v>1092</v>
      </c>
      <c r="B492" s="3" t="s">
        <v>1913</v>
      </c>
      <c r="C492" s="4" t="s">
        <v>908</v>
      </c>
      <c r="D492" s="4" t="s">
        <v>1915</v>
      </c>
      <c r="E492" s="4" t="s">
        <v>2447</v>
      </c>
      <c r="F492" s="4" t="s">
        <v>1239</v>
      </c>
      <c r="G492" s="19" t="s">
        <v>1207</v>
      </c>
      <c r="H492" s="19" t="s">
        <v>1499</v>
      </c>
      <c r="I492" s="4" t="s">
        <v>2491</v>
      </c>
      <c r="J492" s="4" t="s">
        <v>1273</v>
      </c>
    </row>
    <row r="493" spans="1:10" s="135" customFormat="1" x14ac:dyDescent="0.2">
      <c r="A493" s="3" t="s">
        <v>1092</v>
      </c>
      <c r="B493" s="3" t="s">
        <v>1913</v>
      </c>
      <c r="C493" s="4" t="s">
        <v>908</v>
      </c>
      <c r="D493" s="4" t="s">
        <v>1915</v>
      </c>
      <c r="E493" s="4" t="s">
        <v>2449</v>
      </c>
      <c r="F493" s="4" t="s">
        <v>1819</v>
      </c>
      <c r="G493" s="19" t="s">
        <v>1206</v>
      </c>
      <c r="H493" s="19" t="s">
        <v>1499</v>
      </c>
      <c r="I493" s="4" t="s">
        <v>1318</v>
      </c>
      <c r="J493" s="4" t="s">
        <v>1273</v>
      </c>
    </row>
    <row r="494" spans="1:10" s="135" customFormat="1" x14ac:dyDescent="0.2">
      <c r="A494" s="3" t="s">
        <v>1092</v>
      </c>
      <c r="B494" s="3" t="s">
        <v>1913</v>
      </c>
      <c r="C494" s="4" t="s">
        <v>908</v>
      </c>
      <c r="D494" s="4" t="s">
        <v>1915</v>
      </c>
      <c r="E494" s="4" t="s">
        <v>2450</v>
      </c>
      <c r="F494" s="4" t="s">
        <v>1499</v>
      </c>
      <c r="G494" s="19" t="s">
        <v>1207</v>
      </c>
      <c r="H494" s="19" t="s">
        <v>1499</v>
      </c>
      <c r="I494" s="4" t="s">
        <v>1639</v>
      </c>
      <c r="J494" s="4" t="s">
        <v>1273</v>
      </c>
    </row>
    <row r="495" spans="1:10" s="20" customFormat="1" x14ac:dyDescent="0.2">
      <c r="A495" s="3" t="s">
        <v>1092</v>
      </c>
      <c r="B495" s="3" t="s">
        <v>1913</v>
      </c>
      <c r="C495" s="4" t="s">
        <v>908</v>
      </c>
      <c r="D495" s="4" t="s">
        <v>1915</v>
      </c>
      <c r="E495" s="4" t="s">
        <v>2451</v>
      </c>
      <c r="F495" s="4" t="s">
        <v>1499</v>
      </c>
      <c r="G495" s="19" t="s">
        <v>1207</v>
      </c>
      <c r="H495" s="19" t="s">
        <v>1499</v>
      </c>
      <c r="I495" s="4" t="s">
        <v>1273</v>
      </c>
      <c r="J495" s="4" t="s">
        <v>1639</v>
      </c>
    </row>
    <row r="496" spans="1:10" s="20" customFormat="1" x14ac:dyDescent="0.2">
      <c r="A496" s="3" t="s">
        <v>1092</v>
      </c>
      <c r="B496" s="3" t="s">
        <v>1913</v>
      </c>
      <c r="C496" s="4" t="s">
        <v>908</v>
      </c>
      <c r="D496" s="4" t="s">
        <v>1915</v>
      </c>
      <c r="E496" s="4" t="s">
        <v>2452</v>
      </c>
      <c r="F496" s="4" t="s">
        <v>1689</v>
      </c>
      <c r="G496" s="19" t="s">
        <v>1207</v>
      </c>
      <c r="H496" s="19" t="s">
        <v>1499</v>
      </c>
      <c r="I496" s="4" t="s">
        <v>1273</v>
      </c>
      <c r="J496" s="4" t="s">
        <v>1288</v>
      </c>
    </row>
    <row r="497" spans="1:10" s="20" customFormat="1" x14ac:dyDescent="0.2">
      <c r="A497" s="3" t="s">
        <v>1092</v>
      </c>
      <c r="B497" s="3" t="s">
        <v>1913</v>
      </c>
      <c r="C497" s="4" t="s">
        <v>908</v>
      </c>
      <c r="D497" s="4" t="s">
        <v>1915</v>
      </c>
      <c r="E497" s="4" t="s">
        <v>2453</v>
      </c>
      <c r="F497" s="4" t="s">
        <v>1223</v>
      </c>
      <c r="G497" s="19" t="s">
        <v>1207</v>
      </c>
      <c r="H497" s="19" t="s">
        <v>1499</v>
      </c>
      <c r="I497" s="4" t="s">
        <v>1273</v>
      </c>
      <c r="J497" s="4" t="s">
        <v>1273</v>
      </c>
    </row>
    <row r="498" spans="1:10" s="20" customFormat="1" x14ac:dyDescent="0.2">
      <c r="A498" s="3" t="s">
        <v>1092</v>
      </c>
      <c r="B498" s="3" t="s">
        <v>1913</v>
      </c>
      <c r="C498" s="4" t="s">
        <v>908</v>
      </c>
      <c r="D498" s="4" t="s">
        <v>1915</v>
      </c>
      <c r="E498" s="4" t="s">
        <v>2454</v>
      </c>
      <c r="F498" s="4" t="s">
        <v>1499</v>
      </c>
      <c r="G498" s="19" t="s">
        <v>1207</v>
      </c>
      <c r="H498" s="19" t="s">
        <v>1499</v>
      </c>
      <c r="I498" s="4" t="s">
        <v>1273</v>
      </c>
      <c r="J498" s="4" t="s">
        <v>1639</v>
      </c>
    </row>
    <row r="499" spans="1:10" s="20" customFormat="1" x14ac:dyDescent="0.2">
      <c r="A499" s="3" t="s">
        <v>1092</v>
      </c>
      <c r="B499" s="3" t="s">
        <v>1916</v>
      </c>
      <c r="C499" s="4" t="s">
        <v>908</v>
      </c>
      <c r="D499" s="4" t="s">
        <v>1918</v>
      </c>
      <c r="E499" s="4" t="s">
        <v>2456</v>
      </c>
      <c r="F499" s="4" t="s">
        <v>1420</v>
      </c>
      <c r="G499" s="19" t="s">
        <v>1207</v>
      </c>
      <c r="H499" s="19" t="s">
        <v>1420</v>
      </c>
      <c r="I499" s="4" t="s">
        <v>1639</v>
      </c>
      <c r="J499" s="4" t="s">
        <v>1273</v>
      </c>
    </row>
    <row r="500" spans="1:10" s="20" customFormat="1" x14ac:dyDescent="0.2">
      <c r="A500" s="3" t="s">
        <v>1092</v>
      </c>
      <c r="B500" s="3" t="s">
        <v>1916</v>
      </c>
      <c r="C500" s="4" t="s">
        <v>908</v>
      </c>
      <c r="D500" s="4" t="s">
        <v>1918</v>
      </c>
      <c r="E500" s="4" t="s">
        <v>2447</v>
      </c>
      <c r="F500" s="4" t="s">
        <v>2492</v>
      </c>
      <c r="G500" s="19" t="s">
        <v>1207</v>
      </c>
      <c r="H500" s="19" t="s">
        <v>2493</v>
      </c>
      <c r="I500" s="4" t="s">
        <v>2494</v>
      </c>
      <c r="J500" s="4" t="s">
        <v>1273</v>
      </c>
    </row>
    <row r="501" spans="1:10" s="20" customFormat="1" x14ac:dyDescent="0.2">
      <c r="A501" s="3" t="s">
        <v>1092</v>
      </c>
      <c r="B501" s="3" t="s">
        <v>1916</v>
      </c>
      <c r="C501" s="4" t="s">
        <v>908</v>
      </c>
      <c r="D501" s="4" t="s">
        <v>1918</v>
      </c>
      <c r="E501" s="4" t="s">
        <v>2449</v>
      </c>
      <c r="F501" s="4" t="s">
        <v>2495</v>
      </c>
      <c r="G501" s="19" t="s">
        <v>1207</v>
      </c>
      <c r="H501" s="19" t="s">
        <v>2496</v>
      </c>
      <c r="I501" s="4" t="s">
        <v>2489</v>
      </c>
      <c r="J501" s="4" t="s">
        <v>1273</v>
      </c>
    </row>
    <row r="502" spans="1:10" s="20" customFormat="1" x14ac:dyDescent="0.2">
      <c r="A502" s="3" t="s">
        <v>1092</v>
      </c>
      <c r="B502" s="3" t="s">
        <v>1916</v>
      </c>
      <c r="C502" s="4" t="s">
        <v>908</v>
      </c>
      <c r="D502" s="4" t="s">
        <v>1918</v>
      </c>
      <c r="E502" s="4" t="s">
        <v>2450</v>
      </c>
      <c r="F502" s="4" t="s">
        <v>1420</v>
      </c>
      <c r="G502" s="19" t="s">
        <v>1207</v>
      </c>
      <c r="H502" s="19" t="s">
        <v>1420</v>
      </c>
      <c r="I502" s="4" t="s">
        <v>1639</v>
      </c>
      <c r="J502" s="4" t="s">
        <v>1273</v>
      </c>
    </row>
    <row r="503" spans="1:10" s="20" customFormat="1" x14ac:dyDescent="0.2">
      <c r="A503" s="3" t="s">
        <v>1092</v>
      </c>
      <c r="B503" s="3" t="s">
        <v>1916</v>
      </c>
      <c r="C503" s="4" t="s">
        <v>908</v>
      </c>
      <c r="D503" s="4" t="s">
        <v>1918</v>
      </c>
      <c r="E503" s="4" t="s">
        <v>2451</v>
      </c>
      <c r="F503" s="4" t="s">
        <v>1420</v>
      </c>
      <c r="G503" s="19" t="s">
        <v>1207</v>
      </c>
      <c r="H503" s="19" t="s">
        <v>1420</v>
      </c>
      <c r="I503" s="4" t="s">
        <v>1273</v>
      </c>
      <c r="J503" s="4" t="s">
        <v>1639</v>
      </c>
    </row>
    <row r="504" spans="1:10" s="20" customFormat="1" x14ac:dyDescent="0.2">
      <c r="A504" s="3" t="s">
        <v>1092</v>
      </c>
      <c r="B504" s="3" t="s">
        <v>1916</v>
      </c>
      <c r="C504" s="4" t="s">
        <v>908</v>
      </c>
      <c r="D504" s="4" t="s">
        <v>1918</v>
      </c>
      <c r="E504" s="4" t="s">
        <v>2452</v>
      </c>
      <c r="F504" s="4" t="s">
        <v>1427</v>
      </c>
      <c r="G504" s="19" t="s">
        <v>1207</v>
      </c>
      <c r="H504" s="19" t="s">
        <v>2497</v>
      </c>
      <c r="I504" s="4" t="s">
        <v>1273</v>
      </c>
      <c r="J504" s="4" t="s">
        <v>2489</v>
      </c>
    </row>
    <row r="505" spans="1:10" s="20" customFormat="1" x14ac:dyDescent="0.2">
      <c r="A505" s="3" t="s">
        <v>1092</v>
      </c>
      <c r="B505" s="3" t="s">
        <v>1916</v>
      </c>
      <c r="C505" s="4" t="s">
        <v>908</v>
      </c>
      <c r="D505" s="4" t="s">
        <v>1918</v>
      </c>
      <c r="E505" s="4" t="s">
        <v>2453</v>
      </c>
      <c r="F505" s="4" t="s">
        <v>1917</v>
      </c>
      <c r="G505" s="19" t="s">
        <v>1207</v>
      </c>
      <c r="H505" s="19" t="s">
        <v>2498</v>
      </c>
      <c r="I505" s="4" t="s">
        <v>1273</v>
      </c>
      <c r="J505" s="4" t="s">
        <v>1482</v>
      </c>
    </row>
    <row r="506" spans="1:10" s="20" customFormat="1" x14ac:dyDescent="0.2">
      <c r="A506" s="3" t="s">
        <v>1092</v>
      </c>
      <c r="B506" s="3" t="s">
        <v>1916</v>
      </c>
      <c r="C506" s="4" t="s">
        <v>908</v>
      </c>
      <c r="D506" s="4" t="s">
        <v>1918</v>
      </c>
      <c r="E506" s="4" t="s">
        <v>2454</v>
      </c>
      <c r="F506" s="4" t="s">
        <v>1420</v>
      </c>
      <c r="G506" s="19" t="s">
        <v>1207</v>
      </c>
      <c r="H506" s="19" t="s">
        <v>1420</v>
      </c>
      <c r="I506" s="4" t="s">
        <v>1273</v>
      </c>
      <c r="J506" s="4" t="s">
        <v>1639</v>
      </c>
    </row>
    <row r="507" spans="1:10" s="20" customFormat="1" x14ac:dyDescent="0.2">
      <c r="A507" s="3" t="s">
        <v>1092</v>
      </c>
      <c r="B507" s="3" t="s">
        <v>1921</v>
      </c>
      <c r="C507" s="4" t="s">
        <v>908</v>
      </c>
      <c r="D507" s="4" t="s">
        <v>1922</v>
      </c>
      <c r="E507" s="4" t="s">
        <v>2456</v>
      </c>
      <c r="F507" s="4" t="s">
        <v>1917</v>
      </c>
      <c r="G507" s="19" t="s">
        <v>1207</v>
      </c>
      <c r="H507" s="19" t="s">
        <v>1917</v>
      </c>
      <c r="I507" s="4" t="s">
        <v>1639</v>
      </c>
      <c r="J507" s="4" t="s">
        <v>1273</v>
      </c>
    </row>
    <row r="508" spans="1:10" s="20" customFormat="1" x14ac:dyDescent="0.2">
      <c r="A508" s="3" t="s">
        <v>1092</v>
      </c>
      <c r="B508" s="3" t="s">
        <v>1921</v>
      </c>
      <c r="C508" s="4" t="s">
        <v>908</v>
      </c>
      <c r="D508" s="4" t="s">
        <v>1922</v>
      </c>
      <c r="E508" s="4" t="s">
        <v>2447</v>
      </c>
      <c r="F508" s="4" t="s">
        <v>2185</v>
      </c>
      <c r="G508" s="19" t="s">
        <v>1207</v>
      </c>
      <c r="H508" s="19" t="s">
        <v>1917</v>
      </c>
      <c r="I508" s="4" t="s">
        <v>2494</v>
      </c>
      <c r="J508" s="4" t="s">
        <v>1273</v>
      </c>
    </row>
    <row r="509" spans="1:10" s="20" customFormat="1" x14ac:dyDescent="0.2">
      <c r="A509" s="3" t="s">
        <v>1092</v>
      </c>
      <c r="B509" s="3" t="s">
        <v>1921</v>
      </c>
      <c r="C509" s="4" t="s">
        <v>908</v>
      </c>
      <c r="D509" s="4" t="s">
        <v>1922</v>
      </c>
      <c r="E509" s="4" t="s">
        <v>2449</v>
      </c>
      <c r="F509" s="4" t="s">
        <v>1458</v>
      </c>
      <c r="G509" s="19" t="s">
        <v>1207</v>
      </c>
      <c r="H509" s="19" t="s">
        <v>1917</v>
      </c>
      <c r="I509" s="4" t="s">
        <v>2123</v>
      </c>
      <c r="J509" s="4" t="s">
        <v>1639</v>
      </c>
    </row>
    <row r="510" spans="1:10" s="20" customFormat="1" x14ac:dyDescent="0.2">
      <c r="A510" s="3" t="s">
        <v>1092</v>
      </c>
      <c r="B510" s="3" t="s">
        <v>1921</v>
      </c>
      <c r="C510" s="4" t="s">
        <v>908</v>
      </c>
      <c r="D510" s="4" t="s">
        <v>1922</v>
      </c>
      <c r="E510" s="4" t="s">
        <v>2450</v>
      </c>
      <c r="F510" s="4" t="s">
        <v>1917</v>
      </c>
      <c r="G510" s="19" t="s">
        <v>1207</v>
      </c>
      <c r="H510" s="19" t="s">
        <v>1917</v>
      </c>
      <c r="I510" s="4" t="s">
        <v>1639</v>
      </c>
      <c r="J510" s="4" t="s">
        <v>1273</v>
      </c>
    </row>
    <row r="511" spans="1:10" s="20" customFormat="1" x14ac:dyDescent="0.2">
      <c r="A511" s="3" t="s">
        <v>1092</v>
      </c>
      <c r="B511" s="3" t="s">
        <v>1921</v>
      </c>
      <c r="C511" s="4" t="s">
        <v>908</v>
      </c>
      <c r="D511" s="4" t="s">
        <v>1922</v>
      </c>
      <c r="E511" s="4" t="s">
        <v>2451</v>
      </c>
      <c r="F511" s="4" t="s">
        <v>1917</v>
      </c>
      <c r="G511" s="19" t="s">
        <v>1207</v>
      </c>
      <c r="H511" s="19" t="s">
        <v>1917</v>
      </c>
      <c r="I511" s="4" t="s">
        <v>1273</v>
      </c>
      <c r="J511" s="4" t="s">
        <v>1639</v>
      </c>
    </row>
    <row r="512" spans="1:10" s="20" customFormat="1" x14ac:dyDescent="0.2">
      <c r="A512" s="3" t="s">
        <v>1092</v>
      </c>
      <c r="B512" s="3" t="s">
        <v>1921</v>
      </c>
      <c r="C512" s="4" t="s">
        <v>908</v>
      </c>
      <c r="D512" s="4" t="s">
        <v>1922</v>
      </c>
      <c r="E512" s="4" t="s">
        <v>2452</v>
      </c>
      <c r="F512" s="4" t="s">
        <v>2185</v>
      </c>
      <c r="G512" s="19" t="s">
        <v>1207</v>
      </c>
      <c r="H512" s="19" t="s">
        <v>1917</v>
      </c>
      <c r="I512" s="4" t="s">
        <v>1273</v>
      </c>
      <c r="J512" s="4" t="s">
        <v>2489</v>
      </c>
    </row>
    <row r="513" spans="1:10" s="20" customFormat="1" x14ac:dyDescent="0.2">
      <c r="A513" s="3" t="s">
        <v>1092</v>
      </c>
      <c r="B513" s="3" t="s">
        <v>1921</v>
      </c>
      <c r="C513" s="4" t="s">
        <v>908</v>
      </c>
      <c r="D513" s="4" t="s">
        <v>1922</v>
      </c>
      <c r="E513" s="4" t="s">
        <v>2453</v>
      </c>
      <c r="F513" s="4" t="s">
        <v>2011</v>
      </c>
      <c r="G513" s="19" t="s">
        <v>1207</v>
      </c>
      <c r="H513" s="19" t="s">
        <v>1917</v>
      </c>
      <c r="I513" s="4" t="s">
        <v>1778</v>
      </c>
      <c r="J513" s="4" t="s">
        <v>1819</v>
      </c>
    </row>
    <row r="514" spans="1:10" s="20" customFormat="1" x14ac:dyDescent="0.2">
      <c r="A514" s="3" t="s">
        <v>1092</v>
      </c>
      <c r="B514" s="3" t="s">
        <v>1921</v>
      </c>
      <c r="C514" s="4" t="s">
        <v>908</v>
      </c>
      <c r="D514" s="4" t="s">
        <v>1922</v>
      </c>
      <c r="E514" s="4" t="s">
        <v>2454</v>
      </c>
      <c r="F514" s="4" t="s">
        <v>1917</v>
      </c>
      <c r="G514" s="19" t="s">
        <v>1207</v>
      </c>
      <c r="H514" s="19" t="s">
        <v>1917</v>
      </c>
      <c r="I514" s="4" t="s">
        <v>1273</v>
      </c>
      <c r="J514" s="4" t="s">
        <v>1639</v>
      </c>
    </row>
    <row r="515" spans="1:10" s="20" customFormat="1" x14ac:dyDescent="0.2">
      <c r="A515" s="3" t="s">
        <v>1092</v>
      </c>
      <c r="B515" s="3" t="s">
        <v>1926</v>
      </c>
      <c r="C515" s="4" t="s">
        <v>908</v>
      </c>
      <c r="D515" s="4" t="s">
        <v>1928</v>
      </c>
      <c r="E515" s="4" t="s">
        <v>2456</v>
      </c>
      <c r="F515" s="4" t="s">
        <v>2287</v>
      </c>
      <c r="G515" s="19" t="s">
        <v>1207</v>
      </c>
      <c r="H515" s="19" t="s">
        <v>1930</v>
      </c>
      <c r="I515" s="4" t="s">
        <v>1639</v>
      </c>
      <c r="J515" s="4" t="s">
        <v>1273</v>
      </c>
    </row>
    <row r="516" spans="1:10" s="20" customFormat="1" x14ac:dyDescent="0.2">
      <c r="A516" s="3" t="s">
        <v>1092</v>
      </c>
      <c r="B516" s="3" t="s">
        <v>1926</v>
      </c>
      <c r="C516" s="4" t="s">
        <v>908</v>
      </c>
      <c r="D516" s="4" t="s">
        <v>1928</v>
      </c>
      <c r="E516" s="4" t="s">
        <v>2447</v>
      </c>
      <c r="F516" s="4" t="s">
        <v>1823</v>
      </c>
      <c r="G516" s="19" t="s">
        <v>1207</v>
      </c>
      <c r="H516" s="19" t="s">
        <v>2485</v>
      </c>
      <c r="I516" s="4" t="s">
        <v>1289</v>
      </c>
      <c r="J516" s="4" t="s">
        <v>2486</v>
      </c>
    </row>
    <row r="517" spans="1:10" s="20" customFormat="1" x14ac:dyDescent="0.2">
      <c r="A517" s="3" t="s">
        <v>1092</v>
      </c>
      <c r="B517" s="3" t="s">
        <v>1926</v>
      </c>
      <c r="C517" s="4" t="s">
        <v>908</v>
      </c>
      <c r="D517" s="4" t="s">
        <v>1928</v>
      </c>
      <c r="E517" s="4" t="s">
        <v>2449</v>
      </c>
      <c r="F517" s="4" t="s">
        <v>1898</v>
      </c>
      <c r="G517" s="19" t="s">
        <v>1460</v>
      </c>
      <c r="H517" s="19" t="s">
        <v>1930</v>
      </c>
      <c r="I517" s="4" t="s">
        <v>1248</v>
      </c>
      <c r="J517" s="4" t="s">
        <v>1273</v>
      </c>
    </row>
    <row r="518" spans="1:10" s="20" customFormat="1" x14ac:dyDescent="0.2">
      <c r="A518" s="3" t="s">
        <v>1092</v>
      </c>
      <c r="B518" s="3" t="s">
        <v>1926</v>
      </c>
      <c r="C518" s="4" t="s">
        <v>908</v>
      </c>
      <c r="D518" s="4" t="s">
        <v>1928</v>
      </c>
      <c r="E518" s="4" t="s">
        <v>2450</v>
      </c>
      <c r="F518" s="4" t="s">
        <v>1310</v>
      </c>
      <c r="G518" s="19" t="s">
        <v>1207</v>
      </c>
      <c r="H518" s="19" t="s">
        <v>1930</v>
      </c>
      <c r="I518" s="4" t="s">
        <v>1639</v>
      </c>
      <c r="J518" s="4" t="s">
        <v>1273</v>
      </c>
    </row>
    <row r="519" spans="1:10" s="20" customFormat="1" x14ac:dyDescent="0.2">
      <c r="A519" s="3" t="s">
        <v>1092</v>
      </c>
      <c r="B519" s="3" t="s">
        <v>1926</v>
      </c>
      <c r="C519" s="4" t="s">
        <v>908</v>
      </c>
      <c r="D519" s="4" t="s">
        <v>1928</v>
      </c>
      <c r="E519" s="4" t="s">
        <v>2451</v>
      </c>
      <c r="F519" s="4" t="s">
        <v>2287</v>
      </c>
      <c r="G519" s="19" t="s">
        <v>1207</v>
      </c>
      <c r="H519" s="19" t="s">
        <v>1930</v>
      </c>
      <c r="I519" s="4" t="s">
        <v>1273</v>
      </c>
      <c r="J519" s="4" t="s">
        <v>1639</v>
      </c>
    </row>
    <row r="520" spans="1:10" s="20" customFormat="1" x14ac:dyDescent="0.2">
      <c r="A520" s="3" t="s">
        <v>1092</v>
      </c>
      <c r="B520" s="3" t="s">
        <v>1926</v>
      </c>
      <c r="C520" s="4" t="s">
        <v>908</v>
      </c>
      <c r="D520" s="4" t="s">
        <v>1928</v>
      </c>
      <c r="E520" s="4" t="s">
        <v>2452</v>
      </c>
      <c r="F520" s="4" t="s">
        <v>1678</v>
      </c>
      <c r="G520" s="19" t="s">
        <v>1207</v>
      </c>
      <c r="H520" s="19" t="s">
        <v>2485</v>
      </c>
      <c r="I520" s="4" t="s">
        <v>1273</v>
      </c>
      <c r="J520" s="4" t="s">
        <v>1238</v>
      </c>
    </row>
    <row r="521" spans="1:10" s="20" customFormat="1" x14ac:dyDescent="0.2">
      <c r="A521" s="3" t="s">
        <v>1092</v>
      </c>
      <c r="B521" s="3" t="s">
        <v>1926</v>
      </c>
      <c r="C521" s="4" t="s">
        <v>908</v>
      </c>
      <c r="D521" s="4" t="s">
        <v>1928</v>
      </c>
      <c r="E521" s="4" t="s">
        <v>2453</v>
      </c>
      <c r="F521" s="4" t="s">
        <v>1197</v>
      </c>
      <c r="G521" s="19" t="s">
        <v>1207</v>
      </c>
      <c r="H521" s="19" t="s">
        <v>1930</v>
      </c>
      <c r="I521" s="4" t="s">
        <v>1248</v>
      </c>
      <c r="J521" s="4" t="s">
        <v>1206</v>
      </c>
    </row>
    <row r="522" spans="1:10" s="20" customFormat="1" x14ac:dyDescent="0.2">
      <c r="A522" s="3" t="s">
        <v>1092</v>
      </c>
      <c r="B522" s="3" t="s">
        <v>1926</v>
      </c>
      <c r="C522" s="4" t="s">
        <v>908</v>
      </c>
      <c r="D522" s="4" t="s">
        <v>1928</v>
      </c>
      <c r="E522" s="4" t="s">
        <v>2454</v>
      </c>
      <c r="F522" s="4" t="s">
        <v>1310</v>
      </c>
      <c r="G522" s="19" t="s">
        <v>1207</v>
      </c>
      <c r="H522" s="19" t="s">
        <v>1930</v>
      </c>
      <c r="I522" s="4" t="s">
        <v>1273</v>
      </c>
      <c r="J522" s="4" t="s">
        <v>1639</v>
      </c>
    </row>
    <row r="523" spans="1:10" s="20" customFormat="1" x14ac:dyDescent="0.2">
      <c r="A523" s="3" t="s">
        <v>1092</v>
      </c>
      <c r="B523" s="3" t="s">
        <v>1933</v>
      </c>
      <c r="C523" s="4" t="s">
        <v>908</v>
      </c>
      <c r="D523" s="4" t="s">
        <v>1934</v>
      </c>
      <c r="E523" s="4" t="s">
        <v>2456</v>
      </c>
      <c r="F523" s="4" t="s">
        <v>1935</v>
      </c>
      <c r="G523" s="19" t="s">
        <v>1207</v>
      </c>
      <c r="H523" s="19" t="s">
        <v>1935</v>
      </c>
      <c r="I523" s="4" t="s">
        <v>1639</v>
      </c>
      <c r="J523" s="4" t="s">
        <v>1273</v>
      </c>
    </row>
    <row r="524" spans="1:10" s="20" customFormat="1" x14ac:dyDescent="0.2">
      <c r="A524" s="3" t="s">
        <v>1092</v>
      </c>
      <c r="B524" s="3" t="s">
        <v>1933</v>
      </c>
      <c r="C524" s="4" t="s">
        <v>908</v>
      </c>
      <c r="D524" s="4" t="s">
        <v>1934</v>
      </c>
      <c r="E524" s="4" t="s">
        <v>2447</v>
      </c>
      <c r="F524" s="4" t="s">
        <v>1355</v>
      </c>
      <c r="G524" s="19" t="s">
        <v>1207</v>
      </c>
      <c r="H524" s="19" t="s">
        <v>1273</v>
      </c>
      <c r="I524" s="4" t="s">
        <v>1355</v>
      </c>
      <c r="J524" s="4" t="s">
        <v>1778</v>
      </c>
    </row>
    <row r="525" spans="1:10" s="20" customFormat="1" x14ac:dyDescent="0.2">
      <c r="A525" s="3" t="s">
        <v>1092</v>
      </c>
      <c r="B525" s="3" t="s">
        <v>1933</v>
      </c>
      <c r="C525" s="4" t="s">
        <v>908</v>
      </c>
      <c r="D525" s="4" t="s">
        <v>1934</v>
      </c>
      <c r="E525" s="4" t="s">
        <v>2449</v>
      </c>
      <c r="F525" s="4" t="s">
        <v>1455</v>
      </c>
      <c r="G525" s="19" t="s">
        <v>1207</v>
      </c>
      <c r="H525" s="19" t="s">
        <v>1273</v>
      </c>
      <c r="I525" s="4" t="s">
        <v>1290</v>
      </c>
      <c r="J525" s="4" t="s">
        <v>1518</v>
      </c>
    </row>
    <row r="526" spans="1:10" s="20" customFormat="1" x14ac:dyDescent="0.2">
      <c r="A526" s="3" t="s">
        <v>1092</v>
      </c>
      <c r="B526" s="3" t="s">
        <v>1933</v>
      </c>
      <c r="C526" s="4" t="s">
        <v>908</v>
      </c>
      <c r="D526" s="4" t="s">
        <v>1934</v>
      </c>
      <c r="E526" s="4" t="s">
        <v>2450</v>
      </c>
      <c r="F526" s="4" t="s">
        <v>1935</v>
      </c>
      <c r="G526" s="19" t="s">
        <v>1207</v>
      </c>
      <c r="H526" s="19" t="s">
        <v>1935</v>
      </c>
      <c r="I526" s="4" t="s">
        <v>1639</v>
      </c>
      <c r="J526" s="4" t="s">
        <v>1273</v>
      </c>
    </row>
    <row r="527" spans="1:10" s="20" customFormat="1" x14ac:dyDescent="0.2">
      <c r="A527" s="3" t="s">
        <v>1092</v>
      </c>
      <c r="B527" s="3" t="s">
        <v>1933</v>
      </c>
      <c r="C527" s="4" t="s">
        <v>908</v>
      </c>
      <c r="D527" s="4" t="s">
        <v>1934</v>
      </c>
      <c r="E527" s="4" t="s">
        <v>2451</v>
      </c>
      <c r="F527" s="4" t="s">
        <v>1935</v>
      </c>
      <c r="G527" s="19" t="s">
        <v>1207</v>
      </c>
      <c r="H527" s="19" t="s">
        <v>1935</v>
      </c>
      <c r="I527" s="4" t="s">
        <v>1273</v>
      </c>
      <c r="J527" s="4" t="s">
        <v>1639</v>
      </c>
    </row>
    <row r="528" spans="1:10" s="20" customFormat="1" x14ac:dyDescent="0.2">
      <c r="A528" s="3" t="s">
        <v>1092</v>
      </c>
      <c r="B528" s="3" t="s">
        <v>1933</v>
      </c>
      <c r="C528" s="4" t="s">
        <v>908</v>
      </c>
      <c r="D528" s="4" t="s">
        <v>1934</v>
      </c>
      <c r="E528" s="4" t="s">
        <v>2452</v>
      </c>
      <c r="F528" s="4" t="s">
        <v>1355</v>
      </c>
      <c r="G528" s="19" t="s">
        <v>1207</v>
      </c>
      <c r="H528" s="19" t="s">
        <v>1935</v>
      </c>
      <c r="I528" s="4" t="s">
        <v>1537</v>
      </c>
      <c r="J528" s="4" t="s">
        <v>2499</v>
      </c>
    </row>
    <row r="529" spans="1:10" s="20" customFormat="1" x14ac:dyDescent="0.2">
      <c r="A529" s="3" t="s">
        <v>1092</v>
      </c>
      <c r="B529" s="3" t="s">
        <v>1933</v>
      </c>
      <c r="C529" s="4" t="s">
        <v>908</v>
      </c>
      <c r="D529" s="4" t="s">
        <v>1934</v>
      </c>
      <c r="E529" s="4" t="s">
        <v>2453</v>
      </c>
      <c r="F529" s="4" t="s">
        <v>1455</v>
      </c>
      <c r="G529" s="19" t="s">
        <v>1207</v>
      </c>
      <c r="H529" s="19" t="s">
        <v>1891</v>
      </c>
      <c r="I529" s="4" t="s">
        <v>1499</v>
      </c>
      <c r="J529" s="4" t="s">
        <v>1313</v>
      </c>
    </row>
    <row r="530" spans="1:10" s="20" customFormat="1" x14ac:dyDescent="0.2">
      <c r="A530" s="3" t="s">
        <v>1092</v>
      </c>
      <c r="B530" s="3" t="s">
        <v>1933</v>
      </c>
      <c r="C530" s="4" t="s">
        <v>908</v>
      </c>
      <c r="D530" s="4" t="s">
        <v>1934</v>
      </c>
      <c r="E530" s="4" t="s">
        <v>2454</v>
      </c>
      <c r="F530" s="4" t="s">
        <v>1935</v>
      </c>
      <c r="G530" s="19" t="s">
        <v>1207</v>
      </c>
      <c r="H530" s="19" t="s">
        <v>1935</v>
      </c>
      <c r="I530" s="4" t="s">
        <v>1273</v>
      </c>
      <c r="J530" s="4" t="s">
        <v>1639</v>
      </c>
    </row>
    <row r="531" spans="1:10" s="20" customFormat="1" x14ac:dyDescent="0.2">
      <c r="A531" s="3" t="s">
        <v>1092</v>
      </c>
      <c r="B531" s="3" t="s">
        <v>1936</v>
      </c>
      <c r="C531" s="4" t="s">
        <v>908</v>
      </c>
      <c r="D531" s="4" t="s">
        <v>1937</v>
      </c>
      <c r="E531" s="4" t="s">
        <v>2456</v>
      </c>
      <c r="F531" s="4" t="s">
        <v>1892</v>
      </c>
      <c r="G531" s="19" t="s">
        <v>1207</v>
      </c>
      <c r="H531" s="19" t="s">
        <v>2118</v>
      </c>
      <c r="I531" s="4" t="s">
        <v>1639</v>
      </c>
      <c r="J531" s="4" t="s">
        <v>1273</v>
      </c>
    </row>
    <row r="532" spans="1:10" s="20" customFormat="1" x14ac:dyDescent="0.2">
      <c r="A532" s="3" t="s">
        <v>1092</v>
      </c>
      <c r="B532" s="3" t="s">
        <v>1936</v>
      </c>
      <c r="C532" s="4" t="s">
        <v>908</v>
      </c>
      <c r="D532" s="4" t="s">
        <v>1937</v>
      </c>
      <c r="E532" s="4" t="s">
        <v>2447</v>
      </c>
      <c r="F532" s="4" t="s">
        <v>2122</v>
      </c>
      <c r="G532" s="19" t="s">
        <v>1207</v>
      </c>
      <c r="H532" s="19" t="s">
        <v>2118</v>
      </c>
      <c r="I532" s="4" t="s">
        <v>2494</v>
      </c>
      <c r="J532" s="4" t="s">
        <v>1935</v>
      </c>
    </row>
    <row r="533" spans="1:10" s="20" customFormat="1" x14ac:dyDescent="0.2">
      <c r="A533" s="3" t="s">
        <v>1092</v>
      </c>
      <c r="B533" s="3" t="s">
        <v>1936</v>
      </c>
      <c r="C533" s="4" t="s">
        <v>908</v>
      </c>
      <c r="D533" s="4" t="s">
        <v>1937</v>
      </c>
      <c r="E533" s="4" t="s">
        <v>2449</v>
      </c>
      <c r="F533" s="4" t="s">
        <v>1455</v>
      </c>
      <c r="G533" s="19" t="s">
        <v>1207</v>
      </c>
      <c r="H533" s="19" t="s">
        <v>2118</v>
      </c>
      <c r="I533" s="4" t="s">
        <v>2373</v>
      </c>
      <c r="J533" s="4" t="s">
        <v>1312</v>
      </c>
    </row>
    <row r="534" spans="1:10" s="20" customFormat="1" x14ac:dyDescent="0.2">
      <c r="A534" s="3" t="s">
        <v>1092</v>
      </c>
      <c r="B534" s="3" t="s">
        <v>1936</v>
      </c>
      <c r="C534" s="4" t="s">
        <v>908</v>
      </c>
      <c r="D534" s="4" t="s">
        <v>1937</v>
      </c>
      <c r="E534" s="4" t="s">
        <v>2450</v>
      </c>
      <c r="F534" s="4" t="s">
        <v>1892</v>
      </c>
      <c r="G534" s="19" t="s">
        <v>1207</v>
      </c>
      <c r="H534" s="19" t="s">
        <v>2118</v>
      </c>
      <c r="I534" s="4" t="s">
        <v>1639</v>
      </c>
      <c r="J534" s="4" t="s">
        <v>1273</v>
      </c>
    </row>
    <row r="535" spans="1:10" s="20" customFormat="1" x14ac:dyDescent="0.2">
      <c r="A535" s="3" t="s">
        <v>1092</v>
      </c>
      <c r="B535" s="3" t="s">
        <v>1936</v>
      </c>
      <c r="C535" s="4" t="s">
        <v>908</v>
      </c>
      <c r="D535" s="4" t="s">
        <v>1937</v>
      </c>
      <c r="E535" s="4" t="s">
        <v>2451</v>
      </c>
      <c r="F535" s="4" t="s">
        <v>1892</v>
      </c>
      <c r="G535" s="19" t="s">
        <v>1207</v>
      </c>
      <c r="H535" s="19" t="s">
        <v>2118</v>
      </c>
      <c r="I535" s="4" t="s">
        <v>1273</v>
      </c>
      <c r="J535" s="4" t="s">
        <v>1639</v>
      </c>
    </row>
    <row r="536" spans="1:10" s="20" customFormat="1" x14ac:dyDescent="0.2">
      <c r="A536" s="3" t="s">
        <v>1092</v>
      </c>
      <c r="B536" s="3" t="s">
        <v>1936</v>
      </c>
      <c r="C536" s="4" t="s">
        <v>908</v>
      </c>
      <c r="D536" s="4" t="s">
        <v>1937</v>
      </c>
      <c r="E536" s="4" t="s">
        <v>2452</v>
      </c>
      <c r="F536" s="4" t="s">
        <v>2011</v>
      </c>
      <c r="G536" s="19" t="s">
        <v>1207</v>
      </c>
      <c r="H536" s="19" t="s">
        <v>2118</v>
      </c>
      <c r="I536" s="4" t="s">
        <v>1273</v>
      </c>
      <c r="J536" s="4" t="s">
        <v>2489</v>
      </c>
    </row>
    <row r="537" spans="1:10" s="20" customFormat="1" x14ac:dyDescent="0.2">
      <c r="A537" s="3" t="s">
        <v>1092</v>
      </c>
      <c r="B537" s="3" t="s">
        <v>1936</v>
      </c>
      <c r="C537" s="4" t="s">
        <v>908</v>
      </c>
      <c r="D537" s="4" t="s">
        <v>1937</v>
      </c>
      <c r="E537" s="4" t="s">
        <v>2453</v>
      </c>
      <c r="F537" s="4" t="s">
        <v>1221</v>
      </c>
      <c r="G537" s="19" t="s">
        <v>1207</v>
      </c>
      <c r="H537" s="19" t="s">
        <v>1753</v>
      </c>
      <c r="I537" s="4" t="s">
        <v>1273</v>
      </c>
      <c r="J537" s="4" t="s">
        <v>1448</v>
      </c>
    </row>
    <row r="538" spans="1:10" s="20" customFormat="1" x14ac:dyDescent="0.2">
      <c r="A538" s="3" t="s">
        <v>1092</v>
      </c>
      <c r="B538" s="3" t="s">
        <v>1936</v>
      </c>
      <c r="C538" s="4" t="s">
        <v>908</v>
      </c>
      <c r="D538" s="4" t="s">
        <v>1937</v>
      </c>
      <c r="E538" s="4" t="s">
        <v>2454</v>
      </c>
      <c r="F538" s="4" t="s">
        <v>1892</v>
      </c>
      <c r="G538" s="19" t="s">
        <v>1207</v>
      </c>
      <c r="H538" s="19" t="s">
        <v>2118</v>
      </c>
      <c r="I538" s="4" t="s">
        <v>1273</v>
      </c>
      <c r="J538" s="4" t="s">
        <v>1639</v>
      </c>
    </row>
    <row r="539" spans="1:10" s="20" customFormat="1" x14ac:dyDescent="0.2">
      <c r="A539" s="3" t="s">
        <v>1092</v>
      </c>
      <c r="B539" s="3" t="s">
        <v>1942</v>
      </c>
      <c r="C539" s="4" t="s">
        <v>908</v>
      </c>
      <c r="D539" s="4" t="s">
        <v>1943</v>
      </c>
      <c r="E539" s="4" t="s">
        <v>2456</v>
      </c>
      <c r="F539" s="4" t="s">
        <v>1849</v>
      </c>
      <c r="G539" s="19" t="s">
        <v>1207</v>
      </c>
      <c r="H539" s="19" t="s">
        <v>1944</v>
      </c>
      <c r="I539" s="4" t="s">
        <v>1639</v>
      </c>
      <c r="J539" s="4" t="s">
        <v>1273</v>
      </c>
    </row>
    <row r="540" spans="1:10" s="20" customFormat="1" x14ac:dyDescent="0.2">
      <c r="A540" s="3" t="s">
        <v>1092</v>
      </c>
      <c r="B540" s="3" t="s">
        <v>1942</v>
      </c>
      <c r="C540" s="4" t="s">
        <v>908</v>
      </c>
      <c r="D540" s="4" t="s">
        <v>1943</v>
      </c>
      <c r="E540" s="4" t="s">
        <v>2447</v>
      </c>
      <c r="F540" s="4" t="s">
        <v>2403</v>
      </c>
      <c r="G540" s="19" t="s">
        <v>1207</v>
      </c>
      <c r="H540" s="19" t="s">
        <v>1944</v>
      </c>
      <c r="I540" s="4" t="s">
        <v>2494</v>
      </c>
      <c r="J540" s="4" t="s">
        <v>1273</v>
      </c>
    </row>
    <row r="541" spans="1:10" s="20" customFormat="1" x14ac:dyDescent="0.2">
      <c r="A541" s="3" t="s">
        <v>1092</v>
      </c>
      <c r="B541" s="3" t="s">
        <v>1942</v>
      </c>
      <c r="C541" s="4" t="s">
        <v>908</v>
      </c>
      <c r="D541" s="4" t="s">
        <v>1943</v>
      </c>
      <c r="E541" s="4" t="s">
        <v>2449</v>
      </c>
      <c r="F541" s="4" t="s">
        <v>1289</v>
      </c>
      <c r="G541" s="19" t="s">
        <v>1207</v>
      </c>
      <c r="H541" s="19" t="s">
        <v>1944</v>
      </c>
      <c r="I541" s="4" t="s">
        <v>1542</v>
      </c>
      <c r="J541" s="4" t="s">
        <v>1273</v>
      </c>
    </row>
    <row r="542" spans="1:10" s="20" customFormat="1" x14ac:dyDescent="0.2">
      <c r="A542" s="3" t="s">
        <v>1092</v>
      </c>
      <c r="B542" s="3" t="s">
        <v>1942</v>
      </c>
      <c r="C542" s="4" t="s">
        <v>908</v>
      </c>
      <c r="D542" s="4" t="s">
        <v>1943</v>
      </c>
      <c r="E542" s="4" t="s">
        <v>2450</v>
      </c>
      <c r="F542" s="4" t="s">
        <v>1517</v>
      </c>
      <c r="G542" s="19" t="s">
        <v>1207</v>
      </c>
      <c r="H542" s="19" t="s">
        <v>1944</v>
      </c>
      <c r="I542" s="4" t="s">
        <v>1639</v>
      </c>
      <c r="J542" s="4" t="s">
        <v>1273</v>
      </c>
    </row>
    <row r="543" spans="1:10" s="20" customFormat="1" x14ac:dyDescent="0.2">
      <c r="A543" s="3" t="s">
        <v>1092</v>
      </c>
      <c r="B543" s="3" t="s">
        <v>1942</v>
      </c>
      <c r="C543" s="4" t="s">
        <v>908</v>
      </c>
      <c r="D543" s="4" t="s">
        <v>1943</v>
      </c>
      <c r="E543" s="4" t="s">
        <v>2451</v>
      </c>
      <c r="F543" s="4" t="s">
        <v>1849</v>
      </c>
      <c r="G543" s="19" t="s">
        <v>1207</v>
      </c>
      <c r="H543" s="19" t="s">
        <v>1944</v>
      </c>
      <c r="I543" s="4" t="s">
        <v>1273</v>
      </c>
      <c r="J543" s="4" t="s">
        <v>1639</v>
      </c>
    </row>
    <row r="544" spans="1:10" s="20" customFormat="1" x14ac:dyDescent="0.2">
      <c r="A544" s="3" t="s">
        <v>1092</v>
      </c>
      <c r="B544" s="3" t="s">
        <v>1942</v>
      </c>
      <c r="C544" s="4" t="s">
        <v>908</v>
      </c>
      <c r="D544" s="4" t="s">
        <v>1943</v>
      </c>
      <c r="E544" s="4" t="s">
        <v>2452</v>
      </c>
      <c r="F544" s="4" t="s">
        <v>1458</v>
      </c>
      <c r="G544" s="19" t="s">
        <v>1207</v>
      </c>
      <c r="H544" s="19" t="s">
        <v>1944</v>
      </c>
      <c r="I544" s="4" t="s">
        <v>1273</v>
      </c>
      <c r="J544" s="4" t="s">
        <v>2494</v>
      </c>
    </row>
    <row r="545" spans="1:10" s="20" customFormat="1" x14ac:dyDescent="0.2">
      <c r="A545" s="3" t="s">
        <v>1092</v>
      </c>
      <c r="B545" s="3" t="s">
        <v>1942</v>
      </c>
      <c r="C545" s="4" t="s">
        <v>908</v>
      </c>
      <c r="D545" s="4" t="s">
        <v>1943</v>
      </c>
      <c r="E545" s="4" t="s">
        <v>2453</v>
      </c>
      <c r="F545" s="4" t="s">
        <v>1313</v>
      </c>
      <c r="G545" s="19" t="s">
        <v>1207</v>
      </c>
      <c r="H545" s="19" t="s">
        <v>1944</v>
      </c>
      <c r="I545" s="4" t="s">
        <v>1273</v>
      </c>
      <c r="J545" s="4" t="s">
        <v>1273</v>
      </c>
    </row>
    <row r="546" spans="1:10" s="20" customFormat="1" x14ac:dyDescent="0.2">
      <c r="A546" s="3" t="s">
        <v>1092</v>
      </c>
      <c r="B546" s="3" t="s">
        <v>1942</v>
      </c>
      <c r="C546" s="4" t="s">
        <v>908</v>
      </c>
      <c r="D546" s="4" t="s">
        <v>1943</v>
      </c>
      <c r="E546" s="4" t="s">
        <v>2454</v>
      </c>
      <c r="F546" s="4" t="s">
        <v>1517</v>
      </c>
      <c r="G546" s="19" t="s">
        <v>1207</v>
      </c>
      <c r="H546" s="19" t="s">
        <v>1944</v>
      </c>
      <c r="I546" s="4" t="s">
        <v>1273</v>
      </c>
      <c r="J546" s="4" t="s">
        <v>1639</v>
      </c>
    </row>
    <row r="547" spans="1:10" s="20" customFormat="1" x14ac:dyDescent="0.2">
      <c r="A547" s="3" t="s">
        <v>1092</v>
      </c>
      <c r="B547" s="3" t="s">
        <v>1942</v>
      </c>
      <c r="C547" s="4" t="s">
        <v>908</v>
      </c>
      <c r="D547" s="4" t="s">
        <v>1946</v>
      </c>
      <c r="E547" s="4" t="s">
        <v>2456</v>
      </c>
      <c r="F547" s="4" t="s">
        <v>1306</v>
      </c>
      <c r="G547" s="19" t="s">
        <v>1207</v>
      </c>
      <c r="H547" s="19" t="s">
        <v>1947</v>
      </c>
      <c r="I547" s="4" t="s">
        <v>1639</v>
      </c>
      <c r="J547" s="4" t="s">
        <v>1273</v>
      </c>
    </row>
    <row r="548" spans="1:10" s="20" customFormat="1" x14ac:dyDescent="0.2">
      <c r="A548" s="3" t="s">
        <v>1092</v>
      </c>
      <c r="B548" s="3" t="s">
        <v>1942</v>
      </c>
      <c r="C548" s="4" t="s">
        <v>908</v>
      </c>
      <c r="D548" s="4" t="s">
        <v>1946</v>
      </c>
      <c r="E548" s="4" t="s">
        <v>2447</v>
      </c>
      <c r="F548" s="4" t="s">
        <v>2500</v>
      </c>
      <c r="G548" s="19" t="s">
        <v>1207</v>
      </c>
      <c r="H548" s="19" t="s">
        <v>1947</v>
      </c>
      <c r="I548" s="4" t="s">
        <v>2494</v>
      </c>
      <c r="J548" s="4" t="s">
        <v>1273</v>
      </c>
    </row>
    <row r="549" spans="1:10" s="20" customFormat="1" x14ac:dyDescent="0.2">
      <c r="A549" s="3" t="s">
        <v>1092</v>
      </c>
      <c r="B549" s="3" t="s">
        <v>1942</v>
      </c>
      <c r="C549" s="4" t="s">
        <v>908</v>
      </c>
      <c r="D549" s="4" t="s">
        <v>1946</v>
      </c>
      <c r="E549" s="4" t="s">
        <v>2449</v>
      </c>
      <c r="F549" s="4" t="s">
        <v>1944</v>
      </c>
      <c r="G549" s="19" t="s">
        <v>1207</v>
      </c>
      <c r="H549" s="19" t="s">
        <v>1947</v>
      </c>
      <c r="I549" s="4" t="s">
        <v>1542</v>
      </c>
      <c r="J549" s="4" t="s">
        <v>1273</v>
      </c>
    </row>
    <row r="550" spans="1:10" s="20" customFormat="1" x14ac:dyDescent="0.2">
      <c r="A550" s="3" t="s">
        <v>1092</v>
      </c>
      <c r="B550" s="3" t="s">
        <v>1942</v>
      </c>
      <c r="C550" s="4" t="s">
        <v>908</v>
      </c>
      <c r="D550" s="4" t="s">
        <v>1946</v>
      </c>
      <c r="E550" s="4" t="s">
        <v>2450</v>
      </c>
      <c r="F550" s="4" t="s">
        <v>1404</v>
      </c>
      <c r="G550" s="19" t="s">
        <v>1207</v>
      </c>
      <c r="H550" s="19" t="s">
        <v>1947</v>
      </c>
      <c r="I550" s="4" t="s">
        <v>1639</v>
      </c>
      <c r="J550" s="4" t="s">
        <v>1273</v>
      </c>
    </row>
    <row r="551" spans="1:10" s="20" customFormat="1" x14ac:dyDescent="0.2">
      <c r="A551" s="3" t="s">
        <v>1092</v>
      </c>
      <c r="B551" s="3" t="s">
        <v>1942</v>
      </c>
      <c r="C551" s="4" t="s">
        <v>908</v>
      </c>
      <c r="D551" s="4" t="s">
        <v>1946</v>
      </c>
      <c r="E551" s="4" t="s">
        <v>2451</v>
      </c>
      <c r="F551" s="4" t="s">
        <v>1306</v>
      </c>
      <c r="G551" s="19" t="s">
        <v>1207</v>
      </c>
      <c r="H551" s="19" t="s">
        <v>1947</v>
      </c>
      <c r="I551" s="4" t="s">
        <v>1273</v>
      </c>
      <c r="J551" s="4" t="s">
        <v>1639</v>
      </c>
    </row>
    <row r="552" spans="1:10" s="20" customFormat="1" x14ac:dyDescent="0.2">
      <c r="A552" s="3" t="s">
        <v>1092</v>
      </c>
      <c r="B552" s="3" t="s">
        <v>1942</v>
      </c>
      <c r="C552" s="4" t="s">
        <v>908</v>
      </c>
      <c r="D552" s="4" t="s">
        <v>1946</v>
      </c>
      <c r="E552" s="4" t="s">
        <v>2452</v>
      </c>
      <c r="F552" s="4" t="s">
        <v>1382</v>
      </c>
      <c r="G552" s="19" t="s">
        <v>1207</v>
      </c>
      <c r="H552" s="19" t="s">
        <v>1947</v>
      </c>
      <c r="I552" s="4" t="s">
        <v>1273</v>
      </c>
      <c r="J552" s="4" t="s">
        <v>2048</v>
      </c>
    </row>
    <row r="553" spans="1:10" s="20" customFormat="1" x14ac:dyDescent="0.2">
      <c r="A553" s="3" t="s">
        <v>1092</v>
      </c>
      <c r="B553" s="3" t="s">
        <v>1942</v>
      </c>
      <c r="C553" s="4" t="s">
        <v>908</v>
      </c>
      <c r="D553" s="4" t="s">
        <v>1946</v>
      </c>
      <c r="E553" s="4" t="s">
        <v>2453</v>
      </c>
      <c r="F553" s="4" t="s">
        <v>1196</v>
      </c>
      <c r="G553" s="19" t="s">
        <v>1207</v>
      </c>
      <c r="H553" s="19" t="s">
        <v>2185</v>
      </c>
      <c r="I553" s="4" t="s">
        <v>1273</v>
      </c>
      <c r="J553" s="4" t="s">
        <v>2323</v>
      </c>
    </row>
    <row r="554" spans="1:10" s="20" customFormat="1" x14ac:dyDescent="0.2">
      <c r="A554" s="3" t="s">
        <v>1092</v>
      </c>
      <c r="B554" s="3" t="s">
        <v>1942</v>
      </c>
      <c r="C554" s="4" t="s">
        <v>908</v>
      </c>
      <c r="D554" s="4" t="s">
        <v>1946</v>
      </c>
      <c r="E554" s="4" t="s">
        <v>2454</v>
      </c>
      <c r="F554" s="4" t="s">
        <v>1404</v>
      </c>
      <c r="G554" s="19" t="s">
        <v>1207</v>
      </c>
      <c r="H554" s="19" t="s">
        <v>1947</v>
      </c>
      <c r="I554" s="4" t="s">
        <v>1273</v>
      </c>
      <c r="J554" s="4" t="s">
        <v>1639</v>
      </c>
    </row>
    <row r="555" spans="1:10" s="20" customFormat="1" x14ac:dyDescent="0.2">
      <c r="A555" s="3" t="s">
        <v>1092</v>
      </c>
      <c r="B555" s="3" t="s">
        <v>1948</v>
      </c>
      <c r="C555" s="4" t="s">
        <v>908</v>
      </c>
      <c r="D555" s="4" t="s">
        <v>1950</v>
      </c>
      <c r="E555" s="4" t="s">
        <v>2456</v>
      </c>
      <c r="F555" s="4" t="s">
        <v>1951</v>
      </c>
      <c r="G555" s="19" t="s">
        <v>1207</v>
      </c>
      <c r="H555" s="19" t="s">
        <v>1951</v>
      </c>
      <c r="I555" s="4" t="s">
        <v>1639</v>
      </c>
      <c r="J555" s="4" t="s">
        <v>1273</v>
      </c>
    </row>
    <row r="556" spans="1:10" s="20" customFormat="1" x14ac:dyDescent="0.2">
      <c r="A556" s="3" t="s">
        <v>1092</v>
      </c>
      <c r="B556" s="3" t="s">
        <v>1948</v>
      </c>
      <c r="C556" s="4" t="s">
        <v>908</v>
      </c>
      <c r="D556" s="4" t="s">
        <v>1950</v>
      </c>
      <c r="E556" s="4" t="s">
        <v>2447</v>
      </c>
      <c r="F556" s="4" t="s">
        <v>1273</v>
      </c>
      <c r="G556" s="19" t="s">
        <v>1207</v>
      </c>
      <c r="H556" s="19" t="s">
        <v>1399</v>
      </c>
      <c r="I556" s="4" t="s">
        <v>1881</v>
      </c>
      <c r="J556" s="4" t="s">
        <v>1608</v>
      </c>
    </row>
    <row r="557" spans="1:10" s="20" customFormat="1" x14ac:dyDescent="0.2">
      <c r="A557" s="3" t="s">
        <v>1092</v>
      </c>
      <c r="B557" s="3" t="s">
        <v>1948</v>
      </c>
      <c r="C557" s="4" t="s">
        <v>908</v>
      </c>
      <c r="D557" s="4" t="s">
        <v>1950</v>
      </c>
      <c r="E557" s="4" t="s">
        <v>2449</v>
      </c>
      <c r="F557" s="4" t="s">
        <v>1689</v>
      </c>
      <c r="G557" s="19" t="s">
        <v>1207</v>
      </c>
      <c r="H557" s="19" t="s">
        <v>1951</v>
      </c>
      <c r="I557" s="4" t="s">
        <v>1318</v>
      </c>
      <c r="J557" s="4" t="s">
        <v>2323</v>
      </c>
    </row>
    <row r="558" spans="1:10" s="20" customFormat="1" x14ac:dyDescent="0.2">
      <c r="A558" s="3" t="s">
        <v>1092</v>
      </c>
      <c r="B558" s="3" t="s">
        <v>1948</v>
      </c>
      <c r="C558" s="4" t="s">
        <v>908</v>
      </c>
      <c r="D558" s="4" t="s">
        <v>1950</v>
      </c>
      <c r="E558" s="4" t="s">
        <v>2450</v>
      </c>
      <c r="F558" s="4" t="s">
        <v>1951</v>
      </c>
      <c r="G558" s="19" t="s">
        <v>1207</v>
      </c>
      <c r="H558" s="19" t="s">
        <v>1951</v>
      </c>
      <c r="I558" s="4" t="s">
        <v>1639</v>
      </c>
      <c r="J558" s="4" t="s">
        <v>1273</v>
      </c>
    </row>
    <row r="559" spans="1:10" s="20" customFormat="1" x14ac:dyDescent="0.2">
      <c r="A559" s="3" t="s">
        <v>1092</v>
      </c>
      <c r="B559" s="3" t="s">
        <v>1948</v>
      </c>
      <c r="C559" s="4" t="s">
        <v>908</v>
      </c>
      <c r="D559" s="4" t="s">
        <v>1950</v>
      </c>
      <c r="E559" s="4" t="s">
        <v>2451</v>
      </c>
      <c r="F559" s="4" t="s">
        <v>1951</v>
      </c>
      <c r="G559" s="19" t="s">
        <v>1207</v>
      </c>
      <c r="H559" s="19" t="s">
        <v>1951</v>
      </c>
      <c r="I559" s="4" t="s">
        <v>1273</v>
      </c>
      <c r="J559" s="4" t="s">
        <v>1639</v>
      </c>
    </row>
    <row r="560" spans="1:10" s="20" customFormat="1" x14ac:dyDescent="0.2">
      <c r="A560" s="3" t="s">
        <v>1092</v>
      </c>
      <c r="B560" s="3" t="s">
        <v>1948</v>
      </c>
      <c r="C560" s="4" t="s">
        <v>908</v>
      </c>
      <c r="D560" s="4" t="s">
        <v>1950</v>
      </c>
      <c r="E560" s="4" t="s">
        <v>2452</v>
      </c>
      <c r="F560" s="4" t="s">
        <v>1975</v>
      </c>
      <c r="G560" s="19" t="s">
        <v>1207</v>
      </c>
      <c r="H560" s="19" t="s">
        <v>2501</v>
      </c>
      <c r="I560" s="4" t="s">
        <v>1273</v>
      </c>
      <c r="J560" s="4" t="s">
        <v>2491</v>
      </c>
    </row>
    <row r="561" spans="1:10" s="20" customFormat="1" x14ac:dyDescent="0.2">
      <c r="A561" s="3" t="s">
        <v>1092</v>
      </c>
      <c r="B561" s="3" t="s">
        <v>1948</v>
      </c>
      <c r="C561" s="4" t="s">
        <v>908</v>
      </c>
      <c r="D561" s="4" t="s">
        <v>1950</v>
      </c>
      <c r="E561" s="4" t="s">
        <v>2453</v>
      </c>
      <c r="F561" s="4" t="s">
        <v>1689</v>
      </c>
      <c r="G561" s="19" t="s">
        <v>1207</v>
      </c>
      <c r="H561" s="19" t="s">
        <v>1335</v>
      </c>
      <c r="I561" s="4" t="s">
        <v>1499</v>
      </c>
      <c r="J561" s="4" t="s">
        <v>1221</v>
      </c>
    </row>
    <row r="562" spans="1:10" s="20" customFormat="1" x14ac:dyDescent="0.2">
      <c r="A562" s="3" t="s">
        <v>1092</v>
      </c>
      <c r="B562" s="3" t="s">
        <v>1948</v>
      </c>
      <c r="C562" s="4" t="s">
        <v>908</v>
      </c>
      <c r="D562" s="4" t="s">
        <v>1950</v>
      </c>
      <c r="E562" s="4" t="s">
        <v>2454</v>
      </c>
      <c r="F562" s="4" t="s">
        <v>1951</v>
      </c>
      <c r="G562" s="19" t="s">
        <v>1207</v>
      </c>
      <c r="H562" s="19" t="s">
        <v>1951</v>
      </c>
      <c r="I562" s="4" t="s">
        <v>1273</v>
      </c>
      <c r="J562" s="4" t="s">
        <v>1639</v>
      </c>
    </row>
    <row r="563" spans="1:10" s="20" customFormat="1" x14ac:dyDescent="0.2">
      <c r="A563" s="3" t="s">
        <v>1092</v>
      </c>
      <c r="B563" s="3" t="s">
        <v>1948</v>
      </c>
      <c r="C563" s="4" t="s">
        <v>908</v>
      </c>
      <c r="D563" s="4" t="s">
        <v>1952</v>
      </c>
      <c r="E563" s="4" t="s">
        <v>2456</v>
      </c>
      <c r="F563" s="4" t="s">
        <v>1951</v>
      </c>
      <c r="G563" s="19" t="s">
        <v>1207</v>
      </c>
      <c r="H563" s="19" t="s">
        <v>1951</v>
      </c>
      <c r="I563" s="4" t="s">
        <v>1639</v>
      </c>
      <c r="J563" s="4" t="s">
        <v>1273</v>
      </c>
    </row>
    <row r="564" spans="1:10" s="20" customFormat="1" x14ac:dyDescent="0.2">
      <c r="A564" s="3" t="s">
        <v>1092</v>
      </c>
      <c r="B564" s="3" t="s">
        <v>1948</v>
      </c>
      <c r="C564" s="4" t="s">
        <v>908</v>
      </c>
      <c r="D564" s="4" t="s">
        <v>1952</v>
      </c>
      <c r="E564" s="4" t="s">
        <v>2447</v>
      </c>
      <c r="F564" s="4" t="s">
        <v>2236</v>
      </c>
      <c r="G564" s="19" t="s">
        <v>1207</v>
      </c>
      <c r="H564" s="19" t="s">
        <v>1951</v>
      </c>
      <c r="I564" s="4" t="s">
        <v>1231</v>
      </c>
      <c r="J564" s="4" t="s">
        <v>1273</v>
      </c>
    </row>
    <row r="565" spans="1:10" s="20" customFormat="1" x14ac:dyDescent="0.2">
      <c r="A565" s="3" t="s">
        <v>1092</v>
      </c>
      <c r="B565" s="3" t="s">
        <v>1948</v>
      </c>
      <c r="C565" s="4" t="s">
        <v>908</v>
      </c>
      <c r="D565" s="4" t="s">
        <v>1952</v>
      </c>
      <c r="E565" s="4" t="s">
        <v>2449</v>
      </c>
      <c r="F565" s="4" t="s">
        <v>1317</v>
      </c>
      <c r="G565" s="19" t="s">
        <v>1207</v>
      </c>
      <c r="H565" s="19" t="s">
        <v>2174</v>
      </c>
      <c r="I565" s="4" t="s">
        <v>1881</v>
      </c>
      <c r="J565" s="4" t="s">
        <v>1717</v>
      </c>
    </row>
    <row r="566" spans="1:10" s="20" customFormat="1" x14ac:dyDescent="0.2">
      <c r="A566" s="3" t="s">
        <v>1092</v>
      </c>
      <c r="B566" s="3" t="s">
        <v>1948</v>
      </c>
      <c r="C566" s="4" t="s">
        <v>908</v>
      </c>
      <c r="D566" s="4" t="s">
        <v>1952</v>
      </c>
      <c r="E566" s="4" t="s">
        <v>2450</v>
      </c>
      <c r="F566" s="4" t="s">
        <v>1951</v>
      </c>
      <c r="G566" s="19" t="s">
        <v>1207</v>
      </c>
      <c r="H566" s="19" t="s">
        <v>1951</v>
      </c>
      <c r="I566" s="4" t="s">
        <v>1639</v>
      </c>
      <c r="J566" s="4" t="s">
        <v>1273</v>
      </c>
    </row>
    <row r="567" spans="1:10" s="20" customFormat="1" x14ac:dyDescent="0.2">
      <c r="A567" s="3" t="s">
        <v>1092</v>
      </c>
      <c r="B567" s="3" t="s">
        <v>1948</v>
      </c>
      <c r="C567" s="4" t="s">
        <v>908</v>
      </c>
      <c r="D567" s="4" t="s">
        <v>1952</v>
      </c>
      <c r="E567" s="4" t="s">
        <v>2451</v>
      </c>
      <c r="F567" s="4" t="s">
        <v>1951</v>
      </c>
      <c r="G567" s="19" t="s">
        <v>1207</v>
      </c>
      <c r="H567" s="19" t="s">
        <v>1951</v>
      </c>
      <c r="I567" s="4" t="s">
        <v>1273</v>
      </c>
      <c r="J567" s="4" t="s">
        <v>1639</v>
      </c>
    </row>
    <row r="568" spans="1:10" s="20" customFormat="1" x14ac:dyDescent="0.2">
      <c r="A568" s="3" t="s">
        <v>1092</v>
      </c>
      <c r="B568" s="3" t="s">
        <v>1948</v>
      </c>
      <c r="C568" s="4" t="s">
        <v>908</v>
      </c>
      <c r="D568" s="4" t="s">
        <v>1952</v>
      </c>
      <c r="E568" s="4" t="s">
        <v>2452</v>
      </c>
      <c r="F568" s="4" t="s">
        <v>1339</v>
      </c>
      <c r="G568" s="19" t="s">
        <v>1207</v>
      </c>
      <c r="H568" s="19" t="s">
        <v>1951</v>
      </c>
      <c r="I568" s="4" t="s">
        <v>1273</v>
      </c>
      <c r="J568" s="4" t="s">
        <v>1289</v>
      </c>
    </row>
    <row r="569" spans="1:10" s="20" customFormat="1" x14ac:dyDescent="0.2">
      <c r="A569" s="3" t="s">
        <v>1092</v>
      </c>
      <c r="B569" s="3" t="s">
        <v>1948</v>
      </c>
      <c r="C569" s="4" t="s">
        <v>908</v>
      </c>
      <c r="D569" s="4" t="s">
        <v>1952</v>
      </c>
      <c r="E569" s="4" t="s">
        <v>2453</v>
      </c>
      <c r="F569" s="4" t="s">
        <v>1317</v>
      </c>
      <c r="G569" s="19" t="s">
        <v>1207</v>
      </c>
      <c r="H569" s="19" t="s">
        <v>1951</v>
      </c>
      <c r="I569" s="4" t="s">
        <v>1273</v>
      </c>
      <c r="J569" s="4" t="s">
        <v>1319</v>
      </c>
    </row>
    <row r="570" spans="1:10" s="20" customFormat="1" x14ac:dyDescent="0.2">
      <c r="A570" s="3" t="s">
        <v>1092</v>
      </c>
      <c r="B570" s="3" t="s">
        <v>1948</v>
      </c>
      <c r="C570" s="4" t="s">
        <v>908</v>
      </c>
      <c r="D570" s="4" t="s">
        <v>1952</v>
      </c>
      <c r="E570" s="4" t="s">
        <v>2454</v>
      </c>
      <c r="F570" s="4" t="s">
        <v>1951</v>
      </c>
      <c r="G570" s="19" t="s">
        <v>1207</v>
      </c>
      <c r="H570" s="19" t="s">
        <v>1951</v>
      </c>
      <c r="I570" s="4" t="s">
        <v>1273</v>
      </c>
      <c r="J570" s="4" t="s">
        <v>1639</v>
      </c>
    </row>
    <row r="571" spans="1:10" s="20" customFormat="1" x14ac:dyDescent="0.2">
      <c r="A571" s="3" t="s">
        <v>1092</v>
      </c>
      <c r="B571" s="3" t="s">
        <v>1958</v>
      </c>
      <c r="C571" s="4" t="s">
        <v>908</v>
      </c>
      <c r="D571" s="4" t="s">
        <v>1959</v>
      </c>
      <c r="E571" s="4" t="s">
        <v>2449</v>
      </c>
      <c r="F571" s="4" t="s">
        <v>1264</v>
      </c>
      <c r="G571" s="19" t="s">
        <v>1207</v>
      </c>
      <c r="H571" s="19" t="s">
        <v>1273</v>
      </c>
      <c r="I571" s="4" t="s">
        <v>1290</v>
      </c>
      <c r="J571" s="4" t="s">
        <v>1273</v>
      </c>
    </row>
    <row r="572" spans="1:10" s="20" customFormat="1" x14ac:dyDescent="0.2">
      <c r="A572" s="3" t="s">
        <v>1092</v>
      </c>
      <c r="B572" s="3" t="s">
        <v>1961</v>
      </c>
      <c r="C572" s="4" t="s">
        <v>908</v>
      </c>
      <c r="D572" s="4" t="s">
        <v>1962</v>
      </c>
      <c r="E572" s="4" t="s">
        <v>2456</v>
      </c>
      <c r="F572" s="4" t="s">
        <v>2502</v>
      </c>
      <c r="G572" s="19" t="s">
        <v>1207</v>
      </c>
      <c r="H572" s="19" t="s">
        <v>2502</v>
      </c>
      <c r="I572" s="4" t="s">
        <v>1639</v>
      </c>
      <c r="J572" s="4" t="s">
        <v>1273</v>
      </c>
    </row>
    <row r="573" spans="1:10" s="20" customFormat="1" x14ac:dyDescent="0.2">
      <c r="A573" s="3" t="s">
        <v>1092</v>
      </c>
      <c r="B573" s="3" t="s">
        <v>1961</v>
      </c>
      <c r="C573" s="4" t="s">
        <v>908</v>
      </c>
      <c r="D573" s="4" t="s">
        <v>1962</v>
      </c>
      <c r="E573" s="4" t="s">
        <v>2447</v>
      </c>
      <c r="F573" s="4" t="s">
        <v>1317</v>
      </c>
      <c r="G573" s="19" t="s">
        <v>1207</v>
      </c>
      <c r="H573" s="19" t="s">
        <v>1964</v>
      </c>
      <c r="I573" s="4" t="s">
        <v>2494</v>
      </c>
      <c r="J573" s="4" t="s">
        <v>2499</v>
      </c>
    </row>
    <row r="574" spans="1:10" s="20" customFormat="1" x14ac:dyDescent="0.2">
      <c r="A574" s="3" t="s">
        <v>1092</v>
      </c>
      <c r="B574" s="3" t="s">
        <v>1961</v>
      </c>
      <c r="C574" s="4" t="s">
        <v>908</v>
      </c>
      <c r="D574" s="4" t="s">
        <v>1962</v>
      </c>
      <c r="E574" s="4" t="s">
        <v>2449</v>
      </c>
      <c r="F574" s="4" t="s">
        <v>1750</v>
      </c>
      <c r="G574" s="19" t="s">
        <v>1207</v>
      </c>
      <c r="H574" s="19" t="s">
        <v>1963</v>
      </c>
      <c r="I574" s="4" t="s">
        <v>1448</v>
      </c>
      <c r="J574" s="4" t="s">
        <v>1452</v>
      </c>
    </row>
    <row r="575" spans="1:10" s="20" customFormat="1" x14ac:dyDescent="0.2">
      <c r="A575" s="3" t="s">
        <v>1092</v>
      </c>
      <c r="B575" s="3" t="s">
        <v>1961</v>
      </c>
      <c r="C575" s="4" t="s">
        <v>908</v>
      </c>
      <c r="D575" s="4" t="s">
        <v>1962</v>
      </c>
      <c r="E575" s="4" t="s">
        <v>2450</v>
      </c>
      <c r="F575" s="4" t="s">
        <v>2502</v>
      </c>
      <c r="G575" s="19" t="s">
        <v>1207</v>
      </c>
      <c r="H575" s="19" t="s">
        <v>2502</v>
      </c>
      <c r="I575" s="4" t="s">
        <v>1639</v>
      </c>
      <c r="J575" s="4" t="s">
        <v>1273</v>
      </c>
    </row>
    <row r="576" spans="1:10" s="20" customFormat="1" x14ac:dyDescent="0.2">
      <c r="A576" s="3" t="s">
        <v>1092</v>
      </c>
      <c r="B576" s="3" t="s">
        <v>1961</v>
      </c>
      <c r="C576" s="4" t="s">
        <v>908</v>
      </c>
      <c r="D576" s="4" t="s">
        <v>1962</v>
      </c>
      <c r="E576" s="4" t="s">
        <v>2451</v>
      </c>
      <c r="F576" s="4" t="s">
        <v>2502</v>
      </c>
      <c r="G576" s="19" t="s">
        <v>1207</v>
      </c>
      <c r="H576" s="19" t="s">
        <v>2502</v>
      </c>
      <c r="I576" s="4" t="s">
        <v>1273</v>
      </c>
      <c r="J576" s="4" t="s">
        <v>1639</v>
      </c>
    </row>
    <row r="577" spans="1:10" s="20" customFormat="1" x14ac:dyDescent="0.2">
      <c r="A577" s="3" t="s">
        <v>1092</v>
      </c>
      <c r="B577" s="3" t="s">
        <v>1961</v>
      </c>
      <c r="C577" s="4" t="s">
        <v>908</v>
      </c>
      <c r="D577" s="4" t="s">
        <v>1962</v>
      </c>
      <c r="E577" s="4" t="s">
        <v>2452</v>
      </c>
      <c r="F577" s="4" t="s">
        <v>1245</v>
      </c>
      <c r="G577" s="19" t="s">
        <v>1207</v>
      </c>
      <c r="H577" s="19" t="s">
        <v>1964</v>
      </c>
      <c r="I577" s="4" t="s">
        <v>2486</v>
      </c>
      <c r="J577" s="4" t="s">
        <v>2122</v>
      </c>
    </row>
    <row r="578" spans="1:10" s="20" customFormat="1" x14ac:dyDescent="0.2">
      <c r="A578" s="3" t="s">
        <v>1092</v>
      </c>
      <c r="B578" s="3" t="s">
        <v>1961</v>
      </c>
      <c r="C578" s="4" t="s">
        <v>908</v>
      </c>
      <c r="D578" s="4" t="s">
        <v>1962</v>
      </c>
      <c r="E578" s="4" t="s">
        <v>2453</v>
      </c>
      <c r="F578" s="4" t="s">
        <v>1221</v>
      </c>
      <c r="G578" s="19" t="s">
        <v>1207</v>
      </c>
      <c r="H578" s="19" t="s">
        <v>1415</v>
      </c>
      <c r="I578" s="4" t="s">
        <v>1273</v>
      </c>
      <c r="J578" s="4" t="s">
        <v>1823</v>
      </c>
    </row>
    <row r="579" spans="1:10" s="20" customFormat="1" x14ac:dyDescent="0.2">
      <c r="A579" s="3" t="s">
        <v>1092</v>
      </c>
      <c r="B579" s="3" t="s">
        <v>1961</v>
      </c>
      <c r="C579" s="4" t="s">
        <v>908</v>
      </c>
      <c r="D579" s="4" t="s">
        <v>1962</v>
      </c>
      <c r="E579" s="4" t="s">
        <v>2454</v>
      </c>
      <c r="F579" s="4" t="s">
        <v>2502</v>
      </c>
      <c r="G579" s="19" t="s">
        <v>1207</v>
      </c>
      <c r="H579" s="19" t="s">
        <v>2502</v>
      </c>
      <c r="I579" s="4" t="s">
        <v>1273</v>
      </c>
      <c r="J579" s="4" t="s">
        <v>1639</v>
      </c>
    </row>
    <row r="580" spans="1:10" s="20" customFormat="1" x14ac:dyDescent="0.2">
      <c r="A580" s="3" t="s">
        <v>1092</v>
      </c>
      <c r="B580" s="3" t="s">
        <v>1966</v>
      </c>
      <c r="C580" s="4" t="s">
        <v>908</v>
      </c>
      <c r="D580" s="4" t="s">
        <v>1968</v>
      </c>
      <c r="E580" s="4" t="s">
        <v>2456</v>
      </c>
      <c r="F580" s="4" t="s">
        <v>1312</v>
      </c>
      <c r="G580" s="19" t="s">
        <v>1207</v>
      </c>
      <c r="H580" s="19" t="s">
        <v>1312</v>
      </c>
      <c r="I580" s="4" t="s">
        <v>1639</v>
      </c>
      <c r="J580" s="4" t="s">
        <v>1273</v>
      </c>
    </row>
    <row r="581" spans="1:10" s="20" customFormat="1" x14ac:dyDescent="0.2">
      <c r="A581" s="3" t="s">
        <v>1092</v>
      </c>
      <c r="B581" s="3" t="s">
        <v>1966</v>
      </c>
      <c r="C581" s="4" t="s">
        <v>908</v>
      </c>
      <c r="D581" s="4" t="s">
        <v>1968</v>
      </c>
      <c r="E581" s="4" t="s">
        <v>2447</v>
      </c>
      <c r="F581" s="4" t="s">
        <v>1849</v>
      </c>
      <c r="G581" s="19" t="s">
        <v>1207</v>
      </c>
      <c r="H581" s="19" t="s">
        <v>1969</v>
      </c>
      <c r="I581" s="4" t="s">
        <v>2489</v>
      </c>
      <c r="J581" s="4" t="s">
        <v>1778</v>
      </c>
    </row>
    <row r="582" spans="1:10" s="20" customFormat="1" x14ac:dyDescent="0.2">
      <c r="A582" s="3" t="s">
        <v>1092</v>
      </c>
      <c r="B582" s="3" t="s">
        <v>1966</v>
      </c>
      <c r="C582" s="4" t="s">
        <v>908</v>
      </c>
      <c r="D582" s="4" t="s">
        <v>1968</v>
      </c>
      <c r="E582" s="4" t="s">
        <v>2449</v>
      </c>
      <c r="F582" s="4" t="s">
        <v>1678</v>
      </c>
      <c r="G582" s="19" t="s">
        <v>1207</v>
      </c>
      <c r="H582" s="19" t="s">
        <v>1969</v>
      </c>
      <c r="I582" s="4" t="s">
        <v>1892</v>
      </c>
      <c r="J582" s="4" t="s">
        <v>2323</v>
      </c>
    </row>
    <row r="583" spans="1:10" s="20" customFormat="1" x14ac:dyDescent="0.2">
      <c r="A583" s="3" t="s">
        <v>1092</v>
      </c>
      <c r="B583" s="3" t="s">
        <v>1966</v>
      </c>
      <c r="C583" s="4" t="s">
        <v>908</v>
      </c>
      <c r="D583" s="4" t="s">
        <v>1968</v>
      </c>
      <c r="E583" s="4" t="s">
        <v>2450</v>
      </c>
      <c r="F583" s="4" t="s">
        <v>1312</v>
      </c>
      <c r="G583" s="19" t="s">
        <v>1207</v>
      </c>
      <c r="H583" s="19" t="s">
        <v>1312</v>
      </c>
      <c r="I583" s="4" t="s">
        <v>1639</v>
      </c>
      <c r="J583" s="4" t="s">
        <v>1273</v>
      </c>
    </row>
    <row r="584" spans="1:10" s="20" customFormat="1" x14ac:dyDescent="0.2">
      <c r="A584" s="3" t="s">
        <v>1092</v>
      </c>
      <c r="B584" s="3" t="s">
        <v>1966</v>
      </c>
      <c r="C584" s="4" t="s">
        <v>908</v>
      </c>
      <c r="D584" s="4" t="s">
        <v>1968</v>
      </c>
      <c r="E584" s="4" t="s">
        <v>2451</v>
      </c>
      <c r="F584" s="4" t="s">
        <v>1312</v>
      </c>
      <c r="G584" s="19" t="s">
        <v>1207</v>
      </c>
      <c r="H584" s="19" t="s">
        <v>1312</v>
      </c>
      <c r="I584" s="4" t="s">
        <v>1273</v>
      </c>
      <c r="J584" s="4" t="s">
        <v>1639</v>
      </c>
    </row>
    <row r="585" spans="1:10" s="20" customFormat="1" x14ac:dyDescent="0.2">
      <c r="A585" s="3" t="s">
        <v>1092</v>
      </c>
      <c r="B585" s="3" t="s">
        <v>1966</v>
      </c>
      <c r="C585" s="4" t="s">
        <v>908</v>
      </c>
      <c r="D585" s="4" t="s">
        <v>1968</v>
      </c>
      <c r="E585" s="4" t="s">
        <v>2452</v>
      </c>
      <c r="F585" s="4" t="s">
        <v>2448</v>
      </c>
      <c r="G585" s="19" t="s">
        <v>1207</v>
      </c>
      <c r="H585" s="19" t="s">
        <v>1963</v>
      </c>
      <c r="I585" s="4" t="s">
        <v>1273</v>
      </c>
      <c r="J585" s="4" t="s">
        <v>1881</v>
      </c>
    </row>
    <row r="586" spans="1:10" s="20" customFormat="1" x14ac:dyDescent="0.2">
      <c r="A586" s="3" t="s">
        <v>1092</v>
      </c>
      <c r="B586" s="3" t="s">
        <v>1966</v>
      </c>
      <c r="C586" s="4" t="s">
        <v>908</v>
      </c>
      <c r="D586" s="4" t="s">
        <v>1968</v>
      </c>
      <c r="E586" s="4" t="s">
        <v>2453</v>
      </c>
      <c r="F586" s="4" t="s">
        <v>1313</v>
      </c>
      <c r="G586" s="19" t="s">
        <v>1207</v>
      </c>
      <c r="H586" s="19" t="s">
        <v>1969</v>
      </c>
      <c r="I586" s="4" t="s">
        <v>2503</v>
      </c>
      <c r="J586" s="4" t="s">
        <v>1750</v>
      </c>
    </row>
    <row r="587" spans="1:10" s="20" customFormat="1" x14ac:dyDescent="0.2">
      <c r="A587" s="3" t="s">
        <v>1092</v>
      </c>
      <c r="B587" s="3" t="s">
        <v>1966</v>
      </c>
      <c r="C587" s="4" t="s">
        <v>908</v>
      </c>
      <c r="D587" s="4" t="s">
        <v>1968</v>
      </c>
      <c r="E587" s="4" t="s">
        <v>2454</v>
      </c>
      <c r="F587" s="4" t="s">
        <v>1312</v>
      </c>
      <c r="G587" s="19" t="s">
        <v>1207</v>
      </c>
      <c r="H587" s="19" t="s">
        <v>1312</v>
      </c>
      <c r="I587" s="4" t="s">
        <v>1273</v>
      </c>
      <c r="J587" s="4" t="s">
        <v>1639</v>
      </c>
    </row>
    <row r="588" spans="1:10" s="20" customFormat="1" x14ac:dyDescent="0.2">
      <c r="A588" s="3" t="s">
        <v>1092</v>
      </c>
      <c r="B588" s="3" t="s">
        <v>1970</v>
      </c>
      <c r="C588" s="4" t="s">
        <v>908</v>
      </c>
      <c r="D588" s="4" t="s">
        <v>1972</v>
      </c>
      <c r="E588" s="4" t="s">
        <v>2456</v>
      </c>
      <c r="F588" s="4" t="s">
        <v>1348</v>
      </c>
      <c r="G588" s="19" t="s">
        <v>1207</v>
      </c>
      <c r="H588" s="19" t="s">
        <v>1348</v>
      </c>
      <c r="I588" s="4" t="s">
        <v>1639</v>
      </c>
      <c r="J588" s="4" t="s">
        <v>1273</v>
      </c>
    </row>
    <row r="589" spans="1:10" s="20" customFormat="1" x14ac:dyDescent="0.2">
      <c r="A589" s="3" t="s">
        <v>1092</v>
      </c>
      <c r="B589" s="3" t="s">
        <v>1970</v>
      </c>
      <c r="C589" s="4" t="s">
        <v>908</v>
      </c>
      <c r="D589" s="4" t="s">
        <v>1972</v>
      </c>
      <c r="E589" s="4" t="s">
        <v>2447</v>
      </c>
      <c r="F589" s="4" t="s">
        <v>1250</v>
      </c>
      <c r="G589" s="19" t="s">
        <v>1207</v>
      </c>
      <c r="H589" s="19" t="s">
        <v>1348</v>
      </c>
      <c r="I589" s="4" t="s">
        <v>2491</v>
      </c>
      <c r="J589" s="4" t="s">
        <v>1273</v>
      </c>
    </row>
    <row r="590" spans="1:10" s="20" customFormat="1" x14ac:dyDescent="0.2">
      <c r="A590" s="3" t="s">
        <v>1092</v>
      </c>
      <c r="B590" s="3" t="s">
        <v>1970</v>
      </c>
      <c r="C590" s="4" t="s">
        <v>908</v>
      </c>
      <c r="D590" s="4" t="s">
        <v>1972</v>
      </c>
      <c r="E590" s="4" t="s">
        <v>2449</v>
      </c>
      <c r="F590" s="4" t="s">
        <v>1239</v>
      </c>
      <c r="G590" s="19" t="s">
        <v>1207</v>
      </c>
      <c r="H590" s="19" t="s">
        <v>1348</v>
      </c>
      <c r="I590" s="4" t="s">
        <v>1542</v>
      </c>
      <c r="J590" s="4" t="s">
        <v>1507</v>
      </c>
    </row>
    <row r="591" spans="1:10" s="20" customFormat="1" x14ac:dyDescent="0.2">
      <c r="A591" s="3" t="s">
        <v>1092</v>
      </c>
      <c r="B591" s="3" t="s">
        <v>1970</v>
      </c>
      <c r="C591" s="4" t="s">
        <v>908</v>
      </c>
      <c r="D591" s="4" t="s">
        <v>1972</v>
      </c>
      <c r="E591" s="4" t="s">
        <v>2450</v>
      </c>
      <c r="F591" s="4" t="s">
        <v>1348</v>
      </c>
      <c r="G591" s="19" t="s">
        <v>1207</v>
      </c>
      <c r="H591" s="19" t="s">
        <v>1348</v>
      </c>
      <c r="I591" s="4" t="s">
        <v>1639</v>
      </c>
      <c r="J591" s="4" t="s">
        <v>1273</v>
      </c>
    </row>
    <row r="592" spans="1:10" s="20" customFormat="1" x14ac:dyDescent="0.2">
      <c r="A592" s="3" t="s">
        <v>1092</v>
      </c>
      <c r="B592" s="3" t="s">
        <v>1970</v>
      </c>
      <c r="C592" s="4" t="s">
        <v>908</v>
      </c>
      <c r="D592" s="4" t="s">
        <v>1972</v>
      </c>
      <c r="E592" s="4" t="s">
        <v>2451</v>
      </c>
      <c r="F592" s="4" t="s">
        <v>1348</v>
      </c>
      <c r="G592" s="19" t="s">
        <v>1207</v>
      </c>
      <c r="H592" s="19" t="s">
        <v>1348</v>
      </c>
      <c r="I592" s="4" t="s">
        <v>1273</v>
      </c>
      <c r="J592" s="4" t="s">
        <v>1639</v>
      </c>
    </row>
    <row r="593" spans="1:10" s="20" customFormat="1" x14ac:dyDescent="0.2">
      <c r="A593" s="3" t="s">
        <v>1092</v>
      </c>
      <c r="B593" s="3" t="s">
        <v>1970</v>
      </c>
      <c r="C593" s="4" t="s">
        <v>908</v>
      </c>
      <c r="D593" s="4" t="s">
        <v>1972</v>
      </c>
      <c r="E593" s="4" t="s">
        <v>2452</v>
      </c>
      <c r="F593" s="4" t="s">
        <v>1250</v>
      </c>
      <c r="G593" s="19" t="s">
        <v>1207</v>
      </c>
      <c r="H593" s="19" t="s">
        <v>2487</v>
      </c>
      <c r="I593" s="4" t="s">
        <v>1273</v>
      </c>
      <c r="J593" s="4" t="s">
        <v>2489</v>
      </c>
    </row>
    <row r="594" spans="1:10" s="20" customFormat="1" x14ac:dyDescent="0.2">
      <c r="A594" s="3" t="s">
        <v>1092</v>
      </c>
      <c r="B594" s="3" t="s">
        <v>1970</v>
      </c>
      <c r="C594" s="4" t="s">
        <v>908</v>
      </c>
      <c r="D594" s="4" t="s">
        <v>1972</v>
      </c>
      <c r="E594" s="4" t="s">
        <v>2453</v>
      </c>
      <c r="F594" s="4" t="s">
        <v>1458</v>
      </c>
      <c r="G594" s="19" t="s">
        <v>1207</v>
      </c>
      <c r="H594" s="19" t="s">
        <v>2487</v>
      </c>
      <c r="I594" s="4" t="s">
        <v>1273</v>
      </c>
      <c r="J594" s="4" t="s">
        <v>1245</v>
      </c>
    </row>
    <row r="595" spans="1:10" s="20" customFormat="1" x14ac:dyDescent="0.2">
      <c r="A595" s="3" t="s">
        <v>1092</v>
      </c>
      <c r="B595" s="3" t="s">
        <v>2504</v>
      </c>
      <c r="C595" s="4" t="s">
        <v>908</v>
      </c>
      <c r="D595" s="191" t="s">
        <v>2505</v>
      </c>
      <c r="E595" s="4" t="s">
        <v>2453</v>
      </c>
      <c r="F595" s="4">
        <v>105</v>
      </c>
      <c r="G595" s="19" t="s">
        <v>1207</v>
      </c>
      <c r="H595" s="19">
        <v>0</v>
      </c>
      <c r="I595" s="4">
        <v>90</v>
      </c>
      <c r="J595" s="4">
        <v>90</v>
      </c>
    </row>
    <row r="596" spans="1:10" s="20" customFormat="1" x14ac:dyDescent="0.2">
      <c r="A596" s="88" t="s">
        <v>1092</v>
      </c>
      <c r="B596" s="3" t="s">
        <v>913</v>
      </c>
      <c r="C596" s="4" t="s">
        <v>908</v>
      </c>
      <c r="D596" s="4" t="s">
        <v>1884</v>
      </c>
      <c r="E596" s="4" t="s">
        <v>2456</v>
      </c>
      <c r="F596" s="4" t="s">
        <v>1517</v>
      </c>
      <c r="G596" s="19" t="s">
        <v>1458</v>
      </c>
      <c r="H596" s="19" t="s">
        <v>2506</v>
      </c>
      <c r="I596" s="4" t="s">
        <v>2122</v>
      </c>
      <c r="J596" s="4" t="s">
        <v>1273</v>
      </c>
    </row>
    <row r="597" spans="1:10" s="20" customFormat="1" x14ac:dyDescent="0.2">
      <c r="A597" s="88" t="s">
        <v>1092</v>
      </c>
      <c r="B597" s="3" t="s">
        <v>913</v>
      </c>
      <c r="C597" s="4" t="s">
        <v>908</v>
      </c>
      <c r="D597" s="4" t="s">
        <v>1884</v>
      </c>
      <c r="E597" s="4" t="s">
        <v>2447</v>
      </c>
      <c r="F597" s="4" t="s">
        <v>1406</v>
      </c>
      <c r="G597" s="19" t="s">
        <v>1458</v>
      </c>
      <c r="H597" s="19" t="s">
        <v>2506</v>
      </c>
      <c r="I597" s="4" t="s">
        <v>1355</v>
      </c>
      <c r="J597" s="4" t="s">
        <v>1273</v>
      </c>
    </row>
    <row r="598" spans="1:10" s="20" customFormat="1" ht="13.5" thickBot="1" x14ac:dyDescent="0.25">
      <c r="A598" s="76" t="s">
        <v>1092</v>
      </c>
      <c r="B598" s="76" t="s">
        <v>913</v>
      </c>
      <c r="C598" s="77" t="s">
        <v>908</v>
      </c>
      <c r="D598" s="77" t="s">
        <v>1884</v>
      </c>
      <c r="E598" s="77" t="s">
        <v>2449</v>
      </c>
      <c r="F598" s="77" t="s">
        <v>2131</v>
      </c>
      <c r="G598" s="78" t="s">
        <v>1458</v>
      </c>
      <c r="H598" s="78" t="s">
        <v>2506</v>
      </c>
      <c r="I598" s="77" t="s">
        <v>1221</v>
      </c>
      <c r="J598" s="77" t="s">
        <v>1273</v>
      </c>
    </row>
    <row r="599" spans="1:10" s="20" customFormat="1" ht="25.5" x14ac:dyDescent="0.2">
      <c r="A599" s="3" t="s">
        <v>2507</v>
      </c>
      <c r="B599" s="171" t="s">
        <v>2508</v>
      </c>
      <c r="C599" s="4" t="s">
        <v>859</v>
      </c>
      <c r="D599" s="4" t="s">
        <v>2509</v>
      </c>
      <c r="E599" s="4" t="s">
        <v>2456</v>
      </c>
      <c r="F599" s="4">
        <v>1</v>
      </c>
      <c r="G599" s="19">
        <v>0</v>
      </c>
      <c r="H599" s="19">
        <v>0</v>
      </c>
      <c r="I599" s="4" t="s">
        <v>1273</v>
      </c>
      <c r="J599" s="4">
        <v>90</v>
      </c>
    </row>
    <row r="600" spans="1:10" s="20" customFormat="1" ht="25.5" x14ac:dyDescent="0.2">
      <c r="A600" s="3" t="s">
        <v>2507</v>
      </c>
      <c r="B600" s="171" t="s">
        <v>2508</v>
      </c>
      <c r="C600" s="4" t="s">
        <v>859</v>
      </c>
      <c r="D600" s="4" t="s">
        <v>2509</v>
      </c>
      <c r="E600" s="4" t="s">
        <v>2447</v>
      </c>
      <c r="F600" s="4">
        <v>1</v>
      </c>
      <c r="G600" s="19">
        <v>0</v>
      </c>
      <c r="H600" s="19">
        <v>0</v>
      </c>
      <c r="I600" s="4" t="s">
        <v>1273</v>
      </c>
      <c r="J600" s="4">
        <v>90</v>
      </c>
    </row>
    <row r="601" spans="1:10" s="20" customFormat="1" ht="26.25" thickBot="1" x14ac:dyDescent="0.25">
      <c r="A601" s="76" t="s">
        <v>2507</v>
      </c>
      <c r="B601" s="172" t="s">
        <v>2508</v>
      </c>
      <c r="C601" s="77" t="s">
        <v>859</v>
      </c>
      <c r="D601" s="77" t="s">
        <v>2509</v>
      </c>
      <c r="E601" s="77" t="s">
        <v>2449</v>
      </c>
      <c r="F601" s="77">
        <v>1</v>
      </c>
      <c r="G601" s="78">
        <v>0</v>
      </c>
      <c r="H601" s="78">
        <v>0</v>
      </c>
      <c r="I601" s="77" t="s">
        <v>1273</v>
      </c>
      <c r="J601" s="77">
        <v>90</v>
      </c>
    </row>
    <row r="602" spans="1:10" s="20" customFormat="1" x14ac:dyDescent="0.2">
      <c r="A602" s="171" t="s">
        <v>444</v>
      </c>
      <c r="B602" s="171" t="s">
        <v>2001</v>
      </c>
      <c r="C602" s="191" t="s">
        <v>866</v>
      </c>
      <c r="D602" s="191" t="s">
        <v>2002</v>
      </c>
      <c r="E602" s="191" t="s">
        <v>2450</v>
      </c>
      <c r="F602" s="4">
        <v>25</v>
      </c>
      <c r="G602" s="19">
        <v>0</v>
      </c>
      <c r="H602" s="19">
        <v>25</v>
      </c>
      <c r="I602" s="4">
        <v>45</v>
      </c>
      <c r="J602" s="4">
        <v>90</v>
      </c>
    </row>
    <row r="603" spans="1:10" s="20" customFormat="1" x14ac:dyDescent="0.2">
      <c r="A603" s="171" t="s">
        <v>444</v>
      </c>
      <c r="B603" s="171" t="s">
        <v>2001</v>
      </c>
      <c r="C603" s="191" t="s">
        <v>866</v>
      </c>
      <c r="D603" s="191" t="s">
        <v>2002</v>
      </c>
      <c r="E603" s="191" t="s">
        <v>2451</v>
      </c>
      <c r="F603" s="4">
        <v>10</v>
      </c>
      <c r="G603" s="19">
        <v>0</v>
      </c>
      <c r="H603" s="19">
        <v>25</v>
      </c>
      <c r="I603" s="4">
        <v>90</v>
      </c>
      <c r="J603" s="4">
        <v>45</v>
      </c>
    </row>
    <row r="604" spans="1:10" s="20" customFormat="1" x14ac:dyDescent="0.2">
      <c r="A604" s="171" t="s">
        <v>444</v>
      </c>
      <c r="B604" s="171" t="s">
        <v>2001</v>
      </c>
      <c r="C604" s="191" t="s">
        <v>866</v>
      </c>
      <c r="D604" s="191" t="s">
        <v>2002</v>
      </c>
      <c r="E604" s="191" t="s">
        <v>2452</v>
      </c>
      <c r="F604" s="4">
        <v>4</v>
      </c>
      <c r="G604" s="19">
        <v>0</v>
      </c>
      <c r="H604" s="19">
        <v>25</v>
      </c>
      <c r="I604" s="4">
        <v>90</v>
      </c>
      <c r="J604" s="4">
        <v>22</v>
      </c>
    </row>
    <row r="605" spans="1:10" s="20" customFormat="1" x14ac:dyDescent="0.2">
      <c r="A605" s="171" t="s">
        <v>444</v>
      </c>
      <c r="B605" s="171" t="s">
        <v>2001</v>
      </c>
      <c r="C605" s="191" t="s">
        <v>866</v>
      </c>
      <c r="D605" s="191" t="s">
        <v>2002</v>
      </c>
      <c r="E605" s="191" t="s">
        <v>2453</v>
      </c>
      <c r="F605" s="4">
        <v>15</v>
      </c>
      <c r="G605" s="19">
        <v>0</v>
      </c>
      <c r="H605" s="19">
        <v>25</v>
      </c>
      <c r="I605" s="4">
        <v>90</v>
      </c>
      <c r="J605" s="4">
        <v>45</v>
      </c>
    </row>
    <row r="606" spans="1:10" s="20" customFormat="1" x14ac:dyDescent="0.2">
      <c r="A606" s="171" t="s">
        <v>444</v>
      </c>
      <c r="B606" s="171" t="s">
        <v>2001</v>
      </c>
      <c r="C606" s="191" t="s">
        <v>866</v>
      </c>
      <c r="D606" s="191" t="s">
        <v>2002</v>
      </c>
      <c r="E606" s="191" t="s">
        <v>2454</v>
      </c>
      <c r="F606" s="4">
        <v>25</v>
      </c>
      <c r="G606" s="19">
        <v>0</v>
      </c>
      <c r="H606" s="19">
        <v>25</v>
      </c>
      <c r="I606" s="4">
        <v>90</v>
      </c>
      <c r="J606" s="4">
        <v>45</v>
      </c>
    </row>
    <row r="607" spans="1:10" s="20" customFormat="1" x14ac:dyDescent="0.2">
      <c r="A607" s="171" t="s">
        <v>444</v>
      </c>
      <c r="B607" s="171" t="s">
        <v>2001</v>
      </c>
      <c r="C607" s="191" t="s">
        <v>866</v>
      </c>
      <c r="D607" s="191" t="s">
        <v>2003</v>
      </c>
      <c r="E607" s="4" t="s">
        <v>2450</v>
      </c>
      <c r="F607" s="4">
        <v>25</v>
      </c>
      <c r="G607" s="19">
        <v>0</v>
      </c>
      <c r="H607" s="19">
        <v>25</v>
      </c>
      <c r="I607" s="4">
        <v>90</v>
      </c>
      <c r="J607" s="4">
        <v>45</v>
      </c>
    </row>
    <row r="608" spans="1:10" s="20" customFormat="1" x14ac:dyDescent="0.2">
      <c r="A608" s="171" t="s">
        <v>444</v>
      </c>
      <c r="B608" s="171" t="s">
        <v>2001</v>
      </c>
      <c r="C608" s="191" t="s">
        <v>866</v>
      </c>
      <c r="D608" s="191" t="s">
        <v>2003</v>
      </c>
      <c r="E608" s="4" t="s">
        <v>2456</v>
      </c>
      <c r="F608" s="4">
        <v>10</v>
      </c>
      <c r="G608" s="19">
        <v>0</v>
      </c>
      <c r="H608" s="19">
        <v>25</v>
      </c>
      <c r="I608" s="4">
        <v>90</v>
      </c>
      <c r="J608" s="4">
        <v>45</v>
      </c>
    </row>
    <row r="609" spans="1:11" s="20" customFormat="1" x14ac:dyDescent="0.2">
      <c r="A609" s="171" t="s">
        <v>444</v>
      </c>
      <c r="B609" s="171" t="s">
        <v>2001</v>
      </c>
      <c r="C609" s="191" t="s">
        <v>866</v>
      </c>
      <c r="D609" s="191" t="s">
        <v>2003</v>
      </c>
      <c r="E609" s="4" t="s">
        <v>2447</v>
      </c>
      <c r="F609" s="4">
        <v>4</v>
      </c>
      <c r="G609" s="19">
        <v>0</v>
      </c>
      <c r="H609" s="19">
        <v>25</v>
      </c>
      <c r="I609" s="4">
        <v>90</v>
      </c>
      <c r="J609" s="4">
        <v>22</v>
      </c>
    </row>
    <row r="610" spans="1:11" s="20" customFormat="1" x14ac:dyDescent="0.2">
      <c r="A610" s="171" t="s">
        <v>444</v>
      </c>
      <c r="B610" s="171" t="s">
        <v>2001</v>
      </c>
      <c r="C610" s="191" t="s">
        <v>866</v>
      </c>
      <c r="D610" s="191" t="s">
        <v>2003</v>
      </c>
      <c r="E610" s="4" t="s">
        <v>2449</v>
      </c>
      <c r="F610" s="4">
        <v>15</v>
      </c>
      <c r="G610" s="19">
        <v>0</v>
      </c>
      <c r="H610" s="19">
        <v>25</v>
      </c>
      <c r="I610" s="4">
        <v>90</v>
      </c>
      <c r="J610" s="4">
        <v>56</v>
      </c>
    </row>
    <row r="611" spans="1:11" s="20" customFormat="1" ht="13.5" thickBot="1" x14ac:dyDescent="0.25">
      <c r="A611" s="171" t="s">
        <v>444</v>
      </c>
      <c r="B611" s="171" t="s">
        <v>2001</v>
      </c>
      <c r="C611" s="191" t="s">
        <v>866</v>
      </c>
      <c r="D611" s="191" t="s">
        <v>2003</v>
      </c>
      <c r="E611" s="4" t="s">
        <v>2454</v>
      </c>
      <c r="F611" s="4">
        <v>25</v>
      </c>
      <c r="G611" s="19">
        <v>0</v>
      </c>
      <c r="H611" s="19">
        <v>25</v>
      </c>
      <c r="I611" s="4">
        <v>45</v>
      </c>
      <c r="J611" s="4">
        <v>90</v>
      </c>
    </row>
    <row r="612" spans="1:11" s="20" customFormat="1" x14ac:dyDescent="0.2">
      <c r="A612" s="238" t="s">
        <v>505</v>
      </c>
      <c r="B612" s="238" t="s">
        <v>2038</v>
      </c>
      <c r="C612" s="239" t="s">
        <v>894</v>
      </c>
      <c r="D612" s="239" t="s">
        <v>2040</v>
      </c>
      <c r="E612" s="239" t="s">
        <v>2450</v>
      </c>
      <c r="F612" s="239" t="s">
        <v>1264</v>
      </c>
      <c r="G612" s="240" t="s">
        <v>1534</v>
      </c>
      <c r="H612" s="240" t="s">
        <v>2041</v>
      </c>
      <c r="I612" s="239" t="s">
        <v>1639</v>
      </c>
      <c r="J612" s="239" t="s">
        <v>1273</v>
      </c>
    </row>
    <row r="613" spans="1:11" s="20" customFormat="1" x14ac:dyDescent="0.2">
      <c r="A613" s="3" t="s">
        <v>505</v>
      </c>
      <c r="B613" s="3" t="s">
        <v>2038</v>
      </c>
      <c r="C613" s="4" t="s">
        <v>894</v>
      </c>
      <c r="D613" s="4" t="s">
        <v>2040</v>
      </c>
      <c r="E613" s="4" t="s">
        <v>2454</v>
      </c>
      <c r="F613" s="4" t="s">
        <v>1264</v>
      </c>
      <c r="G613" s="19" t="s">
        <v>1534</v>
      </c>
      <c r="H613" s="19" t="s">
        <v>2041</v>
      </c>
      <c r="I613" s="4" t="s">
        <v>1273</v>
      </c>
      <c r="J613" s="4" t="s">
        <v>1639</v>
      </c>
    </row>
    <row r="614" spans="1:11" s="20" customFormat="1" x14ac:dyDescent="0.2">
      <c r="A614" s="3" t="s">
        <v>505</v>
      </c>
      <c r="B614" s="3" t="s">
        <v>2038</v>
      </c>
      <c r="C614" s="4" t="s">
        <v>894</v>
      </c>
      <c r="D614" s="4" t="s">
        <v>2042</v>
      </c>
      <c r="E614" s="4" t="s">
        <v>2450</v>
      </c>
      <c r="F614" s="4" t="s">
        <v>1264</v>
      </c>
      <c r="G614" s="19" t="s">
        <v>1534</v>
      </c>
      <c r="H614" s="19" t="s">
        <v>2041</v>
      </c>
      <c r="I614" s="4" t="s">
        <v>1639</v>
      </c>
      <c r="J614" s="4" t="s">
        <v>1273</v>
      </c>
    </row>
    <row r="615" spans="1:11" s="20" customFormat="1" ht="13.5" thickBot="1" x14ac:dyDescent="0.25">
      <c r="A615" s="76" t="s">
        <v>505</v>
      </c>
      <c r="B615" s="76" t="s">
        <v>2038</v>
      </c>
      <c r="C615" s="77" t="s">
        <v>894</v>
      </c>
      <c r="D615" s="77" t="s">
        <v>2042</v>
      </c>
      <c r="E615" s="77" t="s">
        <v>2454</v>
      </c>
      <c r="F615" s="77" t="s">
        <v>1264</v>
      </c>
      <c r="G615" s="78" t="s">
        <v>1534</v>
      </c>
      <c r="H615" s="78" t="s">
        <v>2041</v>
      </c>
      <c r="I615" s="77" t="s">
        <v>1273</v>
      </c>
      <c r="J615" s="77" t="s">
        <v>1639</v>
      </c>
    </row>
    <row r="616" spans="1:11" s="20" customFormat="1" x14ac:dyDescent="0.2">
      <c r="A616" s="3" t="s">
        <v>567</v>
      </c>
      <c r="B616" s="3" t="s">
        <v>2090</v>
      </c>
      <c r="C616" s="4" t="s">
        <v>894</v>
      </c>
      <c r="D616" s="4" t="s">
        <v>2092</v>
      </c>
      <c r="E616" s="4" t="s">
        <v>2450</v>
      </c>
      <c r="F616" s="4" t="s">
        <v>1355</v>
      </c>
      <c r="G616" s="19" t="s">
        <v>1881</v>
      </c>
      <c r="H616" s="19" t="s">
        <v>2510</v>
      </c>
      <c r="I616" s="4" t="s">
        <v>1639</v>
      </c>
      <c r="J616" s="4" t="s">
        <v>1273</v>
      </c>
    </row>
    <row r="617" spans="1:11" s="20" customFormat="1" x14ac:dyDescent="0.2">
      <c r="A617" s="3" t="s">
        <v>567</v>
      </c>
      <c r="B617" s="3" t="s">
        <v>2090</v>
      </c>
      <c r="C617" s="4" t="s">
        <v>894</v>
      </c>
      <c r="D617" s="4" t="s">
        <v>2092</v>
      </c>
      <c r="E617" s="4" t="s">
        <v>2454</v>
      </c>
      <c r="F617" s="4" t="s">
        <v>1355</v>
      </c>
      <c r="G617" s="19" t="s">
        <v>1881</v>
      </c>
      <c r="H617" s="19" t="s">
        <v>2510</v>
      </c>
      <c r="I617" s="4" t="s">
        <v>1273</v>
      </c>
      <c r="J617" s="4" t="s">
        <v>1639</v>
      </c>
    </row>
    <row r="618" spans="1:11" s="20" customFormat="1" x14ac:dyDescent="0.2">
      <c r="A618" s="3" t="s">
        <v>567</v>
      </c>
      <c r="B618" s="3" t="s">
        <v>2093</v>
      </c>
      <c r="C618" s="4" t="s">
        <v>859</v>
      </c>
      <c r="D618" s="4" t="s">
        <v>2095</v>
      </c>
      <c r="E618" s="4" t="s">
        <v>2456</v>
      </c>
      <c r="F618" s="4" t="s">
        <v>1355</v>
      </c>
      <c r="G618" s="19" t="s">
        <v>1920</v>
      </c>
      <c r="H618" s="19" t="s">
        <v>2096</v>
      </c>
      <c r="I618" s="4" t="s">
        <v>1639</v>
      </c>
      <c r="J618" s="4" t="s">
        <v>1273</v>
      </c>
    </row>
    <row r="619" spans="1:11" s="20" customFormat="1" x14ac:dyDescent="0.2">
      <c r="A619" s="3" t="s">
        <v>567</v>
      </c>
      <c r="B619" s="3" t="s">
        <v>2093</v>
      </c>
      <c r="C619" s="4" t="s">
        <v>859</v>
      </c>
      <c r="D619" s="4" t="s">
        <v>2095</v>
      </c>
      <c r="E619" s="4" t="s">
        <v>2447</v>
      </c>
      <c r="F619" s="4" t="s">
        <v>2486</v>
      </c>
      <c r="G619" s="19" t="s">
        <v>1920</v>
      </c>
      <c r="H619" s="19" t="s">
        <v>2096</v>
      </c>
      <c r="I619" s="4" t="s">
        <v>1639</v>
      </c>
      <c r="J619" s="4" t="s">
        <v>1273</v>
      </c>
    </row>
    <row r="620" spans="1:11" s="20" customFormat="1" x14ac:dyDescent="0.2">
      <c r="A620" s="3" t="s">
        <v>567</v>
      </c>
      <c r="B620" s="3" t="s">
        <v>2093</v>
      </c>
      <c r="C620" s="4" t="s">
        <v>859</v>
      </c>
      <c r="D620" s="4" t="s">
        <v>2095</v>
      </c>
      <c r="E620" s="4" t="s">
        <v>2449</v>
      </c>
      <c r="F620" s="4" t="s">
        <v>1355</v>
      </c>
      <c r="G620" s="19" t="s">
        <v>1920</v>
      </c>
      <c r="H620" s="19" t="s">
        <v>2096</v>
      </c>
      <c r="I620" s="4" t="s">
        <v>1639</v>
      </c>
      <c r="J620" s="4" t="s">
        <v>1273</v>
      </c>
    </row>
    <row r="621" spans="1:11" s="20" customFormat="1" x14ac:dyDescent="0.2">
      <c r="A621" s="3" t="s">
        <v>567</v>
      </c>
      <c r="B621" s="3" t="s">
        <v>2093</v>
      </c>
      <c r="C621" s="4" t="s">
        <v>859</v>
      </c>
      <c r="D621" s="4" t="s">
        <v>2095</v>
      </c>
      <c r="E621" s="4" t="s">
        <v>2450</v>
      </c>
      <c r="F621" s="4" t="s">
        <v>1517</v>
      </c>
      <c r="G621" s="19" t="s">
        <v>1250</v>
      </c>
      <c r="H621" s="19" t="s">
        <v>2096</v>
      </c>
      <c r="I621" s="4" t="s">
        <v>1639</v>
      </c>
      <c r="J621" s="4" t="s">
        <v>1273</v>
      </c>
    </row>
    <row r="622" spans="1:11" s="20" customFormat="1" x14ac:dyDescent="0.2">
      <c r="A622" s="3" t="s">
        <v>567</v>
      </c>
      <c r="B622" s="3" t="s">
        <v>2093</v>
      </c>
      <c r="C622" s="4" t="s">
        <v>859</v>
      </c>
      <c r="D622" s="4" t="s">
        <v>2095</v>
      </c>
      <c r="E622" s="4" t="s">
        <v>2451</v>
      </c>
      <c r="F622" s="4" t="s">
        <v>1355</v>
      </c>
      <c r="G622" s="19" t="s">
        <v>1920</v>
      </c>
      <c r="H622" s="19" t="s">
        <v>2096</v>
      </c>
      <c r="I622" s="4" t="s">
        <v>1273</v>
      </c>
      <c r="J622" s="4" t="s">
        <v>1639</v>
      </c>
    </row>
    <row r="623" spans="1:11" s="20" customFormat="1" x14ac:dyDescent="0.2">
      <c r="A623" s="3" t="s">
        <v>567</v>
      </c>
      <c r="B623" s="3" t="s">
        <v>2093</v>
      </c>
      <c r="C623" s="4" t="s">
        <v>859</v>
      </c>
      <c r="D623" s="4" t="s">
        <v>2095</v>
      </c>
      <c r="E623" s="4" t="s">
        <v>2452</v>
      </c>
      <c r="F623" s="4" t="s">
        <v>2486</v>
      </c>
      <c r="G623" s="19" t="s">
        <v>1920</v>
      </c>
      <c r="H623" s="19" t="s">
        <v>2096</v>
      </c>
      <c r="I623" s="4" t="s">
        <v>1273</v>
      </c>
      <c r="J623" s="4" t="s">
        <v>1639</v>
      </c>
    </row>
    <row r="624" spans="1:11" s="20" customFormat="1" x14ac:dyDescent="0.2">
      <c r="A624" s="3" t="s">
        <v>567</v>
      </c>
      <c r="B624" s="3" t="s">
        <v>2093</v>
      </c>
      <c r="C624" s="4" t="s">
        <v>859</v>
      </c>
      <c r="D624" s="4" t="s">
        <v>2095</v>
      </c>
      <c r="E624" s="4" t="s">
        <v>2453</v>
      </c>
      <c r="F624" s="4" t="s">
        <v>1355</v>
      </c>
      <c r="G624" s="19" t="s">
        <v>1920</v>
      </c>
      <c r="H624" s="19" t="s">
        <v>2096</v>
      </c>
      <c r="I624" s="4" t="s">
        <v>1273</v>
      </c>
      <c r="J624" s="4" t="s">
        <v>1639</v>
      </c>
      <c r="K624" s="4"/>
    </row>
    <row r="625" spans="1:11" s="20" customFormat="1" x14ac:dyDescent="0.2">
      <c r="A625" s="3" t="s">
        <v>567</v>
      </c>
      <c r="B625" s="3" t="s">
        <v>2093</v>
      </c>
      <c r="C625" s="4" t="s">
        <v>859</v>
      </c>
      <c r="D625" s="4" t="s">
        <v>2095</v>
      </c>
      <c r="E625" s="4" t="s">
        <v>2454</v>
      </c>
      <c r="F625" s="4" t="s">
        <v>1517</v>
      </c>
      <c r="G625" s="19" t="s">
        <v>1250</v>
      </c>
      <c r="H625" s="19" t="s">
        <v>2096</v>
      </c>
      <c r="I625" s="4" t="s">
        <v>1273</v>
      </c>
      <c r="J625" s="4" t="s">
        <v>1639</v>
      </c>
      <c r="K625" s="4"/>
    </row>
    <row r="626" spans="1:11" s="20" customFormat="1" x14ac:dyDescent="0.2">
      <c r="A626" s="3" t="s">
        <v>567</v>
      </c>
      <c r="B626" s="3" t="s">
        <v>2093</v>
      </c>
      <c r="C626" s="4" t="s">
        <v>859</v>
      </c>
      <c r="D626" s="4" t="s">
        <v>2097</v>
      </c>
      <c r="E626" s="4" t="s">
        <v>2456</v>
      </c>
      <c r="F626" s="4" t="s">
        <v>1355</v>
      </c>
      <c r="G626" s="19" t="s">
        <v>1920</v>
      </c>
      <c r="H626" s="19" t="s">
        <v>2096</v>
      </c>
      <c r="I626" s="4" t="s">
        <v>1639</v>
      </c>
      <c r="J626" s="4" t="s">
        <v>1273</v>
      </c>
      <c r="K626" s="4"/>
    </row>
    <row r="627" spans="1:11" s="20" customFormat="1" x14ac:dyDescent="0.2">
      <c r="A627" s="3" t="s">
        <v>567</v>
      </c>
      <c r="B627" s="3" t="s">
        <v>2093</v>
      </c>
      <c r="C627" s="4" t="s">
        <v>859</v>
      </c>
      <c r="D627" s="4" t="s">
        <v>2097</v>
      </c>
      <c r="E627" s="4" t="s">
        <v>2447</v>
      </c>
      <c r="F627" s="4" t="s">
        <v>2486</v>
      </c>
      <c r="G627" s="19" t="s">
        <v>1920</v>
      </c>
      <c r="H627" s="19" t="s">
        <v>2096</v>
      </c>
      <c r="I627" s="4" t="s">
        <v>1639</v>
      </c>
      <c r="J627" s="4" t="s">
        <v>1273</v>
      </c>
      <c r="K627" s="58"/>
    </row>
    <row r="628" spans="1:11" s="20" customFormat="1" x14ac:dyDescent="0.2">
      <c r="A628" s="3" t="s">
        <v>567</v>
      </c>
      <c r="B628" s="3" t="s">
        <v>2093</v>
      </c>
      <c r="C628" s="4" t="s">
        <v>859</v>
      </c>
      <c r="D628" s="4" t="s">
        <v>2097</v>
      </c>
      <c r="E628" s="4" t="s">
        <v>2449</v>
      </c>
      <c r="F628" s="4" t="s">
        <v>1355</v>
      </c>
      <c r="G628" s="19" t="s">
        <v>1920</v>
      </c>
      <c r="H628" s="19" t="s">
        <v>2096</v>
      </c>
      <c r="I628" s="4" t="s">
        <v>1639</v>
      </c>
      <c r="J628" s="4" t="s">
        <v>1273</v>
      </c>
      <c r="K628" s="4"/>
    </row>
    <row r="629" spans="1:11" s="20" customFormat="1" x14ac:dyDescent="0.2">
      <c r="A629" s="3" t="s">
        <v>567</v>
      </c>
      <c r="B629" s="3" t="s">
        <v>2093</v>
      </c>
      <c r="C629" s="4" t="s">
        <v>859</v>
      </c>
      <c r="D629" s="4" t="s">
        <v>2097</v>
      </c>
      <c r="E629" s="4" t="s">
        <v>2450</v>
      </c>
      <c r="F629" s="4" t="s">
        <v>1517</v>
      </c>
      <c r="G629" s="19" t="s">
        <v>1250</v>
      </c>
      <c r="H629" s="19" t="s">
        <v>2096</v>
      </c>
      <c r="I629" s="4" t="s">
        <v>1639</v>
      </c>
      <c r="J629" s="4" t="s">
        <v>1273</v>
      </c>
      <c r="K629" s="4"/>
    </row>
    <row r="630" spans="1:11" s="20" customFormat="1" x14ac:dyDescent="0.2">
      <c r="A630" s="3" t="s">
        <v>567</v>
      </c>
      <c r="B630" s="3" t="s">
        <v>2093</v>
      </c>
      <c r="C630" s="4" t="s">
        <v>859</v>
      </c>
      <c r="D630" s="4" t="s">
        <v>2097</v>
      </c>
      <c r="E630" s="4" t="s">
        <v>2451</v>
      </c>
      <c r="F630" s="4" t="s">
        <v>1355</v>
      </c>
      <c r="G630" s="19" t="s">
        <v>1920</v>
      </c>
      <c r="H630" s="19" t="s">
        <v>2096</v>
      </c>
      <c r="I630" s="4" t="s">
        <v>1273</v>
      </c>
      <c r="J630" s="4" t="s">
        <v>1639</v>
      </c>
      <c r="K630" s="4"/>
    </row>
    <row r="631" spans="1:11" s="20" customFormat="1" x14ac:dyDescent="0.2">
      <c r="A631" s="3" t="s">
        <v>567</v>
      </c>
      <c r="B631" s="3" t="s">
        <v>2093</v>
      </c>
      <c r="C631" s="4" t="s">
        <v>859</v>
      </c>
      <c r="D631" s="4" t="s">
        <v>2097</v>
      </c>
      <c r="E631" s="4" t="s">
        <v>2452</v>
      </c>
      <c r="F631" s="4" t="s">
        <v>2486</v>
      </c>
      <c r="G631" s="19" t="s">
        <v>1920</v>
      </c>
      <c r="H631" s="19" t="s">
        <v>2096</v>
      </c>
      <c r="I631" s="4" t="s">
        <v>1273</v>
      </c>
      <c r="J631" s="4" t="s">
        <v>1639</v>
      </c>
      <c r="K631" s="58"/>
    </row>
    <row r="632" spans="1:11" s="20" customFormat="1" x14ac:dyDescent="0.2">
      <c r="A632" s="3" t="s">
        <v>567</v>
      </c>
      <c r="B632" s="3" t="s">
        <v>2093</v>
      </c>
      <c r="C632" s="4" t="s">
        <v>859</v>
      </c>
      <c r="D632" s="4" t="s">
        <v>2097</v>
      </c>
      <c r="E632" s="4" t="s">
        <v>2453</v>
      </c>
      <c r="F632" s="4" t="s">
        <v>1355</v>
      </c>
      <c r="G632" s="19" t="s">
        <v>1920</v>
      </c>
      <c r="H632" s="19" t="s">
        <v>2096</v>
      </c>
      <c r="I632" s="4" t="s">
        <v>1273</v>
      </c>
      <c r="J632" s="4" t="s">
        <v>1639</v>
      </c>
      <c r="K632" s="4"/>
    </row>
    <row r="633" spans="1:11" s="20" customFormat="1" x14ac:dyDescent="0.2">
      <c r="A633" s="3" t="s">
        <v>567</v>
      </c>
      <c r="B633" s="3" t="s">
        <v>2093</v>
      </c>
      <c r="C633" s="4" t="s">
        <v>859</v>
      </c>
      <c r="D633" s="4" t="s">
        <v>2097</v>
      </c>
      <c r="E633" s="4" t="s">
        <v>2454</v>
      </c>
      <c r="F633" s="4" t="s">
        <v>1517</v>
      </c>
      <c r="G633" s="19" t="s">
        <v>1250</v>
      </c>
      <c r="H633" s="19" t="s">
        <v>2096</v>
      </c>
      <c r="I633" s="4" t="s">
        <v>1273</v>
      </c>
      <c r="J633" s="4" t="s">
        <v>1639</v>
      </c>
    </row>
    <row r="634" spans="1:11" s="20" customFormat="1" x14ac:dyDescent="0.2">
      <c r="A634" s="3" t="s">
        <v>567</v>
      </c>
      <c r="B634" s="3" t="s">
        <v>2093</v>
      </c>
      <c r="C634" s="4" t="s">
        <v>859</v>
      </c>
      <c r="D634" s="4" t="s">
        <v>2098</v>
      </c>
      <c r="E634" s="4" t="s">
        <v>2456</v>
      </c>
      <c r="F634" s="4" t="s">
        <v>1355</v>
      </c>
      <c r="G634" s="19" t="s">
        <v>1920</v>
      </c>
      <c r="H634" s="19" t="s">
        <v>2096</v>
      </c>
      <c r="I634" s="4" t="s">
        <v>1639</v>
      </c>
      <c r="J634" s="4" t="s">
        <v>1273</v>
      </c>
      <c r="K634" s="4"/>
    </row>
    <row r="635" spans="1:11" s="20" customFormat="1" x14ac:dyDescent="0.2">
      <c r="A635" s="3" t="s">
        <v>567</v>
      </c>
      <c r="B635" s="3" t="s">
        <v>2093</v>
      </c>
      <c r="C635" s="4" t="s">
        <v>859</v>
      </c>
      <c r="D635" s="4" t="s">
        <v>2098</v>
      </c>
      <c r="E635" s="4" t="s">
        <v>2447</v>
      </c>
      <c r="F635" s="4" t="s">
        <v>2486</v>
      </c>
      <c r="G635" s="19" t="s">
        <v>1920</v>
      </c>
      <c r="H635" s="19" t="s">
        <v>2096</v>
      </c>
      <c r="I635" s="4" t="s">
        <v>1639</v>
      </c>
      <c r="J635" s="4" t="s">
        <v>1273</v>
      </c>
      <c r="K635" s="58"/>
    </row>
    <row r="636" spans="1:11" s="20" customFormat="1" x14ac:dyDescent="0.2">
      <c r="A636" s="3" t="s">
        <v>567</v>
      </c>
      <c r="B636" s="3" t="s">
        <v>2093</v>
      </c>
      <c r="C636" s="4" t="s">
        <v>859</v>
      </c>
      <c r="D636" s="4" t="s">
        <v>2098</v>
      </c>
      <c r="E636" s="4" t="s">
        <v>2449</v>
      </c>
      <c r="F636" s="4" t="s">
        <v>1355</v>
      </c>
      <c r="G636" s="19" t="s">
        <v>1920</v>
      </c>
      <c r="H636" s="19" t="s">
        <v>2096</v>
      </c>
      <c r="I636" s="4" t="s">
        <v>1639</v>
      </c>
      <c r="J636" s="4" t="s">
        <v>1273</v>
      </c>
      <c r="K636" s="4"/>
    </row>
    <row r="637" spans="1:11" s="20" customFormat="1" x14ac:dyDescent="0.2">
      <c r="A637" s="3" t="s">
        <v>567</v>
      </c>
      <c r="B637" s="3" t="s">
        <v>2093</v>
      </c>
      <c r="C637" s="4" t="s">
        <v>859</v>
      </c>
      <c r="D637" s="4" t="s">
        <v>2098</v>
      </c>
      <c r="E637" s="4" t="s">
        <v>2450</v>
      </c>
      <c r="F637" s="4" t="s">
        <v>1517</v>
      </c>
      <c r="G637" s="19" t="s">
        <v>1250</v>
      </c>
      <c r="H637" s="19" t="s">
        <v>2096</v>
      </c>
      <c r="I637" s="4" t="s">
        <v>1639</v>
      </c>
      <c r="J637" s="4" t="s">
        <v>1273</v>
      </c>
      <c r="K637" s="4"/>
    </row>
    <row r="638" spans="1:11" s="20" customFormat="1" x14ac:dyDescent="0.2">
      <c r="A638" s="3" t="s">
        <v>567</v>
      </c>
      <c r="B638" s="3" t="s">
        <v>2093</v>
      </c>
      <c r="C638" s="4" t="s">
        <v>859</v>
      </c>
      <c r="D638" s="4" t="s">
        <v>2098</v>
      </c>
      <c r="E638" s="4" t="s">
        <v>2451</v>
      </c>
      <c r="F638" s="4" t="s">
        <v>1355</v>
      </c>
      <c r="G638" s="19" t="s">
        <v>1920</v>
      </c>
      <c r="H638" s="19" t="s">
        <v>2096</v>
      </c>
      <c r="I638" s="4" t="s">
        <v>1273</v>
      </c>
      <c r="J638" s="4" t="s">
        <v>1639</v>
      </c>
      <c r="K638" s="4"/>
    </row>
    <row r="639" spans="1:11" s="20" customFormat="1" x14ac:dyDescent="0.2">
      <c r="A639" s="3" t="s">
        <v>567</v>
      </c>
      <c r="B639" s="3" t="s">
        <v>2093</v>
      </c>
      <c r="C639" s="4" t="s">
        <v>859</v>
      </c>
      <c r="D639" s="4" t="s">
        <v>2098</v>
      </c>
      <c r="E639" s="4" t="s">
        <v>2452</v>
      </c>
      <c r="F639" s="4" t="s">
        <v>2486</v>
      </c>
      <c r="G639" s="19" t="s">
        <v>1920</v>
      </c>
      <c r="H639" s="19" t="s">
        <v>2096</v>
      </c>
      <c r="I639" s="4" t="s">
        <v>1273</v>
      </c>
      <c r="J639" s="4" t="s">
        <v>1639</v>
      </c>
      <c r="K639" s="58"/>
    </row>
    <row r="640" spans="1:11" s="20" customFormat="1" x14ac:dyDescent="0.2">
      <c r="A640" s="3" t="s">
        <v>567</v>
      </c>
      <c r="B640" s="3" t="s">
        <v>2093</v>
      </c>
      <c r="C640" s="4" t="s">
        <v>859</v>
      </c>
      <c r="D640" s="4" t="s">
        <v>2098</v>
      </c>
      <c r="E640" s="4" t="s">
        <v>2453</v>
      </c>
      <c r="F640" s="4" t="s">
        <v>1355</v>
      </c>
      <c r="G640" s="19" t="s">
        <v>1920</v>
      </c>
      <c r="H640" s="19" t="s">
        <v>2096</v>
      </c>
      <c r="I640" s="4" t="s">
        <v>1273</v>
      </c>
      <c r="J640" s="4" t="s">
        <v>1639</v>
      </c>
      <c r="K640" s="58"/>
    </row>
    <row r="641" spans="1:11" s="20" customFormat="1" x14ac:dyDescent="0.2">
      <c r="A641" s="3" t="s">
        <v>567</v>
      </c>
      <c r="B641" s="3" t="s">
        <v>2093</v>
      </c>
      <c r="C641" s="4" t="s">
        <v>859</v>
      </c>
      <c r="D641" s="4" t="s">
        <v>2098</v>
      </c>
      <c r="E641" s="4" t="s">
        <v>2454</v>
      </c>
      <c r="F641" s="4" t="s">
        <v>1517</v>
      </c>
      <c r="G641" s="19" t="s">
        <v>1250</v>
      </c>
      <c r="H641" s="19" t="s">
        <v>2096</v>
      </c>
      <c r="I641" s="4" t="s">
        <v>1273</v>
      </c>
      <c r="J641" s="4" t="s">
        <v>1639</v>
      </c>
    </row>
    <row r="642" spans="1:11" s="20" customFormat="1" x14ac:dyDescent="0.2">
      <c r="A642" s="3" t="s">
        <v>567</v>
      </c>
      <c r="B642" s="3" t="s">
        <v>2093</v>
      </c>
      <c r="C642" s="4" t="s">
        <v>859</v>
      </c>
      <c r="D642" s="4" t="s">
        <v>2099</v>
      </c>
      <c r="E642" s="4" t="s">
        <v>2456</v>
      </c>
      <c r="F642" s="4" t="s">
        <v>1355</v>
      </c>
      <c r="G642" s="19" t="s">
        <v>1920</v>
      </c>
      <c r="H642" s="19" t="s">
        <v>2096</v>
      </c>
      <c r="I642" s="4" t="s">
        <v>1639</v>
      </c>
      <c r="J642" s="4" t="s">
        <v>1273</v>
      </c>
      <c r="K642" s="4"/>
    </row>
    <row r="643" spans="1:11" s="20" customFormat="1" x14ac:dyDescent="0.2">
      <c r="A643" s="3" t="s">
        <v>567</v>
      </c>
      <c r="B643" s="3" t="s">
        <v>2093</v>
      </c>
      <c r="C643" s="4" t="s">
        <v>859</v>
      </c>
      <c r="D643" s="4" t="s">
        <v>2099</v>
      </c>
      <c r="E643" s="4" t="s">
        <v>2447</v>
      </c>
      <c r="F643" s="4" t="s">
        <v>2486</v>
      </c>
      <c r="G643" s="19" t="s">
        <v>1920</v>
      </c>
      <c r="H643" s="19" t="s">
        <v>2096</v>
      </c>
      <c r="I643" s="4" t="s">
        <v>1639</v>
      </c>
      <c r="J643" s="4" t="s">
        <v>1273</v>
      </c>
      <c r="K643" s="58"/>
    </row>
    <row r="644" spans="1:11" s="20" customFormat="1" x14ac:dyDescent="0.2">
      <c r="A644" s="3" t="s">
        <v>567</v>
      </c>
      <c r="B644" s="3" t="s">
        <v>2093</v>
      </c>
      <c r="C644" s="4" t="s">
        <v>859</v>
      </c>
      <c r="D644" s="4" t="s">
        <v>2099</v>
      </c>
      <c r="E644" s="4" t="s">
        <v>2449</v>
      </c>
      <c r="F644" s="4" t="s">
        <v>1355</v>
      </c>
      <c r="G644" s="19" t="s">
        <v>1920</v>
      </c>
      <c r="H644" s="19" t="s">
        <v>2096</v>
      </c>
      <c r="I644" s="4" t="s">
        <v>1639</v>
      </c>
      <c r="J644" s="4" t="s">
        <v>1273</v>
      </c>
      <c r="K644" s="4"/>
    </row>
    <row r="645" spans="1:11" s="20" customFormat="1" x14ac:dyDescent="0.2">
      <c r="A645" s="3" t="s">
        <v>567</v>
      </c>
      <c r="B645" s="3" t="s">
        <v>2093</v>
      </c>
      <c r="C645" s="4" t="s">
        <v>859</v>
      </c>
      <c r="D645" s="4" t="s">
        <v>2099</v>
      </c>
      <c r="E645" s="4" t="s">
        <v>2450</v>
      </c>
      <c r="F645" s="4" t="s">
        <v>1517</v>
      </c>
      <c r="G645" s="19" t="s">
        <v>1250</v>
      </c>
      <c r="H645" s="19" t="s">
        <v>2096</v>
      </c>
      <c r="I645" s="4" t="s">
        <v>1639</v>
      </c>
      <c r="J645" s="4" t="s">
        <v>1273</v>
      </c>
      <c r="K645" s="4"/>
    </row>
    <row r="646" spans="1:11" s="20" customFormat="1" x14ac:dyDescent="0.2">
      <c r="A646" s="3" t="s">
        <v>567</v>
      </c>
      <c r="B646" s="3" t="s">
        <v>2093</v>
      </c>
      <c r="C646" s="4" t="s">
        <v>859</v>
      </c>
      <c r="D646" s="4" t="s">
        <v>2099</v>
      </c>
      <c r="E646" s="4" t="s">
        <v>2451</v>
      </c>
      <c r="F646" s="4" t="s">
        <v>1355</v>
      </c>
      <c r="G646" s="19" t="s">
        <v>1920</v>
      </c>
      <c r="H646" s="19" t="s">
        <v>2096</v>
      </c>
      <c r="I646" s="4" t="s">
        <v>1273</v>
      </c>
      <c r="J646" s="4" t="s">
        <v>1639</v>
      </c>
      <c r="K646" s="4"/>
    </row>
    <row r="647" spans="1:11" s="20" customFormat="1" x14ac:dyDescent="0.2">
      <c r="A647" s="3" t="s">
        <v>567</v>
      </c>
      <c r="B647" s="3" t="s">
        <v>2093</v>
      </c>
      <c r="C647" s="4" t="s">
        <v>859</v>
      </c>
      <c r="D647" s="4" t="s">
        <v>2099</v>
      </c>
      <c r="E647" s="4" t="s">
        <v>2452</v>
      </c>
      <c r="F647" s="4" t="s">
        <v>2486</v>
      </c>
      <c r="G647" s="19" t="s">
        <v>1920</v>
      </c>
      <c r="H647" s="19" t="s">
        <v>2096</v>
      </c>
      <c r="I647" s="4" t="s">
        <v>1273</v>
      </c>
      <c r="J647" s="4" t="s">
        <v>1639</v>
      </c>
      <c r="K647" s="58"/>
    </row>
    <row r="648" spans="1:11" s="20" customFormat="1" x14ac:dyDescent="0.2">
      <c r="A648" s="3" t="s">
        <v>567</v>
      </c>
      <c r="B648" s="3" t="s">
        <v>2093</v>
      </c>
      <c r="C648" s="4" t="s">
        <v>859</v>
      </c>
      <c r="D648" s="4" t="s">
        <v>2099</v>
      </c>
      <c r="E648" s="4" t="s">
        <v>2453</v>
      </c>
      <c r="F648" s="4" t="s">
        <v>1355</v>
      </c>
      <c r="G648" s="19" t="s">
        <v>1920</v>
      </c>
      <c r="H648" s="19" t="s">
        <v>2096</v>
      </c>
      <c r="I648" s="4" t="s">
        <v>1273</v>
      </c>
      <c r="J648" s="4" t="s">
        <v>1639</v>
      </c>
      <c r="K648" s="58"/>
    </row>
    <row r="649" spans="1:11" s="20" customFormat="1" x14ac:dyDescent="0.2">
      <c r="A649" s="3" t="s">
        <v>567</v>
      </c>
      <c r="B649" s="3" t="s">
        <v>2093</v>
      </c>
      <c r="C649" s="4" t="s">
        <v>859</v>
      </c>
      <c r="D649" s="4" t="s">
        <v>2099</v>
      </c>
      <c r="E649" s="4" t="s">
        <v>2454</v>
      </c>
      <c r="F649" s="4" t="s">
        <v>1517</v>
      </c>
      <c r="G649" s="19" t="s">
        <v>1250</v>
      </c>
      <c r="H649" s="19" t="s">
        <v>2096</v>
      </c>
      <c r="I649" s="4" t="s">
        <v>1273</v>
      </c>
      <c r="J649" s="4" t="s">
        <v>1639</v>
      </c>
      <c r="K649" s="4"/>
    </row>
    <row r="650" spans="1:11" s="20" customFormat="1" x14ac:dyDescent="0.2">
      <c r="A650" s="3" t="s">
        <v>567</v>
      </c>
      <c r="B650" s="3" t="s">
        <v>2105</v>
      </c>
      <c r="C650" s="4" t="s">
        <v>882</v>
      </c>
      <c r="D650" s="4" t="s">
        <v>2107</v>
      </c>
      <c r="E650" s="4" t="s">
        <v>2450</v>
      </c>
      <c r="F650" s="4" t="s">
        <v>1603</v>
      </c>
      <c r="G650" s="19" t="s">
        <v>1239</v>
      </c>
      <c r="H650" s="19" t="s">
        <v>2108</v>
      </c>
      <c r="I650" s="4" t="s">
        <v>1639</v>
      </c>
      <c r="J650" s="4" t="s">
        <v>1273</v>
      </c>
      <c r="K650" s="4"/>
    </row>
    <row r="651" spans="1:11" s="20" customFormat="1" x14ac:dyDescent="0.2">
      <c r="A651" s="3" t="s">
        <v>567</v>
      </c>
      <c r="B651" s="3" t="s">
        <v>2105</v>
      </c>
      <c r="C651" s="4" t="s">
        <v>882</v>
      </c>
      <c r="D651" s="4" t="s">
        <v>2107</v>
      </c>
      <c r="E651" s="4" t="s">
        <v>2454</v>
      </c>
      <c r="F651" s="4" t="s">
        <v>1603</v>
      </c>
      <c r="G651" s="19" t="s">
        <v>1239</v>
      </c>
      <c r="H651" s="19" t="s">
        <v>2108</v>
      </c>
      <c r="I651" s="4" t="s">
        <v>1273</v>
      </c>
      <c r="J651" s="4" t="s">
        <v>1639</v>
      </c>
      <c r="K651" s="58"/>
    </row>
    <row r="652" spans="1:11" s="20" customFormat="1" x14ac:dyDescent="0.2">
      <c r="A652" s="3" t="s">
        <v>567</v>
      </c>
      <c r="B652" s="3" t="s">
        <v>2105</v>
      </c>
      <c r="C652" s="4" t="s">
        <v>882</v>
      </c>
      <c r="D652" s="4" t="s">
        <v>2109</v>
      </c>
      <c r="E652" s="4" t="s">
        <v>2450</v>
      </c>
      <c r="F652" s="4" t="s">
        <v>1603</v>
      </c>
      <c r="G652" s="19" t="s">
        <v>1239</v>
      </c>
      <c r="H652" s="19" t="s">
        <v>2108</v>
      </c>
      <c r="I652" s="4" t="s">
        <v>1639</v>
      </c>
      <c r="J652" s="4" t="s">
        <v>1273</v>
      </c>
      <c r="K652" s="4"/>
    </row>
    <row r="653" spans="1:11" s="20" customFormat="1" x14ac:dyDescent="0.2">
      <c r="A653" s="3" t="s">
        <v>567</v>
      </c>
      <c r="B653" s="3" t="s">
        <v>2105</v>
      </c>
      <c r="C653" s="4" t="s">
        <v>882</v>
      </c>
      <c r="D653" s="4" t="s">
        <v>2109</v>
      </c>
      <c r="E653" s="4" t="s">
        <v>2454</v>
      </c>
      <c r="F653" s="4" t="s">
        <v>1603</v>
      </c>
      <c r="G653" s="19" t="s">
        <v>1239</v>
      </c>
      <c r="H653" s="19" t="s">
        <v>2108</v>
      </c>
      <c r="I653" s="4" t="s">
        <v>1273</v>
      </c>
      <c r="J653" s="4" t="s">
        <v>1639</v>
      </c>
      <c r="K653" s="4"/>
    </row>
    <row r="654" spans="1:11" s="20" customFormat="1" x14ac:dyDescent="0.2">
      <c r="A654" s="3" t="s">
        <v>567</v>
      </c>
      <c r="B654" s="3" t="s">
        <v>2110</v>
      </c>
      <c r="C654" s="4" t="s">
        <v>894</v>
      </c>
      <c r="D654" s="4" t="s">
        <v>2111</v>
      </c>
      <c r="E654" s="4" t="s">
        <v>2450</v>
      </c>
      <c r="F654" s="4" t="s">
        <v>2118</v>
      </c>
      <c r="G654" s="19" t="s">
        <v>1482</v>
      </c>
      <c r="H654" s="19" t="s">
        <v>1917</v>
      </c>
      <c r="I654" s="4" t="s">
        <v>1639</v>
      </c>
      <c r="J654" s="4" t="s">
        <v>1273</v>
      </c>
      <c r="K654" s="4"/>
    </row>
    <row r="655" spans="1:11" s="20" customFormat="1" x14ac:dyDescent="0.2">
      <c r="A655" s="3" t="s">
        <v>567</v>
      </c>
      <c r="B655" s="3" t="s">
        <v>2110</v>
      </c>
      <c r="C655" s="4" t="s">
        <v>894</v>
      </c>
      <c r="D655" s="4" t="s">
        <v>2111</v>
      </c>
      <c r="E655" s="4" t="s">
        <v>2454</v>
      </c>
      <c r="F655" s="4" t="s">
        <v>2118</v>
      </c>
      <c r="G655" s="19" t="s">
        <v>1482</v>
      </c>
      <c r="H655" s="19" t="s">
        <v>1917</v>
      </c>
      <c r="I655" s="4" t="s">
        <v>1273</v>
      </c>
      <c r="J655" s="4" t="s">
        <v>1639</v>
      </c>
      <c r="K655" s="58"/>
    </row>
    <row r="656" spans="1:11" s="20" customFormat="1" x14ac:dyDescent="0.2">
      <c r="A656" s="3" t="s">
        <v>567</v>
      </c>
      <c r="B656" s="3" t="s">
        <v>2110</v>
      </c>
      <c r="C656" s="4" t="s">
        <v>894</v>
      </c>
      <c r="D656" s="4" t="s">
        <v>2113</v>
      </c>
      <c r="E656" s="4" t="s">
        <v>2450</v>
      </c>
      <c r="F656" s="4" t="s">
        <v>2118</v>
      </c>
      <c r="G656" s="19" t="s">
        <v>1482</v>
      </c>
      <c r="H656" s="19" t="s">
        <v>1917</v>
      </c>
      <c r="I656" s="4" t="s">
        <v>1639</v>
      </c>
      <c r="J656" s="4" t="s">
        <v>1273</v>
      </c>
    </row>
    <row r="657" spans="1:10" s="20" customFormat="1" x14ac:dyDescent="0.2">
      <c r="A657" s="3" t="s">
        <v>567</v>
      </c>
      <c r="B657" s="3" t="s">
        <v>2110</v>
      </c>
      <c r="C657" s="4" t="s">
        <v>894</v>
      </c>
      <c r="D657" s="4" t="s">
        <v>2113</v>
      </c>
      <c r="E657" s="4" t="s">
        <v>2454</v>
      </c>
      <c r="F657" s="4" t="s">
        <v>2118</v>
      </c>
      <c r="G657" s="19" t="s">
        <v>1482</v>
      </c>
      <c r="H657" s="19" t="s">
        <v>1917</v>
      </c>
      <c r="I657" s="4" t="s">
        <v>1273</v>
      </c>
      <c r="J657" s="4" t="s">
        <v>1639</v>
      </c>
    </row>
    <row r="658" spans="1:10" s="20" customFormat="1" x14ac:dyDescent="0.2">
      <c r="A658" s="3" t="s">
        <v>567</v>
      </c>
      <c r="B658" s="3" t="s">
        <v>2119</v>
      </c>
      <c r="C658" s="4" t="s">
        <v>866</v>
      </c>
      <c r="D658" s="4" t="s">
        <v>2120</v>
      </c>
      <c r="E658" s="4" t="s">
        <v>2456</v>
      </c>
      <c r="F658" s="4" t="s">
        <v>1223</v>
      </c>
      <c r="G658" s="19" t="s">
        <v>2487</v>
      </c>
      <c r="H658" s="19" t="s">
        <v>2511</v>
      </c>
      <c r="I658" s="4" t="s">
        <v>1239</v>
      </c>
      <c r="J658" s="4" t="s">
        <v>1273</v>
      </c>
    </row>
    <row r="659" spans="1:10" s="20" customFormat="1" x14ac:dyDescent="0.2">
      <c r="A659" s="3" t="s">
        <v>567</v>
      </c>
      <c r="B659" s="3" t="s">
        <v>2119</v>
      </c>
      <c r="C659" s="4" t="s">
        <v>866</v>
      </c>
      <c r="D659" s="4" t="s">
        <v>2120</v>
      </c>
      <c r="E659" s="4" t="s">
        <v>2447</v>
      </c>
      <c r="F659" s="4" t="s">
        <v>1750</v>
      </c>
      <c r="G659" s="19" t="s">
        <v>2487</v>
      </c>
      <c r="H659" s="19" t="s">
        <v>2511</v>
      </c>
      <c r="I659" s="4" t="s">
        <v>1290</v>
      </c>
      <c r="J659" s="4" t="s">
        <v>1273</v>
      </c>
    </row>
    <row r="660" spans="1:10" s="20" customFormat="1" x14ac:dyDescent="0.2">
      <c r="A660" s="3" t="s">
        <v>567</v>
      </c>
      <c r="B660" s="3" t="s">
        <v>2119</v>
      </c>
      <c r="C660" s="4" t="s">
        <v>866</v>
      </c>
      <c r="D660" s="4" t="s">
        <v>2120</v>
      </c>
      <c r="E660" s="4" t="s">
        <v>2449</v>
      </c>
      <c r="F660" s="4" t="s">
        <v>1750</v>
      </c>
      <c r="G660" s="19" t="s">
        <v>2487</v>
      </c>
      <c r="H660" s="19" t="s">
        <v>2511</v>
      </c>
      <c r="I660" s="4" t="s">
        <v>1290</v>
      </c>
      <c r="J660" s="4" t="s">
        <v>1273</v>
      </c>
    </row>
    <row r="661" spans="1:10" s="20" customFormat="1" x14ac:dyDescent="0.2">
      <c r="A661" s="3" t="s">
        <v>567</v>
      </c>
      <c r="B661" s="3" t="s">
        <v>2119</v>
      </c>
      <c r="C661" s="4" t="s">
        <v>866</v>
      </c>
      <c r="D661" s="4" t="s">
        <v>2120</v>
      </c>
      <c r="E661" s="4" t="s">
        <v>2450</v>
      </c>
      <c r="F661" s="4" t="s">
        <v>2462</v>
      </c>
      <c r="G661" s="19" t="s">
        <v>2487</v>
      </c>
      <c r="H661" s="19" t="s">
        <v>2511</v>
      </c>
      <c r="I661" s="4" t="s">
        <v>1458</v>
      </c>
      <c r="J661" s="4" t="s">
        <v>1273</v>
      </c>
    </row>
    <row r="662" spans="1:10" s="20" customFormat="1" x14ac:dyDescent="0.2">
      <c r="A662" s="3" t="s">
        <v>567</v>
      </c>
      <c r="B662" s="3" t="s">
        <v>2119</v>
      </c>
      <c r="C662" s="4" t="s">
        <v>866</v>
      </c>
      <c r="D662" s="4" t="s">
        <v>2120</v>
      </c>
      <c r="E662" s="4" t="s">
        <v>2451</v>
      </c>
      <c r="F662" s="4" t="s">
        <v>1223</v>
      </c>
      <c r="G662" s="19" t="s">
        <v>2487</v>
      </c>
      <c r="H662" s="19" t="s">
        <v>2511</v>
      </c>
      <c r="I662" s="4" t="s">
        <v>1273</v>
      </c>
      <c r="J662" s="4" t="s">
        <v>1239</v>
      </c>
    </row>
    <row r="663" spans="1:10" s="20" customFormat="1" x14ac:dyDescent="0.2">
      <c r="A663" s="3" t="s">
        <v>567</v>
      </c>
      <c r="B663" s="3" t="s">
        <v>2119</v>
      </c>
      <c r="C663" s="4" t="s">
        <v>866</v>
      </c>
      <c r="D663" s="4" t="s">
        <v>2120</v>
      </c>
      <c r="E663" s="4" t="s">
        <v>2452</v>
      </c>
      <c r="F663" s="4" t="s">
        <v>1750</v>
      </c>
      <c r="G663" s="19" t="s">
        <v>2487</v>
      </c>
      <c r="H663" s="19" t="s">
        <v>2511</v>
      </c>
      <c r="I663" s="4" t="s">
        <v>1273</v>
      </c>
      <c r="J663" s="4" t="s">
        <v>1290</v>
      </c>
    </row>
    <row r="664" spans="1:10" s="20" customFormat="1" x14ac:dyDescent="0.2">
      <c r="A664" s="3" t="s">
        <v>567</v>
      </c>
      <c r="B664" s="3" t="s">
        <v>2119</v>
      </c>
      <c r="C664" s="4" t="s">
        <v>866</v>
      </c>
      <c r="D664" s="4" t="s">
        <v>2120</v>
      </c>
      <c r="E664" s="4" t="s">
        <v>2453</v>
      </c>
      <c r="F664" s="4" t="s">
        <v>1750</v>
      </c>
      <c r="G664" s="19" t="s">
        <v>2487</v>
      </c>
      <c r="H664" s="19" t="s">
        <v>2511</v>
      </c>
      <c r="I664" s="4" t="s">
        <v>1273</v>
      </c>
      <c r="J664" s="4" t="s">
        <v>1290</v>
      </c>
    </row>
    <row r="665" spans="1:10" s="20" customFormat="1" x14ac:dyDescent="0.2">
      <c r="A665" s="3" t="s">
        <v>567</v>
      </c>
      <c r="B665" s="3" t="s">
        <v>2119</v>
      </c>
      <c r="C665" s="4" t="s">
        <v>866</v>
      </c>
      <c r="D665" s="4" t="s">
        <v>2120</v>
      </c>
      <c r="E665" s="4" t="s">
        <v>2454</v>
      </c>
      <c r="F665" s="4" t="s">
        <v>2462</v>
      </c>
      <c r="G665" s="19" t="s">
        <v>2487</v>
      </c>
      <c r="H665" s="19" t="s">
        <v>2511</v>
      </c>
      <c r="I665" s="4" t="s">
        <v>1273</v>
      </c>
      <c r="J665" s="4" t="s">
        <v>1458</v>
      </c>
    </row>
    <row r="666" spans="1:10" s="20" customFormat="1" x14ac:dyDescent="0.2">
      <c r="A666" s="3" t="s">
        <v>567</v>
      </c>
      <c r="B666" s="3" t="s">
        <v>2124</v>
      </c>
      <c r="C666" s="4" t="s">
        <v>866</v>
      </c>
      <c r="D666" s="4" t="s">
        <v>2130</v>
      </c>
      <c r="E666" s="4" t="s">
        <v>2450</v>
      </c>
      <c r="F666" s="4" t="s">
        <v>1355</v>
      </c>
      <c r="G666" s="19" t="s">
        <v>1229</v>
      </c>
      <c r="H666" s="19" t="s">
        <v>2129</v>
      </c>
      <c r="I666" s="4" t="s">
        <v>1639</v>
      </c>
      <c r="J666" s="4" t="s">
        <v>1273</v>
      </c>
    </row>
    <row r="667" spans="1:10" s="20" customFormat="1" x14ac:dyDescent="0.2">
      <c r="A667" s="3" t="s">
        <v>567</v>
      </c>
      <c r="B667" s="3" t="s">
        <v>2124</v>
      </c>
      <c r="C667" s="4" t="s">
        <v>866</v>
      </c>
      <c r="D667" s="4" t="s">
        <v>2130</v>
      </c>
      <c r="E667" s="4" t="s">
        <v>2454</v>
      </c>
      <c r="F667" s="4" t="s">
        <v>1355</v>
      </c>
      <c r="G667" s="19" t="s">
        <v>1229</v>
      </c>
      <c r="H667" s="19" t="s">
        <v>2129</v>
      </c>
      <c r="I667" s="4" t="s">
        <v>1273</v>
      </c>
      <c r="J667" s="4" t="s">
        <v>1639</v>
      </c>
    </row>
    <row r="668" spans="1:10" s="20" customFormat="1" x14ac:dyDescent="0.2">
      <c r="A668" s="3" t="s">
        <v>567</v>
      </c>
      <c r="B668" s="3" t="s">
        <v>2124</v>
      </c>
      <c r="C668" s="4" t="s">
        <v>866</v>
      </c>
      <c r="D668" s="4" t="s">
        <v>2130</v>
      </c>
      <c r="E668" s="4" t="s">
        <v>2449</v>
      </c>
      <c r="F668" s="4">
        <v>16</v>
      </c>
      <c r="G668" s="19">
        <v>74</v>
      </c>
      <c r="H668" s="19">
        <v>128</v>
      </c>
      <c r="I668" s="4">
        <v>45</v>
      </c>
      <c r="J668" s="4">
        <v>90</v>
      </c>
    </row>
    <row r="669" spans="1:10" s="20" customFormat="1" ht="13.5" thickBot="1" x14ac:dyDescent="0.25">
      <c r="A669" s="76" t="s">
        <v>567</v>
      </c>
      <c r="B669" s="76" t="s">
        <v>2124</v>
      </c>
      <c r="C669" s="77" t="s">
        <v>866</v>
      </c>
      <c r="D669" s="77" t="s">
        <v>2130</v>
      </c>
      <c r="E669" s="77" t="s">
        <v>2453</v>
      </c>
      <c r="F669" s="77">
        <v>11</v>
      </c>
      <c r="G669" s="78">
        <v>74</v>
      </c>
      <c r="H669" s="78">
        <v>128</v>
      </c>
      <c r="I669" s="77">
        <v>90</v>
      </c>
      <c r="J669" s="77">
        <v>45</v>
      </c>
    </row>
    <row r="670" spans="1:10" s="20" customFormat="1" x14ac:dyDescent="0.2">
      <c r="A670" s="3" t="s">
        <v>599</v>
      </c>
      <c r="B670" s="3" t="s">
        <v>2183</v>
      </c>
      <c r="C670" s="4" t="s">
        <v>866</v>
      </c>
      <c r="D670" s="4" t="s">
        <v>2184</v>
      </c>
      <c r="E670" s="4" t="s">
        <v>2447</v>
      </c>
      <c r="F670" s="4" t="s">
        <v>1290</v>
      </c>
      <c r="G670" s="19" t="s">
        <v>1348</v>
      </c>
      <c r="H670" s="19" t="s">
        <v>1614</v>
      </c>
      <c r="I670" s="4" t="s">
        <v>1639</v>
      </c>
      <c r="J670" s="4" t="s">
        <v>1273</v>
      </c>
    </row>
    <row r="671" spans="1:10" s="20" customFormat="1" x14ac:dyDescent="0.2">
      <c r="A671" s="3" t="s">
        <v>599</v>
      </c>
      <c r="B671" s="3" t="s">
        <v>2183</v>
      </c>
      <c r="C671" s="4" t="s">
        <v>866</v>
      </c>
      <c r="D671" s="4" t="s">
        <v>2184</v>
      </c>
      <c r="E671" s="4" t="s">
        <v>2449</v>
      </c>
      <c r="F671" s="4" t="s">
        <v>1458</v>
      </c>
      <c r="G671" s="19" t="s">
        <v>1348</v>
      </c>
      <c r="H671" s="19" t="s">
        <v>1356</v>
      </c>
      <c r="I671" s="4" t="s">
        <v>1639</v>
      </c>
      <c r="J671" s="4" t="s">
        <v>1273</v>
      </c>
    </row>
    <row r="672" spans="1:10" s="20" customFormat="1" x14ac:dyDescent="0.2">
      <c r="A672" s="3" t="s">
        <v>599</v>
      </c>
      <c r="B672" s="3" t="s">
        <v>2183</v>
      </c>
      <c r="C672" s="4" t="s">
        <v>866</v>
      </c>
      <c r="D672" s="4" t="s">
        <v>2184</v>
      </c>
      <c r="E672" s="4" t="s">
        <v>2450</v>
      </c>
      <c r="F672" s="4" t="s">
        <v>1517</v>
      </c>
      <c r="G672" s="19" t="s">
        <v>1348</v>
      </c>
      <c r="H672" s="19" t="s">
        <v>1614</v>
      </c>
      <c r="I672" s="4" t="s">
        <v>1639</v>
      </c>
      <c r="J672" s="4" t="s">
        <v>1273</v>
      </c>
    </row>
    <row r="673" spans="1:10" s="20" customFormat="1" x14ac:dyDescent="0.2">
      <c r="A673" s="3" t="s">
        <v>599</v>
      </c>
      <c r="B673" s="3" t="s">
        <v>2183</v>
      </c>
      <c r="C673" s="4" t="s">
        <v>866</v>
      </c>
      <c r="D673" s="4" t="s">
        <v>2184</v>
      </c>
      <c r="E673" s="4" t="s">
        <v>2452</v>
      </c>
      <c r="F673" s="4" t="s">
        <v>1290</v>
      </c>
      <c r="G673" s="19" t="s">
        <v>1348</v>
      </c>
      <c r="H673" s="19" t="s">
        <v>1614</v>
      </c>
      <c r="I673" s="4" t="s">
        <v>1273</v>
      </c>
      <c r="J673" s="4" t="s">
        <v>1639</v>
      </c>
    </row>
    <row r="674" spans="1:10" s="20" customFormat="1" x14ac:dyDescent="0.2">
      <c r="A674" s="3" t="s">
        <v>599</v>
      </c>
      <c r="B674" s="3" t="s">
        <v>2183</v>
      </c>
      <c r="C674" s="4" t="s">
        <v>866</v>
      </c>
      <c r="D674" s="4" t="s">
        <v>2184</v>
      </c>
      <c r="E674" s="4" t="s">
        <v>2453</v>
      </c>
      <c r="F674" s="4" t="s">
        <v>1458</v>
      </c>
      <c r="G674" s="19" t="s">
        <v>1348</v>
      </c>
      <c r="H674" s="19" t="s">
        <v>1356</v>
      </c>
      <c r="I674" s="4" t="s">
        <v>1273</v>
      </c>
      <c r="J674" s="4" t="s">
        <v>1639</v>
      </c>
    </row>
    <row r="675" spans="1:10" s="20" customFormat="1" ht="13.5" thickBot="1" x14ac:dyDescent="0.25">
      <c r="A675" s="76" t="s">
        <v>599</v>
      </c>
      <c r="B675" s="76" t="s">
        <v>2183</v>
      </c>
      <c r="C675" s="77" t="s">
        <v>866</v>
      </c>
      <c r="D675" s="77" t="s">
        <v>2184</v>
      </c>
      <c r="E675" s="77" t="s">
        <v>2454</v>
      </c>
      <c r="F675" s="77" t="s">
        <v>1517</v>
      </c>
      <c r="G675" s="78" t="s">
        <v>1348</v>
      </c>
      <c r="H675" s="78" t="s">
        <v>1614</v>
      </c>
      <c r="I675" s="77" t="s">
        <v>1273</v>
      </c>
      <c r="J675" s="77" t="s">
        <v>1639</v>
      </c>
    </row>
    <row r="676" spans="1:10" s="20" customFormat="1" x14ac:dyDescent="0.2">
      <c r="A676" s="3" t="s">
        <v>696</v>
      </c>
      <c r="B676" s="3" t="s">
        <v>2250</v>
      </c>
      <c r="C676" s="4" t="s">
        <v>859</v>
      </c>
      <c r="D676" s="4" t="s">
        <v>2251</v>
      </c>
      <c r="E676" s="4" t="s">
        <v>2456</v>
      </c>
      <c r="F676" s="4" t="s">
        <v>1290</v>
      </c>
      <c r="G676" s="19" t="s">
        <v>1207</v>
      </c>
      <c r="H676" s="19" t="s">
        <v>1603</v>
      </c>
      <c r="I676" s="4" t="s">
        <v>1639</v>
      </c>
      <c r="J676" s="4" t="s">
        <v>1273</v>
      </c>
    </row>
    <row r="677" spans="1:10" s="20" customFormat="1" x14ac:dyDescent="0.2">
      <c r="A677" s="3" t="s">
        <v>696</v>
      </c>
      <c r="B677" s="3" t="s">
        <v>2250</v>
      </c>
      <c r="C677" s="4" t="s">
        <v>859</v>
      </c>
      <c r="D677" s="4" t="s">
        <v>2251</v>
      </c>
      <c r="E677" s="4" t="s">
        <v>2447</v>
      </c>
      <c r="F677" s="4" t="s">
        <v>1313</v>
      </c>
      <c r="G677" s="19" t="s">
        <v>1207</v>
      </c>
      <c r="H677" s="19" t="s">
        <v>1603</v>
      </c>
      <c r="I677" s="4" t="s">
        <v>1639</v>
      </c>
      <c r="J677" s="4" t="s">
        <v>1273</v>
      </c>
    </row>
    <row r="678" spans="1:10" s="20" customFormat="1" x14ac:dyDescent="0.2">
      <c r="A678" s="3" t="s">
        <v>696</v>
      </c>
      <c r="B678" s="3" t="s">
        <v>2250</v>
      </c>
      <c r="C678" s="4" t="s">
        <v>859</v>
      </c>
      <c r="D678" s="4" t="s">
        <v>2251</v>
      </c>
      <c r="E678" s="4" t="s">
        <v>2450</v>
      </c>
      <c r="F678" s="4" t="s">
        <v>1290</v>
      </c>
      <c r="G678" s="19" t="s">
        <v>1207</v>
      </c>
      <c r="H678" s="19" t="s">
        <v>1603</v>
      </c>
      <c r="I678" s="4" t="s">
        <v>1639</v>
      </c>
      <c r="J678" s="4" t="s">
        <v>1273</v>
      </c>
    </row>
    <row r="679" spans="1:10" s="20" customFormat="1" x14ac:dyDescent="0.2">
      <c r="A679" s="3" t="s">
        <v>696</v>
      </c>
      <c r="B679" s="3" t="s">
        <v>2250</v>
      </c>
      <c r="C679" s="4" t="s">
        <v>859</v>
      </c>
      <c r="D679" s="4" t="s">
        <v>2251</v>
      </c>
      <c r="E679" s="4" t="s">
        <v>2451</v>
      </c>
      <c r="F679" s="4" t="s">
        <v>1290</v>
      </c>
      <c r="G679" s="19" t="s">
        <v>1207</v>
      </c>
      <c r="H679" s="19" t="s">
        <v>1603</v>
      </c>
      <c r="I679" s="4" t="s">
        <v>1273</v>
      </c>
      <c r="J679" s="4" t="s">
        <v>1639</v>
      </c>
    </row>
    <row r="680" spans="1:10" s="20" customFormat="1" x14ac:dyDescent="0.2">
      <c r="A680" s="3" t="s">
        <v>696</v>
      </c>
      <c r="B680" s="3" t="s">
        <v>2250</v>
      </c>
      <c r="C680" s="4" t="s">
        <v>859</v>
      </c>
      <c r="D680" s="4" t="s">
        <v>2251</v>
      </c>
      <c r="E680" s="4" t="s">
        <v>2452</v>
      </c>
      <c r="F680" s="4" t="s">
        <v>1313</v>
      </c>
      <c r="G680" s="19" t="s">
        <v>1207</v>
      </c>
      <c r="H680" s="19" t="s">
        <v>1603</v>
      </c>
      <c r="I680" s="4" t="s">
        <v>1273</v>
      </c>
      <c r="J680" s="4" t="s">
        <v>1639</v>
      </c>
    </row>
    <row r="681" spans="1:10" s="20" customFormat="1" x14ac:dyDescent="0.2">
      <c r="A681" s="3" t="s">
        <v>696</v>
      </c>
      <c r="B681" s="3" t="s">
        <v>2250</v>
      </c>
      <c r="C681" s="4" t="s">
        <v>859</v>
      </c>
      <c r="D681" s="4" t="s">
        <v>2251</v>
      </c>
      <c r="E681" s="4" t="s">
        <v>2454</v>
      </c>
      <c r="F681" s="4" t="s">
        <v>1290</v>
      </c>
      <c r="G681" s="19" t="s">
        <v>1207</v>
      </c>
      <c r="H681" s="19" t="s">
        <v>1603</v>
      </c>
      <c r="I681" s="4" t="s">
        <v>1273</v>
      </c>
      <c r="J681" s="4" t="s">
        <v>1639</v>
      </c>
    </row>
    <row r="682" spans="1:10" s="20" customFormat="1" x14ac:dyDescent="0.2">
      <c r="A682" s="3" t="s">
        <v>696</v>
      </c>
      <c r="B682" s="3" t="s">
        <v>2512</v>
      </c>
      <c r="C682" s="4" t="s">
        <v>882</v>
      </c>
      <c r="D682" s="4" t="s">
        <v>2513</v>
      </c>
      <c r="E682" s="4" t="s">
        <v>2451</v>
      </c>
      <c r="F682" s="4" t="s">
        <v>1827</v>
      </c>
      <c r="G682" s="19" t="s">
        <v>1207</v>
      </c>
      <c r="H682" s="19" t="s">
        <v>1207</v>
      </c>
      <c r="I682" s="4" t="s">
        <v>1273</v>
      </c>
      <c r="J682" s="4" t="s">
        <v>1273</v>
      </c>
    </row>
    <row r="683" spans="1:10" s="20" customFormat="1" x14ac:dyDescent="0.2">
      <c r="A683" s="3" t="s">
        <v>696</v>
      </c>
      <c r="B683" s="3" t="s">
        <v>2512</v>
      </c>
      <c r="C683" s="4" t="s">
        <v>882</v>
      </c>
      <c r="D683" s="4" t="s">
        <v>2513</v>
      </c>
      <c r="E683" s="4" t="s">
        <v>2452</v>
      </c>
      <c r="F683" s="4" t="s">
        <v>1348</v>
      </c>
      <c r="G683" s="19" t="s">
        <v>1207</v>
      </c>
      <c r="H683" s="19" t="s">
        <v>1207</v>
      </c>
      <c r="I683" s="4" t="s">
        <v>1273</v>
      </c>
      <c r="J683" s="4" t="s">
        <v>1273</v>
      </c>
    </row>
    <row r="684" spans="1:10" s="20" customFormat="1" x14ac:dyDescent="0.2">
      <c r="A684" s="3" t="s">
        <v>696</v>
      </c>
      <c r="B684" s="3" t="s">
        <v>2512</v>
      </c>
      <c r="C684" s="4" t="s">
        <v>882</v>
      </c>
      <c r="D684" s="4" t="s">
        <v>2513</v>
      </c>
      <c r="E684" s="4" t="s">
        <v>2453</v>
      </c>
      <c r="F684" s="4" t="s">
        <v>1963</v>
      </c>
      <c r="G684" s="19" t="s">
        <v>1207</v>
      </c>
      <c r="H684" s="19" t="s">
        <v>1207</v>
      </c>
      <c r="I684" s="4" t="s">
        <v>1273</v>
      </c>
      <c r="J684" s="4" t="s">
        <v>1273</v>
      </c>
    </row>
    <row r="685" spans="1:10" s="20" customFormat="1" x14ac:dyDescent="0.2">
      <c r="A685" s="3" t="s">
        <v>696</v>
      </c>
      <c r="B685" s="3" t="s">
        <v>2261</v>
      </c>
      <c r="C685" s="4" t="s">
        <v>866</v>
      </c>
      <c r="D685" s="4" t="s">
        <v>2263</v>
      </c>
      <c r="E685" s="4" t="s">
        <v>2450</v>
      </c>
      <c r="F685" s="4" t="s">
        <v>1689</v>
      </c>
      <c r="G685" s="19" t="s">
        <v>1455</v>
      </c>
      <c r="H685" s="19" t="s">
        <v>1689</v>
      </c>
      <c r="I685" s="4" t="s">
        <v>1639</v>
      </c>
      <c r="J685" s="4" t="s">
        <v>1273</v>
      </c>
    </row>
    <row r="686" spans="1:10" s="20" customFormat="1" x14ac:dyDescent="0.2">
      <c r="A686" s="3" t="s">
        <v>696</v>
      </c>
      <c r="B686" s="3" t="s">
        <v>2261</v>
      </c>
      <c r="C686" s="4" t="s">
        <v>866</v>
      </c>
      <c r="D686" s="4" t="s">
        <v>2263</v>
      </c>
      <c r="E686" s="4" t="s">
        <v>2454</v>
      </c>
      <c r="F686" s="4" t="s">
        <v>1689</v>
      </c>
      <c r="G686" s="19" t="s">
        <v>1455</v>
      </c>
      <c r="H686" s="19" t="s">
        <v>1689</v>
      </c>
      <c r="I686" s="4" t="s">
        <v>1273</v>
      </c>
      <c r="J686" s="4" t="s">
        <v>1639</v>
      </c>
    </row>
    <row r="687" spans="1:10" s="20" customFormat="1" x14ac:dyDescent="0.2">
      <c r="A687" s="3" t="s">
        <v>696</v>
      </c>
      <c r="B687" s="3" t="s">
        <v>2264</v>
      </c>
      <c r="C687" s="4" t="s">
        <v>882</v>
      </c>
      <c r="D687" s="4" t="s">
        <v>2265</v>
      </c>
      <c r="E687" s="4" t="s">
        <v>2456</v>
      </c>
      <c r="F687" s="4" t="s">
        <v>1356</v>
      </c>
      <c r="G687" s="19" t="s">
        <v>1207</v>
      </c>
      <c r="H687" s="19" t="s">
        <v>2514</v>
      </c>
      <c r="I687" s="4" t="s">
        <v>1639</v>
      </c>
      <c r="J687" s="4" t="s">
        <v>1273</v>
      </c>
    </row>
    <row r="688" spans="1:10" s="20" customFormat="1" x14ac:dyDescent="0.2">
      <c r="A688" s="3" t="s">
        <v>696</v>
      </c>
      <c r="B688" s="3" t="s">
        <v>2264</v>
      </c>
      <c r="C688" s="4" t="s">
        <v>882</v>
      </c>
      <c r="D688" s="4" t="s">
        <v>2265</v>
      </c>
      <c r="E688" s="4" t="s">
        <v>2447</v>
      </c>
      <c r="F688" s="4" t="s">
        <v>1356</v>
      </c>
      <c r="G688" s="19" t="s">
        <v>1207</v>
      </c>
      <c r="H688" s="19" t="s">
        <v>2514</v>
      </c>
      <c r="I688" s="4" t="s">
        <v>1639</v>
      </c>
      <c r="J688" s="4" t="s">
        <v>1273</v>
      </c>
    </row>
    <row r="689" spans="1:11" s="20" customFormat="1" x14ac:dyDescent="0.2">
      <c r="A689" s="3" t="s">
        <v>696</v>
      </c>
      <c r="B689" s="3" t="s">
        <v>2264</v>
      </c>
      <c r="C689" s="4" t="s">
        <v>882</v>
      </c>
      <c r="D689" s="4" t="s">
        <v>2265</v>
      </c>
      <c r="E689" s="4" t="s">
        <v>2449</v>
      </c>
      <c r="F689" s="4" t="s">
        <v>1892</v>
      </c>
      <c r="G689" s="19" t="s">
        <v>1207</v>
      </c>
      <c r="H689" s="19" t="s">
        <v>2514</v>
      </c>
      <c r="I689" s="4" t="s">
        <v>1639</v>
      </c>
      <c r="J689" s="4" t="s">
        <v>1273</v>
      </c>
    </row>
    <row r="690" spans="1:11" s="20" customFormat="1" x14ac:dyDescent="0.2">
      <c r="A690" s="3" t="s">
        <v>696</v>
      </c>
      <c r="B690" s="3" t="s">
        <v>2264</v>
      </c>
      <c r="C690" s="4" t="s">
        <v>882</v>
      </c>
      <c r="D690" s="4" t="s">
        <v>2265</v>
      </c>
      <c r="E690" s="4" t="s">
        <v>2450</v>
      </c>
      <c r="F690" s="4" t="s">
        <v>1356</v>
      </c>
      <c r="G690" s="19" t="s">
        <v>1207</v>
      </c>
      <c r="H690" s="19" t="s">
        <v>2514</v>
      </c>
      <c r="I690" s="4" t="s">
        <v>1639</v>
      </c>
      <c r="J690" s="4" t="s">
        <v>1273</v>
      </c>
    </row>
    <row r="691" spans="1:11" s="20" customFormat="1" x14ac:dyDescent="0.2">
      <c r="A691" s="3" t="s">
        <v>696</v>
      </c>
      <c r="B691" s="3" t="s">
        <v>2264</v>
      </c>
      <c r="C691" s="4" t="s">
        <v>882</v>
      </c>
      <c r="D691" s="4" t="s">
        <v>2265</v>
      </c>
      <c r="E691" s="4" t="s">
        <v>2451</v>
      </c>
      <c r="F691" s="4" t="s">
        <v>1356</v>
      </c>
      <c r="G691" s="19" t="s">
        <v>1207</v>
      </c>
      <c r="H691" s="19" t="s">
        <v>2514</v>
      </c>
      <c r="I691" s="4" t="s">
        <v>1273</v>
      </c>
      <c r="J691" s="4" t="s">
        <v>1639</v>
      </c>
    </row>
    <row r="692" spans="1:11" s="20" customFormat="1" x14ac:dyDescent="0.2">
      <c r="A692" s="3" t="s">
        <v>696</v>
      </c>
      <c r="B692" s="3" t="s">
        <v>2264</v>
      </c>
      <c r="C692" s="4" t="s">
        <v>882</v>
      </c>
      <c r="D692" s="4" t="s">
        <v>2265</v>
      </c>
      <c r="E692" s="4" t="s">
        <v>2452</v>
      </c>
      <c r="F692" s="4" t="s">
        <v>1559</v>
      </c>
      <c r="G692" s="19" t="s">
        <v>1207</v>
      </c>
      <c r="H692" s="19" t="s">
        <v>2514</v>
      </c>
      <c r="I692" s="4" t="s">
        <v>1273</v>
      </c>
      <c r="J692" s="4" t="s">
        <v>1639</v>
      </c>
    </row>
    <row r="693" spans="1:11" s="20" customFormat="1" x14ac:dyDescent="0.2">
      <c r="A693" s="3" t="s">
        <v>696</v>
      </c>
      <c r="B693" s="3" t="s">
        <v>2264</v>
      </c>
      <c r="C693" s="4" t="s">
        <v>882</v>
      </c>
      <c r="D693" s="4" t="s">
        <v>2265</v>
      </c>
      <c r="E693" s="4" t="s">
        <v>2453</v>
      </c>
      <c r="F693" s="4" t="s">
        <v>1892</v>
      </c>
      <c r="G693" s="19" t="s">
        <v>1207</v>
      </c>
      <c r="H693" s="19" t="s">
        <v>2514</v>
      </c>
      <c r="I693" s="4" t="s">
        <v>1273</v>
      </c>
      <c r="J693" s="4" t="s">
        <v>1639</v>
      </c>
    </row>
    <row r="694" spans="1:11" s="20" customFormat="1" x14ac:dyDescent="0.2">
      <c r="A694" s="3" t="s">
        <v>696</v>
      </c>
      <c r="B694" s="3" t="s">
        <v>2264</v>
      </c>
      <c r="C694" s="4" t="s">
        <v>882</v>
      </c>
      <c r="D694" s="4" t="s">
        <v>2265</v>
      </c>
      <c r="E694" s="4" t="s">
        <v>2454</v>
      </c>
      <c r="F694" s="4" t="s">
        <v>1356</v>
      </c>
      <c r="G694" s="19" t="s">
        <v>1207</v>
      </c>
      <c r="H694" s="19" t="s">
        <v>2514</v>
      </c>
      <c r="I694" s="4" t="s">
        <v>1273</v>
      </c>
      <c r="J694" s="4" t="s">
        <v>1639</v>
      </c>
    </row>
    <row r="695" spans="1:11" s="20" customFormat="1" x14ac:dyDescent="0.2">
      <c r="A695" s="3" t="s">
        <v>696</v>
      </c>
      <c r="B695" s="3" t="s">
        <v>2274</v>
      </c>
      <c r="C695" s="4" t="s">
        <v>859</v>
      </c>
      <c r="D695" s="4" t="s">
        <v>2275</v>
      </c>
      <c r="E695" s="4" t="s">
        <v>2456</v>
      </c>
      <c r="F695" s="4" t="s">
        <v>1356</v>
      </c>
      <c r="G695" s="19" t="s">
        <v>1207</v>
      </c>
      <c r="H695" s="19" t="s">
        <v>2276</v>
      </c>
      <c r="I695" s="4" t="s">
        <v>1639</v>
      </c>
      <c r="J695" s="4" t="s">
        <v>1273</v>
      </c>
    </row>
    <row r="696" spans="1:11" s="52" customFormat="1" x14ac:dyDescent="0.2">
      <c r="A696" s="3" t="s">
        <v>696</v>
      </c>
      <c r="B696" s="3" t="s">
        <v>2274</v>
      </c>
      <c r="C696" s="4" t="s">
        <v>859</v>
      </c>
      <c r="D696" s="4" t="s">
        <v>2275</v>
      </c>
      <c r="E696" s="4" t="s">
        <v>2447</v>
      </c>
      <c r="F696" s="4" t="s">
        <v>1356</v>
      </c>
      <c r="G696" s="19" t="s">
        <v>1207</v>
      </c>
      <c r="H696" s="19" t="s">
        <v>2276</v>
      </c>
      <c r="I696" s="4" t="s">
        <v>1639</v>
      </c>
      <c r="J696" s="4" t="s">
        <v>1273</v>
      </c>
      <c r="K696" s="20"/>
    </row>
    <row r="697" spans="1:11" s="52" customFormat="1" x14ac:dyDescent="0.2">
      <c r="A697" s="3" t="s">
        <v>696</v>
      </c>
      <c r="B697" s="3" t="s">
        <v>2274</v>
      </c>
      <c r="C697" s="4" t="s">
        <v>859</v>
      </c>
      <c r="D697" s="4" t="s">
        <v>2275</v>
      </c>
      <c r="E697" s="4" t="s">
        <v>2449</v>
      </c>
      <c r="F697" s="4" t="s">
        <v>1892</v>
      </c>
      <c r="G697" s="19" t="s">
        <v>1207</v>
      </c>
      <c r="H697" s="19" t="s">
        <v>2276</v>
      </c>
      <c r="I697" s="4" t="s">
        <v>1639</v>
      </c>
      <c r="J697" s="4" t="s">
        <v>1273</v>
      </c>
      <c r="K697" s="20"/>
    </row>
    <row r="698" spans="1:11" s="52" customFormat="1" x14ac:dyDescent="0.2">
      <c r="A698" s="3" t="s">
        <v>696</v>
      </c>
      <c r="B698" s="3" t="s">
        <v>2274</v>
      </c>
      <c r="C698" s="4" t="s">
        <v>859</v>
      </c>
      <c r="D698" s="4" t="s">
        <v>2275</v>
      </c>
      <c r="E698" s="4" t="s">
        <v>2450</v>
      </c>
      <c r="F698" s="4" t="s">
        <v>1356</v>
      </c>
      <c r="G698" s="19" t="s">
        <v>1207</v>
      </c>
      <c r="H698" s="19" t="s">
        <v>2276</v>
      </c>
      <c r="I698" s="4" t="s">
        <v>1639</v>
      </c>
      <c r="J698" s="4" t="s">
        <v>1273</v>
      </c>
    </row>
    <row r="699" spans="1:11" s="52" customFormat="1" x14ac:dyDescent="0.2">
      <c r="A699" s="3" t="s">
        <v>696</v>
      </c>
      <c r="B699" s="3" t="s">
        <v>2274</v>
      </c>
      <c r="C699" s="4" t="s">
        <v>859</v>
      </c>
      <c r="D699" s="4" t="s">
        <v>2275</v>
      </c>
      <c r="E699" s="4" t="s">
        <v>2451</v>
      </c>
      <c r="F699" s="4" t="s">
        <v>1356</v>
      </c>
      <c r="G699" s="19" t="s">
        <v>1207</v>
      </c>
      <c r="H699" s="19" t="s">
        <v>2276</v>
      </c>
      <c r="I699" s="4" t="s">
        <v>1273</v>
      </c>
      <c r="J699" s="4" t="s">
        <v>1639</v>
      </c>
    </row>
    <row r="700" spans="1:11" s="52" customFormat="1" x14ac:dyDescent="0.2">
      <c r="A700" s="3" t="s">
        <v>696</v>
      </c>
      <c r="B700" s="3" t="s">
        <v>2274</v>
      </c>
      <c r="C700" s="4" t="s">
        <v>859</v>
      </c>
      <c r="D700" s="4" t="s">
        <v>2275</v>
      </c>
      <c r="E700" s="4" t="s">
        <v>2452</v>
      </c>
      <c r="F700" s="4" t="s">
        <v>1559</v>
      </c>
      <c r="G700" s="19" t="s">
        <v>1207</v>
      </c>
      <c r="H700" s="19" t="s">
        <v>2276</v>
      </c>
      <c r="I700" s="4" t="s">
        <v>1273</v>
      </c>
      <c r="J700" s="4" t="s">
        <v>1639</v>
      </c>
    </row>
    <row r="701" spans="1:11" s="52" customFormat="1" x14ac:dyDescent="0.2">
      <c r="A701" s="3" t="s">
        <v>696</v>
      </c>
      <c r="B701" s="3" t="s">
        <v>2274</v>
      </c>
      <c r="C701" s="4" t="s">
        <v>859</v>
      </c>
      <c r="D701" s="4" t="s">
        <v>2275</v>
      </c>
      <c r="E701" s="4" t="s">
        <v>2453</v>
      </c>
      <c r="F701" s="4" t="s">
        <v>1892</v>
      </c>
      <c r="G701" s="19" t="s">
        <v>1207</v>
      </c>
      <c r="H701" s="19" t="s">
        <v>2276</v>
      </c>
      <c r="I701" s="4" t="s">
        <v>1273</v>
      </c>
      <c r="J701" s="4" t="s">
        <v>1639</v>
      </c>
    </row>
    <row r="702" spans="1:11" s="52" customFormat="1" x14ac:dyDescent="0.2">
      <c r="A702" s="3" t="s">
        <v>696</v>
      </c>
      <c r="B702" s="3" t="s">
        <v>2274</v>
      </c>
      <c r="C702" s="4" t="s">
        <v>859</v>
      </c>
      <c r="D702" s="4" t="s">
        <v>2275</v>
      </c>
      <c r="E702" s="4" t="s">
        <v>2454</v>
      </c>
      <c r="F702" s="4" t="s">
        <v>1356</v>
      </c>
      <c r="G702" s="19" t="s">
        <v>1207</v>
      </c>
      <c r="H702" s="19" t="s">
        <v>2276</v>
      </c>
      <c r="I702" s="4" t="s">
        <v>1273</v>
      </c>
      <c r="J702" s="4" t="s">
        <v>1639</v>
      </c>
    </row>
    <row r="703" spans="1:11" s="52" customFormat="1" x14ac:dyDescent="0.2">
      <c r="A703" s="3" t="s">
        <v>696</v>
      </c>
      <c r="B703" s="3" t="s">
        <v>2278</v>
      </c>
      <c r="C703" s="4" t="s">
        <v>859</v>
      </c>
      <c r="D703" s="4" t="s">
        <v>2280</v>
      </c>
      <c r="E703" s="4" t="s">
        <v>2456</v>
      </c>
      <c r="F703" s="4" t="s">
        <v>1404</v>
      </c>
      <c r="G703" s="19" t="s">
        <v>1207</v>
      </c>
      <c r="H703" s="19" t="s">
        <v>1427</v>
      </c>
      <c r="I703" s="4" t="s">
        <v>1273</v>
      </c>
      <c r="J703" s="4" t="s">
        <v>1639</v>
      </c>
    </row>
    <row r="704" spans="1:11" s="52" customFormat="1" x14ac:dyDescent="0.2">
      <c r="A704" s="3" t="s">
        <v>696</v>
      </c>
      <c r="B704" s="3" t="s">
        <v>2278</v>
      </c>
      <c r="C704" s="4" t="s">
        <v>859</v>
      </c>
      <c r="D704" s="4" t="s">
        <v>2280</v>
      </c>
      <c r="E704" s="4" t="s">
        <v>2451</v>
      </c>
      <c r="F704" s="4" t="s">
        <v>1427</v>
      </c>
      <c r="G704" s="19" t="s">
        <v>1207</v>
      </c>
      <c r="H704" s="19" t="s">
        <v>2515</v>
      </c>
      <c r="I704" s="4" t="s">
        <v>1238</v>
      </c>
      <c r="J704" s="4" t="s">
        <v>1273</v>
      </c>
    </row>
    <row r="705" spans="1:11" s="52" customFormat="1" x14ac:dyDescent="0.2">
      <c r="A705" s="3" t="s">
        <v>696</v>
      </c>
      <c r="B705" s="3" t="s">
        <v>2278</v>
      </c>
      <c r="C705" s="4" t="s">
        <v>859</v>
      </c>
      <c r="D705" s="4" t="s">
        <v>2280</v>
      </c>
      <c r="E705" s="4" t="s">
        <v>2452</v>
      </c>
      <c r="F705" s="4" t="s">
        <v>2515</v>
      </c>
      <c r="G705" s="19" t="s">
        <v>1207</v>
      </c>
      <c r="H705" s="19" t="s">
        <v>2515</v>
      </c>
      <c r="I705" s="4" t="s">
        <v>1238</v>
      </c>
      <c r="J705" s="4" t="s">
        <v>1273</v>
      </c>
    </row>
    <row r="706" spans="1:11" s="20" customFormat="1" x14ac:dyDescent="0.2">
      <c r="A706" s="3" t="s">
        <v>696</v>
      </c>
      <c r="B706" s="3" t="s">
        <v>2278</v>
      </c>
      <c r="C706" s="4" t="s">
        <v>859</v>
      </c>
      <c r="D706" s="4" t="s">
        <v>2280</v>
      </c>
      <c r="E706" s="4" t="s">
        <v>2453</v>
      </c>
      <c r="F706" s="4" t="s">
        <v>2516</v>
      </c>
      <c r="G706" s="19" t="s">
        <v>1207</v>
      </c>
      <c r="H706" s="19" t="s">
        <v>2515</v>
      </c>
      <c r="I706" s="4" t="s">
        <v>1238</v>
      </c>
      <c r="J706" s="4" t="s">
        <v>1273</v>
      </c>
      <c r="K706" s="52"/>
    </row>
    <row r="707" spans="1:11" s="20" customFormat="1" x14ac:dyDescent="0.2">
      <c r="A707" s="3" t="s">
        <v>696</v>
      </c>
      <c r="B707" s="3" t="s">
        <v>2281</v>
      </c>
      <c r="C707" s="4" t="s">
        <v>859</v>
      </c>
      <c r="D707" s="4" t="s">
        <v>2282</v>
      </c>
      <c r="E707" s="4" t="s">
        <v>2456</v>
      </c>
      <c r="F707" s="4" t="s">
        <v>1559</v>
      </c>
      <c r="G707" s="19" t="s">
        <v>1207</v>
      </c>
      <c r="H707" s="19" t="s">
        <v>2284</v>
      </c>
      <c r="I707" s="4" t="s">
        <v>1639</v>
      </c>
      <c r="J707" s="4" t="s">
        <v>1273</v>
      </c>
      <c r="K707" s="52"/>
    </row>
    <row r="708" spans="1:11" s="20" customFormat="1" x14ac:dyDescent="0.2">
      <c r="A708" s="3" t="s">
        <v>696</v>
      </c>
      <c r="B708" s="3" t="s">
        <v>2281</v>
      </c>
      <c r="C708" s="4" t="s">
        <v>859</v>
      </c>
      <c r="D708" s="4" t="s">
        <v>2282</v>
      </c>
      <c r="E708" s="4" t="s">
        <v>2447</v>
      </c>
      <c r="F708" s="4" t="s">
        <v>1559</v>
      </c>
      <c r="G708" s="19" t="s">
        <v>1207</v>
      </c>
      <c r="H708" s="19" t="s">
        <v>2284</v>
      </c>
      <c r="I708" s="4" t="s">
        <v>1639</v>
      </c>
      <c r="J708" s="4" t="s">
        <v>1273</v>
      </c>
    </row>
    <row r="709" spans="1:11" s="20" customFormat="1" x14ac:dyDescent="0.2">
      <c r="A709" s="3" t="s">
        <v>696</v>
      </c>
      <c r="B709" s="3" t="s">
        <v>2281</v>
      </c>
      <c r="C709" s="4" t="s">
        <v>859</v>
      </c>
      <c r="D709" s="4" t="s">
        <v>2282</v>
      </c>
      <c r="E709" s="4" t="s">
        <v>2449</v>
      </c>
      <c r="F709" s="4" t="s">
        <v>1239</v>
      </c>
      <c r="G709" s="19" t="s">
        <v>1207</v>
      </c>
      <c r="H709" s="19" t="s">
        <v>2284</v>
      </c>
      <c r="I709" s="4" t="s">
        <v>1639</v>
      </c>
      <c r="J709" s="4" t="s">
        <v>1273</v>
      </c>
    </row>
    <row r="710" spans="1:11" s="20" customFormat="1" x14ac:dyDescent="0.2">
      <c r="A710" s="3" t="s">
        <v>696</v>
      </c>
      <c r="B710" s="3" t="s">
        <v>2281</v>
      </c>
      <c r="C710" s="4" t="s">
        <v>859</v>
      </c>
      <c r="D710" s="4" t="s">
        <v>2282</v>
      </c>
      <c r="E710" s="4" t="s">
        <v>2450</v>
      </c>
      <c r="F710" s="4" t="s">
        <v>1559</v>
      </c>
      <c r="G710" s="19" t="s">
        <v>1207</v>
      </c>
      <c r="H710" s="19" t="s">
        <v>2284</v>
      </c>
      <c r="I710" s="4" t="s">
        <v>1639</v>
      </c>
      <c r="J710" s="4" t="s">
        <v>1273</v>
      </c>
    </row>
    <row r="711" spans="1:11" s="20" customFormat="1" x14ac:dyDescent="0.2">
      <c r="A711" s="3" t="s">
        <v>696</v>
      </c>
      <c r="B711" s="3" t="s">
        <v>2281</v>
      </c>
      <c r="C711" s="4" t="s">
        <v>859</v>
      </c>
      <c r="D711" s="4" t="s">
        <v>2282</v>
      </c>
      <c r="E711" s="4" t="s">
        <v>2451</v>
      </c>
      <c r="F711" s="4" t="s">
        <v>1559</v>
      </c>
      <c r="G711" s="19" t="s">
        <v>1207</v>
      </c>
      <c r="H711" s="19" t="s">
        <v>2284</v>
      </c>
      <c r="I711" s="4" t="s">
        <v>1273</v>
      </c>
      <c r="J711" s="4" t="s">
        <v>1639</v>
      </c>
    </row>
    <row r="712" spans="1:11" s="20" customFormat="1" x14ac:dyDescent="0.2">
      <c r="A712" s="3" t="s">
        <v>696</v>
      </c>
      <c r="B712" s="3" t="s">
        <v>2281</v>
      </c>
      <c r="C712" s="4" t="s">
        <v>859</v>
      </c>
      <c r="D712" s="4" t="s">
        <v>2282</v>
      </c>
      <c r="E712" s="4" t="s">
        <v>2452</v>
      </c>
      <c r="F712" s="4" t="s">
        <v>1973</v>
      </c>
      <c r="G712" s="19" t="s">
        <v>1207</v>
      </c>
      <c r="H712" s="19" t="s">
        <v>2284</v>
      </c>
      <c r="I712" s="4" t="s">
        <v>1273</v>
      </c>
      <c r="J712" s="4" t="s">
        <v>1639</v>
      </c>
    </row>
    <row r="713" spans="1:11" s="20" customFormat="1" x14ac:dyDescent="0.2">
      <c r="A713" s="3" t="s">
        <v>696</v>
      </c>
      <c r="B713" s="3" t="s">
        <v>2281</v>
      </c>
      <c r="C713" s="4" t="s">
        <v>859</v>
      </c>
      <c r="D713" s="4" t="s">
        <v>2282</v>
      </c>
      <c r="E713" s="4" t="s">
        <v>2453</v>
      </c>
      <c r="F713" s="4" t="s">
        <v>1239</v>
      </c>
      <c r="G713" s="19" t="s">
        <v>1207</v>
      </c>
      <c r="H713" s="19" t="s">
        <v>2284</v>
      </c>
      <c r="I713" s="4" t="s">
        <v>1273</v>
      </c>
      <c r="J713" s="4" t="s">
        <v>1639</v>
      </c>
    </row>
    <row r="714" spans="1:11" s="20" customFormat="1" ht="13.5" thickBot="1" x14ac:dyDescent="0.25">
      <c r="A714" s="76" t="s">
        <v>696</v>
      </c>
      <c r="B714" s="76" t="s">
        <v>2281</v>
      </c>
      <c r="C714" s="77" t="s">
        <v>859</v>
      </c>
      <c r="D714" s="77" t="s">
        <v>2282</v>
      </c>
      <c r="E714" s="77" t="s">
        <v>2454</v>
      </c>
      <c r="F714" s="77" t="s">
        <v>1559</v>
      </c>
      <c r="G714" s="78" t="s">
        <v>1207</v>
      </c>
      <c r="H714" s="78" t="s">
        <v>2284</v>
      </c>
      <c r="I714" s="77" t="s">
        <v>1273</v>
      </c>
      <c r="J714" s="77" t="s">
        <v>1639</v>
      </c>
    </row>
    <row r="715" spans="1:11" s="20" customFormat="1" x14ac:dyDescent="0.2">
      <c r="A715" s="3" t="s">
        <v>708</v>
      </c>
      <c r="B715" s="3" t="s">
        <v>1146</v>
      </c>
      <c r="C715" s="4" t="s">
        <v>894</v>
      </c>
      <c r="D715" s="4" t="s">
        <v>2322</v>
      </c>
      <c r="E715" s="4" t="s">
        <v>2451</v>
      </c>
      <c r="F715" s="4" t="s">
        <v>1318</v>
      </c>
      <c r="G715" s="19" t="s">
        <v>1207</v>
      </c>
      <c r="H715" s="19" t="s">
        <v>1318</v>
      </c>
      <c r="I715" s="4" t="s">
        <v>1273</v>
      </c>
      <c r="J715" s="4" t="s">
        <v>1639</v>
      </c>
    </row>
    <row r="716" spans="1:11" s="20" customFormat="1" x14ac:dyDescent="0.2">
      <c r="A716" s="3" t="s">
        <v>708</v>
      </c>
      <c r="B716" s="3" t="s">
        <v>2324</v>
      </c>
      <c r="C716" s="4" t="s">
        <v>894</v>
      </c>
      <c r="D716" s="4" t="s">
        <v>2326</v>
      </c>
      <c r="E716" s="4" t="s">
        <v>2456</v>
      </c>
      <c r="F716" s="4" t="s">
        <v>1534</v>
      </c>
      <c r="G716" s="19" t="s">
        <v>1207</v>
      </c>
      <c r="H716" s="19" t="s">
        <v>1534</v>
      </c>
      <c r="I716" s="4" t="s">
        <v>1639</v>
      </c>
      <c r="J716" s="4" t="s">
        <v>1273</v>
      </c>
    </row>
    <row r="717" spans="1:11" s="20" customFormat="1" x14ac:dyDescent="0.2">
      <c r="A717" s="3" t="s">
        <v>708</v>
      </c>
      <c r="B717" s="3" t="s">
        <v>2324</v>
      </c>
      <c r="C717" s="4" t="s">
        <v>894</v>
      </c>
      <c r="D717" s="4" t="s">
        <v>2326</v>
      </c>
      <c r="E717" s="4" t="s">
        <v>2447</v>
      </c>
      <c r="F717" s="4" t="s">
        <v>1827</v>
      </c>
      <c r="G717" s="19" t="s">
        <v>1348</v>
      </c>
      <c r="H717" s="19" t="s">
        <v>1536</v>
      </c>
      <c r="I717" s="4" t="s">
        <v>1639</v>
      </c>
      <c r="J717" s="4" t="s">
        <v>1273</v>
      </c>
    </row>
    <row r="718" spans="1:11" s="20" customFormat="1" x14ac:dyDescent="0.2">
      <c r="A718" s="3" t="s">
        <v>708</v>
      </c>
      <c r="B718" s="3" t="s">
        <v>2324</v>
      </c>
      <c r="C718" s="4" t="s">
        <v>894</v>
      </c>
      <c r="D718" s="4" t="s">
        <v>2326</v>
      </c>
      <c r="E718" s="4" t="s">
        <v>2449</v>
      </c>
      <c r="F718" s="4" t="s">
        <v>1827</v>
      </c>
      <c r="G718" s="19" t="s">
        <v>1348</v>
      </c>
      <c r="H718" s="19" t="s">
        <v>1536</v>
      </c>
      <c r="I718" s="4" t="s">
        <v>1639</v>
      </c>
      <c r="J718" s="4" t="s">
        <v>1273</v>
      </c>
    </row>
    <row r="719" spans="1:11" s="20" customFormat="1" x14ac:dyDescent="0.2">
      <c r="A719" s="3" t="s">
        <v>708</v>
      </c>
      <c r="B719" s="3" t="s">
        <v>2324</v>
      </c>
      <c r="C719" s="4" t="s">
        <v>894</v>
      </c>
      <c r="D719" s="4" t="s">
        <v>2326</v>
      </c>
      <c r="E719" s="4" t="s">
        <v>2450</v>
      </c>
      <c r="F719" s="4" t="s">
        <v>1290</v>
      </c>
      <c r="G719" s="19" t="s">
        <v>1348</v>
      </c>
      <c r="H719" s="19" t="s">
        <v>1536</v>
      </c>
      <c r="I719" s="4" t="s">
        <v>1639</v>
      </c>
      <c r="J719" s="4" t="s">
        <v>1273</v>
      </c>
    </row>
    <row r="720" spans="1:11" s="20" customFormat="1" x14ac:dyDescent="0.2">
      <c r="A720" s="3" t="s">
        <v>708</v>
      </c>
      <c r="B720" s="3" t="s">
        <v>2324</v>
      </c>
      <c r="C720" s="4" t="s">
        <v>894</v>
      </c>
      <c r="D720" s="4" t="s">
        <v>2326</v>
      </c>
      <c r="E720" s="4" t="s">
        <v>2452</v>
      </c>
      <c r="F720" s="4" t="s">
        <v>1827</v>
      </c>
      <c r="G720" s="19" t="s">
        <v>1207</v>
      </c>
      <c r="H720" s="19" t="s">
        <v>1770</v>
      </c>
      <c r="I720" s="4" t="s">
        <v>1273</v>
      </c>
      <c r="J720" s="4" t="s">
        <v>1639</v>
      </c>
    </row>
    <row r="721" spans="1:10" s="20" customFormat="1" x14ac:dyDescent="0.2">
      <c r="A721" s="3" t="s">
        <v>708</v>
      </c>
      <c r="B721" s="3" t="s">
        <v>2324</v>
      </c>
      <c r="C721" s="4" t="s">
        <v>894</v>
      </c>
      <c r="D721" s="4" t="s">
        <v>2326</v>
      </c>
      <c r="E721" s="4" t="s">
        <v>2453</v>
      </c>
      <c r="F721" s="4" t="s">
        <v>1827</v>
      </c>
      <c r="G721" s="19" t="s">
        <v>1207</v>
      </c>
      <c r="H721" s="19" t="s">
        <v>1770</v>
      </c>
      <c r="I721" s="4" t="s">
        <v>1273</v>
      </c>
      <c r="J721" s="4" t="s">
        <v>1639</v>
      </c>
    </row>
    <row r="722" spans="1:10" s="20" customFormat="1" x14ac:dyDescent="0.2">
      <c r="A722" s="3" t="s">
        <v>708</v>
      </c>
      <c r="B722" s="3" t="s">
        <v>2324</v>
      </c>
      <c r="C722" s="4" t="s">
        <v>894</v>
      </c>
      <c r="D722" s="4" t="s">
        <v>2326</v>
      </c>
      <c r="E722" s="4" t="s">
        <v>2454</v>
      </c>
      <c r="F722" s="4" t="s">
        <v>1290</v>
      </c>
      <c r="G722" s="19" t="s">
        <v>1207</v>
      </c>
      <c r="H722" s="19" t="s">
        <v>1536</v>
      </c>
      <c r="I722" s="4" t="s">
        <v>1273</v>
      </c>
      <c r="J722" s="4" t="s">
        <v>1639</v>
      </c>
    </row>
    <row r="723" spans="1:10" s="20" customFormat="1" x14ac:dyDescent="0.2">
      <c r="A723" s="3" t="s">
        <v>708</v>
      </c>
      <c r="B723" s="3" t="s">
        <v>2324</v>
      </c>
      <c r="C723" s="4" t="s">
        <v>894</v>
      </c>
      <c r="D723" s="4" t="s">
        <v>2327</v>
      </c>
      <c r="E723" s="4" t="s">
        <v>2456</v>
      </c>
      <c r="F723" s="4" t="s">
        <v>1534</v>
      </c>
      <c r="G723" s="19" t="s">
        <v>1207</v>
      </c>
      <c r="H723" s="19" t="s">
        <v>1534</v>
      </c>
      <c r="I723" s="4" t="s">
        <v>1639</v>
      </c>
      <c r="J723" s="4" t="s">
        <v>1273</v>
      </c>
    </row>
    <row r="724" spans="1:10" s="20" customFormat="1" x14ac:dyDescent="0.2">
      <c r="A724" s="3" t="s">
        <v>708</v>
      </c>
      <c r="B724" s="3" t="s">
        <v>2324</v>
      </c>
      <c r="C724" s="4" t="s">
        <v>894</v>
      </c>
      <c r="D724" s="4" t="s">
        <v>2327</v>
      </c>
      <c r="E724" s="4" t="s">
        <v>2447</v>
      </c>
      <c r="F724" s="4" t="s">
        <v>1827</v>
      </c>
      <c r="G724" s="19" t="s">
        <v>1348</v>
      </c>
      <c r="H724" s="19" t="s">
        <v>1536</v>
      </c>
      <c r="I724" s="4" t="s">
        <v>1639</v>
      </c>
      <c r="J724" s="4" t="s">
        <v>1273</v>
      </c>
    </row>
    <row r="725" spans="1:10" s="20" customFormat="1" x14ac:dyDescent="0.2">
      <c r="A725" s="3" t="s">
        <v>708</v>
      </c>
      <c r="B725" s="3" t="s">
        <v>2324</v>
      </c>
      <c r="C725" s="4" t="s">
        <v>894</v>
      </c>
      <c r="D725" s="4" t="s">
        <v>2327</v>
      </c>
      <c r="E725" s="4" t="s">
        <v>2449</v>
      </c>
      <c r="F725" s="4" t="s">
        <v>1827</v>
      </c>
      <c r="G725" s="19" t="s">
        <v>1348</v>
      </c>
      <c r="H725" s="19" t="s">
        <v>1536</v>
      </c>
      <c r="I725" s="4" t="s">
        <v>1639</v>
      </c>
      <c r="J725" s="4" t="s">
        <v>1273</v>
      </c>
    </row>
    <row r="726" spans="1:10" s="20" customFormat="1" x14ac:dyDescent="0.2">
      <c r="A726" s="3" t="s">
        <v>708</v>
      </c>
      <c r="B726" s="3" t="s">
        <v>2324</v>
      </c>
      <c r="C726" s="4" t="s">
        <v>894</v>
      </c>
      <c r="D726" s="4" t="s">
        <v>2327</v>
      </c>
      <c r="E726" s="4" t="s">
        <v>2450</v>
      </c>
      <c r="F726" s="4" t="s">
        <v>1290</v>
      </c>
      <c r="G726" s="19" t="s">
        <v>1348</v>
      </c>
      <c r="H726" s="19" t="s">
        <v>1536</v>
      </c>
      <c r="I726" s="4" t="s">
        <v>1639</v>
      </c>
      <c r="J726" s="4" t="s">
        <v>1273</v>
      </c>
    </row>
    <row r="727" spans="1:10" s="20" customFormat="1" x14ac:dyDescent="0.2">
      <c r="A727" s="3" t="s">
        <v>708</v>
      </c>
      <c r="B727" s="3" t="s">
        <v>2324</v>
      </c>
      <c r="C727" s="4" t="s">
        <v>894</v>
      </c>
      <c r="D727" s="4" t="s">
        <v>2327</v>
      </c>
      <c r="E727" s="4" t="s">
        <v>2452</v>
      </c>
      <c r="F727" s="4" t="s">
        <v>1827</v>
      </c>
      <c r="G727" s="19" t="s">
        <v>1207</v>
      </c>
      <c r="H727" s="19" t="s">
        <v>1770</v>
      </c>
      <c r="I727" s="4" t="s">
        <v>1273</v>
      </c>
      <c r="J727" s="4" t="s">
        <v>1639</v>
      </c>
    </row>
    <row r="728" spans="1:10" s="20" customFormat="1" x14ac:dyDescent="0.2">
      <c r="A728" s="3" t="s">
        <v>708</v>
      </c>
      <c r="B728" s="3" t="s">
        <v>2324</v>
      </c>
      <c r="C728" s="4" t="s">
        <v>894</v>
      </c>
      <c r="D728" s="4" t="s">
        <v>2327</v>
      </c>
      <c r="E728" s="4" t="s">
        <v>2453</v>
      </c>
      <c r="F728" s="4" t="s">
        <v>1827</v>
      </c>
      <c r="G728" s="19" t="s">
        <v>1207</v>
      </c>
      <c r="H728" s="19" t="s">
        <v>1770</v>
      </c>
      <c r="I728" s="4" t="s">
        <v>1273</v>
      </c>
      <c r="J728" s="4" t="s">
        <v>1639</v>
      </c>
    </row>
    <row r="729" spans="1:10" s="20" customFormat="1" x14ac:dyDescent="0.2">
      <c r="A729" s="3" t="s">
        <v>708</v>
      </c>
      <c r="B729" s="3" t="s">
        <v>2324</v>
      </c>
      <c r="C729" s="4" t="s">
        <v>894</v>
      </c>
      <c r="D729" s="4" t="s">
        <v>2327</v>
      </c>
      <c r="E729" s="4" t="s">
        <v>2454</v>
      </c>
      <c r="F729" s="4" t="s">
        <v>1290</v>
      </c>
      <c r="G729" s="19" t="s">
        <v>1207</v>
      </c>
      <c r="H729" s="19" t="s">
        <v>1770</v>
      </c>
      <c r="I729" s="4" t="s">
        <v>1273</v>
      </c>
      <c r="J729" s="4" t="s">
        <v>1639</v>
      </c>
    </row>
    <row r="730" spans="1:10" s="20" customFormat="1" x14ac:dyDescent="0.2">
      <c r="A730" s="3" t="s">
        <v>708</v>
      </c>
      <c r="B730" s="3" t="s">
        <v>2324</v>
      </c>
      <c r="C730" s="4" t="s">
        <v>894</v>
      </c>
      <c r="D730" s="4" t="s">
        <v>2328</v>
      </c>
      <c r="E730" s="4" t="s">
        <v>2456</v>
      </c>
      <c r="F730" s="4" t="s">
        <v>1534</v>
      </c>
      <c r="G730" s="19" t="s">
        <v>1207</v>
      </c>
      <c r="H730" s="19" t="s">
        <v>1534</v>
      </c>
      <c r="I730" s="4" t="s">
        <v>1639</v>
      </c>
      <c r="J730" s="4" t="s">
        <v>1273</v>
      </c>
    </row>
    <row r="731" spans="1:10" s="20" customFormat="1" x14ac:dyDescent="0.2">
      <c r="A731" s="3" t="s">
        <v>708</v>
      </c>
      <c r="B731" s="3" t="s">
        <v>2324</v>
      </c>
      <c r="C731" s="4" t="s">
        <v>894</v>
      </c>
      <c r="D731" s="4" t="s">
        <v>2328</v>
      </c>
      <c r="E731" s="4" t="s">
        <v>2447</v>
      </c>
      <c r="F731" s="4" t="s">
        <v>1827</v>
      </c>
      <c r="G731" s="19" t="s">
        <v>1348</v>
      </c>
      <c r="H731" s="19" t="s">
        <v>1536</v>
      </c>
      <c r="I731" s="4" t="s">
        <v>1639</v>
      </c>
      <c r="J731" s="4" t="s">
        <v>1273</v>
      </c>
    </row>
    <row r="732" spans="1:10" s="20" customFormat="1" x14ac:dyDescent="0.2">
      <c r="A732" s="3" t="s">
        <v>708</v>
      </c>
      <c r="B732" s="3" t="s">
        <v>2324</v>
      </c>
      <c r="C732" s="4" t="s">
        <v>894</v>
      </c>
      <c r="D732" s="4" t="s">
        <v>2328</v>
      </c>
      <c r="E732" s="4" t="s">
        <v>2449</v>
      </c>
      <c r="F732" s="4" t="s">
        <v>1827</v>
      </c>
      <c r="G732" s="19" t="s">
        <v>1348</v>
      </c>
      <c r="H732" s="19" t="s">
        <v>1536</v>
      </c>
      <c r="I732" s="4" t="s">
        <v>1639</v>
      </c>
      <c r="J732" s="4" t="s">
        <v>1273</v>
      </c>
    </row>
    <row r="733" spans="1:10" s="20" customFormat="1" x14ac:dyDescent="0.2">
      <c r="A733" s="3" t="s">
        <v>708</v>
      </c>
      <c r="B733" s="3" t="s">
        <v>2324</v>
      </c>
      <c r="C733" s="4" t="s">
        <v>894</v>
      </c>
      <c r="D733" s="4" t="s">
        <v>2328</v>
      </c>
      <c r="E733" s="4" t="s">
        <v>2450</v>
      </c>
      <c r="F733" s="4" t="s">
        <v>1290</v>
      </c>
      <c r="G733" s="19" t="s">
        <v>1348</v>
      </c>
      <c r="H733" s="19" t="s">
        <v>1536</v>
      </c>
      <c r="I733" s="4" t="s">
        <v>1639</v>
      </c>
      <c r="J733" s="4" t="s">
        <v>1273</v>
      </c>
    </row>
    <row r="734" spans="1:10" s="20" customFormat="1" x14ac:dyDescent="0.2">
      <c r="A734" s="3" t="s">
        <v>708</v>
      </c>
      <c r="B734" s="3" t="s">
        <v>2324</v>
      </c>
      <c r="C734" s="4" t="s">
        <v>894</v>
      </c>
      <c r="D734" s="4" t="s">
        <v>2328</v>
      </c>
      <c r="E734" s="4" t="s">
        <v>2452</v>
      </c>
      <c r="F734" s="4" t="s">
        <v>1827</v>
      </c>
      <c r="G734" s="19" t="s">
        <v>1207</v>
      </c>
      <c r="H734" s="19" t="s">
        <v>1770</v>
      </c>
      <c r="I734" s="4" t="s">
        <v>1273</v>
      </c>
      <c r="J734" s="4" t="s">
        <v>1639</v>
      </c>
    </row>
    <row r="735" spans="1:10" s="52" customFormat="1" x14ac:dyDescent="0.2">
      <c r="A735" s="3" t="s">
        <v>708</v>
      </c>
      <c r="B735" s="3" t="s">
        <v>2324</v>
      </c>
      <c r="C735" s="4" t="s">
        <v>894</v>
      </c>
      <c r="D735" s="4" t="s">
        <v>2328</v>
      </c>
      <c r="E735" s="4" t="s">
        <v>2453</v>
      </c>
      <c r="F735" s="4" t="s">
        <v>1827</v>
      </c>
      <c r="G735" s="19" t="s">
        <v>1207</v>
      </c>
      <c r="H735" s="19" t="s">
        <v>1770</v>
      </c>
      <c r="I735" s="4" t="s">
        <v>1273</v>
      </c>
      <c r="J735" s="4" t="s">
        <v>1639</v>
      </c>
    </row>
    <row r="736" spans="1:10" s="52" customFormat="1" x14ac:dyDescent="0.2">
      <c r="A736" s="3" t="s">
        <v>708</v>
      </c>
      <c r="B736" s="3" t="s">
        <v>2324</v>
      </c>
      <c r="C736" s="4" t="s">
        <v>894</v>
      </c>
      <c r="D736" s="4" t="s">
        <v>2328</v>
      </c>
      <c r="E736" s="4" t="s">
        <v>2454</v>
      </c>
      <c r="F736" s="4" t="s">
        <v>1290</v>
      </c>
      <c r="G736" s="19" t="s">
        <v>1207</v>
      </c>
      <c r="H736" s="19" t="s">
        <v>1536</v>
      </c>
      <c r="I736" s="4" t="s">
        <v>1273</v>
      </c>
      <c r="J736" s="4" t="s">
        <v>1639</v>
      </c>
    </row>
    <row r="737" spans="1:10" s="52" customFormat="1" x14ac:dyDescent="0.2">
      <c r="A737" s="3" t="s">
        <v>708</v>
      </c>
      <c r="B737" s="3" t="s">
        <v>2324</v>
      </c>
      <c r="C737" s="4" t="s">
        <v>894</v>
      </c>
      <c r="D737" s="4" t="s">
        <v>2329</v>
      </c>
      <c r="E737" s="4" t="s">
        <v>2456</v>
      </c>
      <c r="F737" s="4" t="s">
        <v>1534</v>
      </c>
      <c r="G737" s="19" t="s">
        <v>1207</v>
      </c>
      <c r="H737" s="19" t="s">
        <v>1534</v>
      </c>
      <c r="I737" s="4" t="s">
        <v>1639</v>
      </c>
      <c r="J737" s="4" t="s">
        <v>1273</v>
      </c>
    </row>
    <row r="738" spans="1:10" s="52" customFormat="1" x14ac:dyDescent="0.2">
      <c r="A738" s="3" t="s">
        <v>708</v>
      </c>
      <c r="B738" s="3" t="s">
        <v>2324</v>
      </c>
      <c r="C738" s="4" t="s">
        <v>894</v>
      </c>
      <c r="D738" s="4" t="s">
        <v>2329</v>
      </c>
      <c r="E738" s="4" t="s">
        <v>2447</v>
      </c>
      <c r="F738" s="4" t="s">
        <v>1827</v>
      </c>
      <c r="G738" s="19" t="s">
        <v>1348</v>
      </c>
      <c r="H738" s="19" t="s">
        <v>1536</v>
      </c>
      <c r="I738" s="4" t="s">
        <v>1639</v>
      </c>
      <c r="J738" s="4" t="s">
        <v>1273</v>
      </c>
    </row>
    <row r="739" spans="1:10" s="52" customFormat="1" x14ac:dyDescent="0.2">
      <c r="A739" s="3" t="s">
        <v>708</v>
      </c>
      <c r="B739" s="3" t="s">
        <v>2324</v>
      </c>
      <c r="C739" s="4" t="s">
        <v>894</v>
      </c>
      <c r="D739" s="4" t="s">
        <v>2329</v>
      </c>
      <c r="E739" s="4" t="s">
        <v>2449</v>
      </c>
      <c r="F739" s="4" t="s">
        <v>1827</v>
      </c>
      <c r="G739" s="19" t="s">
        <v>1348</v>
      </c>
      <c r="H739" s="19" t="s">
        <v>1536</v>
      </c>
      <c r="I739" s="4" t="s">
        <v>1639</v>
      </c>
      <c r="J739" s="4" t="s">
        <v>1273</v>
      </c>
    </row>
    <row r="740" spans="1:10" s="52" customFormat="1" x14ac:dyDescent="0.2">
      <c r="A740" s="3" t="s">
        <v>708</v>
      </c>
      <c r="B740" s="3" t="s">
        <v>2324</v>
      </c>
      <c r="C740" s="4" t="s">
        <v>894</v>
      </c>
      <c r="D740" s="4" t="s">
        <v>2329</v>
      </c>
      <c r="E740" s="4" t="s">
        <v>2450</v>
      </c>
      <c r="F740" s="4" t="s">
        <v>1290</v>
      </c>
      <c r="G740" s="19" t="s">
        <v>1348</v>
      </c>
      <c r="H740" s="19" t="s">
        <v>1536</v>
      </c>
      <c r="I740" s="4" t="s">
        <v>1639</v>
      </c>
      <c r="J740" s="4" t="s">
        <v>1273</v>
      </c>
    </row>
    <row r="741" spans="1:10" s="52" customFormat="1" x14ac:dyDescent="0.2">
      <c r="A741" s="3" t="s">
        <v>708</v>
      </c>
      <c r="B741" s="3" t="s">
        <v>2324</v>
      </c>
      <c r="C741" s="4" t="s">
        <v>894</v>
      </c>
      <c r="D741" s="4" t="s">
        <v>2329</v>
      </c>
      <c r="E741" s="4" t="s">
        <v>2452</v>
      </c>
      <c r="F741" s="4" t="s">
        <v>1827</v>
      </c>
      <c r="G741" s="19" t="s">
        <v>1207</v>
      </c>
      <c r="H741" s="19" t="s">
        <v>1534</v>
      </c>
      <c r="I741" s="4" t="s">
        <v>1273</v>
      </c>
      <c r="J741" s="4" t="s">
        <v>1639</v>
      </c>
    </row>
    <row r="742" spans="1:10" s="52" customFormat="1" x14ac:dyDescent="0.2">
      <c r="A742" s="3" t="s">
        <v>708</v>
      </c>
      <c r="B742" s="3" t="s">
        <v>2324</v>
      </c>
      <c r="C742" s="4" t="s">
        <v>894</v>
      </c>
      <c r="D742" s="4" t="s">
        <v>2329</v>
      </c>
      <c r="E742" s="4" t="s">
        <v>2453</v>
      </c>
      <c r="F742" s="4" t="s">
        <v>1827</v>
      </c>
      <c r="G742" s="19" t="s">
        <v>1207</v>
      </c>
      <c r="H742" s="19" t="s">
        <v>1534</v>
      </c>
      <c r="I742" s="4" t="s">
        <v>1273</v>
      </c>
      <c r="J742" s="4" t="s">
        <v>1639</v>
      </c>
    </row>
    <row r="743" spans="1:10" s="52" customFormat="1" x14ac:dyDescent="0.2">
      <c r="A743" s="3" t="s">
        <v>708</v>
      </c>
      <c r="B743" s="3" t="s">
        <v>2324</v>
      </c>
      <c r="C743" s="4" t="s">
        <v>894</v>
      </c>
      <c r="D743" s="4" t="s">
        <v>2329</v>
      </c>
      <c r="E743" s="4" t="s">
        <v>2454</v>
      </c>
      <c r="F743" s="4" t="s">
        <v>1290</v>
      </c>
      <c r="G743" s="19" t="s">
        <v>1207</v>
      </c>
      <c r="H743" s="19" t="s">
        <v>1536</v>
      </c>
      <c r="I743" s="4" t="s">
        <v>1273</v>
      </c>
      <c r="J743" s="4" t="s">
        <v>1639</v>
      </c>
    </row>
    <row r="744" spans="1:10" s="52" customFormat="1" ht="25.5" x14ac:dyDescent="0.2">
      <c r="A744" s="3" t="s">
        <v>708</v>
      </c>
      <c r="B744" s="3" t="s">
        <v>2330</v>
      </c>
      <c r="C744" s="4" t="s">
        <v>894</v>
      </c>
      <c r="D744" s="4" t="s">
        <v>2331</v>
      </c>
      <c r="E744" s="4" t="s">
        <v>2447</v>
      </c>
      <c r="F744" s="4" t="s">
        <v>1355</v>
      </c>
      <c r="G744" s="19" t="s">
        <v>1250</v>
      </c>
      <c r="H744" s="19" t="s">
        <v>1536</v>
      </c>
      <c r="I744" s="4" t="s">
        <v>1273</v>
      </c>
      <c r="J744" s="4" t="s">
        <v>1273</v>
      </c>
    </row>
    <row r="745" spans="1:10" s="52" customFormat="1" ht="25.5" x14ac:dyDescent="0.2">
      <c r="A745" s="3" t="s">
        <v>708</v>
      </c>
      <c r="B745" s="3" t="s">
        <v>2330</v>
      </c>
      <c r="C745" s="4" t="s">
        <v>894</v>
      </c>
      <c r="D745" s="4" t="s">
        <v>2331</v>
      </c>
      <c r="E745" s="4" t="s">
        <v>2450</v>
      </c>
      <c r="F745" s="4" t="s">
        <v>1542</v>
      </c>
      <c r="G745" s="19" t="s">
        <v>2487</v>
      </c>
      <c r="H745" s="19" t="s">
        <v>1536</v>
      </c>
      <c r="I745" s="4" t="s">
        <v>1639</v>
      </c>
      <c r="J745" s="4" t="s">
        <v>1273</v>
      </c>
    </row>
    <row r="746" spans="1:10" s="52" customFormat="1" ht="25.5" x14ac:dyDescent="0.2">
      <c r="A746" s="3" t="s">
        <v>708</v>
      </c>
      <c r="B746" s="3" t="s">
        <v>2330</v>
      </c>
      <c r="C746" s="4" t="s">
        <v>894</v>
      </c>
      <c r="D746" s="4" t="s">
        <v>2331</v>
      </c>
      <c r="E746" s="4" t="s">
        <v>2452</v>
      </c>
      <c r="F746" s="4" t="s">
        <v>1355</v>
      </c>
      <c r="G746" s="19" t="s">
        <v>1250</v>
      </c>
      <c r="H746" s="19" t="s">
        <v>1536</v>
      </c>
      <c r="I746" s="4" t="s">
        <v>1273</v>
      </c>
      <c r="J746" s="4" t="s">
        <v>1290</v>
      </c>
    </row>
    <row r="747" spans="1:10" s="52" customFormat="1" ht="25.5" x14ac:dyDescent="0.2">
      <c r="A747" s="3" t="s">
        <v>708</v>
      </c>
      <c r="B747" s="3" t="s">
        <v>2330</v>
      </c>
      <c r="C747" s="4" t="s">
        <v>894</v>
      </c>
      <c r="D747" s="4" t="s">
        <v>2331</v>
      </c>
      <c r="E747" s="4" t="s">
        <v>2454</v>
      </c>
      <c r="F747" s="4" t="s">
        <v>1542</v>
      </c>
      <c r="G747" s="19" t="s">
        <v>2487</v>
      </c>
      <c r="H747" s="19" t="s">
        <v>1536</v>
      </c>
      <c r="I747" s="4" t="s">
        <v>1273</v>
      </c>
      <c r="J747" s="4" t="s">
        <v>1639</v>
      </c>
    </row>
    <row r="748" spans="1:10" s="20" customFormat="1" x14ac:dyDescent="0.2">
      <c r="A748" s="3" t="s">
        <v>708</v>
      </c>
      <c r="B748" s="3" t="s">
        <v>1154</v>
      </c>
      <c r="C748" s="4" t="s">
        <v>894</v>
      </c>
      <c r="D748" s="4" t="s">
        <v>2336</v>
      </c>
      <c r="E748" s="4" t="s">
        <v>2456</v>
      </c>
      <c r="F748" s="4" t="s">
        <v>1536</v>
      </c>
      <c r="G748" s="19" t="s">
        <v>1207</v>
      </c>
      <c r="H748" s="19" t="s">
        <v>1536</v>
      </c>
      <c r="I748" s="4" t="s">
        <v>1639</v>
      </c>
      <c r="J748" s="4" t="s">
        <v>1273</v>
      </c>
    </row>
    <row r="749" spans="1:10" s="20" customFormat="1" x14ac:dyDescent="0.2">
      <c r="A749" s="3" t="s">
        <v>708</v>
      </c>
      <c r="B749" s="3" t="s">
        <v>1154</v>
      </c>
      <c r="C749" s="4" t="s">
        <v>894</v>
      </c>
      <c r="D749" s="4" t="s">
        <v>2336</v>
      </c>
      <c r="E749" s="4" t="s">
        <v>2447</v>
      </c>
      <c r="F749" s="4" t="s">
        <v>1458</v>
      </c>
      <c r="G749" s="19" t="s">
        <v>1348</v>
      </c>
      <c r="H749" s="19" t="s">
        <v>1536</v>
      </c>
      <c r="I749" s="4" t="s">
        <v>1639</v>
      </c>
      <c r="J749" s="4" t="s">
        <v>1273</v>
      </c>
    </row>
    <row r="750" spans="1:10" s="20" customFormat="1" x14ac:dyDescent="0.2">
      <c r="A750" s="3" t="s">
        <v>708</v>
      </c>
      <c r="B750" s="3" t="s">
        <v>1154</v>
      </c>
      <c r="C750" s="4" t="s">
        <v>894</v>
      </c>
      <c r="D750" s="4" t="s">
        <v>2336</v>
      </c>
      <c r="E750" s="4" t="s">
        <v>2449</v>
      </c>
      <c r="F750" s="4" t="s">
        <v>1239</v>
      </c>
      <c r="G750" s="19" t="s">
        <v>1348</v>
      </c>
      <c r="H750" s="19" t="s">
        <v>1536</v>
      </c>
      <c r="I750" s="4" t="s">
        <v>1639</v>
      </c>
      <c r="J750" s="4" t="s">
        <v>1273</v>
      </c>
    </row>
    <row r="751" spans="1:10" s="20" customFormat="1" x14ac:dyDescent="0.2">
      <c r="A751" s="3" t="s">
        <v>708</v>
      </c>
      <c r="B751" s="3" t="s">
        <v>1154</v>
      </c>
      <c r="C751" s="4" t="s">
        <v>894</v>
      </c>
      <c r="D751" s="4" t="s">
        <v>2336</v>
      </c>
      <c r="E751" s="4" t="s">
        <v>2450</v>
      </c>
      <c r="F751" s="4" t="s">
        <v>1264</v>
      </c>
      <c r="G751" s="19" t="s">
        <v>1348</v>
      </c>
      <c r="H751" s="19" t="s">
        <v>1536</v>
      </c>
      <c r="I751" s="4" t="s">
        <v>1639</v>
      </c>
      <c r="J751" s="4" t="s">
        <v>1273</v>
      </c>
    </row>
    <row r="752" spans="1:10" s="20" customFormat="1" x14ac:dyDescent="0.2">
      <c r="A752" s="3" t="s">
        <v>708</v>
      </c>
      <c r="B752" s="3" t="s">
        <v>1154</v>
      </c>
      <c r="C752" s="4" t="s">
        <v>894</v>
      </c>
      <c r="D752" s="4" t="s">
        <v>2336</v>
      </c>
      <c r="E752" s="4" t="s">
        <v>2451</v>
      </c>
      <c r="F752" s="4" t="s">
        <v>1239</v>
      </c>
      <c r="G752" s="19" t="s">
        <v>1348</v>
      </c>
      <c r="H752" s="19" t="s">
        <v>1770</v>
      </c>
      <c r="I752" s="4" t="s">
        <v>1273</v>
      </c>
      <c r="J752" s="4" t="s">
        <v>1639</v>
      </c>
    </row>
    <row r="753" spans="1:10" s="20" customFormat="1" x14ac:dyDescent="0.2">
      <c r="A753" s="3" t="s">
        <v>708</v>
      </c>
      <c r="B753" s="3" t="s">
        <v>1154</v>
      </c>
      <c r="C753" s="4" t="s">
        <v>894</v>
      </c>
      <c r="D753" s="4" t="s">
        <v>2336</v>
      </c>
      <c r="E753" s="4" t="s">
        <v>2452</v>
      </c>
      <c r="F753" s="4" t="s">
        <v>1458</v>
      </c>
      <c r="G753" s="19" t="s">
        <v>1348</v>
      </c>
      <c r="H753" s="19" t="s">
        <v>1536</v>
      </c>
      <c r="I753" s="4" t="s">
        <v>1273</v>
      </c>
      <c r="J753" s="4" t="s">
        <v>1639</v>
      </c>
    </row>
    <row r="754" spans="1:10" s="20" customFormat="1" x14ac:dyDescent="0.2">
      <c r="A754" s="3" t="s">
        <v>708</v>
      </c>
      <c r="B754" s="3" t="s">
        <v>1154</v>
      </c>
      <c r="C754" s="4" t="s">
        <v>894</v>
      </c>
      <c r="D754" s="4" t="s">
        <v>2336</v>
      </c>
      <c r="E754" s="4" t="s">
        <v>2453</v>
      </c>
      <c r="F754" s="4" t="s">
        <v>1239</v>
      </c>
      <c r="G754" s="19" t="s">
        <v>1348</v>
      </c>
      <c r="H754" s="19" t="s">
        <v>1536</v>
      </c>
      <c r="I754" s="4" t="s">
        <v>1273</v>
      </c>
      <c r="J754" s="4" t="s">
        <v>1639</v>
      </c>
    </row>
    <row r="755" spans="1:10" s="20" customFormat="1" x14ac:dyDescent="0.2">
      <c r="A755" s="3" t="s">
        <v>708</v>
      </c>
      <c r="B755" s="3" t="s">
        <v>1154</v>
      </c>
      <c r="C755" s="4" t="s">
        <v>894</v>
      </c>
      <c r="D755" s="4" t="s">
        <v>2336</v>
      </c>
      <c r="E755" s="4" t="s">
        <v>2454</v>
      </c>
      <c r="F755" s="4" t="s">
        <v>1717</v>
      </c>
      <c r="G755" s="19" t="s">
        <v>1348</v>
      </c>
      <c r="H755" s="19" t="s">
        <v>1536</v>
      </c>
      <c r="I755" s="4" t="s">
        <v>1273</v>
      </c>
      <c r="J755" s="4" t="s">
        <v>1639</v>
      </c>
    </row>
    <row r="756" spans="1:10" s="20" customFormat="1" x14ac:dyDescent="0.2">
      <c r="A756" s="3" t="s">
        <v>708</v>
      </c>
      <c r="B756" s="3" t="s">
        <v>1154</v>
      </c>
      <c r="C756" s="4" t="s">
        <v>894</v>
      </c>
      <c r="D756" s="4" t="s">
        <v>2337</v>
      </c>
      <c r="E756" s="4" t="s">
        <v>2456</v>
      </c>
      <c r="F756" s="4" t="s">
        <v>1536</v>
      </c>
      <c r="G756" s="19" t="s">
        <v>1207</v>
      </c>
      <c r="H756" s="19" t="s">
        <v>1536</v>
      </c>
      <c r="I756" s="4" t="s">
        <v>1639</v>
      </c>
      <c r="J756" s="4" t="s">
        <v>1273</v>
      </c>
    </row>
    <row r="757" spans="1:10" s="20" customFormat="1" x14ac:dyDescent="0.2">
      <c r="A757" s="3" t="s">
        <v>708</v>
      </c>
      <c r="B757" s="3" t="s">
        <v>1154</v>
      </c>
      <c r="C757" s="4" t="s">
        <v>894</v>
      </c>
      <c r="D757" s="4" t="s">
        <v>2337</v>
      </c>
      <c r="E757" s="4" t="s">
        <v>2447</v>
      </c>
      <c r="F757" s="4" t="s">
        <v>1458</v>
      </c>
      <c r="G757" s="19" t="s">
        <v>1348</v>
      </c>
      <c r="H757" s="19" t="s">
        <v>1536</v>
      </c>
      <c r="I757" s="4" t="s">
        <v>1639</v>
      </c>
      <c r="J757" s="4" t="s">
        <v>1273</v>
      </c>
    </row>
    <row r="758" spans="1:10" s="20" customFormat="1" x14ac:dyDescent="0.2">
      <c r="A758" s="3" t="s">
        <v>708</v>
      </c>
      <c r="B758" s="3" t="s">
        <v>1154</v>
      </c>
      <c r="C758" s="4" t="s">
        <v>894</v>
      </c>
      <c r="D758" s="4" t="s">
        <v>2337</v>
      </c>
      <c r="E758" s="4" t="s">
        <v>2449</v>
      </c>
      <c r="F758" s="4" t="s">
        <v>1239</v>
      </c>
      <c r="G758" s="19" t="s">
        <v>1348</v>
      </c>
      <c r="H758" s="19" t="s">
        <v>1536</v>
      </c>
      <c r="I758" s="4" t="s">
        <v>1639</v>
      </c>
      <c r="J758" s="4" t="s">
        <v>1273</v>
      </c>
    </row>
    <row r="759" spans="1:10" s="20" customFormat="1" x14ac:dyDescent="0.2">
      <c r="A759" s="3" t="s">
        <v>708</v>
      </c>
      <c r="B759" s="3" t="s">
        <v>1154</v>
      </c>
      <c r="C759" s="4" t="s">
        <v>894</v>
      </c>
      <c r="D759" s="4" t="s">
        <v>2337</v>
      </c>
      <c r="E759" s="4" t="s">
        <v>2450</v>
      </c>
      <c r="F759" s="4" t="s">
        <v>1264</v>
      </c>
      <c r="G759" s="19" t="s">
        <v>1348</v>
      </c>
      <c r="H759" s="19" t="s">
        <v>1536</v>
      </c>
      <c r="I759" s="4" t="s">
        <v>1639</v>
      </c>
      <c r="J759" s="4" t="s">
        <v>1273</v>
      </c>
    </row>
    <row r="760" spans="1:10" s="20" customFormat="1" x14ac:dyDescent="0.2">
      <c r="A760" s="3" t="s">
        <v>708</v>
      </c>
      <c r="B760" s="3" t="s">
        <v>1154</v>
      </c>
      <c r="C760" s="4" t="s">
        <v>894</v>
      </c>
      <c r="D760" s="4" t="s">
        <v>2337</v>
      </c>
      <c r="E760" s="4" t="s">
        <v>2451</v>
      </c>
      <c r="F760" s="4" t="s">
        <v>1239</v>
      </c>
      <c r="G760" s="19" t="s">
        <v>1348</v>
      </c>
      <c r="H760" s="19" t="s">
        <v>1770</v>
      </c>
      <c r="I760" s="4" t="s">
        <v>1273</v>
      </c>
      <c r="J760" s="4" t="s">
        <v>1639</v>
      </c>
    </row>
    <row r="761" spans="1:10" s="20" customFormat="1" x14ac:dyDescent="0.2">
      <c r="A761" s="3" t="s">
        <v>708</v>
      </c>
      <c r="B761" s="3" t="s">
        <v>1154</v>
      </c>
      <c r="C761" s="4" t="s">
        <v>894</v>
      </c>
      <c r="D761" s="4" t="s">
        <v>2337</v>
      </c>
      <c r="E761" s="4" t="s">
        <v>2452</v>
      </c>
      <c r="F761" s="4" t="s">
        <v>1458</v>
      </c>
      <c r="G761" s="19" t="s">
        <v>1348</v>
      </c>
      <c r="H761" s="19" t="s">
        <v>1536</v>
      </c>
      <c r="I761" s="4" t="s">
        <v>1273</v>
      </c>
      <c r="J761" s="4" t="s">
        <v>1639</v>
      </c>
    </row>
    <row r="762" spans="1:10" s="20" customFormat="1" x14ac:dyDescent="0.2">
      <c r="A762" s="3" t="s">
        <v>708</v>
      </c>
      <c r="B762" s="3" t="s">
        <v>1154</v>
      </c>
      <c r="C762" s="4" t="s">
        <v>894</v>
      </c>
      <c r="D762" s="4" t="s">
        <v>2337</v>
      </c>
      <c r="E762" s="4" t="s">
        <v>2453</v>
      </c>
      <c r="F762" s="4" t="s">
        <v>1239</v>
      </c>
      <c r="G762" s="19" t="s">
        <v>1348</v>
      </c>
      <c r="H762" s="19" t="s">
        <v>1536</v>
      </c>
      <c r="I762" s="4" t="s">
        <v>1273</v>
      </c>
      <c r="J762" s="4" t="s">
        <v>1639</v>
      </c>
    </row>
    <row r="763" spans="1:10" s="20" customFormat="1" x14ac:dyDescent="0.2">
      <c r="A763" s="3" t="s">
        <v>708</v>
      </c>
      <c r="B763" s="3" t="s">
        <v>1154</v>
      </c>
      <c r="C763" s="4" t="s">
        <v>894</v>
      </c>
      <c r="D763" s="4" t="s">
        <v>2337</v>
      </c>
      <c r="E763" s="4" t="s">
        <v>2454</v>
      </c>
      <c r="F763" s="4" t="s">
        <v>1717</v>
      </c>
      <c r="G763" s="19" t="s">
        <v>1348</v>
      </c>
      <c r="H763" s="19" t="s">
        <v>1536</v>
      </c>
      <c r="I763" s="4" t="s">
        <v>1273</v>
      </c>
      <c r="J763" s="4" t="s">
        <v>1639</v>
      </c>
    </row>
    <row r="764" spans="1:10" s="20" customFormat="1" x14ac:dyDescent="0.2">
      <c r="A764" s="3" t="s">
        <v>708</v>
      </c>
      <c r="B764" s="3" t="s">
        <v>1154</v>
      </c>
      <c r="C764" s="4" t="s">
        <v>894</v>
      </c>
      <c r="D764" s="4" t="s">
        <v>2338</v>
      </c>
      <c r="E764" s="4" t="s">
        <v>2456</v>
      </c>
      <c r="F764" s="4" t="s">
        <v>1536</v>
      </c>
      <c r="G764" s="19" t="s">
        <v>1207</v>
      </c>
      <c r="H764" s="19" t="s">
        <v>1536</v>
      </c>
      <c r="I764" s="4" t="s">
        <v>1639</v>
      </c>
      <c r="J764" s="4" t="s">
        <v>1273</v>
      </c>
    </row>
    <row r="765" spans="1:10" s="20" customFormat="1" x14ac:dyDescent="0.2">
      <c r="A765" s="3" t="s">
        <v>708</v>
      </c>
      <c r="B765" s="3" t="s">
        <v>1154</v>
      </c>
      <c r="C765" s="4" t="s">
        <v>894</v>
      </c>
      <c r="D765" s="4" t="s">
        <v>2338</v>
      </c>
      <c r="E765" s="4" t="s">
        <v>2447</v>
      </c>
      <c r="F765" s="4" t="s">
        <v>1458</v>
      </c>
      <c r="G765" s="19" t="s">
        <v>1348</v>
      </c>
      <c r="H765" s="19" t="s">
        <v>1536</v>
      </c>
      <c r="I765" s="4" t="s">
        <v>1639</v>
      </c>
      <c r="J765" s="4" t="s">
        <v>1273</v>
      </c>
    </row>
    <row r="766" spans="1:10" s="20" customFormat="1" x14ac:dyDescent="0.2">
      <c r="A766" s="3" t="s">
        <v>708</v>
      </c>
      <c r="B766" s="3" t="s">
        <v>1154</v>
      </c>
      <c r="C766" s="4" t="s">
        <v>894</v>
      </c>
      <c r="D766" s="4" t="s">
        <v>2338</v>
      </c>
      <c r="E766" s="4" t="s">
        <v>2449</v>
      </c>
      <c r="F766" s="4" t="s">
        <v>1239</v>
      </c>
      <c r="G766" s="19" t="s">
        <v>1348</v>
      </c>
      <c r="H766" s="19" t="s">
        <v>1536</v>
      </c>
      <c r="I766" s="4" t="s">
        <v>1639</v>
      </c>
      <c r="J766" s="4" t="s">
        <v>1273</v>
      </c>
    </row>
    <row r="767" spans="1:10" s="20" customFormat="1" x14ac:dyDescent="0.2">
      <c r="A767" s="3" t="s">
        <v>708</v>
      </c>
      <c r="B767" s="3" t="s">
        <v>1154</v>
      </c>
      <c r="C767" s="4" t="s">
        <v>894</v>
      </c>
      <c r="D767" s="4" t="s">
        <v>2338</v>
      </c>
      <c r="E767" s="4" t="s">
        <v>2450</v>
      </c>
      <c r="F767" s="4" t="s">
        <v>1264</v>
      </c>
      <c r="G767" s="19" t="s">
        <v>1348</v>
      </c>
      <c r="H767" s="19" t="s">
        <v>1536</v>
      </c>
      <c r="I767" s="4" t="s">
        <v>1639</v>
      </c>
      <c r="J767" s="4" t="s">
        <v>1273</v>
      </c>
    </row>
    <row r="768" spans="1:10" s="20" customFormat="1" x14ac:dyDescent="0.2">
      <c r="A768" s="3" t="s">
        <v>708</v>
      </c>
      <c r="B768" s="3" t="s">
        <v>1154</v>
      </c>
      <c r="C768" s="4" t="s">
        <v>894</v>
      </c>
      <c r="D768" s="4" t="s">
        <v>2338</v>
      </c>
      <c r="E768" s="4" t="s">
        <v>2451</v>
      </c>
      <c r="F768" s="4" t="s">
        <v>1239</v>
      </c>
      <c r="G768" s="19" t="s">
        <v>1348</v>
      </c>
      <c r="H768" s="19" t="s">
        <v>1770</v>
      </c>
      <c r="I768" s="4" t="s">
        <v>1273</v>
      </c>
      <c r="J768" s="4" t="s">
        <v>1639</v>
      </c>
    </row>
    <row r="769" spans="1:11" s="20" customFormat="1" x14ac:dyDescent="0.2">
      <c r="A769" s="3" t="s">
        <v>708</v>
      </c>
      <c r="B769" s="3" t="s">
        <v>1154</v>
      </c>
      <c r="C769" s="4" t="s">
        <v>894</v>
      </c>
      <c r="D769" s="4" t="s">
        <v>2338</v>
      </c>
      <c r="E769" s="4" t="s">
        <v>2452</v>
      </c>
      <c r="F769" s="4" t="s">
        <v>1458</v>
      </c>
      <c r="G769" s="19" t="s">
        <v>1348</v>
      </c>
      <c r="H769" s="19" t="s">
        <v>1536</v>
      </c>
      <c r="I769" s="4" t="s">
        <v>1273</v>
      </c>
      <c r="J769" s="4" t="s">
        <v>1639</v>
      </c>
    </row>
    <row r="770" spans="1:11" s="20" customFormat="1" x14ac:dyDescent="0.2">
      <c r="A770" s="3" t="s">
        <v>708</v>
      </c>
      <c r="B770" s="3" t="s">
        <v>1154</v>
      </c>
      <c r="C770" s="4" t="s">
        <v>894</v>
      </c>
      <c r="D770" s="4" t="s">
        <v>2338</v>
      </c>
      <c r="E770" s="4" t="s">
        <v>2453</v>
      </c>
      <c r="F770" s="4" t="s">
        <v>1239</v>
      </c>
      <c r="G770" s="19" t="s">
        <v>1348</v>
      </c>
      <c r="H770" s="19" t="s">
        <v>1536</v>
      </c>
      <c r="I770" s="4" t="s">
        <v>1273</v>
      </c>
      <c r="J770" s="4" t="s">
        <v>1639</v>
      </c>
    </row>
    <row r="771" spans="1:11" s="20" customFormat="1" x14ac:dyDescent="0.2">
      <c r="A771" s="3" t="s">
        <v>708</v>
      </c>
      <c r="B771" s="3" t="s">
        <v>1154</v>
      </c>
      <c r="C771" s="4" t="s">
        <v>894</v>
      </c>
      <c r="D771" s="4" t="s">
        <v>2338</v>
      </c>
      <c r="E771" s="4" t="s">
        <v>2454</v>
      </c>
      <c r="F771" s="4" t="s">
        <v>1717</v>
      </c>
      <c r="G771" s="19" t="s">
        <v>1348</v>
      </c>
      <c r="H771" s="19" t="s">
        <v>1536</v>
      </c>
      <c r="I771" s="4" t="s">
        <v>1273</v>
      </c>
      <c r="J771" s="4" t="s">
        <v>1639</v>
      </c>
    </row>
    <row r="772" spans="1:11" s="20" customFormat="1" x14ac:dyDescent="0.2">
      <c r="A772" s="3" t="s">
        <v>708</v>
      </c>
      <c r="B772" s="3" t="s">
        <v>1154</v>
      </c>
      <c r="C772" s="4" t="s">
        <v>894</v>
      </c>
      <c r="D772" s="4" t="s">
        <v>2339</v>
      </c>
      <c r="E772" s="4" t="s">
        <v>2456</v>
      </c>
      <c r="F772" s="4" t="s">
        <v>1536</v>
      </c>
      <c r="G772" s="19" t="s">
        <v>1207</v>
      </c>
      <c r="H772" s="19" t="s">
        <v>1536</v>
      </c>
      <c r="I772" s="4" t="s">
        <v>1639</v>
      </c>
      <c r="J772" s="4" t="s">
        <v>1273</v>
      </c>
    </row>
    <row r="773" spans="1:11" s="20" customFormat="1" x14ac:dyDescent="0.2">
      <c r="A773" s="3" t="s">
        <v>708</v>
      </c>
      <c r="B773" s="3" t="s">
        <v>1154</v>
      </c>
      <c r="C773" s="4" t="s">
        <v>894</v>
      </c>
      <c r="D773" s="4" t="s">
        <v>2339</v>
      </c>
      <c r="E773" s="4" t="s">
        <v>2447</v>
      </c>
      <c r="F773" s="4" t="s">
        <v>1458</v>
      </c>
      <c r="G773" s="19" t="s">
        <v>1348</v>
      </c>
      <c r="H773" s="19" t="s">
        <v>1536</v>
      </c>
      <c r="I773" s="4" t="s">
        <v>1639</v>
      </c>
      <c r="J773" s="4" t="s">
        <v>1273</v>
      </c>
    </row>
    <row r="774" spans="1:11" s="20" customFormat="1" x14ac:dyDescent="0.2">
      <c r="A774" s="3" t="s">
        <v>708</v>
      </c>
      <c r="B774" s="3" t="s">
        <v>1154</v>
      </c>
      <c r="C774" s="4" t="s">
        <v>894</v>
      </c>
      <c r="D774" s="4" t="s">
        <v>2339</v>
      </c>
      <c r="E774" s="4" t="s">
        <v>2449</v>
      </c>
      <c r="F774" s="4" t="s">
        <v>1239</v>
      </c>
      <c r="G774" s="19" t="s">
        <v>1348</v>
      </c>
      <c r="H774" s="19" t="s">
        <v>1536</v>
      </c>
      <c r="I774" s="4" t="s">
        <v>1639</v>
      </c>
      <c r="J774" s="4" t="s">
        <v>1273</v>
      </c>
    </row>
    <row r="775" spans="1:11" s="20" customFormat="1" x14ac:dyDescent="0.2">
      <c r="A775" s="3" t="s">
        <v>708</v>
      </c>
      <c r="B775" s="3" t="s">
        <v>1154</v>
      </c>
      <c r="C775" s="4" t="s">
        <v>894</v>
      </c>
      <c r="D775" s="4" t="s">
        <v>2339</v>
      </c>
      <c r="E775" s="4" t="s">
        <v>2450</v>
      </c>
      <c r="F775" s="4" t="s">
        <v>1264</v>
      </c>
      <c r="G775" s="19" t="s">
        <v>1348</v>
      </c>
      <c r="H775" s="19" t="s">
        <v>1536</v>
      </c>
      <c r="I775" s="4" t="s">
        <v>1639</v>
      </c>
      <c r="J775" s="4" t="s">
        <v>1273</v>
      </c>
    </row>
    <row r="776" spans="1:11" s="20" customFormat="1" x14ac:dyDescent="0.2">
      <c r="A776" s="3" t="s">
        <v>708</v>
      </c>
      <c r="B776" s="3" t="s">
        <v>1154</v>
      </c>
      <c r="C776" s="4" t="s">
        <v>894</v>
      </c>
      <c r="D776" s="4" t="s">
        <v>2339</v>
      </c>
      <c r="E776" s="4" t="s">
        <v>2451</v>
      </c>
      <c r="F776" s="4" t="s">
        <v>1239</v>
      </c>
      <c r="G776" s="19" t="s">
        <v>1348</v>
      </c>
      <c r="H776" s="19" t="s">
        <v>1770</v>
      </c>
      <c r="I776" s="4" t="s">
        <v>1273</v>
      </c>
      <c r="J776" s="4" t="s">
        <v>1639</v>
      </c>
    </row>
    <row r="777" spans="1:11" s="20" customFormat="1" x14ac:dyDescent="0.2">
      <c r="A777" s="3" t="s">
        <v>708</v>
      </c>
      <c r="B777" s="3" t="s">
        <v>1154</v>
      </c>
      <c r="C777" s="4" t="s">
        <v>894</v>
      </c>
      <c r="D777" s="4" t="s">
        <v>2339</v>
      </c>
      <c r="E777" s="4" t="s">
        <v>2452</v>
      </c>
      <c r="F777" s="4" t="s">
        <v>1458</v>
      </c>
      <c r="G777" s="19" t="s">
        <v>1348</v>
      </c>
      <c r="H777" s="19" t="s">
        <v>1536</v>
      </c>
      <c r="I777" s="4" t="s">
        <v>1273</v>
      </c>
      <c r="J777" s="4" t="s">
        <v>1639</v>
      </c>
      <c r="K777"/>
    </row>
    <row r="778" spans="1:11" s="20" customFormat="1" x14ac:dyDescent="0.2">
      <c r="A778" s="3" t="s">
        <v>708</v>
      </c>
      <c r="B778" s="3" t="s">
        <v>1154</v>
      </c>
      <c r="C778" s="4" t="s">
        <v>894</v>
      </c>
      <c r="D778" s="4" t="s">
        <v>2339</v>
      </c>
      <c r="E778" s="4" t="s">
        <v>2453</v>
      </c>
      <c r="F778" s="4" t="s">
        <v>1239</v>
      </c>
      <c r="G778" s="19" t="s">
        <v>1348</v>
      </c>
      <c r="H778" s="19" t="s">
        <v>1536</v>
      </c>
      <c r="I778" s="4" t="s">
        <v>1273</v>
      </c>
      <c r="J778" s="4" t="s">
        <v>1639</v>
      </c>
      <c r="K778"/>
    </row>
    <row r="779" spans="1:11" x14ac:dyDescent="0.2">
      <c r="A779" s="3" t="s">
        <v>708</v>
      </c>
      <c r="B779" s="3" t="s">
        <v>1154</v>
      </c>
      <c r="C779" s="4" t="s">
        <v>894</v>
      </c>
      <c r="D779" s="4" t="s">
        <v>2339</v>
      </c>
      <c r="E779" s="4" t="s">
        <v>2454</v>
      </c>
      <c r="F779" s="4" t="s">
        <v>1717</v>
      </c>
      <c r="G779" s="19" t="s">
        <v>1348</v>
      </c>
      <c r="H779" s="19" t="s">
        <v>1536</v>
      </c>
      <c r="I779" s="4" t="s">
        <v>1273</v>
      </c>
      <c r="J779" s="4" t="s">
        <v>1639</v>
      </c>
      <c r="K779" s="20"/>
    </row>
    <row r="780" spans="1:11" x14ac:dyDescent="0.2">
      <c r="A780" s="3"/>
      <c r="B780" s="3"/>
      <c r="C780" s="4"/>
      <c r="D780" s="4"/>
      <c r="E780" s="4"/>
      <c r="F780" s="4"/>
      <c r="G780" s="19"/>
      <c r="H780" s="19"/>
      <c r="I780" s="4"/>
      <c r="J780" s="4"/>
      <c r="K780" s="20"/>
    </row>
    <row r="781" spans="1:11" x14ac:dyDescent="0.2">
      <c r="A781" s="75" t="s">
        <v>2517</v>
      </c>
    </row>
    <row r="782" spans="1:11" x14ac:dyDescent="0.2">
      <c r="A782" s="79" t="s">
        <v>2518</v>
      </c>
    </row>
    <row r="783" spans="1:11" x14ac:dyDescent="0.2">
      <c r="A783" s="79" t="s">
        <v>2519</v>
      </c>
    </row>
    <row r="784" spans="1:11" x14ac:dyDescent="0.2">
      <c r="A784" s="79" t="s">
        <v>2520</v>
      </c>
    </row>
    <row r="785" spans="1:10" x14ac:dyDescent="0.2">
      <c r="A785" s="79" t="s">
        <v>2521</v>
      </c>
      <c r="B785" s="20"/>
      <c r="C785" s="20"/>
      <c r="D785" s="20"/>
      <c r="E785" s="20"/>
      <c r="F785" s="20"/>
      <c r="G785" s="20"/>
      <c r="H785" s="20"/>
      <c r="I785" s="20"/>
      <c r="J785" s="20"/>
    </row>
    <row r="786" spans="1:10" x14ac:dyDescent="0.2">
      <c r="A786" s="79" t="s">
        <v>2522</v>
      </c>
    </row>
    <row r="787" spans="1:10" x14ac:dyDescent="0.2">
      <c r="A787" s="79" t="s">
        <v>2523</v>
      </c>
      <c r="B787" s="3"/>
      <c r="C787" s="4"/>
      <c r="D787" s="4"/>
      <c r="E787" s="4"/>
      <c r="F787" s="4"/>
      <c r="G787" s="19"/>
      <c r="H787" s="19"/>
      <c r="I787" s="4"/>
      <c r="J787" s="4"/>
    </row>
    <row r="788" spans="1:10" x14ac:dyDescent="0.2">
      <c r="A788" s="5"/>
      <c r="B788" s="3"/>
      <c r="C788" s="4"/>
      <c r="D788" s="4"/>
      <c r="E788" s="4"/>
      <c r="F788" s="4"/>
      <c r="G788" s="19"/>
      <c r="H788" s="19"/>
      <c r="I788" s="4"/>
      <c r="J788" s="4"/>
    </row>
    <row r="789" spans="1:10" x14ac:dyDescent="0.2">
      <c r="A789" s="5"/>
    </row>
    <row r="790" spans="1:10" x14ac:dyDescent="0.2">
      <c r="A790" s="5"/>
    </row>
    <row r="791" spans="1:10" x14ac:dyDescent="0.2">
      <c r="A791" s="75"/>
    </row>
    <row r="792" spans="1:10" x14ac:dyDescent="0.2">
      <c r="A792" s="5"/>
    </row>
  </sheetData>
  <sortState ref="A2:J792">
    <sortCondition ref="A2:A788"/>
    <sortCondition ref="B2:B788"/>
    <sortCondition ref="D2:D788"/>
    <sortCondition ref="E2:E788"/>
  </sortState>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81"/>
  <sheetViews>
    <sheetView zoomScale="80" zoomScaleNormal="80" workbookViewId="0">
      <pane ySplit="1" topLeftCell="A59" activePane="bottomLeft" state="frozen"/>
      <selection pane="bottomLeft" activeCell="A82" sqref="A82:Q91"/>
    </sheetView>
  </sheetViews>
  <sheetFormatPr defaultColWidth="9.28515625" defaultRowHeight="12.75" x14ac:dyDescent="0.2"/>
  <cols>
    <col min="1" max="1" width="58" style="111" customWidth="1"/>
    <col min="2" max="2" width="27" style="53" customWidth="1"/>
    <col min="3" max="3" width="68.42578125" style="111" customWidth="1"/>
    <col min="4" max="4" width="119.7109375" style="111" customWidth="1"/>
    <col min="5" max="5" width="35.7109375" style="111" customWidth="1"/>
    <col min="6" max="16384" width="9.28515625" style="111"/>
  </cols>
  <sheetData>
    <row r="1" spans="1:4" s="53" customFormat="1" ht="13.5" thickBot="1" x14ac:dyDescent="0.25">
      <c r="A1" s="115" t="s">
        <v>2524</v>
      </c>
      <c r="B1" s="84" t="s">
        <v>946</v>
      </c>
      <c r="C1" s="84" t="s">
        <v>2525</v>
      </c>
      <c r="D1" s="116" t="s">
        <v>2526</v>
      </c>
    </row>
    <row r="2" spans="1:4" ht="25.5" x14ac:dyDescent="0.2">
      <c r="A2" s="111" t="s">
        <v>2527</v>
      </c>
      <c r="B2" s="53" t="s">
        <v>2528</v>
      </c>
      <c r="C2" s="111" t="s">
        <v>2529</v>
      </c>
      <c r="D2" s="111" t="s">
        <v>2530</v>
      </c>
    </row>
    <row r="3" spans="1:4" x14ac:dyDescent="0.2">
      <c r="A3" s="111" t="s">
        <v>2531</v>
      </c>
      <c r="B3" s="53" t="s">
        <v>2532</v>
      </c>
      <c r="C3" s="111" t="s">
        <v>2533</v>
      </c>
      <c r="D3" s="111" t="s">
        <v>2534</v>
      </c>
    </row>
    <row r="4" spans="1:4" ht="25.5" x14ac:dyDescent="0.2">
      <c r="A4" s="111" t="s">
        <v>2535</v>
      </c>
      <c r="B4" s="53" t="s">
        <v>2536</v>
      </c>
      <c r="C4" s="111" t="s">
        <v>2537</v>
      </c>
      <c r="D4" s="111" t="s">
        <v>2530</v>
      </c>
    </row>
    <row r="5" spans="1:4" ht="25.5" x14ac:dyDescent="0.2">
      <c r="A5" s="111" t="s">
        <v>2538</v>
      </c>
      <c r="B5" s="53" t="s">
        <v>2539</v>
      </c>
      <c r="C5" s="111" t="s">
        <v>2540</v>
      </c>
      <c r="D5" s="111" t="s">
        <v>2541</v>
      </c>
    </row>
    <row r="6" spans="1:4" ht="25.5" x14ac:dyDescent="0.2">
      <c r="A6" s="111" t="s">
        <v>2542</v>
      </c>
      <c r="B6" s="53" t="s">
        <v>2543</v>
      </c>
      <c r="C6" s="111" t="s">
        <v>2544</v>
      </c>
      <c r="D6" s="111" t="s">
        <v>2545</v>
      </c>
    </row>
    <row r="7" spans="1:4" ht="25.5" x14ac:dyDescent="0.2">
      <c r="A7" s="118" t="s">
        <v>2546</v>
      </c>
      <c r="B7" s="119" t="s">
        <v>2547</v>
      </c>
      <c r="C7" s="118" t="s">
        <v>2548</v>
      </c>
      <c r="D7" s="111" t="s">
        <v>2549</v>
      </c>
    </row>
    <row r="8" spans="1:4" ht="25.5" x14ac:dyDescent="0.2">
      <c r="A8" s="111" t="s">
        <v>2550</v>
      </c>
      <c r="B8" s="53" t="s">
        <v>2551</v>
      </c>
      <c r="C8" s="111" t="s">
        <v>2552</v>
      </c>
      <c r="D8" s="111" t="s">
        <v>2530</v>
      </c>
    </row>
    <row r="9" spans="1:4" s="118" customFormat="1" ht="25.5" x14ac:dyDescent="0.2">
      <c r="A9" s="111" t="s">
        <v>2553</v>
      </c>
      <c r="B9" s="53" t="s">
        <v>2554</v>
      </c>
      <c r="C9" s="111" t="s">
        <v>2555</v>
      </c>
      <c r="D9" s="111" t="s">
        <v>2530</v>
      </c>
    </row>
    <row r="10" spans="1:4" ht="25.5" x14ac:dyDescent="0.2">
      <c r="A10" s="111" t="s">
        <v>2553</v>
      </c>
      <c r="B10" s="53" t="s">
        <v>2554</v>
      </c>
      <c r="C10" s="111" t="s">
        <v>2556</v>
      </c>
      <c r="D10" s="111" t="s">
        <v>2530</v>
      </c>
    </row>
    <row r="11" spans="1:4" ht="25.5" x14ac:dyDescent="0.2">
      <c r="A11" s="111" t="s">
        <v>160</v>
      </c>
      <c r="B11" s="53" t="s">
        <v>2557</v>
      </c>
      <c r="C11" s="111" t="s">
        <v>2558</v>
      </c>
      <c r="D11" s="111" t="s">
        <v>2559</v>
      </c>
    </row>
    <row r="12" spans="1:4" ht="25.5" x14ac:dyDescent="0.2">
      <c r="A12" s="111" t="s">
        <v>2560</v>
      </c>
      <c r="B12" s="53" t="s">
        <v>2561</v>
      </c>
      <c r="C12" s="111" t="s">
        <v>2562</v>
      </c>
      <c r="D12" s="111" t="s">
        <v>2530</v>
      </c>
    </row>
    <row r="13" spans="1:4" s="118" customFormat="1" ht="25.5" x14ac:dyDescent="0.2">
      <c r="A13" s="118" t="s">
        <v>2563</v>
      </c>
      <c r="B13" s="119" t="s">
        <v>2564</v>
      </c>
      <c r="C13" s="118" t="s">
        <v>2565</v>
      </c>
      <c r="D13" s="111" t="s">
        <v>2530</v>
      </c>
    </row>
    <row r="14" spans="1:4" s="118" customFormat="1" ht="25.5" x14ac:dyDescent="0.2">
      <c r="A14" s="118" t="s">
        <v>2566</v>
      </c>
      <c r="B14" s="119" t="s">
        <v>2567</v>
      </c>
      <c r="C14" s="118" t="s">
        <v>2568</v>
      </c>
      <c r="D14" s="111" t="s">
        <v>2569</v>
      </c>
    </row>
    <row r="15" spans="1:4" ht="25.5" x14ac:dyDescent="0.2">
      <c r="A15" s="111" t="s">
        <v>2570</v>
      </c>
      <c r="B15" s="53" t="s">
        <v>2571</v>
      </c>
      <c r="C15" s="111" t="s">
        <v>2572</v>
      </c>
      <c r="D15" s="111" t="s">
        <v>2530</v>
      </c>
    </row>
    <row r="16" spans="1:4" ht="28.5" customHeight="1" x14ac:dyDescent="0.2">
      <c r="A16" s="111" t="s">
        <v>2573</v>
      </c>
      <c r="B16" s="53" t="s">
        <v>2574</v>
      </c>
      <c r="C16" s="111" t="s">
        <v>2575</v>
      </c>
      <c r="D16" s="111" t="s">
        <v>2576</v>
      </c>
    </row>
    <row r="17" spans="1:4" s="118" customFormat="1" ht="25.5" x14ac:dyDescent="0.2">
      <c r="A17" s="118" t="s">
        <v>2577</v>
      </c>
      <c r="B17" s="119" t="s">
        <v>2578</v>
      </c>
      <c r="C17" s="118" t="s">
        <v>2579</v>
      </c>
      <c r="D17" s="118" t="s">
        <v>2530</v>
      </c>
    </row>
    <row r="18" spans="1:4" ht="25.5" x14ac:dyDescent="0.2">
      <c r="A18" s="111" t="s">
        <v>2580</v>
      </c>
      <c r="B18" s="53" t="s">
        <v>2581</v>
      </c>
      <c r="C18" s="111" t="s">
        <v>2582</v>
      </c>
      <c r="D18" s="111" t="s">
        <v>2530</v>
      </c>
    </row>
    <row r="19" spans="1:4" s="118" customFormat="1" ht="25.5" x14ac:dyDescent="0.2">
      <c r="A19" s="111" t="s">
        <v>2583</v>
      </c>
      <c r="B19" s="53" t="s">
        <v>2584</v>
      </c>
      <c r="C19" s="111" t="s">
        <v>2585</v>
      </c>
      <c r="D19" s="111" t="s">
        <v>2586</v>
      </c>
    </row>
    <row r="20" spans="1:4" ht="25.5" x14ac:dyDescent="0.2">
      <c r="A20" s="111" t="s">
        <v>2587</v>
      </c>
      <c r="B20" s="53" t="s">
        <v>403</v>
      </c>
      <c r="C20" s="111" t="s">
        <v>2588</v>
      </c>
      <c r="D20" s="111" t="s">
        <v>2589</v>
      </c>
    </row>
    <row r="21" spans="1:4" ht="25.5" x14ac:dyDescent="0.2">
      <c r="A21" s="118" t="s">
        <v>432</v>
      </c>
      <c r="B21" s="119" t="s">
        <v>433</v>
      </c>
      <c r="C21" s="118" t="s">
        <v>915</v>
      </c>
      <c r="D21" s="118" t="s">
        <v>2559</v>
      </c>
    </row>
    <row r="22" spans="1:4" ht="25.5" x14ac:dyDescent="0.2">
      <c r="A22" s="111" t="s">
        <v>2590</v>
      </c>
      <c r="B22" s="53" t="s">
        <v>2591</v>
      </c>
      <c r="C22" s="111" t="s">
        <v>2592</v>
      </c>
      <c r="D22" s="111" t="s">
        <v>2530</v>
      </c>
    </row>
    <row r="23" spans="1:4" ht="25.5" x14ac:dyDescent="0.2">
      <c r="A23" s="111" t="s">
        <v>446</v>
      </c>
      <c r="B23" s="53" t="s">
        <v>2593</v>
      </c>
      <c r="C23" s="111" t="s">
        <v>2594</v>
      </c>
      <c r="D23" s="111" t="s">
        <v>2530</v>
      </c>
    </row>
    <row r="24" spans="1:4" s="118" customFormat="1" ht="25.5" x14ac:dyDescent="0.2">
      <c r="A24" s="166" t="s">
        <v>452</v>
      </c>
      <c r="B24" s="119" t="s">
        <v>453</v>
      </c>
      <c r="C24" s="109" t="s">
        <v>2595</v>
      </c>
      <c r="D24" s="118" t="s">
        <v>2596</v>
      </c>
    </row>
    <row r="25" spans="1:4" ht="25.5" x14ac:dyDescent="0.2">
      <c r="A25" s="118" t="s">
        <v>2597</v>
      </c>
      <c r="B25" s="119" t="s">
        <v>459</v>
      </c>
      <c r="C25" s="118" t="s">
        <v>2598</v>
      </c>
      <c r="D25" s="118" t="s">
        <v>2599</v>
      </c>
    </row>
    <row r="26" spans="1:4" ht="25.5" x14ac:dyDescent="0.2">
      <c r="A26" s="26" t="s">
        <v>486</v>
      </c>
      <c r="B26" s="48" t="s">
        <v>487</v>
      </c>
      <c r="C26" s="111" t="s">
        <v>2600</v>
      </c>
      <c r="D26" s="111" t="s">
        <v>2530</v>
      </c>
    </row>
    <row r="27" spans="1:4" ht="25.5" x14ac:dyDescent="0.2">
      <c r="A27" s="26" t="s">
        <v>486</v>
      </c>
      <c r="B27" s="48" t="s">
        <v>487</v>
      </c>
      <c r="C27" s="111" t="s">
        <v>2601</v>
      </c>
      <c r="D27" s="111" t="s">
        <v>2530</v>
      </c>
    </row>
    <row r="28" spans="1:4" ht="25.5" x14ac:dyDescent="0.2">
      <c r="A28" s="26" t="s">
        <v>486</v>
      </c>
      <c r="B28" s="48" t="s">
        <v>487</v>
      </c>
      <c r="C28" s="103" t="s">
        <v>2602</v>
      </c>
      <c r="D28" s="111" t="s">
        <v>2530</v>
      </c>
    </row>
    <row r="29" spans="1:4" ht="25.5" x14ac:dyDescent="0.2">
      <c r="A29" s="26" t="s">
        <v>2603</v>
      </c>
      <c r="B29" s="48" t="s">
        <v>2604</v>
      </c>
      <c r="C29" s="111" t="s">
        <v>2605</v>
      </c>
      <c r="D29" s="111" t="s">
        <v>2530</v>
      </c>
    </row>
    <row r="30" spans="1:4" s="118" customFormat="1" ht="25.5" x14ac:dyDescent="0.2">
      <c r="A30" s="111" t="s">
        <v>495</v>
      </c>
      <c r="B30" s="53" t="s">
        <v>496</v>
      </c>
      <c r="C30" s="111" t="s">
        <v>2606</v>
      </c>
      <c r="D30" s="111" t="s">
        <v>2530</v>
      </c>
    </row>
    <row r="31" spans="1:4" s="118" customFormat="1" ht="25.5" x14ac:dyDescent="0.2">
      <c r="A31" s="118" t="s">
        <v>495</v>
      </c>
      <c r="B31" s="119" t="s">
        <v>496</v>
      </c>
      <c r="C31" s="118" t="s">
        <v>2607</v>
      </c>
      <c r="D31" s="118" t="s">
        <v>2530</v>
      </c>
    </row>
    <row r="32" spans="1:4" s="120" customFormat="1" ht="25.5" x14ac:dyDescent="0.2">
      <c r="A32" s="118" t="s">
        <v>495</v>
      </c>
      <c r="B32" s="119" t="s">
        <v>496</v>
      </c>
      <c r="C32" s="118" t="s">
        <v>2608</v>
      </c>
      <c r="D32" s="118" t="s">
        <v>2530</v>
      </c>
    </row>
    <row r="33" spans="1:4" s="120" customFormat="1" ht="25.5" x14ac:dyDescent="0.2">
      <c r="A33" s="111" t="s">
        <v>513</v>
      </c>
      <c r="B33" s="53" t="s">
        <v>514</v>
      </c>
      <c r="C33" s="103" t="s">
        <v>2609</v>
      </c>
      <c r="D33" s="111" t="s">
        <v>2610</v>
      </c>
    </row>
    <row r="34" spans="1:4" s="120" customFormat="1" ht="25.5" x14ac:dyDescent="0.2">
      <c r="A34" s="111" t="s">
        <v>513</v>
      </c>
      <c r="B34" s="53" t="s">
        <v>514</v>
      </c>
      <c r="C34" s="103" t="s">
        <v>2611</v>
      </c>
      <c r="D34" s="111" t="s">
        <v>2610</v>
      </c>
    </row>
    <row r="35" spans="1:4" s="120" customFormat="1" ht="25.5" x14ac:dyDescent="0.2">
      <c r="A35" s="111" t="s">
        <v>513</v>
      </c>
      <c r="B35" s="53" t="s">
        <v>514</v>
      </c>
      <c r="C35" s="103" t="s">
        <v>2529</v>
      </c>
      <c r="D35" s="111" t="s">
        <v>2610</v>
      </c>
    </row>
    <row r="36" spans="1:4" s="120" customFormat="1" ht="25.5" x14ac:dyDescent="0.2">
      <c r="A36" s="111" t="s">
        <v>513</v>
      </c>
      <c r="B36" s="53" t="s">
        <v>514</v>
      </c>
      <c r="C36" s="103" t="s">
        <v>2537</v>
      </c>
      <c r="D36" s="111" t="s">
        <v>2610</v>
      </c>
    </row>
    <row r="37" spans="1:4" s="120" customFormat="1" ht="25.5" x14ac:dyDescent="0.2">
      <c r="A37" s="111" t="s">
        <v>513</v>
      </c>
      <c r="B37" s="53" t="s">
        <v>514</v>
      </c>
      <c r="C37" s="103" t="s">
        <v>2612</v>
      </c>
      <c r="D37" s="111" t="s">
        <v>2610</v>
      </c>
    </row>
    <row r="38" spans="1:4" s="120" customFormat="1" ht="25.5" x14ac:dyDescent="0.2">
      <c r="A38" s="111" t="s">
        <v>513</v>
      </c>
      <c r="B38" s="53" t="s">
        <v>514</v>
      </c>
      <c r="C38" s="103" t="s">
        <v>2613</v>
      </c>
      <c r="D38" s="111" t="s">
        <v>2610</v>
      </c>
    </row>
    <row r="39" spans="1:4" s="174" customFormat="1" ht="25.5" x14ac:dyDescent="0.2">
      <c r="A39" s="111" t="s">
        <v>2614</v>
      </c>
      <c r="B39" s="53" t="s">
        <v>2615</v>
      </c>
      <c r="C39" s="103" t="s">
        <v>2611</v>
      </c>
      <c r="D39" s="111" t="s">
        <v>2610</v>
      </c>
    </row>
    <row r="40" spans="1:4" s="118" customFormat="1" ht="25.5" x14ac:dyDescent="0.2">
      <c r="A40" s="118" t="s">
        <v>2616</v>
      </c>
      <c r="B40" s="119" t="s">
        <v>2617</v>
      </c>
      <c r="C40" s="109" t="s">
        <v>2602</v>
      </c>
      <c r="D40" s="118" t="s">
        <v>2530</v>
      </c>
    </row>
    <row r="41" spans="1:4" s="174" customFormat="1" ht="25.5" x14ac:dyDescent="0.2">
      <c r="A41" s="118" t="s">
        <v>2618</v>
      </c>
      <c r="B41" s="119" t="s">
        <v>488</v>
      </c>
      <c r="C41" s="118" t="s">
        <v>2619</v>
      </c>
      <c r="D41" s="118" t="s">
        <v>2530</v>
      </c>
    </row>
    <row r="42" spans="1:4" s="118" customFormat="1" ht="25.5" x14ac:dyDescent="0.2">
      <c r="A42" s="118" t="s">
        <v>2618</v>
      </c>
      <c r="B42" s="119" t="s">
        <v>488</v>
      </c>
      <c r="C42" s="118" t="s">
        <v>2620</v>
      </c>
      <c r="D42" s="118" t="s">
        <v>2530</v>
      </c>
    </row>
    <row r="43" spans="1:4" s="118" customFormat="1" ht="30" customHeight="1" x14ac:dyDescent="0.2">
      <c r="A43" s="118" t="s">
        <v>2618</v>
      </c>
      <c r="B43" s="119" t="s">
        <v>488</v>
      </c>
      <c r="C43" s="118" t="s">
        <v>2621</v>
      </c>
      <c r="D43" s="118" t="s">
        <v>2530</v>
      </c>
    </row>
    <row r="44" spans="1:4" ht="25.5" x14ac:dyDescent="0.2">
      <c r="A44" s="118" t="s">
        <v>2622</v>
      </c>
      <c r="B44" s="119" t="s">
        <v>2623</v>
      </c>
      <c r="C44" s="118" t="s">
        <v>2624</v>
      </c>
      <c r="D44" s="118" t="s">
        <v>2610</v>
      </c>
    </row>
    <row r="45" spans="1:4" ht="25.5" x14ac:dyDescent="0.2">
      <c r="A45" s="111" t="s">
        <v>2625</v>
      </c>
      <c r="B45" s="53" t="s">
        <v>2626</v>
      </c>
      <c r="C45" s="111" t="s">
        <v>2627</v>
      </c>
      <c r="D45" s="111" t="s">
        <v>2530</v>
      </c>
    </row>
    <row r="46" spans="1:4" ht="25.5" x14ac:dyDescent="0.2">
      <c r="A46" s="111" t="s">
        <v>2625</v>
      </c>
      <c r="B46" s="53" t="s">
        <v>2626</v>
      </c>
      <c r="C46" s="111" t="s">
        <v>2628</v>
      </c>
      <c r="D46" s="111" t="s">
        <v>2530</v>
      </c>
    </row>
    <row r="47" spans="1:4" ht="26.25" customHeight="1" x14ac:dyDescent="0.2">
      <c r="A47" s="111" t="s">
        <v>2625</v>
      </c>
      <c r="B47" s="53" t="s">
        <v>2626</v>
      </c>
      <c r="C47" s="111" t="s">
        <v>2629</v>
      </c>
      <c r="D47" s="111" t="s">
        <v>2530</v>
      </c>
    </row>
    <row r="48" spans="1:4" ht="27.75" customHeight="1" x14ac:dyDescent="0.2">
      <c r="A48" s="111" t="s">
        <v>2630</v>
      </c>
      <c r="B48" s="53" t="s">
        <v>2631</v>
      </c>
      <c r="C48" s="111" t="s">
        <v>2632</v>
      </c>
      <c r="D48" s="111" t="s">
        <v>2633</v>
      </c>
    </row>
    <row r="49" spans="1:4" x14ac:dyDescent="0.2">
      <c r="A49" s="111" t="s">
        <v>2634</v>
      </c>
      <c r="B49" s="53" t="s">
        <v>2635</v>
      </c>
      <c r="C49" s="103" t="s">
        <v>2636</v>
      </c>
      <c r="D49" s="111" t="s">
        <v>2633</v>
      </c>
    </row>
    <row r="50" spans="1:4" s="118" customFormat="1" ht="25.5" x14ac:dyDescent="0.2">
      <c r="A50" s="111" t="s">
        <v>2637</v>
      </c>
      <c r="B50" s="53" t="s">
        <v>2638</v>
      </c>
      <c r="C50" s="111" t="s">
        <v>2639</v>
      </c>
      <c r="D50" s="111" t="s">
        <v>2530</v>
      </c>
    </row>
    <row r="51" spans="1:4" s="118" customFormat="1" ht="25.5" x14ac:dyDescent="0.2">
      <c r="A51" s="111" t="s">
        <v>2640</v>
      </c>
      <c r="B51" s="53" t="s">
        <v>2641</v>
      </c>
      <c r="C51" s="111" t="s">
        <v>2642</v>
      </c>
      <c r="D51" s="111" t="s">
        <v>2530</v>
      </c>
    </row>
    <row r="52" spans="1:4" s="118" customFormat="1" ht="24.75" customHeight="1" x14ac:dyDescent="0.2">
      <c r="A52" s="118" t="s">
        <v>2643</v>
      </c>
      <c r="B52" s="119" t="s">
        <v>2644</v>
      </c>
      <c r="C52" s="118" t="s">
        <v>2645</v>
      </c>
      <c r="D52" s="111" t="s">
        <v>2646</v>
      </c>
    </row>
    <row r="53" spans="1:4" s="118" customFormat="1" ht="24.75" customHeight="1" x14ac:dyDescent="0.2">
      <c r="A53" s="118" t="s">
        <v>2643</v>
      </c>
      <c r="B53" s="119" t="s">
        <v>2644</v>
      </c>
      <c r="C53" s="118" t="s">
        <v>2647</v>
      </c>
      <c r="D53" s="111" t="s">
        <v>2646</v>
      </c>
    </row>
    <row r="54" spans="1:4" ht="25.5" x14ac:dyDescent="0.2">
      <c r="A54" s="118" t="s">
        <v>605</v>
      </c>
      <c r="B54" s="119" t="s">
        <v>2648</v>
      </c>
      <c r="C54" s="118" t="s">
        <v>2649</v>
      </c>
      <c r="D54" s="118" t="s">
        <v>2530</v>
      </c>
    </row>
    <row r="55" spans="1:4" ht="24.75" customHeight="1" x14ac:dyDescent="0.2">
      <c r="A55" s="111" t="s">
        <v>2650</v>
      </c>
      <c r="B55" s="53" t="s">
        <v>2651</v>
      </c>
      <c r="C55" s="111" t="s">
        <v>2652</v>
      </c>
      <c r="D55" s="111" t="s">
        <v>2586</v>
      </c>
    </row>
    <row r="56" spans="1:4" s="118" customFormat="1" ht="24.75" customHeight="1" x14ac:dyDescent="0.2">
      <c r="A56" s="111" t="s">
        <v>2653</v>
      </c>
      <c r="B56" s="53" t="s">
        <v>2654</v>
      </c>
      <c r="C56" s="111" t="s">
        <v>2655</v>
      </c>
      <c r="D56" s="111" t="s">
        <v>2656</v>
      </c>
    </row>
    <row r="57" spans="1:4" s="118" customFormat="1" ht="25.5" x14ac:dyDescent="0.2">
      <c r="A57" s="118" t="s">
        <v>2657</v>
      </c>
      <c r="B57" s="119" t="s">
        <v>2658</v>
      </c>
      <c r="C57" s="118" t="s">
        <v>2659</v>
      </c>
      <c r="D57" s="118" t="s">
        <v>2530</v>
      </c>
    </row>
    <row r="58" spans="1:4" s="118" customFormat="1" ht="25.5" x14ac:dyDescent="0.2">
      <c r="A58" s="118" t="s">
        <v>2660</v>
      </c>
      <c r="B58" s="119" t="s">
        <v>2661</v>
      </c>
      <c r="C58" s="118" t="s">
        <v>2662</v>
      </c>
      <c r="D58" s="118" t="s">
        <v>2530</v>
      </c>
    </row>
    <row r="59" spans="1:4" s="118" customFormat="1" ht="25.5" x14ac:dyDescent="0.2">
      <c r="A59" s="118" t="s">
        <v>2663</v>
      </c>
      <c r="B59" s="211" t="s">
        <v>2664</v>
      </c>
      <c r="C59" s="118" t="s">
        <v>2665</v>
      </c>
      <c r="D59" s="118" t="s">
        <v>2530</v>
      </c>
    </row>
    <row r="60" spans="1:4" s="118" customFormat="1" ht="25.5" x14ac:dyDescent="0.2">
      <c r="A60" s="118" t="s">
        <v>2663</v>
      </c>
      <c r="B60" s="211" t="s">
        <v>2664</v>
      </c>
      <c r="C60" s="118" t="s">
        <v>2666</v>
      </c>
      <c r="D60" s="118" t="s">
        <v>2530</v>
      </c>
    </row>
    <row r="61" spans="1:4" s="118" customFormat="1" ht="25.5" x14ac:dyDescent="0.2">
      <c r="A61" s="118" t="s">
        <v>2667</v>
      </c>
      <c r="B61" s="119" t="s">
        <v>705</v>
      </c>
      <c r="C61" s="118" t="s">
        <v>2668</v>
      </c>
      <c r="D61" s="118" t="s">
        <v>2530</v>
      </c>
    </row>
    <row r="62" spans="1:4" s="174" customFormat="1" ht="25.5" x14ac:dyDescent="0.2">
      <c r="A62" s="118" t="s">
        <v>2669</v>
      </c>
      <c r="B62" s="119" t="s">
        <v>2670</v>
      </c>
      <c r="C62" s="118" t="s">
        <v>2609</v>
      </c>
      <c r="D62" s="118" t="s">
        <v>2530</v>
      </c>
    </row>
    <row r="63" spans="1:4" ht="25.5" x14ac:dyDescent="0.2">
      <c r="A63" s="111" t="s">
        <v>2671</v>
      </c>
      <c r="B63" s="53" t="s">
        <v>719</v>
      </c>
      <c r="C63" s="111" t="s">
        <v>2672</v>
      </c>
      <c r="D63" s="111" t="s">
        <v>2530</v>
      </c>
    </row>
    <row r="64" spans="1:4" ht="30.75" customHeight="1" x14ac:dyDescent="0.2">
      <c r="A64" s="111" t="s">
        <v>2673</v>
      </c>
      <c r="B64" s="53" t="s">
        <v>2674</v>
      </c>
      <c r="C64" s="111" t="s">
        <v>2675</v>
      </c>
      <c r="D64" s="118" t="s">
        <v>2676</v>
      </c>
    </row>
    <row r="65" spans="1:4" ht="25.5" x14ac:dyDescent="0.2">
      <c r="A65" s="114" t="s">
        <v>2677</v>
      </c>
      <c r="B65" s="53" t="s">
        <v>2678</v>
      </c>
      <c r="C65" s="111" t="s">
        <v>2679</v>
      </c>
      <c r="D65" s="111" t="s">
        <v>2530</v>
      </c>
    </row>
    <row r="66" spans="1:4" ht="25.5" x14ac:dyDescent="0.2">
      <c r="A66" s="114" t="s">
        <v>2680</v>
      </c>
      <c r="B66" s="53" t="s">
        <v>2681</v>
      </c>
      <c r="C66" s="111" t="s">
        <v>2682</v>
      </c>
      <c r="D66" s="111" t="s">
        <v>2530</v>
      </c>
    </row>
    <row r="67" spans="1:4" ht="25.5" x14ac:dyDescent="0.2">
      <c r="A67" s="114" t="s">
        <v>2680</v>
      </c>
      <c r="B67" s="53" t="s">
        <v>2681</v>
      </c>
      <c r="C67" s="111" t="s">
        <v>2683</v>
      </c>
      <c r="D67" s="111" t="s">
        <v>2530</v>
      </c>
    </row>
    <row r="68" spans="1:4" ht="25.5" x14ac:dyDescent="0.2">
      <c r="A68" s="111" t="s">
        <v>2684</v>
      </c>
      <c r="B68" s="53" t="s">
        <v>2685</v>
      </c>
      <c r="C68" s="111" t="s">
        <v>2652</v>
      </c>
      <c r="D68" s="111" t="s">
        <v>2530</v>
      </c>
    </row>
    <row r="69" spans="1:4" ht="25.5" x14ac:dyDescent="0.2">
      <c r="A69" s="111" t="s">
        <v>2684</v>
      </c>
      <c r="B69" s="53" t="s">
        <v>2685</v>
      </c>
      <c r="C69" s="111" t="s">
        <v>2686</v>
      </c>
      <c r="D69" s="111" t="s">
        <v>2530</v>
      </c>
    </row>
    <row r="70" spans="1:4" ht="25.5" x14ac:dyDescent="0.2">
      <c r="A70" s="111" t="s">
        <v>2687</v>
      </c>
      <c r="B70" s="53" t="s">
        <v>2688</v>
      </c>
      <c r="C70" s="111" t="s">
        <v>2689</v>
      </c>
      <c r="D70" s="111" t="s">
        <v>2530</v>
      </c>
    </row>
    <row r="71" spans="1:4" x14ac:dyDescent="0.2">
      <c r="A71" s="111" t="s">
        <v>2690</v>
      </c>
      <c r="B71" s="53" t="s">
        <v>2691</v>
      </c>
      <c r="C71" s="111" t="s">
        <v>2692</v>
      </c>
      <c r="D71" s="111" t="s">
        <v>2693</v>
      </c>
    </row>
    <row r="72" spans="1:4" x14ac:dyDescent="0.2">
      <c r="A72" s="111" t="s">
        <v>2694</v>
      </c>
      <c r="B72" s="53" t="s">
        <v>2695</v>
      </c>
      <c r="C72" s="111" t="s">
        <v>2696</v>
      </c>
      <c r="D72" s="111" t="s">
        <v>2697</v>
      </c>
    </row>
    <row r="73" spans="1:4" ht="33" customHeight="1" x14ac:dyDescent="0.2">
      <c r="A73" s="111" t="s">
        <v>2698</v>
      </c>
      <c r="B73" s="53" t="s">
        <v>2699</v>
      </c>
      <c r="C73" s="111" t="s">
        <v>2700</v>
      </c>
      <c r="D73" s="111" t="s">
        <v>2701</v>
      </c>
    </row>
    <row r="74" spans="1:4" ht="25.5" x14ac:dyDescent="0.2">
      <c r="A74" s="111" t="s">
        <v>2698</v>
      </c>
      <c r="B74" s="53" t="s">
        <v>2699</v>
      </c>
      <c r="C74" s="111" t="s">
        <v>2702</v>
      </c>
      <c r="D74" s="111" t="s">
        <v>2530</v>
      </c>
    </row>
    <row r="75" spans="1:4" ht="25.5" x14ac:dyDescent="0.2">
      <c r="A75" s="109" t="s">
        <v>2703</v>
      </c>
      <c r="B75" s="119" t="s">
        <v>2704</v>
      </c>
      <c r="C75" s="118" t="s">
        <v>2705</v>
      </c>
      <c r="D75" s="118" t="s">
        <v>2530</v>
      </c>
    </row>
    <row r="76" spans="1:4" ht="25.5" x14ac:dyDescent="0.2">
      <c r="A76" s="111" t="s">
        <v>2706</v>
      </c>
      <c r="B76" s="53" t="s">
        <v>2707</v>
      </c>
      <c r="C76" s="111" t="s">
        <v>2708</v>
      </c>
      <c r="D76" s="111" t="s">
        <v>2530</v>
      </c>
    </row>
    <row r="77" spans="1:4" ht="25.5" x14ac:dyDescent="0.2">
      <c r="A77" s="111" t="s">
        <v>2706</v>
      </c>
      <c r="B77" s="53" t="s">
        <v>2707</v>
      </c>
      <c r="C77" s="111" t="s">
        <v>2709</v>
      </c>
      <c r="D77" s="111" t="s">
        <v>2530</v>
      </c>
    </row>
    <row r="78" spans="1:4" ht="25.5" x14ac:dyDescent="0.2">
      <c r="A78" s="111" t="s">
        <v>2706</v>
      </c>
      <c r="B78" s="53" t="s">
        <v>2707</v>
      </c>
      <c r="C78" s="111" t="s">
        <v>2710</v>
      </c>
      <c r="D78" s="111" t="s">
        <v>2530</v>
      </c>
    </row>
    <row r="79" spans="1:4" s="118" customFormat="1" ht="25.5" x14ac:dyDescent="0.2">
      <c r="A79" s="234" t="s">
        <v>2706</v>
      </c>
      <c r="B79" s="235" t="s">
        <v>2707</v>
      </c>
      <c r="C79" s="236" t="s">
        <v>2711</v>
      </c>
      <c r="D79" s="111" t="s">
        <v>2530</v>
      </c>
    </row>
    <row r="80" spans="1:4" ht="25.5" x14ac:dyDescent="0.2">
      <c r="A80" s="71" t="s">
        <v>2712</v>
      </c>
      <c r="B80" s="30" t="s">
        <v>2713</v>
      </c>
      <c r="C80" s="128" t="s">
        <v>2714</v>
      </c>
      <c r="D80" s="118" t="s">
        <v>2530</v>
      </c>
    </row>
    <row r="81" spans="1:4" s="118" customFormat="1" ht="25.5" x14ac:dyDescent="0.2">
      <c r="A81" s="118" t="s">
        <v>2715</v>
      </c>
      <c r="B81" s="119" t="s">
        <v>2716</v>
      </c>
      <c r="C81" s="118" t="s">
        <v>2717</v>
      </c>
      <c r="D81" s="118" t="s">
        <v>2530</v>
      </c>
    </row>
  </sheetData>
  <printOptions gridLines="1"/>
  <pageMargins left="0.74803149606299213" right="0.74803149606299213" top="0.98425196850393704" bottom="0.98425196850393704" header="0.51181102362204722" footer="0.51181102362204722"/>
  <pageSetup paperSize="9" scale="89" fitToHeight="3" orientation="landscape" verticalDpi="1200" r:id="rId1"/>
  <headerFooter alignWithMargins="0">
    <oddHeader>&amp;L&amp;"Arial,Bold"&amp;11PERSONS GRANTED EXEMPTION FROM REGISTRATION AS A GENERATOR UNDER CLAUSE 2.2.1(c) OF THE RULES</oddHeader>
    <oddFooter>&amp;LNEMMCO Date of Issue: &amp;D&amp;R&amp;P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56"/>
  <sheetViews>
    <sheetView zoomScale="87" zoomScaleNormal="87" workbookViewId="0">
      <pane ySplit="1" topLeftCell="A230" activePane="bottomLeft" state="frozen"/>
      <selection activeCell="C8" sqref="C8"/>
      <selection pane="bottomLeft" activeCell="A7" sqref="A7"/>
    </sheetView>
  </sheetViews>
  <sheetFormatPr defaultColWidth="9.28515625" defaultRowHeight="12.75" x14ac:dyDescent="0.2"/>
  <cols>
    <col min="1" max="1" width="60" style="112" customWidth="1"/>
    <col min="2" max="2" width="21.7109375" style="112" bestFit="1" customWidth="1"/>
    <col min="3" max="3" width="50.28515625" style="112" customWidth="1"/>
    <col min="4" max="4" width="96" style="112" customWidth="1"/>
    <col min="5" max="5" width="31.5703125" style="125" bestFit="1" customWidth="1"/>
    <col min="6" max="16384" width="9.28515625" style="112"/>
  </cols>
  <sheetData>
    <row r="1" spans="1:6" s="111" customFormat="1" ht="13.5" thickBot="1" x14ac:dyDescent="0.25">
      <c r="A1" s="122" t="s">
        <v>2718</v>
      </c>
      <c r="B1" s="123" t="s">
        <v>2719</v>
      </c>
      <c r="C1" s="123" t="s">
        <v>948</v>
      </c>
      <c r="D1" s="123" t="s">
        <v>2720</v>
      </c>
      <c r="E1" s="124" t="s">
        <v>2721</v>
      </c>
    </row>
    <row r="2" spans="1:6" s="121" customFormat="1" x14ac:dyDescent="0.2">
      <c r="A2" s="121" t="s">
        <v>2722</v>
      </c>
      <c r="B2" s="118" t="s">
        <v>860</v>
      </c>
      <c r="C2" s="121" t="s">
        <v>2723</v>
      </c>
      <c r="D2" s="121" t="s">
        <v>2724</v>
      </c>
      <c r="E2" s="169">
        <v>43613</v>
      </c>
    </row>
    <row r="3" spans="1:6" s="121" customFormat="1" ht="25.5" x14ac:dyDescent="0.2">
      <c r="A3" s="121" t="s">
        <v>2725</v>
      </c>
      <c r="B3" s="118" t="s">
        <v>860</v>
      </c>
      <c r="C3" s="121" t="s">
        <v>2723</v>
      </c>
      <c r="D3" s="121" t="s">
        <v>2724</v>
      </c>
      <c r="E3" s="169">
        <v>43613</v>
      </c>
    </row>
    <row r="4" spans="1:6" s="121" customFormat="1" ht="25.5" x14ac:dyDescent="0.2">
      <c r="A4" s="121" t="s">
        <v>1185</v>
      </c>
      <c r="B4" s="118" t="s">
        <v>860</v>
      </c>
      <c r="C4" s="121" t="s">
        <v>2726</v>
      </c>
      <c r="D4" s="121" t="s">
        <v>2727</v>
      </c>
      <c r="E4" s="169">
        <v>43748</v>
      </c>
    </row>
    <row r="5" spans="1:6" s="121" customFormat="1" x14ac:dyDescent="0.2">
      <c r="A5" s="121" t="s">
        <v>1185</v>
      </c>
      <c r="B5" s="118" t="s">
        <v>860</v>
      </c>
      <c r="C5" s="121" t="s">
        <v>2728</v>
      </c>
      <c r="D5" s="121" t="s">
        <v>2727</v>
      </c>
      <c r="E5" s="169">
        <v>43748</v>
      </c>
    </row>
    <row r="6" spans="1:6" s="121" customFormat="1" x14ac:dyDescent="0.2">
      <c r="A6" s="121" t="s">
        <v>2729</v>
      </c>
      <c r="B6" s="118" t="s">
        <v>860</v>
      </c>
      <c r="C6" s="121" t="s">
        <v>2730</v>
      </c>
      <c r="D6" s="121" t="s">
        <v>2731</v>
      </c>
      <c r="E6" s="169">
        <v>43753</v>
      </c>
    </row>
    <row r="7" spans="1:6" s="111" customFormat="1" x14ac:dyDescent="0.2">
      <c r="A7" s="103" t="s">
        <v>2732</v>
      </c>
      <c r="B7" s="111" t="s">
        <v>860</v>
      </c>
      <c r="C7" s="111" t="s">
        <v>2733</v>
      </c>
      <c r="D7" s="114" t="s">
        <v>2734</v>
      </c>
      <c r="E7" s="126">
        <v>39895</v>
      </c>
      <c r="F7" s="118"/>
    </row>
    <row r="8" spans="1:6" s="111" customFormat="1" x14ac:dyDescent="0.2">
      <c r="A8" s="103" t="s">
        <v>2735</v>
      </c>
      <c r="B8" s="111" t="s">
        <v>860</v>
      </c>
      <c r="C8" s="111" t="s">
        <v>2736</v>
      </c>
      <c r="D8" s="114" t="s">
        <v>2734</v>
      </c>
      <c r="E8" s="126" t="s">
        <v>2737</v>
      </c>
      <c r="F8" s="118"/>
    </row>
    <row r="9" spans="1:6" s="111" customFormat="1" x14ac:dyDescent="0.2">
      <c r="A9" s="103" t="s">
        <v>2738</v>
      </c>
      <c r="B9" s="111" t="s">
        <v>860</v>
      </c>
      <c r="C9" s="111" t="s">
        <v>2739</v>
      </c>
      <c r="D9" s="114" t="s">
        <v>2734</v>
      </c>
      <c r="E9" s="126">
        <v>40269</v>
      </c>
      <c r="F9" s="118"/>
    </row>
    <row r="10" spans="1:6" s="111" customFormat="1" x14ac:dyDescent="0.2">
      <c r="A10" s="103" t="s">
        <v>2738</v>
      </c>
      <c r="B10" s="111" t="s">
        <v>860</v>
      </c>
      <c r="C10" s="111" t="s">
        <v>2740</v>
      </c>
      <c r="D10" s="114" t="s">
        <v>2734</v>
      </c>
      <c r="E10" s="126">
        <v>40269</v>
      </c>
      <c r="F10" s="118"/>
    </row>
    <row r="11" spans="1:6" s="111" customFormat="1" x14ac:dyDescent="0.2">
      <c r="A11" s="103" t="s">
        <v>2738</v>
      </c>
      <c r="B11" s="111" t="s">
        <v>860</v>
      </c>
      <c r="C11" s="111" t="s">
        <v>2736</v>
      </c>
      <c r="D11" s="114" t="s">
        <v>2734</v>
      </c>
      <c r="E11" s="126">
        <v>40269</v>
      </c>
      <c r="F11" s="118"/>
    </row>
    <row r="12" spans="1:6" s="111" customFormat="1" x14ac:dyDescent="0.2">
      <c r="A12" s="103" t="s">
        <v>2741</v>
      </c>
      <c r="B12" s="111" t="s">
        <v>860</v>
      </c>
      <c r="C12" s="111" t="s">
        <v>2742</v>
      </c>
      <c r="D12" s="114" t="s">
        <v>2743</v>
      </c>
      <c r="E12" s="126">
        <v>42915</v>
      </c>
      <c r="F12" s="118"/>
    </row>
    <row r="13" spans="1:6" s="111" customFormat="1" x14ac:dyDescent="0.2">
      <c r="A13" s="103" t="s">
        <v>2741</v>
      </c>
      <c r="B13" s="111" t="s">
        <v>860</v>
      </c>
      <c r="C13" s="111" t="s">
        <v>2744</v>
      </c>
      <c r="D13" s="114" t="s">
        <v>2743</v>
      </c>
      <c r="E13" s="126">
        <v>42915</v>
      </c>
      <c r="F13" s="118"/>
    </row>
    <row r="14" spans="1:6" s="111" customFormat="1" x14ac:dyDescent="0.2">
      <c r="A14" s="121" t="s">
        <v>2745</v>
      </c>
      <c r="B14" s="118" t="s">
        <v>860</v>
      </c>
      <c r="C14" s="121" t="s">
        <v>2746</v>
      </c>
      <c r="D14" s="121" t="s">
        <v>2747</v>
      </c>
      <c r="E14" s="169">
        <v>43620</v>
      </c>
      <c r="F14" s="118"/>
    </row>
    <row r="15" spans="1:6" s="111" customFormat="1" x14ac:dyDescent="0.2">
      <c r="A15" s="109" t="s">
        <v>2745</v>
      </c>
      <c r="B15" s="118" t="s">
        <v>860</v>
      </c>
      <c r="C15" s="118" t="s">
        <v>2748</v>
      </c>
      <c r="D15" s="166" t="s">
        <v>2749</v>
      </c>
      <c r="E15" s="126">
        <v>42934</v>
      </c>
      <c r="F15" s="118"/>
    </row>
    <row r="16" spans="1:6" s="111" customFormat="1" x14ac:dyDescent="0.2">
      <c r="A16" s="184" t="s">
        <v>2750</v>
      </c>
      <c r="B16" s="182" t="s">
        <v>860</v>
      </c>
      <c r="C16" s="182" t="s">
        <v>1330</v>
      </c>
      <c r="D16" s="185" t="s">
        <v>2751</v>
      </c>
      <c r="E16" s="186">
        <v>38079</v>
      </c>
      <c r="F16" s="118"/>
    </row>
    <row r="17" spans="1:6" s="111" customFormat="1" x14ac:dyDescent="0.2">
      <c r="A17" s="103" t="s">
        <v>2752</v>
      </c>
      <c r="B17" s="111" t="s">
        <v>860</v>
      </c>
      <c r="C17" s="111" t="s">
        <v>1330</v>
      </c>
      <c r="D17" s="114" t="s">
        <v>2751</v>
      </c>
      <c r="E17" s="126">
        <v>38079</v>
      </c>
      <c r="F17" s="118"/>
    </row>
    <row r="18" spans="1:6" s="111" customFormat="1" x14ac:dyDescent="0.2">
      <c r="A18" s="103" t="s">
        <v>2753</v>
      </c>
      <c r="B18" s="111" t="s">
        <v>860</v>
      </c>
      <c r="C18" s="111" t="s">
        <v>1330</v>
      </c>
      <c r="D18" s="114" t="s">
        <v>2751</v>
      </c>
      <c r="E18" s="126">
        <v>38079</v>
      </c>
      <c r="F18" s="118"/>
    </row>
    <row r="19" spans="1:6" s="111" customFormat="1" x14ac:dyDescent="0.2">
      <c r="A19" s="103" t="s">
        <v>2754</v>
      </c>
      <c r="B19" s="111" t="s">
        <v>860</v>
      </c>
      <c r="C19" s="111" t="s">
        <v>1330</v>
      </c>
      <c r="D19" s="114" t="s">
        <v>2751</v>
      </c>
      <c r="E19" s="126">
        <v>38079</v>
      </c>
      <c r="F19" s="118"/>
    </row>
    <row r="20" spans="1:6" s="111" customFormat="1" x14ac:dyDescent="0.2">
      <c r="A20" s="103" t="s">
        <v>2755</v>
      </c>
      <c r="B20" s="111" t="s">
        <v>860</v>
      </c>
      <c r="C20" s="111" t="s">
        <v>1330</v>
      </c>
      <c r="D20" s="114" t="s">
        <v>2751</v>
      </c>
      <c r="E20" s="126">
        <v>38079</v>
      </c>
      <c r="F20" s="118"/>
    </row>
    <row r="21" spans="1:6" s="111" customFormat="1" x14ac:dyDescent="0.2">
      <c r="A21" s="103" t="s">
        <v>2756</v>
      </c>
      <c r="B21" s="111" t="s">
        <v>860</v>
      </c>
      <c r="C21" s="111" t="s">
        <v>1300</v>
      </c>
      <c r="D21" s="114" t="s">
        <v>2745</v>
      </c>
      <c r="E21" s="126">
        <v>37237</v>
      </c>
      <c r="F21" s="118"/>
    </row>
    <row r="22" spans="1:6" s="111" customFormat="1" x14ac:dyDescent="0.2">
      <c r="A22" s="103" t="s">
        <v>2757</v>
      </c>
      <c r="B22" s="111" t="s">
        <v>860</v>
      </c>
      <c r="C22" s="111" t="s">
        <v>980</v>
      </c>
      <c r="D22" s="114" t="s">
        <v>2745</v>
      </c>
      <c r="E22" s="126">
        <v>41250</v>
      </c>
      <c r="F22" s="118"/>
    </row>
    <row r="23" spans="1:6" s="111" customFormat="1" x14ac:dyDescent="0.2">
      <c r="A23" s="109" t="s">
        <v>2757</v>
      </c>
      <c r="B23" s="118" t="s">
        <v>860</v>
      </c>
      <c r="C23" s="118" t="s">
        <v>977</v>
      </c>
      <c r="D23" s="166" t="s">
        <v>2745</v>
      </c>
      <c r="E23" s="126">
        <v>41267</v>
      </c>
      <c r="F23" s="118"/>
    </row>
    <row r="24" spans="1:6" s="111" customFormat="1" x14ac:dyDescent="0.2">
      <c r="A24" s="103" t="s">
        <v>2757</v>
      </c>
      <c r="B24" s="111" t="s">
        <v>860</v>
      </c>
      <c r="C24" s="111" t="s">
        <v>979</v>
      </c>
      <c r="D24" s="114" t="s">
        <v>2745</v>
      </c>
      <c r="E24" s="126">
        <v>41267</v>
      </c>
      <c r="F24" s="118"/>
    </row>
    <row r="25" spans="1:6" s="111" customFormat="1" x14ac:dyDescent="0.2">
      <c r="A25" s="103" t="s">
        <v>2757</v>
      </c>
      <c r="B25" s="111" t="s">
        <v>860</v>
      </c>
      <c r="C25" s="111" t="s">
        <v>1291</v>
      </c>
      <c r="D25" s="114" t="s">
        <v>2745</v>
      </c>
      <c r="E25" s="126">
        <v>38954</v>
      </c>
      <c r="F25" s="118"/>
    </row>
    <row r="26" spans="1:6" s="111" customFormat="1" x14ac:dyDescent="0.2">
      <c r="A26" s="103" t="s">
        <v>2757</v>
      </c>
      <c r="B26" s="111" t="s">
        <v>860</v>
      </c>
      <c r="C26" s="111" t="s">
        <v>2758</v>
      </c>
      <c r="D26" s="114" t="s">
        <v>2745</v>
      </c>
      <c r="E26" s="126">
        <v>41456</v>
      </c>
      <c r="F26" s="118"/>
    </row>
    <row r="27" spans="1:6" s="111" customFormat="1" x14ac:dyDescent="0.2">
      <c r="A27" s="103" t="s">
        <v>2759</v>
      </c>
      <c r="B27" s="111" t="s">
        <v>860</v>
      </c>
      <c r="C27" s="111" t="s">
        <v>1186</v>
      </c>
      <c r="D27" s="114" t="s">
        <v>2760</v>
      </c>
      <c r="E27" s="126">
        <v>39902</v>
      </c>
      <c r="F27" s="118"/>
    </row>
    <row r="28" spans="1:6" s="111" customFormat="1" x14ac:dyDescent="0.2">
      <c r="A28" s="103" t="s">
        <v>2761</v>
      </c>
      <c r="B28" s="111" t="s">
        <v>860</v>
      </c>
      <c r="C28" s="111" t="s">
        <v>1186</v>
      </c>
      <c r="D28" s="114" t="s">
        <v>2760</v>
      </c>
      <c r="E28" s="126">
        <v>39902</v>
      </c>
      <c r="F28" s="118"/>
    </row>
    <row r="29" spans="1:6" s="111" customFormat="1" x14ac:dyDescent="0.2">
      <c r="A29" s="103" t="s">
        <v>2762</v>
      </c>
      <c r="B29" s="111" t="s">
        <v>860</v>
      </c>
      <c r="C29" s="111" t="s">
        <v>1186</v>
      </c>
      <c r="D29" s="114" t="s">
        <v>2760</v>
      </c>
      <c r="E29" s="126">
        <v>39902</v>
      </c>
      <c r="F29" s="118"/>
    </row>
    <row r="30" spans="1:6" s="111" customFormat="1" ht="38.25" x14ac:dyDescent="0.2">
      <c r="A30" s="103" t="s">
        <v>2763</v>
      </c>
      <c r="B30" s="111" t="s">
        <v>2764</v>
      </c>
      <c r="C30" s="111" t="s">
        <v>2765</v>
      </c>
      <c r="D30" s="114" t="s">
        <v>2766</v>
      </c>
      <c r="E30" s="126">
        <v>38091</v>
      </c>
      <c r="F30" s="118"/>
    </row>
    <row r="31" spans="1:6" s="111" customFormat="1" x14ac:dyDescent="0.2">
      <c r="A31" s="109" t="s">
        <v>2767</v>
      </c>
      <c r="B31" s="118" t="s">
        <v>860</v>
      </c>
      <c r="C31" s="118" t="s">
        <v>2768</v>
      </c>
      <c r="D31" s="166" t="s">
        <v>2769</v>
      </c>
      <c r="E31" s="126">
        <v>42186</v>
      </c>
      <c r="F31" s="118"/>
    </row>
    <row r="32" spans="1:6" s="111" customFormat="1" x14ac:dyDescent="0.2">
      <c r="A32" s="103" t="s">
        <v>2770</v>
      </c>
      <c r="B32" s="111" t="s">
        <v>860</v>
      </c>
      <c r="C32" s="111" t="s">
        <v>2771</v>
      </c>
      <c r="D32" s="114" t="s">
        <v>2769</v>
      </c>
      <c r="E32" s="126">
        <v>42186</v>
      </c>
      <c r="F32" s="118"/>
    </row>
    <row r="33" spans="1:6" s="111" customFormat="1" ht="25.5" x14ac:dyDescent="0.2">
      <c r="A33" s="103" t="s">
        <v>2769</v>
      </c>
      <c r="B33" s="111" t="s">
        <v>860</v>
      </c>
      <c r="C33" s="111" t="s">
        <v>2772</v>
      </c>
      <c r="D33" s="114" t="s">
        <v>2773</v>
      </c>
      <c r="E33" s="126">
        <v>40728</v>
      </c>
      <c r="F33" s="118"/>
    </row>
    <row r="34" spans="1:6" x14ac:dyDescent="0.2">
      <c r="A34" s="103" t="s">
        <v>2774</v>
      </c>
      <c r="B34" s="111" t="s">
        <v>860</v>
      </c>
      <c r="C34" s="111" t="s">
        <v>2775</v>
      </c>
      <c r="D34" s="114" t="s">
        <v>2776</v>
      </c>
      <c r="E34" s="126">
        <v>43410</v>
      </c>
    </row>
    <row r="35" spans="1:6" s="111" customFormat="1" ht="25.5" x14ac:dyDescent="0.2">
      <c r="A35" s="121" t="s">
        <v>2777</v>
      </c>
      <c r="B35" s="118" t="s">
        <v>860</v>
      </c>
      <c r="C35" s="121" t="s">
        <v>2778</v>
      </c>
      <c r="D35" s="121" t="s">
        <v>2779</v>
      </c>
      <c r="E35" s="169">
        <v>43543</v>
      </c>
      <c r="F35" s="118"/>
    </row>
    <row r="36" spans="1:6" s="111" customFormat="1" ht="14.25" x14ac:dyDescent="0.2">
      <c r="A36" s="178" t="s">
        <v>2780</v>
      </c>
      <c r="B36" s="118" t="s">
        <v>860</v>
      </c>
      <c r="C36" s="24" t="s">
        <v>2781</v>
      </c>
      <c r="D36" s="24" t="s">
        <v>2782</v>
      </c>
      <c r="E36" s="125">
        <v>43496</v>
      </c>
      <c r="F36" s="118"/>
    </row>
    <row r="37" spans="1:6" s="111" customFormat="1" x14ac:dyDescent="0.2">
      <c r="A37" s="103" t="s">
        <v>2783</v>
      </c>
      <c r="B37" s="111" t="s">
        <v>860</v>
      </c>
      <c r="C37" s="111" t="s">
        <v>2784</v>
      </c>
      <c r="D37" s="114" t="s">
        <v>2785</v>
      </c>
      <c r="E37" s="126">
        <v>42033</v>
      </c>
      <c r="F37" s="118"/>
    </row>
    <row r="38" spans="1:6" s="111" customFormat="1" x14ac:dyDescent="0.2">
      <c r="A38" s="103" t="s">
        <v>2786</v>
      </c>
      <c r="B38" s="111" t="s">
        <v>860</v>
      </c>
      <c r="C38" s="111" t="s">
        <v>2787</v>
      </c>
      <c r="D38" s="114" t="s">
        <v>2788</v>
      </c>
      <c r="E38" s="126">
        <v>39805</v>
      </c>
      <c r="F38" s="118"/>
    </row>
    <row r="39" spans="1:6" s="111" customFormat="1" x14ac:dyDescent="0.2">
      <c r="A39" s="103" t="s">
        <v>2789</v>
      </c>
      <c r="B39" s="111" t="s">
        <v>860</v>
      </c>
      <c r="C39" s="111" t="s">
        <v>2790</v>
      </c>
      <c r="D39" s="114" t="s">
        <v>2791</v>
      </c>
      <c r="E39" s="126">
        <v>43098</v>
      </c>
      <c r="F39" s="118"/>
    </row>
    <row r="40" spans="1:6" s="111" customFormat="1" x14ac:dyDescent="0.2">
      <c r="A40" s="103" t="s">
        <v>2792</v>
      </c>
      <c r="B40" s="111" t="s">
        <v>860</v>
      </c>
      <c r="C40" s="111" t="s">
        <v>2793</v>
      </c>
      <c r="D40" s="114" t="s">
        <v>2794</v>
      </c>
      <c r="E40" s="126">
        <v>43382</v>
      </c>
      <c r="F40" s="118"/>
    </row>
    <row r="41" spans="1:6" s="111" customFormat="1" x14ac:dyDescent="0.2">
      <c r="A41" s="103" t="s">
        <v>2795</v>
      </c>
      <c r="B41" s="111" t="s">
        <v>860</v>
      </c>
      <c r="C41" s="111" t="s">
        <v>1851</v>
      </c>
      <c r="D41" s="114" t="s">
        <v>2796</v>
      </c>
      <c r="E41" s="126">
        <v>43125</v>
      </c>
      <c r="F41" s="118"/>
    </row>
    <row r="42" spans="1:6" s="118" customFormat="1" x14ac:dyDescent="0.2">
      <c r="A42" s="103" t="s">
        <v>2797</v>
      </c>
      <c r="B42" s="111" t="s">
        <v>860</v>
      </c>
      <c r="C42" s="111" t="s">
        <v>2798</v>
      </c>
      <c r="D42" s="114" t="s">
        <v>2799</v>
      </c>
      <c r="E42" s="126">
        <v>37260</v>
      </c>
    </row>
    <row r="43" spans="1:6" s="111" customFormat="1" x14ac:dyDescent="0.2">
      <c r="A43" s="184" t="s">
        <v>2800</v>
      </c>
      <c r="B43" s="182" t="s">
        <v>860</v>
      </c>
      <c r="C43" s="182" t="s">
        <v>2801</v>
      </c>
      <c r="D43" s="185" t="s">
        <v>2802</v>
      </c>
      <c r="E43" s="186">
        <v>41681</v>
      </c>
      <c r="F43" s="118"/>
    </row>
    <row r="44" spans="1:6" s="111" customFormat="1" x14ac:dyDescent="0.2">
      <c r="A44" s="176" t="s">
        <v>2803</v>
      </c>
      <c r="B44" s="118" t="s">
        <v>860</v>
      </c>
      <c r="C44" s="118" t="s">
        <v>2804</v>
      </c>
      <c r="D44" s="176" t="s">
        <v>2805</v>
      </c>
      <c r="E44" s="177">
        <v>43490</v>
      </c>
      <c r="F44" s="118"/>
    </row>
    <row r="45" spans="1:6" s="111" customFormat="1" x14ac:dyDescent="0.2">
      <c r="A45" s="103" t="s">
        <v>2803</v>
      </c>
      <c r="B45" s="111" t="s">
        <v>860</v>
      </c>
      <c r="C45" s="111" t="s">
        <v>2806</v>
      </c>
      <c r="D45" s="114" t="s">
        <v>2807</v>
      </c>
      <c r="E45" s="126">
        <v>43451</v>
      </c>
      <c r="F45" s="118"/>
    </row>
    <row r="46" spans="1:6" s="111" customFormat="1" x14ac:dyDescent="0.2">
      <c r="A46" s="103" t="s">
        <v>2808</v>
      </c>
      <c r="B46" s="111" t="s">
        <v>860</v>
      </c>
      <c r="C46" s="111" t="s">
        <v>2102</v>
      </c>
      <c r="D46" s="114" t="s">
        <v>2802</v>
      </c>
      <c r="E46" s="126">
        <v>36481</v>
      </c>
      <c r="F46" s="118"/>
    </row>
    <row r="47" spans="1:6" s="118" customFormat="1" x14ac:dyDescent="0.2">
      <c r="A47" s="103" t="s">
        <v>2809</v>
      </c>
      <c r="B47" s="111" t="s">
        <v>860</v>
      </c>
      <c r="C47" s="111" t="s">
        <v>2810</v>
      </c>
      <c r="D47" s="114" t="s">
        <v>2734</v>
      </c>
      <c r="E47" s="126">
        <v>39435</v>
      </c>
    </row>
    <row r="48" spans="1:6" s="118" customFormat="1" x14ac:dyDescent="0.2">
      <c r="A48" s="103" t="s">
        <v>2811</v>
      </c>
      <c r="B48" s="111" t="s">
        <v>860</v>
      </c>
      <c r="C48" s="111" t="s">
        <v>2812</v>
      </c>
      <c r="D48" s="114" t="s">
        <v>2813</v>
      </c>
      <c r="E48" s="126">
        <v>43221</v>
      </c>
    </row>
    <row r="49" spans="1:6" s="118" customFormat="1" x14ac:dyDescent="0.2">
      <c r="A49" s="103" t="s">
        <v>2814</v>
      </c>
      <c r="B49" s="111" t="s">
        <v>860</v>
      </c>
      <c r="C49" s="111" t="s">
        <v>2815</v>
      </c>
      <c r="D49" s="114" t="s">
        <v>2816</v>
      </c>
      <c r="E49" s="126">
        <v>43312</v>
      </c>
    </row>
    <row r="50" spans="1:6" s="118" customFormat="1" x14ac:dyDescent="0.2">
      <c r="A50" s="103" t="s">
        <v>2817</v>
      </c>
      <c r="B50" s="111" t="s">
        <v>860</v>
      </c>
      <c r="C50" s="111" t="s">
        <v>2818</v>
      </c>
      <c r="D50" s="114" t="s">
        <v>2819</v>
      </c>
      <c r="E50" s="126">
        <v>36868</v>
      </c>
    </row>
    <row r="51" spans="1:6" s="118" customFormat="1" x14ac:dyDescent="0.2">
      <c r="A51" s="109" t="s">
        <v>2820</v>
      </c>
      <c r="B51" s="118" t="s">
        <v>860</v>
      </c>
      <c r="C51" s="118" t="s">
        <v>2821</v>
      </c>
      <c r="D51" s="166" t="s">
        <v>2822</v>
      </c>
      <c r="E51" s="126">
        <v>43676</v>
      </c>
    </row>
    <row r="52" spans="1:6" s="118" customFormat="1" x14ac:dyDescent="0.2">
      <c r="A52" s="103" t="s">
        <v>2823</v>
      </c>
      <c r="B52" s="111" t="s">
        <v>860</v>
      </c>
      <c r="C52" s="111" t="s">
        <v>2824</v>
      </c>
      <c r="D52" s="114" t="s">
        <v>2825</v>
      </c>
      <c r="E52" s="126">
        <v>41527</v>
      </c>
    </row>
    <row r="53" spans="1:6" s="111" customFormat="1" x14ac:dyDescent="0.2">
      <c r="A53" s="103" t="s">
        <v>2826</v>
      </c>
      <c r="B53" s="111" t="s">
        <v>860</v>
      </c>
      <c r="C53" s="111" t="s">
        <v>2827</v>
      </c>
      <c r="D53" s="114" t="s">
        <v>2828</v>
      </c>
      <c r="E53" s="126">
        <v>43384</v>
      </c>
      <c r="F53" s="118"/>
    </row>
    <row r="54" spans="1:6" s="111" customFormat="1" x14ac:dyDescent="0.2">
      <c r="A54" s="103" t="s">
        <v>2829</v>
      </c>
      <c r="B54" s="111" t="s">
        <v>860</v>
      </c>
      <c r="C54" s="111" t="s">
        <v>2830</v>
      </c>
      <c r="D54" s="114" t="s">
        <v>2791</v>
      </c>
      <c r="E54" s="126">
        <v>43354</v>
      </c>
      <c r="F54" s="118"/>
    </row>
    <row r="55" spans="1:6" s="111" customFormat="1" ht="38.25" x14ac:dyDescent="0.2">
      <c r="A55" s="103" t="s">
        <v>2831</v>
      </c>
      <c r="B55" s="111" t="s">
        <v>2764</v>
      </c>
      <c r="C55" s="111" t="s">
        <v>2832</v>
      </c>
      <c r="D55" s="114" t="s">
        <v>2833</v>
      </c>
      <c r="E55" s="126">
        <v>36553</v>
      </c>
      <c r="F55" s="118"/>
    </row>
    <row r="56" spans="1:6" s="111" customFormat="1" ht="38.25" x14ac:dyDescent="0.2">
      <c r="A56" s="103" t="s">
        <v>2834</v>
      </c>
      <c r="B56" s="111" t="s">
        <v>2764</v>
      </c>
      <c r="C56" s="111" t="s">
        <v>2832</v>
      </c>
      <c r="D56" s="114" t="s">
        <v>2835</v>
      </c>
      <c r="E56" s="126">
        <v>36553</v>
      </c>
      <c r="F56" s="118"/>
    </row>
    <row r="57" spans="1:6" s="111" customFormat="1" ht="38.25" x14ac:dyDescent="0.2">
      <c r="A57" s="103" t="s">
        <v>2836</v>
      </c>
      <c r="B57" s="111" t="s">
        <v>2764</v>
      </c>
      <c r="C57" s="111" t="s">
        <v>2832</v>
      </c>
      <c r="D57" s="114" t="s">
        <v>2835</v>
      </c>
      <c r="E57" s="126">
        <v>36553</v>
      </c>
      <c r="F57" s="118"/>
    </row>
    <row r="58" spans="1:6" s="111" customFormat="1" x14ac:dyDescent="0.2">
      <c r="A58" s="103" t="s">
        <v>2837</v>
      </c>
      <c r="B58" s="111" t="s">
        <v>860</v>
      </c>
      <c r="C58" s="111" t="s">
        <v>2838</v>
      </c>
      <c r="D58" s="114" t="s">
        <v>188</v>
      </c>
      <c r="E58" s="126">
        <v>43145</v>
      </c>
      <c r="F58" s="118"/>
    </row>
    <row r="59" spans="1:6" s="111" customFormat="1" x14ac:dyDescent="0.2">
      <c r="A59" s="121" t="s">
        <v>2839</v>
      </c>
      <c r="B59" s="118" t="s">
        <v>860</v>
      </c>
      <c r="C59" s="121" t="s">
        <v>2778</v>
      </c>
      <c r="D59" s="121" t="s">
        <v>2779</v>
      </c>
      <c r="E59" s="169">
        <v>43543</v>
      </c>
      <c r="F59" s="118"/>
    </row>
    <row r="60" spans="1:6" s="111" customFormat="1" x14ac:dyDescent="0.2">
      <c r="A60" s="103" t="s">
        <v>2840</v>
      </c>
      <c r="B60" s="111" t="s">
        <v>860</v>
      </c>
      <c r="C60" s="111" t="s">
        <v>2841</v>
      </c>
      <c r="D60" s="114" t="s">
        <v>2842</v>
      </c>
      <c r="E60" s="126">
        <v>42585</v>
      </c>
      <c r="F60" s="118"/>
    </row>
    <row r="61" spans="1:6" s="111" customFormat="1" x14ac:dyDescent="0.2">
      <c r="A61" s="103" t="s">
        <v>2843</v>
      </c>
      <c r="B61" s="111" t="s">
        <v>860</v>
      </c>
      <c r="C61" s="111" t="s">
        <v>2844</v>
      </c>
      <c r="D61" s="114" t="s">
        <v>2845</v>
      </c>
      <c r="E61" s="126">
        <v>36628</v>
      </c>
      <c r="F61" s="118"/>
    </row>
    <row r="62" spans="1:6" s="111" customFormat="1" x14ac:dyDescent="0.2">
      <c r="A62" s="103" t="s">
        <v>2846</v>
      </c>
      <c r="B62" s="111" t="s">
        <v>860</v>
      </c>
      <c r="C62" s="111" t="s">
        <v>2847</v>
      </c>
      <c r="D62" s="114" t="s">
        <v>2848</v>
      </c>
      <c r="E62" s="126">
        <v>40108</v>
      </c>
      <c r="F62" s="118"/>
    </row>
    <row r="63" spans="1:6" s="111" customFormat="1" x14ac:dyDescent="0.2">
      <c r="A63" s="103" t="s">
        <v>2846</v>
      </c>
      <c r="B63" s="111" t="s">
        <v>860</v>
      </c>
      <c r="C63" s="111" t="s">
        <v>2849</v>
      </c>
      <c r="D63" s="114" t="s">
        <v>2848</v>
      </c>
      <c r="E63" s="126">
        <v>39966</v>
      </c>
      <c r="F63" s="118"/>
    </row>
    <row r="64" spans="1:6" s="111" customFormat="1" x14ac:dyDescent="0.2">
      <c r="A64" s="103" t="s">
        <v>2850</v>
      </c>
      <c r="B64" s="111" t="s">
        <v>860</v>
      </c>
      <c r="C64" s="111" t="s">
        <v>2851</v>
      </c>
      <c r="D64" s="114" t="s">
        <v>2852</v>
      </c>
      <c r="E64" s="126">
        <v>37573</v>
      </c>
      <c r="F64" s="118"/>
    </row>
    <row r="65" spans="1:6" s="111" customFormat="1" x14ac:dyDescent="0.2">
      <c r="A65" s="109" t="s">
        <v>2853</v>
      </c>
      <c r="B65" s="118" t="s">
        <v>860</v>
      </c>
      <c r="C65" s="118" t="s">
        <v>2854</v>
      </c>
      <c r="D65" s="166" t="s">
        <v>2802</v>
      </c>
      <c r="E65" s="126">
        <v>39954</v>
      </c>
      <c r="F65" s="118"/>
    </row>
    <row r="66" spans="1:6" s="111" customFormat="1" x14ac:dyDescent="0.2">
      <c r="A66" s="103" t="s">
        <v>2855</v>
      </c>
      <c r="B66" s="111" t="s">
        <v>860</v>
      </c>
      <c r="C66" s="111" t="s">
        <v>2856</v>
      </c>
      <c r="D66" s="114" t="s">
        <v>2857</v>
      </c>
      <c r="E66" s="126">
        <v>43074</v>
      </c>
      <c r="F66" s="118"/>
    </row>
    <row r="67" spans="1:6" s="111" customFormat="1" x14ac:dyDescent="0.2">
      <c r="A67" s="103" t="s">
        <v>2858</v>
      </c>
      <c r="B67" s="111" t="s">
        <v>860</v>
      </c>
      <c r="C67" s="111" t="s">
        <v>2859</v>
      </c>
      <c r="D67" s="114" t="s">
        <v>2860</v>
      </c>
      <c r="E67" s="126">
        <v>41880</v>
      </c>
      <c r="F67" s="118"/>
    </row>
    <row r="68" spans="1:6" s="118" customFormat="1" x14ac:dyDescent="0.2">
      <c r="A68" s="103" t="s">
        <v>2861</v>
      </c>
      <c r="B68" s="111" t="s">
        <v>860</v>
      </c>
      <c r="C68" s="111" t="s">
        <v>2862</v>
      </c>
      <c r="D68" s="114" t="s">
        <v>2863</v>
      </c>
      <c r="E68" s="126">
        <v>39149</v>
      </c>
    </row>
    <row r="69" spans="1:6" s="118" customFormat="1" x14ac:dyDescent="0.2">
      <c r="A69" s="103" t="s">
        <v>2864</v>
      </c>
      <c r="B69" s="111" t="s">
        <v>860</v>
      </c>
      <c r="C69" s="111" t="s">
        <v>2865</v>
      </c>
      <c r="D69" s="114" t="s">
        <v>2866</v>
      </c>
      <c r="E69" s="126">
        <v>41589</v>
      </c>
    </row>
    <row r="70" spans="1:6" s="118" customFormat="1" x14ac:dyDescent="0.2">
      <c r="A70" s="103" t="s">
        <v>2864</v>
      </c>
      <c r="B70" s="111" t="s">
        <v>860</v>
      </c>
      <c r="C70" s="111" t="s">
        <v>2867</v>
      </c>
      <c r="D70" s="114" t="s">
        <v>2866</v>
      </c>
      <c r="E70" s="126">
        <v>41589</v>
      </c>
    </row>
    <row r="71" spans="1:6" s="118" customFormat="1" x14ac:dyDescent="0.2">
      <c r="A71" s="103" t="s">
        <v>2868</v>
      </c>
      <c r="B71" s="111" t="s">
        <v>860</v>
      </c>
      <c r="C71" s="111" t="s">
        <v>2869</v>
      </c>
      <c r="D71" s="114" t="s">
        <v>2791</v>
      </c>
      <c r="E71" s="126">
        <v>39779</v>
      </c>
    </row>
    <row r="72" spans="1:6" s="118" customFormat="1" x14ac:dyDescent="0.2">
      <c r="A72" s="103" t="s">
        <v>2868</v>
      </c>
      <c r="B72" s="111" t="s">
        <v>860</v>
      </c>
      <c r="C72" s="111" t="s">
        <v>2870</v>
      </c>
      <c r="D72" s="114" t="s">
        <v>2791</v>
      </c>
      <c r="E72" s="126">
        <v>38980</v>
      </c>
    </row>
    <row r="73" spans="1:6" s="111" customFormat="1" x14ac:dyDescent="0.2">
      <c r="A73" s="103" t="s">
        <v>2871</v>
      </c>
      <c r="B73" s="111" t="s">
        <v>860</v>
      </c>
      <c r="C73" s="111" t="s">
        <v>2872</v>
      </c>
      <c r="D73" s="114" t="s">
        <v>2776</v>
      </c>
      <c r="E73" s="126">
        <v>42815</v>
      </c>
      <c r="F73" s="118"/>
    </row>
    <row r="74" spans="1:6" s="111" customFormat="1" x14ac:dyDescent="0.2">
      <c r="A74" s="103" t="s">
        <v>2873</v>
      </c>
      <c r="B74" s="111" t="s">
        <v>860</v>
      </c>
      <c r="C74" s="111" t="s">
        <v>2874</v>
      </c>
      <c r="D74" s="114" t="s">
        <v>2875</v>
      </c>
      <c r="E74" s="126">
        <v>43371</v>
      </c>
      <c r="F74" s="118"/>
    </row>
    <row r="75" spans="1:6" s="111" customFormat="1" x14ac:dyDescent="0.2">
      <c r="A75" s="103" t="s">
        <v>2873</v>
      </c>
      <c r="B75" s="111" t="s">
        <v>860</v>
      </c>
      <c r="C75" s="111" t="s">
        <v>2876</v>
      </c>
      <c r="D75" s="114" t="s">
        <v>2877</v>
      </c>
      <c r="E75" s="126">
        <v>43179</v>
      </c>
      <c r="F75" s="118"/>
    </row>
    <row r="76" spans="1:6" s="111" customFormat="1" x14ac:dyDescent="0.2">
      <c r="A76" s="103" t="s">
        <v>2873</v>
      </c>
      <c r="B76" s="111" t="s">
        <v>860</v>
      </c>
      <c r="C76" s="111" t="s">
        <v>2878</v>
      </c>
      <c r="D76" s="114" t="s">
        <v>2879</v>
      </c>
      <c r="E76" s="126">
        <v>43249</v>
      </c>
      <c r="F76" s="118"/>
    </row>
    <row r="77" spans="1:6" s="111" customFormat="1" x14ac:dyDescent="0.2">
      <c r="A77" s="103" t="s">
        <v>2873</v>
      </c>
      <c r="B77" s="111" t="s">
        <v>860</v>
      </c>
      <c r="C77" s="111" t="s">
        <v>2880</v>
      </c>
      <c r="D77" s="114" t="s">
        <v>2881</v>
      </c>
      <c r="E77" s="126">
        <v>43371</v>
      </c>
      <c r="F77" s="118"/>
    </row>
    <row r="78" spans="1:6" s="111" customFormat="1" x14ac:dyDescent="0.2">
      <c r="A78" s="103" t="s">
        <v>2873</v>
      </c>
      <c r="B78" s="111" t="s">
        <v>860</v>
      </c>
      <c r="C78" s="111" t="s">
        <v>2882</v>
      </c>
      <c r="D78" s="114" t="s">
        <v>2883</v>
      </c>
      <c r="E78" s="126">
        <v>43249</v>
      </c>
      <c r="F78" s="118"/>
    </row>
    <row r="79" spans="1:6" s="111" customFormat="1" x14ac:dyDescent="0.2">
      <c r="A79" s="103" t="s">
        <v>2884</v>
      </c>
      <c r="B79" s="111" t="s">
        <v>860</v>
      </c>
      <c r="C79" s="111" t="s">
        <v>2885</v>
      </c>
      <c r="D79" s="114" t="s">
        <v>2852</v>
      </c>
      <c r="E79" s="126">
        <v>37235</v>
      </c>
      <c r="F79" s="118"/>
    </row>
    <row r="80" spans="1:6" s="111" customFormat="1" x14ac:dyDescent="0.2">
      <c r="A80" s="103" t="s">
        <v>2886</v>
      </c>
      <c r="B80" s="111" t="s">
        <v>860</v>
      </c>
      <c r="C80" s="111" t="s">
        <v>2887</v>
      </c>
      <c r="D80" s="114" t="s">
        <v>2888</v>
      </c>
      <c r="E80" s="126">
        <v>42403</v>
      </c>
      <c r="F80" s="118"/>
    </row>
    <row r="81" spans="1:6" s="111" customFormat="1" x14ac:dyDescent="0.2">
      <c r="A81" s="103" t="s">
        <v>2889</v>
      </c>
      <c r="B81" s="111" t="s">
        <v>860</v>
      </c>
      <c r="C81" s="111" t="s">
        <v>2890</v>
      </c>
      <c r="D81" s="114" t="s">
        <v>2891</v>
      </c>
      <c r="E81" s="126">
        <v>42759</v>
      </c>
      <c r="F81" s="118"/>
    </row>
    <row r="82" spans="1:6" s="111" customFormat="1" x14ac:dyDescent="0.2">
      <c r="A82" s="103" t="s">
        <v>2889</v>
      </c>
      <c r="B82" s="111" t="s">
        <v>860</v>
      </c>
      <c r="C82" s="111" t="s">
        <v>2892</v>
      </c>
      <c r="D82" s="114" t="s">
        <v>2891</v>
      </c>
      <c r="E82" s="126">
        <v>43005</v>
      </c>
      <c r="F82" s="118"/>
    </row>
    <row r="83" spans="1:6" s="111" customFormat="1" x14ac:dyDescent="0.2">
      <c r="A83" s="103" t="s">
        <v>2893</v>
      </c>
      <c r="B83" s="111" t="s">
        <v>860</v>
      </c>
      <c r="C83" s="111" t="s">
        <v>2887</v>
      </c>
      <c r="D83" s="114" t="s">
        <v>2888</v>
      </c>
      <c r="E83" s="126">
        <v>42403</v>
      </c>
      <c r="F83" s="118"/>
    </row>
    <row r="84" spans="1:6" s="111" customFormat="1" x14ac:dyDescent="0.2">
      <c r="A84" s="103" t="s">
        <v>2893</v>
      </c>
      <c r="B84" s="111" t="s">
        <v>860</v>
      </c>
      <c r="C84" s="111" t="s">
        <v>2894</v>
      </c>
      <c r="D84" s="114" t="s">
        <v>2863</v>
      </c>
      <c r="E84" s="126">
        <v>38125</v>
      </c>
      <c r="F84" s="118"/>
    </row>
    <row r="85" spans="1:6" s="111" customFormat="1" x14ac:dyDescent="0.2">
      <c r="A85" s="103" t="s">
        <v>2893</v>
      </c>
      <c r="B85" s="111" t="s">
        <v>860</v>
      </c>
      <c r="C85" s="111" t="s">
        <v>2895</v>
      </c>
      <c r="D85" s="114" t="s">
        <v>2863</v>
      </c>
      <c r="E85" s="126">
        <v>39044</v>
      </c>
      <c r="F85" s="118"/>
    </row>
    <row r="86" spans="1:6" s="111" customFormat="1" x14ac:dyDescent="0.2">
      <c r="A86" s="103" t="s">
        <v>2893</v>
      </c>
      <c r="B86" s="111" t="s">
        <v>860</v>
      </c>
      <c r="C86" s="111" t="s">
        <v>1035</v>
      </c>
      <c r="D86" s="114" t="s">
        <v>2896</v>
      </c>
      <c r="E86" s="126">
        <v>41365</v>
      </c>
      <c r="F86" s="118"/>
    </row>
    <row r="87" spans="1:6" s="111" customFormat="1" x14ac:dyDescent="0.2">
      <c r="A87" s="103" t="s">
        <v>2893</v>
      </c>
      <c r="B87" s="111" t="s">
        <v>860</v>
      </c>
      <c r="C87" s="111" t="s">
        <v>2897</v>
      </c>
      <c r="D87" s="114" t="s">
        <v>2863</v>
      </c>
      <c r="E87" s="126">
        <v>39044</v>
      </c>
      <c r="F87" s="118"/>
    </row>
    <row r="88" spans="1:6" s="111" customFormat="1" x14ac:dyDescent="0.2">
      <c r="A88" s="103" t="s">
        <v>2893</v>
      </c>
      <c r="B88" s="111" t="s">
        <v>860</v>
      </c>
      <c r="C88" s="111" t="s">
        <v>2898</v>
      </c>
      <c r="D88" s="114" t="s">
        <v>2899</v>
      </c>
      <c r="E88" s="126">
        <v>39619</v>
      </c>
      <c r="F88" s="118"/>
    </row>
    <row r="89" spans="1:6" s="111" customFormat="1" x14ac:dyDescent="0.2">
      <c r="A89" s="103" t="s">
        <v>2893</v>
      </c>
      <c r="B89" s="111" t="s">
        <v>860</v>
      </c>
      <c r="C89" s="111" t="s">
        <v>2900</v>
      </c>
      <c r="D89" s="114" t="s">
        <v>2901</v>
      </c>
      <c r="E89" s="126">
        <v>42373</v>
      </c>
      <c r="F89" s="118"/>
    </row>
    <row r="90" spans="1:6" s="111" customFormat="1" x14ac:dyDescent="0.2">
      <c r="A90" s="103" t="s">
        <v>2893</v>
      </c>
      <c r="B90" s="111" t="s">
        <v>860</v>
      </c>
      <c r="C90" s="111" t="s">
        <v>2902</v>
      </c>
      <c r="D90" s="114" t="s">
        <v>2896</v>
      </c>
      <c r="E90" s="126">
        <v>41365</v>
      </c>
      <c r="F90" s="118"/>
    </row>
    <row r="91" spans="1:6" s="111" customFormat="1" x14ac:dyDescent="0.2">
      <c r="A91" s="103" t="s">
        <v>2893</v>
      </c>
      <c r="B91" s="111" t="s">
        <v>860</v>
      </c>
      <c r="C91" s="111" t="s">
        <v>2903</v>
      </c>
      <c r="D91" s="114" t="s">
        <v>2734</v>
      </c>
      <c r="E91" s="126">
        <v>40298</v>
      </c>
      <c r="F91" s="118"/>
    </row>
    <row r="92" spans="1:6" s="111" customFormat="1" x14ac:dyDescent="0.2">
      <c r="A92" s="103" t="s">
        <v>2893</v>
      </c>
      <c r="B92" s="111" t="s">
        <v>860</v>
      </c>
      <c r="C92" s="111" t="s">
        <v>1036</v>
      </c>
      <c r="D92" s="114" t="s">
        <v>2896</v>
      </c>
      <c r="E92" s="126">
        <v>41365</v>
      </c>
      <c r="F92" s="118"/>
    </row>
    <row r="93" spans="1:6" s="111" customFormat="1" x14ac:dyDescent="0.2">
      <c r="A93" s="103" t="s">
        <v>2893</v>
      </c>
      <c r="B93" s="111" t="s">
        <v>860</v>
      </c>
      <c r="C93" s="111" t="s">
        <v>2904</v>
      </c>
      <c r="D93" s="114" t="s">
        <v>2896</v>
      </c>
      <c r="E93" s="126">
        <v>41365</v>
      </c>
      <c r="F93" s="118"/>
    </row>
    <row r="94" spans="1:6" s="111" customFormat="1" x14ac:dyDescent="0.2">
      <c r="A94" s="103" t="s">
        <v>2893</v>
      </c>
      <c r="B94" s="111" t="s">
        <v>860</v>
      </c>
      <c r="C94" s="111" t="s">
        <v>2905</v>
      </c>
      <c r="D94" s="114" t="s">
        <v>2896</v>
      </c>
      <c r="E94" s="126">
        <v>41365</v>
      </c>
      <c r="F94" s="118"/>
    </row>
    <row r="95" spans="1:6" s="111" customFormat="1" x14ac:dyDescent="0.2">
      <c r="A95" s="103" t="s">
        <v>2906</v>
      </c>
      <c r="B95" s="111" t="s">
        <v>860</v>
      </c>
      <c r="C95" s="111" t="s">
        <v>2907</v>
      </c>
      <c r="D95" s="114" t="s">
        <v>2908</v>
      </c>
      <c r="E95" s="126">
        <v>43090</v>
      </c>
      <c r="F95" s="118"/>
    </row>
    <row r="96" spans="1:6" s="111" customFormat="1" x14ac:dyDescent="0.2">
      <c r="A96" s="103" t="s">
        <v>2909</v>
      </c>
      <c r="B96" s="111" t="s">
        <v>860</v>
      </c>
      <c r="C96" s="111" t="s">
        <v>2895</v>
      </c>
      <c r="D96" s="114" t="s">
        <v>2863</v>
      </c>
      <c r="E96" s="126">
        <v>39044</v>
      </c>
      <c r="F96" s="118"/>
    </row>
    <row r="97" spans="1:6" s="111" customFormat="1" x14ac:dyDescent="0.2">
      <c r="A97" s="103" t="s">
        <v>2909</v>
      </c>
      <c r="B97" s="111" t="s">
        <v>860</v>
      </c>
      <c r="C97" s="111" t="s">
        <v>2897</v>
      </c>
      <c r="D97" s="114" t="s">
        <v>2863</v>
      </c>
      <c r="E97" s="126">
        <v>39044</v>
      </c>
      <c r="F97" s="118"/>
    </row>
    <row r="98" spans="1:6" s="111" customFormat="1" x14ac:dyDescent="0.2">
      <c r="A98" s="103" t="s">
        <v>2909</v>
      </c>
      <c r="B98" s="111" t="s">
        <v>860</v>
      </c>
      <c r="C98" s="111" t="s">
        <v>2910</v>
      </c>
      <c r="D98" s="114" t="s">
        <v>2893</v>
      </c>
      <c r="E98" s="126" t="s">
        <v>2911</v>
      </c>
      <c r="F98" s="118"/>
    </row>
    <row r="99" spans="1:6" s="111" customFormat="1" x14ac:dyDescent="0.2">
      <c r="A99" s="103" t="s">
        <v>2912</v>
      </c>
      <c r="B99" s="111" t="s">
        <v>860</v>
      </c>
      <c r="C99" s="111" t="s">
        <v>2903</v>
      </c>
      <c r="D99" s="114" t="s">
        <v>2734</v>
      </c>
      <c r="E99" s="126">
        <v>40298</v>
      </c>
      <c r="F99" s="118"/>
    </row>
    <row r="100" spans="1:6" s="111" customFormat="1" ht="25.5" x14ac:dyDescent="0.2">
      <c r="A100" s="103" t="s">
        <v>2913</v>
      </c>
      <c r="B100" s="111" t="s">
        <v>860</v>
      </c>
      <c r="C100" s="111" t="s">
        <v>2914</v>
      </c>
      <c r="D100" s="114" t="s">
        <v>2893</v>
      </c>
      <c r="E100" s="126">
        <v>38849</v>
      </c>
      <c r="F100" s="118"/>
    </row>
    <row r="101" spans="1:6" s="111" customFormat="1" x14ac:dyDescent="0.2">
      <c r="A101" s="103" t="s">
        <v>2915</v>
      </c>
      <c r="B101" s="111" t="s">
        <v>860</v>
      </c>
      <c r="C101" s="111" t="s">
        <v>2916</v>
      </c>
      <c r="D101" s="114" t="s">
        <v>2893</v>
      </c>
      <c r="E101" s="126">
        <v>36142</v>
      </c>
      <c r="F101" s="118"/>
    </row>
    <row r="102" spans="1:6" s="111" customFormat="1" x14ac:dyDescent="0.2">
      <c r="A102" s="103" t="s">
        <v>2917</v>
      </c>
      <c r="B102" s="111" t="s">
        <v>860</v>
      </c>
      <c r="C102" s="111" t="s">
        <v>2918</v>
      </c>
      <c r="D102" s="114" t="s">
        <v>2893</v>
      </c>
      <c r="E102" s="126">
        <v>36142</v>
      </c>
      <c r="F102" s="118"/>
    </row>
    <row r="103" spans="1:6" s="111" customFormat="1" x14ac:dyDescent="0.2">
      <c r="A103" s="103" t="s">
        <v>2919</v>
      </c>
      <c r="B103" s="111" t="s">
        <v>860</v>
      </c>
      <c r="C103" s="111" t="s">
        <v>2920</v>
      </c>
      <c r="D103" s="114" t="s">
        <v>2863</v>
      </c>
      <c r="E103" s="126">
        <v>37403</v>
      </c>
      <c r="F103" s="118"/>
    </row>
    <row r="104" spans="1:6" s="111" customFormat="1" x14ac:dyDescent="0.2">
      <c r="A104" s="103" t="s">
        <v>2919</v>
      </c>
      <c r="B104" s="111" t="s">
        <v>860</v>
      </c>
      <c r="C104" s="111" t="s">
        <v>2921</v>
      </c>
      <c r="D104" s="114" t="s">
        <v>2863</v>
      </c>
      <c r="E104" s="126">
        <v>38125</v>
      </c>
      <c r="F104" s="118"/>
    </row>
    <row r="105" spans="1:6" s="111" customFormat="1" x14ac:dyDescent="0.2">
      <c r="A105" s="103" t="s">
        <v>2919</v>
      </c>
      <c r="B105" s="111" t="s">
        <v>860</v>
      </c>
      <c r="C105" s="111" t="s">
        <v>2922</v>
      </c>
      <c r="D105" s="114" t="s">
        <v>2863</v>
      </c>
      <c r="E105" s="126">
        <v>37035</v>
      </c>
      <c r="F105" s="118"/>
    </row>
    <row r="106" spans="1:6" s="111" customFormat="1" ht="25.5" x14ac:dyDescent="0.2">
      <c r="A106" s="103" t="s">
        <v>2923</v>
      </c>
      <c r="B106" s="111" t="s">
        <v>860</v>
      </c>
      <c r="C106" s="111" t="s">
        <v>2924</v>
      </c>
      <c r="D106" s="114" t="s">
        <v>2925</v>
      </c>
      <c r="E106" s="126">
        <v>43256</v>
      </c>
      <c r="F106" s="118"/>
    </row>
    <row r="107" spans="1:6" s="111" customFormat="1" x14ac:dyDescent="0.2">
      <c r="A107" s="103" t="s">
        <v>2926</v>
      </c>
      <c r="B107" s="111" t="s">
        <v>860</v>
      </c>
      <c r="C107" s="111" t="s">
        <v>2927</v>
      </c>
      <c r="D107" s="114" t="s">
        <v>2779</v>
      </c>
      <c r="E107" s="126">
        <v>43356</v>
      </c>
      <c r="F107" s="118"/>
    </row>
    <row r="108" spans="1:6" s="182" customFormat="1" x14ac:dyDescent="0.2">
      <c r="A108" s="103" t="s">
        <v>2928</v>
      </c>
      <c r="B108" s="111" t="s">
        <v>860</v>
      </c>
      <c r="C108" s="111" t="s">
        <v>2073</v>
      </c>
      <c r="D108" s="114" t="s">
        <v>2929</v>
      </c>
      <c r="E108" s="126">
        <v>39422</v>
      </c>
    </row>
    <row r="109" spans="1:6" s="182" customFormat="1" x14ac:dyDescent="0.2">
      <c r="A109" s="121" t="s">
        <v>2930</v>
      </c>
      <c r="B109" s="118" t="s">
        <v>860</v>
      </c>
      <c r="C109" s="121" t="s">
        <v>2931</v>
      </c>
      <c r="D109" s="121" t="s">
        <v>2932</v>
      </c>
      <c r="E109" s="169">
        <v>43613</v>
      </c>
    </row>
    <row r="110" spans="1:6" s="121" customFormat="1" ht="25.5" x14ac:dyDescent="0.2">
      <c r="A110" s="103" t="s">
        <v>2933</v>
      </c>
      <c r="B110" s="111" t="s">
        <v>2764</v>
      </c>
      <c r="C110" s="111" t="s">
        <v>2934</v>
      </c>
      <c r="D110" s="114" t="s">
        <v>2935</v>
      </c>
      <c r="E110" s="126">
        <v>43063</v>
      </c>
    </row>
    <row r="111" spans="1:6" s="182" customFormat="1" ht="25.5" x14ac:dyDescent="0.2">
      <c r="A111" s="109" t="s">
        <v>2933</v>
      </c>
      <c r="B111" s="118" t="s">
        <v>2764</v>
      </c>
      <c r="C111" s="118" t="s">
        <v>2936</v>
      </c>
      <c r="D111" s="166" t="s">
        <v>2937</v>
      </c>
      <c r="E111" s="126">
        <v>43063</v>
      </c>
    </row>
    <row r="112" spans="1:6" s="182" customFormat="1" x14ac:dyDescent="0.2">
      <c r="A112" s="103" t="s">
        <v>2938</v>
      </c>
      <c r="B112" s="111" t="s">
        <v>860</v>
      </c>
      <c r="C112" s="111" t="s">
        <v>2939</v>
      </c>
      <c r="D112" s="114" t="s">
        <v>2940</v>
      </c>
      <c r="E112" s="126">
        <v>40898</v>
      </c>
    </row>
    <row r="113" spans="1:6" s="182" customFormat="1" x14ac:dyDescent="0.2">
      <c r="A113" s="103" t="s">
        <v>2941</v>
      </c>
      <c r="B113" s="111" t="s">
        <v>860</v>
      </c>
      <c r="C113" s="111" t="s">
        <v>2942</v>
      </c>
      <c r="D113" s="114" t="s">
        <v>2776</v>
      </c>
      <c r="E113" s="126">
        <v>41520</v>
      </c>
    </row>
    <row r="114" spans="1:6" s="182" customFormat="1" x14ac:dyDescent="0.2">
      <c r="A114" s="103" t="s">
        <v>2941</v>
      </c>
      <c r="B114" s="111" t="s">
        <v>860</v>
      </c>
      <c r="C114" s="111" t="s">
        <v>2943</v>
      </c>
      <c r="D114" s="114" t="s">
        <v>2776</v>
      </c>
      <c r="E114" s="126">
        <v>41520</v>
      </c>
    </row>
    <row r="115" spans="1:6" s="111" customFormat="1" x14ac:dyDescent="0.2">
      <c r="A115" s="103" t="s">
        <v>2944</v>
      </c>
      <c r="B115" s="111" t="s">
        <v>860</v>
      </c>
      <c r="C115" s="111" t="s">
        <v>2945</v>
      </c>
      <c r="D115" s="114" t="s">
        <v>2776</v>
      </c>
      <c r="E115" s="126">
        <v>39735</v>
      </c>
      <c r="F115" s="118"/>
    </row>
    <row r="116" spans="1:6" s="111" customFormat="1" x14ac:dyDescent="0.2">
      <c r="A116" s="103" t="s">
        <v>2946</v>
      </c>
      <c r="B116" s="111" t="s">
        <v>860</v>
      </c>
      <c r="C116" s="111" t="s">
        <v>1066</v>
      </c>
      <c r="D116" s="114" t="s">
        <v>2802</v>
      </c>
      <c r="E116" s="126">
        <v>41551</v>
      </c>
      <c r="F116" s="118"/>
    </row>
    <row r="117" spans="1:6" s="111" customFormat="1" x14ac:dyDescent="0.2">
      <c r="A117" s="103" t="s">
        <v>2947</v>
      </c>
      <c r="B117" s="111" t="s">
        <v>860</v>
      </c>
      <c r="C117" s="111" t="s">
        <v>2948</v>
      </c>
      <c r="D117" s="114" t="s">
        <v>2802</v>
      </c>
      <c r="E117" s="126">
        <v>40604</v>
      </c>
      <c r="F117" s="118"/>
    </row>
    <row r="118" spans="1:6" s="111" customFormat="1" x14ac:dyDescent="0.2">
      <c r="A118" s="103" t="s">
        <v>2947</v>
      </c>
      <c r="B118" s="111" t="s">
        <v>860</v>
      </c>
      <c r="C118" s="111" t="s">
        <v>2949</v>
      </c>
      <c r="D118" s="114" t="s">
        <v>2802</v>
      </c>
      <c r="E118" s="126">
        <v>40604</v>
      </c>
      <c r="F118" s="118"/>
    </row>
    <row r="119" spans="1:6" s="111" customFormat="1" ht="25.5" x14ac:dyDescent="0.2">
      <c r="A119" s="103" t="s">
        <v>2947</v>
      </c>
      <c r="B119" s="111" t="s">
        <v>860</v>
      </c>
      <c r="C119" s="111" t="s">
        <v>2950</v>
      </c>
      <c r="D119" s="114" t="s">
        <v>2802</v>
      </c>
      <c r="E119" s="126">
        <v>40604</v>
      </c>
      <c r="F119" s="118"/>
    </row>
    <row r="120" spans="1:6" s="111" customFormat="1" x14ac:dyDescent="0.2">
      <c r="A120" s="109" t="s">
        <v>2951</v>
      </c>
      <c r="B120" s="118" t="s">
        <v>860</v>
      </c>
      <c r="C120" s="118" t="s">
        <v>2821</v>
      </c>
      <c r="D120" s="166" t="s">
        <v>2822</v>
      </c>
      <c r="E120" s="126">
        <v>43676</v>
      </c>
      <c r="F120" s="118"/>
    </row>
    <row r="121" spans="1:6" s="111" customFormat="1" x14ac:dyDescent="0.2">
      <c r="A121" s="121" t="s">
        <v>2952</v>
      </c>
      <c r="B121" s="118" t="s">
        <v>860</v>
      </c>
      <c r="C121" s="121" t="s">
        <v>2806</v>
      </c>
      <c r="D121" s="121" t="s">
        <v>2807</v>
      </c>
      <c r="E121" s="169">
        <v>43451</v>
      </c>
      <c r="F121" s="118"/>
    </row>
    <row r="122" spans="1:6" s="121" customFormat="1" x14ac:dyDescent="0.2">
      <c r="A122" s="176" t="s">
        <v>2953</v>
      </c>
      <c r="B122" s="118" t="s">
        <v>860</v>
      </c>
      <c r="C122" s="121" t="s">
        <v>2804</v>
      </c>
      <c r="D122" s="176" t="s">
        <v>2805</v>
      </c>
      <c r="E122" s="169">
        <v>43490</v>
      </c>
    </row>
    <row r="123" spans="1:6" s="121" customFormat="1" ht="20.25" customHeight="1" x14ac:dyDescent="0.2">
      <c r="A123" s="103" t="s">
        <v>2954</v>
      </c>
      <c r="B123" s="111" t="s">
        <v>860</v>
      </c>
      <c r="C123" s="111" t="s">
        <v>2955</v>
      </c>
      <c r="D123" s="114" t="s">
        <v>2785</v>
      </c>
      <c r="E123" s="126">
        <v>43292</v>
      </c>
    </row>
    <row r="124" spans="1:6" s="111" customFormat="1" x14ac:dyDescent="0.2">
      <c r="A124" s="121" t="s">
        <v>2956</v>
      </c>
      <c r="B124" s="118" t="s">
        <v>860</v>
      </c>
      <c r="C124" s="121" t="s">
        <v>2957</v>
      </c>
      <c r="D124" s="121" t="s">
        <v>2958</v>
      </c>
      <c r="E124" s="169">
        <v>43502</v>
      </c>
      <c r="F124" s="118"/>
    </row>
    <row r="125" spans="1:6" s="121" customFormat="1" x14ac:dyDescent="0.2">
      <c r="A125" s="103" t="s">
        <v>2959</v>
      </c>
      <c r="B125" s="111" t="s">
        <v>860</v>
      </c>
      <c r="C125" s="111" t="s">
        <v>2939</v>
      </c>
      <c r="D125" s="114" t="s">
        <v>2940</v>
      </c>
      <c r="E125" s="126">
        <v>39713</v>
      </c>
    </row>
    <row r="126" spans="1:6" s="111" customFormat="1" x14ac:dyDescent="0.2">
      <c r="A126" s="109" t="s">
        <v>2960</v>
      </c>
      <c r="B126" s="118" t="s">
        <v>860</v>
      </c>
      <c r="C126" s="118" t="s">
        <v>2961</v>
      </c>
      <c r="D126" s="166" t="s">
        <v>2962</v>
      </c>
      <c r="E126" s="126">
        <v>43411</v>
      </c>
      <c r="F126" s="118"/>
    </row>
    <row r="127" spans="1:6" s="118" customFormat="1" x14ac:dyDescent="0.2">
      <c r="A127" s="103" t="s">
        <v>2963</v>
      </c>
      <c r="B127" s="111" t="s">
        <v>860</v>
      </c>
      <c r="C127" s="111" t="s">
        <v>2964</v>
      </c>
      <c r="D127" s="114" t="s">
        <v>2785</v>
      </c>
      <c r="E127" s="126">
        <v>43300</v>
      </c>
    </row>
    <row r="128" spans="1:6" s="111" customFormat="1" x14ac:dyDescent="0.2">
      <c r="A128" s="103" t="s">
        <v>2965</v>
      </c>
      <c r="B128" s="111" t="s">
        <v>860</v>
      </c>
      <c r="C128" s="111" t="s">
        <v>2966</v>
      </c>
      <c r="D128" s="114" t="s">
        <v>2967</v>
      </c>
      <c r="E128" s="126">
        <v>41831</v>
      </c>
      <c r="F128" s="118"/>
    </row>
    <row r="129" spans="1:6" s="111" customFormat="1" x14ac:dyDescent="0.2">
      <c r="A129" s="103" t="s">
        <v>2965</v>
      </c>
      <c r="B129" s="111" t="s">
        <v>860</v>
      </c>
      <c r="C129" s="111" t="s">
        <v>2968</v>
      </c>
      <c r="D129" s="114" t="s">
        <v>2969</v>
      </c>
      <c r="E129" s="126">
        <v>41222</v>
      </c>
      <c r="F129" s="118"/>
    </row>
    <row r="130" spans="1:6" s="111" customFormat="1" x14ac:dyDescent="0.2">
      <c r="A130" s="103" t="s">
        <v>2970</v>
      </c>
      <c r="B130" s="111" t="s">
        <v>860</v>
      </c>
      <c r="C130" s="111" t="s">
        <v>2971</v>
      </c>
      <c r="D130" s="114" t="s">
        <v>2972</v>
      </c>
      <c r="E130" s="126">
        <v>42922</v>
      </c>
      <c r="F130" s="118"/>
    </row>
    <row r="131" spans="1:6" s="111" customFormat="1" x14ac:dyDescent="0.2">
      <c r="A131" s="103" t="s">
        <v>2970</v>
      </c>
      <c r="B131" s="111" t="s">
        <v>860</v>
      </c>
      <c r="C131" s="111" t="s">
        <v>2973</v>
      </c>
      <c r="D131" s="114" t="s">
        <v>2972</v>
      </c>
      <c r="E131" s="126">
        <v>43333</v>
      </c>
      <c r="F131" s="118"/>
    </row>
    <row r="132" spans="1:6" s="111" customFormat="1" x14ac:dyDescent="0.2">
      <c r="A132" s="103" t="s">
        <v>2974</v>
      </c>
      <c r="B132" s="111" t="s">
        <v>860</v>
      </c>
      <c r="C132" s="111" t="s">
        <v>2966</v>
      </c>
      <c r="D132" s="114" t="s">
        <v>2967</v>
      </c>
      <c r="E132" s="126">
        <v>41831</v>
      </c>
      <c r="F132" s="118"/>
    </row>
    <row r="133" spans="1:6" s="111" customFormat="1" x14ac:dyDescent="0.2">
      <c r="A133" s="103" t="s">
        <v>2974</v>
      </c>
      <c r="B133" s="111" t="s">
        <v>860</v>
      </c>
      <c r="C133" s="111" t="s">
        <v>2971</v>
      </c>
      <c r="D133" s="114" t="s">
        <v>2972</v>
      </c>
      <c r="E133" s="126">
        <v>42922</v>
      </c>
      <c r="F133" s="118"/>
    </row>
    <row r="134" spans="1:6" s="111" customFormat="1" x14ac:dyDescent="0.2">
      <c r="A134" s="103" t="s">
        <v>2974</v>
      </c>
      <c r="B134" s="111" t="s">
        <v>860</v>
      </c>
      <c r="C134" s="111" t="s">
        <v>2973</v>
      </c>
      <c r="D134" s="114" t="s">
        <v>2972</v>
      </c>
      <c r="E134" s="126">
        <v>43333</v>
      </c>
      <c r="F134" s="118"/>
    </row>
    <row r="135" spans="1:6" s="111" customFormat="1" x14ac:dyDescent="0.2">
      <c r="A135" s="103" t="s">
        <v>2975</v>
      </c>
      <c r="B135" s="111" t="s">
        <v>860</v>
      </c>
      <c r="C135" s="111" t="s">
        <v>2976</v>
      </c>
      <c r="D135" s="114" t="s">
        <v>2749</v>
      </c>
      <c r="E135" s="126">
        <v>42934</v>
      </c>
      <c r="F135" s="118"/>
    </row>
    <row r="136" spans="1:6" s="111" customFormat="1" x14ac:dyDescent="0.2">
      <c r="A136" s="103" t="s">
        <v>2977</v>
      </c>
      <c r="B136" s="111" t="s">
        <v>860</v>
      </c>
      <c r="C136" s="111" t="s">
        <v>1383</v>
      </c>
      <c r="D136" s="114" t="s">
        <v>2745</v>
      </c>
      <c r="E136" s="126">
        <v>39944</v>
      </c>
      <c r="F136" s="118"/>
    </row>
    <row r="137" spans="1:6" s="111" customFormat="1" x14ac:dyDescent="0.2">
      <c r="A137" s="103" t="s">
        <v>2977</v>
      </c>
      <c r="B137" s="111" t="s">
        <v>860</v>
      </c>
      <c r="C137" s="111" t="s">
        <v>2742</v>
      </c>
      <c r="D137" s="114" t="s">
        <v>2743</v>
      </c>
      <c r="E137" s="126">
        <v>42915</v>
      </c>
      <c r="F137" s="118"/>
    </row>
    <row r="138" spans="1:6" s="111" customFormat="1" ht="38.25" x14ac:dyDescent="0.2">
      <c r="A138" s="109" t="s">
        <v>2978</v>
      </c>
      <c r="B138" s="118" t="s">
        <v>2764</v>
      </c>
      <c r="C138" s="118" t="s">
        <v>2832</v>
      </c>
      <c r="D138" s="166" t="s">
        <v>2835</v>
      </c>
      <c r="E138" s="126">
        <v>36553</v>
      </c>
      <c r="F138" s="118"/>
    </row>
    <row r="139" spans="1:6" s="118" customFormat="1" ht="27" customHeight="1" x14ac:dyDescent="0.2">
      <c r="A139" s="109" t="s">
        <v>2978</v>
      </c>
      <c r="B139" s="118" t="s">
        <v>2764</v>
      </c>
      <c r="C139" s="118" t="s">
        <v>2832</v>
      </c>
      <c r="D139" s="166" t="s">
        <v>2835</v>
      </c>
      <c r="E139" s="126">
        <v>36553</v>
      </c>
    </row>
    <row r="140" spans="1:6" s="118" customFormat="1" ht="30" customHeight="1" x14ac:dyDescent="0.2">
      <c r="A140" s="109" t="s">
        <v>2979</v>
      </c>
      <c r="B140" s="118" t="s">
        <v>860</v>
      </c>
      <c r="C140" s="118" t="s">
        <v>2818</v>
      </c>
      <c r="D140" s="166" t="s">
        <v>2819</v>
      </c>
      <c r="E140" s="126">
        <v>36868</v>
      </c>
    </row>
    <row r="141" spans="1:6" s="118" customFormat="1" x14ac:dyDescent="0.2">
      <c r="A141" s="149" t="s">
        <v>2980</v>
      </c>
      <c r="B141" s="118" t="s">
        <v>860</v>
      </c>
      <c r="C141" s="149" t="s">
        <v>2981</v>
      </c>
      <c r="D141" s="149" t="s">
        <v>2982</v>
      </c>
      <c r="E141" s="126">
        <v>43627</v>
      </c>
    </row>
    <row r="142" spans="1:6" s="118" customFormat="1" x14ac:dyDescent="0.2">
      <c r="A142" s="109" t="s">
        <v>2983</v>
      </c>
      <c r="B142" s="118" t="s">
        <v>860</v>
      </c>
      <c r="C142" s="118" t="s">
        <v>1548</v>
      </c>
      <c r="D142" s="166" t="s">
        <v>2984</v>
      </c>
      <c r="E142" s="126">
        <v>39175</v>
      </c>
    </row>
    <row r="143" spans="1:6" s="118" customFormat="1" x14ac:dyDescent="0.2">
      <c r="A143" s="109" t="s">
        <v>2985</v>
      </c>
      <c r="B143" s="118" t="s">
        <v>860</v>
      </c>
      <c r="C143" s="118" t="s">
        <v>2001</v>
      </c>
      <c r="D143" s="166" t="s">
        <v>2986</v>
      </c>
      <c r="E143" s="126">
        <v>43746</v>
      </c>
    </row>
    <row r="144" spans="1:6" s="118" customFormat="1" x14ac:dyDescent="0.2">
      <c r="A144" s="109" t="s">
        <v>2987</v>
      </c>
      <c r="B144" s="118" t="s">
        <v>860</v>
      </c>
      <c r="C144" s="118" t="s">
        <v>2004</v>
      </c>
      <c r="D144" s="166" t="s">
        <v>2988</v>
      </c>
      <c r="E144" s="126">
        <v>39233</v>
      </c>
    </row>
    <row r="145" spans="1:5" s="118" customFormat="1" x14ac:dyDescent="0.2">
      <c r="A145" s="109" t="s">
        <v>2989</v>
      </c>
      <c r="B145" s="118" t="s">
        <v>860</v>
      </c>
      <c r="C145" s="118" t="s">
        <v>2964</v>
      </c>
      <c r="D145" s="166" t="s">
        <v>2785</v>
      </c>
      <c r="E145" s="126">
        <v>43300</v>
      </c>
    </row>
    <row r="146" spans="1:5" s="118" customFormat="1" x14ac:dyDescent="0.2">
      <c r="A146" s="109" t="s">
        <v>2990</v>
      </c>
      <c r="B146" s="118" t="s">
        <v>860</v>
      </c>
      <c r="C146" s="118" t="s">
        <v>2991</v>
      </c>
      <c r="D146" s="166" t="s">
        <v>2992</v>
      </c>
      <c r="E146" s="126">
        <v>42759</v>
      </c>
    </row>
    <row r="147" spans="1:5" s="118" customFormat="1" ht="25.5" x14ac:dyDescent="0.2">
      <c r="A147" s="121" t="s">
        <v>2993</v>
      </c>
      <c r="B147" s="118" t="s">
        <v>860</v>
      </c>
      <c r="C147" s="121" t="s">
        <v>2957</v>
      </c>
      <c r="D147" s="121" t="s">
        <v>2958</v>
      </c>
      <c r="E147" s="169">
        <v>43502</v>
      </c>
    </row>
    <row r="148" spans="1:5" s="121" customFormat="1" ht="24" customHeight="1" x14ac:dyDescent="0.2">
      <c r="A148" s="181" t="s">
        <v>2994</v>
      </c>
      <c r="B148" s="182" t="s">
        <v>860</v>
      </c>
      <c r="C148" s="181" t="s">
        <v>2995</v>
      </c>
      <c r="D148" s="181" t="s">
        <v>2996</v>
      </c>
      <c r="E148" s="183">
        <v>43543</v>
      </c>
    </row>
    <row r="149" spans="1:5" s="118" customFormat="1" ht="24" customHeight="1" x14ac:dyDescent="0.2">
      <c r="A149" s="109" t="s">
        <v>2997</v>
      </c>
      <c r="B149" s="118" t="s">
        <v>860</v>
      </c>
      <c r="C149" s="118" t="s">
        <v>2998</v>
      </c>
      <c r="D149" s="166" t="s">
        <v>2999</v>
      </c>
      <c r="E149" s="126">
        <v>39135</v>
      </c>
    </row>
    <row r="150" spans="1:5" s="118" customFormat="1" x14ac:dyDescent="0.2">
      <c r="A150" s="109" t="s">
        <v>2997</v>
      </c>
      <c r="B150" s="118" t="s">
        <v>860</v>
      </c>
      <c r="C150" s="118" t="s">
        <v>3000</v>
      </c>
      <c r="D150" s="166" t="s">
        <v>3001</v>
      </c>
      <c r="E150" s="126">
        <v>41437</v>
      </c>
    </row>
    <row r="151" spans="1:5" s="118" customFormat="1" x14ac:dyDescent="0.2">
      <c r="A151" s="109" t="s">
        <v>2997</v>
      </c>
      <c r="B151" s="118" t="s">
        <v>860</v>
      </c>
      <c r="C151" s="118" t="s">
        <v>3002</v>
      </c>
      <c r="D151" s="166" t="s">
        <v>2999</v>
      </c>
      <c r="E151" s="126">
        <v>39071</v>
      </c>
    </row>
    <row r="152" spans="1:5" s="118" customFormat="1" ht="25.5" x14ac:dyDescent="0.2">
      <c r="A152" s="109" t="s">
        <v>2997</v>
      </c>
      <c r="B152" s="118" t="s">
        <v>860</v>
      </c>
      <c r="C152" s="118" t="s">
        <v>3003</v>
      </c>
      <c r="D152" s="166" t="s">
        <v>2802</v>
      </c>
      <c r="E152" s="126">
        <v>40809</v>
      </c>
    </row>
    <row r="153" spans="1:5" s="118" customFormat="1" x14ac:dyDescent="0.2">
      <c r="A153" s="109" t="s">
        <v>2997</v>
      </c>
      <c r="B153" s="118" t="s">
        <v>860</v>
      </c>
      <c r="C153" s="118" t="s">
        <v>3004</v>
      </c>
      <c r="D153" s="166" t="s">
        <v>3001</v>
      </c>
      <c r="E153" s="126">
        <v>43088</v>
      </c>
    </row>
    <row r="154" spans="1:5" s="118" customFormat="1" x14ac:dyDescent="0.2">
      <c r="A154" s="184" t="s">
        <v>3005</v>
      </c>
      <c r="B154" s="182" t="s">
        <v>860</v>
      </c>
      <c r="C154" s="182" t="s">
        <v>3006</v>
      </c>
      <c r="D154" s="185" t="s">
        <v>2791</v>
      </c>
      <c r="E154" s="186">
        <v>43165</v>
      </c>
    </row>
    <row r="155" spans="1:5" s="118" customFormat="1" x14ac:dyDescent="0.2">
      <c r="A155" s="109" t="s">
        <v>3007</v>
      </c>
      <c r="B155" s="118" t="s">
        <v>860</v>
      </c>
      <c r="C155" s="118" t="s">
        <v>2964</v>
      </c>
      <c r="D155" s="166" t="s">
        <v>2785</v>
      </c>
      <c r="E155" s="126">
        <v>43300</v>
      </c>
    </row>
    <row r="156" spans="1:5" s="118" customFormat="1" x14ac:dyDescent="0.2">
      <c r="A156" s="109" t="s">
        <v>3008</v>
      </c>
      <c r="B156" s="118" t="s">
        <v>860</v>
      </c>
      <c r="C156" s="118" t="s">
        <v>2964</v>
      </c>
      <c r="D156" s="166" t="s">
        <v>2785</v>
      </c>
      <c r="E156" s="126">
        <v>43300</v>
      </c>
    </row>
    <row r="157" spans="1:5" s="118" customFormat="1" x14ac:dyDescent="0.2">
      <c r="A157" s="109" t="s">
        <v>3009</v>
      </c>
      <c r="B157" s="118" t="s">
        <v>860</v>
      </c>
      <c r="C157" s="118" t="s">
        <v>2964</v>
      </c>
      <c r="D157" s="166" t="s">
        <v>2785</v>
      </c>
      <c r="E157" s="126">
        <v>43300</v>
      </c>
    </row>
    <row r="158" spans="1:5" s="118" customFormat="1" x14ac:dyDescent="0.2">
      <c r="A158" s="109" t="s">
        <v>3010</v>
      </c>
      <c r="B158" s="118" t="s">
        <v>860</v>
      </c>
      <c r="C158" s="118" t="s">
        <v>3011</v>
      </c>
      <c r="D158" s="166" t="s">
        <v>2734</v>
      </c>
      <c r="E158" s="126">
        <v>41142</v>
      </c>
    </row>
    <row r="159" spans="1:5" s="118" customFormat="1" x14ac:dyDescent="0.2">
      <c r="A159" s="109" t="s">
        <v>3012</v>
      </c>
      <c r="B159" s="118" t="s">
        <v>860</v>
      </c>
      <c r="C159" s="118" t="s">
        <v>3011</v>
      </c>
      <c r="D159" s="166" t="s">
        <v>2734</v>
      </c>
      <c r="E159" s="126">
        <v>41142</v>
      </c>
    </row>
    <row r="160" spans="1:5" s="118" customFormat="1" x14ac:dyDescent="0.2">
      <c r="A160" s="109" t="s">
        <v>3013</v>
      </c>
      <c r="B160" s="118" t="s">
        <v>860</v>
      </c>
      <c r="C160" s="118" t="s">
        <v>3014</v>
      </c>
      <c r="D160" s="166" t="s">
        <v>2785</v>
      </c>
      <c r="E160" s="126">
        <v>43102</v>
      </c>
    </row>
    <row r="161" spans="1:5" s="118" customFormat="1" x14ac:dyDescent="0.2">
      <c r="A161" s="109" t="s">
        <v>3015</v>
      </c>
      <c r="B161" s="118" t="s">
        <v>860</v>
      </c>
      <c r="C161" s="118" t="s">
        <v>3016</v>
      </c>
      <c r="D161" s="166" t="s">
        <v>2788</v>
      </c>
      <c r="E161" s="126">
        <v>40291</v>
      </c>
    </row>
    <row r="162" spans="1:5" s="118" customFormat="1" x14ac:dyDescent="0.2">
      <c r="A162" s="109" t="s">
        <v>3017</v>
      </c>
      <c r="B162" s="118" t="s">
        <v>860</v>
      </c>
      <c r="C162" s="118" t="s">
        <v>3018</v>
      </c>
      <c r="D162" s="166" t="s">
        <v>3019</v>
      </c>
      <c r="E162" s="126">
        <v>37018</v>
      </c>
    </row>
    <row r="163" spans="1:5" s="118" customFormat="1" x14ac:dyDescent="0.2">
      <c r="A163" s="109" t="s">
        <v>3020</v>
      </c>
      <c r="B163" s="118" t="s">
        <v>860</v>
      </c>
      <c r="C163" s="118" t="s">
        <v>3018</v>
      </c>
      <c r="D163" s="166" t="s">
        <v>3019</v>
      </c>
      <c r="E163" s="126">
        <v>37018</v>
      </c>
    </row>
    <row r="164" spans="1:5" s="118" customFormat="1" x14ac:dyDescent="0.2">
      <c r="A164" s="109" t="s">
        <v>3021</v>
      </c>
      <c r="B164" s="118" t="s">
        <v>860</v>
      </c>
      <c r="C164" s="118" t="s">
        <v>3018</v>
      </c>
      <c r="D164" s="166" t="s">
        <v>3019</v>
      </c>
      <c r="E164" s="126">
        <v>37018</v>
      </c>
    </row>
    <row r="165" spans="1:5" s="118" customFormat="1" x14ac:dyDescent="0.2">
      <c r="A165" s="109" t="s">
        <v>3022</v>
      </c>
      <c r="B165" s="118" t="s">
        <v>860</v>
      </c>
      <c r="C165" s="118" t="s">
        <v>3018</v>
      </c>
      <c r="D165" s="166" t="s">
        <v>3019</v>
      </c>
      <c r="E165" s="126">
        <v>37018</v>
      </c>
    </row>
    <row r="166" spans="1:5" s="118" customFormat="1" x14ac:dyDescent="0.2">
      <c r="A166" s="109" t="s">
        <v>3023</v>
      </c>
      <c r="B166" s="118" t="s">
        <v>860</v>
      </c>
      <c r="C166" s="118" t="s">
        <v>3018</v>
      </c>
      <c r="D166" s="166" t="s">
        <v>3019</v>
      </c>
      <c r="E166" s="126">
        <v>37018</v>
      </c>
    </row>
    <row r="167" spans="1:5" s="118" customFormat="1" x14ac:dyDescent="0.2">
      <c r="A167" s="109" t="s">
        <v>3024</v>
      </c>
      <c r="B167" s="118" t="s">
        <v>860</v>
      </c>
      <c r="C167" s="118" t="s">
        <v>3018</v>
      </c>
      <c r="D167" s="166" t="s">
        <v>3019</v>
      </c>
      <c r="E167" s="126">
        <v>37018</v>
      </c>
    </row>
    <row r="168" spans="1:5" s="118" customFormat="1" x14ac:dyDescent="0.2">
      <c r="A168" s="109" t="s">
        <v>3025</v>
      </c>
      <c r="B168" s="118" t="s">
        <v>860</v>
      </c>
      <c r="C168" s="118" t="s">
        <v>3018</v>
      </c>
      <c r="D168" s="166" t="s">
        <v>3019</v>
      </c>
      <c r="E168" s="126">
        <v>37018</v>
      </c>
    </row>
    <row r="169" spans="1:5" s="118" customFormat="1" x14ac:dyDescent="0.2">
      <c r="A169" s="121" t="s">
        <v>3026</v>
      </c>
      <c r="B169" s="118" t="s">
        <v>860</v>
      </c>
      <c r="C169" s="121" t="s">
        <v>2778</v>
      </c>
      <c r="D169" s="121" t="s">
        <v>2779</v>
      </c>
      <c r="E169" s="169">
        <v>43543</v>
      </c>
    </row>
    <row r="170" spans="1:5" s="118" customFormat="1" x14ac:dyDescent="0.2">
      <c r="A170" s="109" t="s">
        <v>3027</v>
      </c>
      <c r="B170" s="118" t="s">
        <v>860</v>
      </c>
      <c r="C170" s="118" t="s">
        <v>3028</v>
      </c>
      <c r="D170" s="166" t="s">
        <v>2958</v>
      </c>
      <c r="E170" s="126">
        <v>43326</v>
      </c>
    </row>
    <row r="171" spans="1:5" s="118" customFormat="1" x14ac:dyDescent="0.2">
      <c r="A171" s="109" t="s">
        <v>3029</v>
      </c>
      <c r="B171" s="118" t="s">
        <v>860</v>
      </c>
      <c r="C171" s="118" t="s">
        <v>2052</v>
      </c>
      <c r="D171" s="166" t="s">
        <v>3030</v>
      </c>
      <c r="E171" s="126">
        <v>43718</v>
      </c>
    </row>
    <row r="172" spans="1:5" s="118" customFormat="1" ht="25.5" x14ac:dyDescent="0.2">
      <c r="A172" s="121" t="s">
        <v>3031</v>
      </c>
      <c r="B172" s="118" t="s">
        <v>860</v>
      </c>
      <c r="C172" s="121" t="s">
        <v>2778</v>
      </c>
      <c r="D172" s="121" t="s">
        <v>2779</v>
      </c>
      <c r="E172" s="169">
        <v>43543</v>
      </c>
    </row>
    <row r="173" spans="1:5" s="118" customFormat="1" ht="38.25" x14ac:dyDescent="0.2">
      <c r="A173" s="109" t="s">
        <v>3032</v>
      </c>
      <c r="B173" s="118" t="s">
        <v>2764</v>
      </c>
      <c r="C173" s="118" t="s">
        <v>3033</v>
      </c>
      <c r="D173" s="166" t="s">
        <v>3034</v>
      </c>
      <c r="E173" s="126">
        <v>37547</v>
      </c>
    </row>
    <row r="174" spans="1:5" s="118" customFormat="1" x14ac:dyDescent="0.2">
      <c r="A174" s="109" t="s">
        <v>3035</v>
      </c>
      <c r="B174" s="118" t="s">
        <v>860</v>
      </c>
      <c r="C174" s="118" t="s">
        <v>3036</v>
      </c>
      <c r="D174" s="166" t="s">
        <v>3037</v>
      </c>
      <c r="E174" s="126">
        <v>41344</v>
      </c>
    </row>
    <row r="175" spans="1:5" s="118" customFormat="1" x14ac:dyDescent="0.2">
      <c r="A175" s="181" t="s">
        <v>3038</v>
      </c>
      <c r="B175" s="182" t="s">
        <v>860</v>
      </c>
      <c r="C175" s="181" t="s">
        <v>2995</v>
      </c>
      <c r="D175" s="181" t="s">
        <v>2996</v>
      </c>
      <c r="E175" s="183">
        <v>43543</v>
      </c>
    </row>
    <row r="176" spans="1:5" s="118" customFormat="1" x14ac:dyDescent="0.2">
      <c r="A176" s="181" t="s">
        <v>3039</v>
      </c>
      <c r="B176" s="182" t="s">
        <v>860</v>
      </c>
      <c r="C176" s="181" t="s">
        <v>2995</v>
      </c>
      <c r="D176" s="181" t="s">
        <v>2996</v>
      </c>
      <c r="E176" s="183">
        <v>43543</v>
      </c>
    </row>
    <row r="177" spans="1:5" s="118" customFormat="1" x14ac:dyDescent="0.2">
      <c r="A177" s="109" t="s">
        <v>3040</v>
      </c>
      <c r="B177" s="118" t="s">
        <v>860</v>
      </c>
      <c r="C177" s="118" t="s">
        <v>2748</v>
      </c>
      <c r="D177" s="166" t="s">
        <v>3041</v>
      </c>
      <c r="E177" s="126">
        <v>42934</v>
      </c>
    </row>
    <row r="178" spans="1:5" s="118" customFormat="1" x14ac:dyDescent="0.2">
      <c r="A178" s="109" t="s">
        <v>3042</v>
      </c>
      <c r="B178" s="118" t="s">
        <v>860</v>
      </c>
      <c r="C178" s="118" t="s">
        <v>2865</v>
      </c>
      <c r="D178" s="166" t="s">
        <v>2866</v>
      </c>
      <c r="E178" s="126">
        <v>41589</v>
      </c>
    </row>
    <row r="179" spans="1:5" s="121" customFormat="1" x14ac:dyDescent="0.2">
      <c r="A179" s="109" t="s">
        <v>3042</v>
      </c>
      <c r="B179" s="118" t="s">
        <v>860</v>
      </c>
      <c r="C179" s="118" t="s">
        <v>3043</v>
      </c>
      <c r="D179" s="166" t="s">
        <v>2866</v>
      </c>
      <c r="E179" s="126">
        <v>41589</v>
      </c>
    </row>
    <row r="180" spans="1:5" s="121" customFormat="1" x14ac:dyDescent="0.2">
      <c r="A180" s="109" t="s">
        <v>3044</v>
      </c>
      <c r="B180" s="118" t="s">
        <v>860</v>
      </c>
      <c r="C180" s="118" t="s">
        <v>3045</v>
      </c>
      <c r="D180" s="166" t="s">
        <v>2791</v>
      </c>
      <c r="E180" s="126">
        <v>43536</v>
      </c>
    </row>
    <row r="181" spans="1:5" s="118" customFormat="1" x14ac:dyDescent="0.2">
      <c r="A181" s="109" t="s">
        <v>3046</v>
      </c>
      <c r="B181" s="118" t="s">
        <v>860</v>
      </c>
      <c r="C181" s="118" t="s">
        <v>961</v>
      </c>
      <c r="D181" s="166" t="s">
        <v>3047</v>
      </c>
      <c r="E181" s="126">
        <v>42005</v>
      </c>
    </row>
    <row r="182" spans="1:5" s="118" customFormat="1" x14ac:dyDescent="0.2">
      <c r="A182" s="109" t="s">
        <v>3048</v>
      </c>
      <c r="B182" s="118" t="s">
        <v>860</v>
      </c>
      <c r="C182" s="118" t="s">
        <v>3049</v>
      </c>
      <c r="D182" s="166" t="s">
        <v>2734</v>
      </c>
      <c r="E182" s="126">
        <v>40760</v>
      </c>
    </row>
    <row r="183" spans="1:5" s="118" customFormat="1" x14ac:dyDescent="0.2">
      <c r="A183" s="149" t="s">
        <v>3050</v>
      </c>
      <c r="B183" s="118" t="s">
        <v>860</v>
      </c>
      <c r="C183" s="121" t="s">
        <v>2396</v>
      </c>
      <c r="D183" s="121" t="s">
        <v>3051</v>
      </c>
      <c r="E183" s="169">
        <v>43501</v>
      </c>
    </row>
    <row r="184" spans="1:5" s="118" customFormat="1" x14ac:dyDescent="0.2">
      <c r="A184" s="149" t="s">
        <v>3052</v>
      </c>
      <c r="B184" s="118" t="s">
        <v>860</v>
      </c>
      <c r="C184" s="121" t="s">
        <v>2396</v>
      </c>
      <c r="D184" s="121" t="s">
        <v>3051</v>
      </c>
      <c r="E184" s="169">
        <v>43501</v>
      </c>
    </row>
    <row r="185" spans="1:5" s="118" customFormat="1" x14ac:dyDescent="0.2">
      <c r="A185" s="109" t="s">
        <v>3053</v>
      </c>
      <c r="B185" s="118" t="s">
        <v>860</v>
      </c>
      <c r="C185" s="118" t="s">
        <v>3054</v>
      </c>
      <c r="D185" s="166" t="s">
        <v>2802</v>
      </c>
      <c r="E185" s="126">
        <v>40756</v>
      </c>
    </row>
    <row r="186" spans="1:5" s="118" customFormat="1" x14ac:dyDescent="0.2">
      <c r="A186" s="109" t="s">
        <v>3053</v>
      </c>
      <c r="B186" s="118" t="s">
        <v>860</v>
      </c>
      <c r="C186" s="118" t="s">
        <v>3055</v>
      </c>
      <c r="D186" s="166" t="s">
        <v>2802</v>
      </c>
      <c r="E186" s="126">
        <v>39801</v>
      </c>
    </row>
    <row r="187" spans="1:5" s="118" customFormat="1" x14ac:dyDescent="0.2">
      <c r="A187" s="109" t="s">
        <v>3053</v>
      </c>
      <c r="B187" s="118" t="s">
        <v>860</v>
      </c>
      <c r="C187" s="118" t="s">
        <v>3056</v>
      </c>
      <c r="D187" s="166" t="s">
        <v>2802</v>
      </c>
      <c r="E187" s="126">
        <v>37183</v>
      </c>
    </row>
    <row r="188" spans="1:5" s="121" customFormat="1" x14ac:dyDescent="0.2">
      <c r="A188" s="121" t="s">
        <v>3057</v>
      </c>
      <c r="B188" s="118" t="s">
        <v>860</v>
      </c>
      <c r="C188" s="121" t="s">
        <v>2931</v>
      </c>
      <c r="D188" s="121" t="s">
        <v>2932</v>
      </c>
      <c r="E188" s="169">
        <v>43613</v>
      </c>
    </row>
    <row r="189" spans="1:5" s="118" customFormat="1" x14ac:dyDescent="0.2">
      <c r="A189" s="109" t="s">
        <v>3058</v>
      </c>
      <c r="B189" s="118" t="s">
        <v>860</v>
      </c>
      <c r="C189" s="118" t="s">
        <v>3059</v>
      </c>
      <c r="D189" s="166" t="s">
        <v>3060</v>
      </c>
      <c r="E189" s="126">
        <v>43277</v>
      </c>
    </row>
    <row r="190" spans="1:5" s="118" customFormat="1" ht="25.5" x14ac:dyDescent="0.2">
      <c r="A190" s="121" t="s">
        <v>3061</v>
      </c>
      <c r="B190" s="118" t="s">
        <v>860</v>
      </c>
      <c r="C190" s="121" t="s">
        <v>2746</v>
      </c>
      <c r="D190" s="121" t="s">
        <v>2747</v>
      </c>
      <c r="E190" s="169">
        <v>43620</v>
      </c>
    </row>
    <row r="191" spans="1:5" s="118" customFormat="1" x14ac:dyDescent="0.2">
      <c r="A191" s="109" t="s">
        <v>3062</v>
      </c>
      <c r="B191" s="118" t="s">
        <v>860</v>
      </c>
      <c r="C191" s="118" t="s">
        <v>863</v>
      </c>
      <c r="D191" s="166" t="s">
        <v>2745</v>
      </c>
      <c r="E191" s="126">
        <v>42684</v>
      </c>
    </row>
    <row r="192" spans="1:5" s="118" customFormat="1" x14ac:dyDescent="0.2">
      <c r="A192" s="109" t="s">
        <v>3063</v>
      </c>
      <c r="B192" s="118" t="s">
        <v>860</v>
      </c>
      <c r="C192" s="118" t="s">
        <v>858</v>
      </c>
      <c r="D192" s="166" t="s">
        <v>2745</v>
      </c>
      <c r="E192" s="126">
        <v>42684</v>
      </c>
    </row>
    <row r="193" spans="1:5" s="118" customFormat="1" x14ac:dyDescent="0.2">
      <c r="A193" s="109" t="s">
        <v>3064</v>
      </c>
      <c r="B193" s="118" t="s">
        <v>860</v>
      </c>
      <c r="C193" s="118" t="s">
        <v>3065</v>
      </c>
      <c r="D193" s="166" t="s">
        <v>3066</v>
      </c>
      <c r="E193" s="126">
        <v>43157</v>
      </c>
    </row>
    <row r="194" spans="1:5" s="118" customFormat="1" x14ac:dyDescent="0.2">
      <c r="A194" s="109" t="s">
        <v>3067</v>
      </c>
      <c r="B194" s="118" t="s">
        <v>860</v>
      </c>
      <c r="C194" s="118" t="s">
        <v>3068</v>
      </c>
      <c r="D194" s="166" t="s">
        <v>3069</v>
      </c>
      <c r="E194" s="126">
        <v>43028</v>
      </c>
    </row>
    <row r="195" spans="1:5" s="118" customFormat="1" x14ac:dyDescent="0.2">
      <c r="A195" s="109" t="s">
        <v>3067</v>
      </c>
      <c r="B195" s="118" t="s">
        <v>860</v>
      </c>
      <c r="C195" s="118" t="s">
        <v>3070</v>
      </c>
      <c r="D195" s="166" t="s">
        <v>3069</v>
      </c>
      <c r="E195" s="126">
        <v>43028</v>
      </c>
    </row>
    <row r="196" spans="1:5" s="118" customFormat="1" x14ac:dyDescent="0.2">
      <c r="A196" s="109" t="s">
        <v>3071</v>
      </c>
      <c r="B196" s="118" t="s">
        <v>860</v>
      </c>
      <c r="C196" s="118" t="s">
        <v>3018</v>
      </c>
      <c r="D196" s="166" t="s">
        <v>3019</v>
      </c>
      <c r="E196" s="126">
        <v>37018</v>
      </c>
    </row>
    <row r="197" spans="1:5" s="118" customFormat="1" x14ac:dyDescent="0.2">
      <c r="A197" s="109" t="s">
        <v>3072</v>
      </c>
      <c r="B197" s="118" t="s">
        <v>860</v>
      </c>
      <c r="C197" s="118" t="s">
        <v>3018</v>
      </c>
      <c r="D197" s="166" t="s">
        <v>3019</v>
      </c>
      <c r="E197" s="126">
        <v>37018</v>
      </c>
    </row>
    <row r="198" spans="1:5" s="118" customFormat="1" x14ac:dyDescent="0.2">
      <c r="A198" s="109" t="s">
        <v>3073</v>
      </c>
      <c r="B198" s="118" t="s">
        <v>860</v>
      </c>
      <c r="C198" s="118" t="s">
        <v>3074</v>
      </c>
      <c r="D198" s="166" t="s">
        <v>2724</v>
      </c>
      <c r="E198" s="126">
        <v>43312</v>
      </c>
    </row>
    <row r="199" spans="1:5" s="118" customFormat="1" x14ac:dyDescent="0.2">
      <c r="A199" s="109" t="s">
        <v>3075</v>
      </c>
      <c r="B199" s="118" t="s">
        <v>860</v>
      </c>
      <c r="C199" s="118" t="s">
        <v>3028</v>
      </c>
      <c r="D199" s="166" t="s">
        <v>2958</v>
      </c>
      <c r="E199" s="126">
        <v>43326</v>
      </c>
    </row>
    <row r="200" spans="1:5" s="118" customFormat="1" x14ac:dyDescent="0.2">
      <c r="A200" s="109" t="s">
        <v>3076</v>
      </c>
      <c r="B200" s="118" t="s">
        <v>860</v>
      </c>
      <c r="C200" s="118" t="s">
        <v>2733</v>
      </c>
      <c r="D200" s="166" t="s">
        <v>2734</v>
      </c>
      <c r="E200" s="126">
        <v>39417</v>
      </c>
    </row>
    <row r="201" spans="1:5" s="118" customFormat="1" x14ac:dyDescent="0.2">
      <c r="A201" s="109" t="s">
        <v>3077</v>
      </c>
      <c r="B201" s="118" t="s">
        <v>860</v>
      </c>
      <c r="C201" s="118" t="s">
        <v>2927</v>
      </c>
      <c r="D201" s="166" t="s">
        <v>2779</v>
      </c>
      <c r="E201" s="126">
        <v>43356</v>
      </c>
    </row>
    <row r="202" spans="1:5" s="118" customFormat="1" x14ac:dyDescent="0.2">
      <c r="A202" s="109" t="s">
        <v>3078</v>
      </c>
      <c r="B202" s="118" t="s">
        <v>860</v>
      </c>
      <c r="C202" s="118" t="s">
        <v>3079</v>
      </c>
      <c r="D202" s="166" t="s">
        <v>2791</v>
      </c>
      <c r="E202" s="126">
        <v>43711</v>
      </c>
    </row>
    <row r="203" spans="1:5" s="118" customFormat="1" x14ac:dyDescent="0.2">
      <c r="A203" s="109" t="s">
        <v>3080</v>
      </c>
      <c r="B203" s="118" t="s">
        <v>860</v>
      </c>
      <c r="C203" s="118" t="s">
        <v>3081</v>
      </c>
      <c r="D203" s="166" t="s">
        <v>3082</v>
      </c>
      <c r="E203" s="126">
        <v>42453</v>
      </c>
    </row>
    <row r="204" spans="1:5" s="118" customFormat="1" x14ac:dyDescent="0.2">
      <c r="A204" s="109" t="s">
        <v>3083</v>
      </c>
      <c r="B204" s="118" t="s">
        <v>860</v>
      </c>
      <c r="C204" s="118" t="s">
        <v>3084</v>
      </c>
      <c r="D204" s="166" t="s">
        <v>3085</v>
      </c>
      <c r="E204" s="126">
        <v>39994</v>
      </c>
    </row>
    <row r="205" spans="1:5" s="118" customFormat="1" x14ac:dyDescent="0.2">
      <c r="A205" s="109" t="s">
        <v>3086</v>
      </c>
      <c r="B205" s="118" t="s">
        <v>860</v>
      </c>
      <c r="C205" s="118" t="s">
        <v>2927</v>
      </c>
      <c r="D205" s="166" t="s">
        <v>2779</v>
      </c>
      <c r="E205" s="126">
        <v>43356</v>
      </c>
    </row>
    <row r="206" spans="1:5" s="118" customFormat="1" x14ac:dyDescent="0.2">
      <c r="A206" s="121" t="s">
        <v>3086</v>
      </c>
      <c r="B206" s="118" t="s">
        <v>860</v>
      </c>
      <c r="C206" s="121" t="s">
        <v>2778</v>
      </c>
      <c r="D206" s="121" t="s">
        <v>2779</v>
      </c>
      <c r="E206" s="169">
        <v>43543</v>
      </c>
    </row>
    <row r="207" spans="1:5" s="118" customFormat="1" x14ac:dyDescent="0.2">
      <c r="A207" s="121" t="s">
        <v>3086</v>
      </c>
      <c r="B207" s="118" t="s">
        <v>860</v>
      </c>
      <c r="C207" s="121" t="s">
        <v>3087</v>
      </c>
      <c r="D207" s="121" t="s">
        <v>3088</v>
      </c>
      <c r="E207" s="169">
        <v>43635</v>
      </c>
    </row>
    <row r="208" spans="1:5" s="118" customFormat="1" x14ac:dyDescent="0.2">
      <c r="A208" s="109" t="s">
        <v>3089</v>
      </c>
      <c r="B208" s="118" t="s">
        <v>860</v>
      </c>
      <c r="C208" s="118" t="s">
        <v>2830</v>
      </c>
      <c r="D208" s="166" t="s">
        <v>3090</v>
      </c>
      <c r="E208" s="126">
        <v>43354</v>
      </c>
    </row>
    <row r="209" spans="1:5" s="118" customFormat="1" x14ac:dyDescent="0.2">
      <c r="A209" s="109" t="s">
        <v>3091</v>
      </c>
      <c r="B209" s="118" t="s">
        <v>860</v>
      </c>
      <c r="C209" s="118" t="s">
        <v>3092</v>
      </c>
      <c r="D209" s="166" t="s">
        <v>3093</v>
      </c>
      <c r="E209" s="126">
        <v>41765</v>
      </c>
    </row>
    <row r="210" spans="1:5" s="118" customFormat="1" x14ac:dyDescent="0.2">
      <c r="A210" s="109" t="s">
        <v>3094</v>
      </c>
      <c r="B210" s="118" t="s">
        <v>860</v>
      </c>
      <c r="C210" s="118" t="s">
        <v>2821</v>
      </c>
      <c r="D210" s="166" t="s">
        <v>2822</v>
      </c>
      <c r="E210" s="126">
        <v>43676</v>
      </c>
    </row>
    <row r="211" spans="1:5" s="118" customFormat="1" ht="38.25" x14ac:dyDescent="0.2">
      <c r="A211" s="109" t="s">
        <v>3095</v>
      </c>
      <c r="B211" s="118" t="s">
        <v>2764</v>
      </c>
      <c r="C211" s="118" t="s">
        <v>3096</v>
      </c>
      <c r="D211" s="166" t="s">
        <v>3034</v>
      </c>
      <c r="E211" s="126">
        <v>37547</v>
      </c>
    </row>
    <row r="212" spans="1:5" s="118" customFormat="1" x14ac:dyDescent="0.2">
      <c r="A212" s="109" t="s">
        <v>3097</v>
      </c>
      <c r="B212" s="118" t="s">
        <v>860</v>
      </c>
      <c r="C212" s="118" t="s">
        <v>3098</v>
      </c>
      <c r="D212" s="166" t="s">
        <v>3099</v>
      </c>
      <c r="E212" s="126">
        <v>41527</v>
      </c>
    </row>
    <row r="213" spans="1:5" s="118" customFormat="1" ht="25.5" x14ac:dyDescent="0.2">
      <c r="A213" s="109" t="s">
        <v>3100</v>
      </c>
      <c r="B213" s="118" t="s">
        <v>860</v>
      </c>
      <c r="C213" s="118" t="s">
        <v>3101</v>
      </c>
      <c r="D213" s="166" t="s">
        <v>2785</v>
      </c>
      <c r="E213" s="126">
        <v>42009</v>
      </c>
    </row>
    <row r="214" spans="1:5" s="118" customFormat="1" x14ac:dyDescent="0.2">
      <c r="A214" s="109" t="s">
        <v>3102</v>
      </c>
      <c r="B214" s="118" t="s">
        <v>860</v>
      </c>
      <c r="C214" s="118" t="s">
        <v>3103</v>
      </c>
      <c r="D214" s="166" t="s">
        <v>3082</v>
      </c>
      <c r="E214" s="126">
        <v>39633</v>
      </c>
    </row>
    <row r="215" spans="1:5" s="118" customFormat="1" ht="25.5" x14ac:dyDescent="0.2">
      <c r="A215" s="109" t="s">
        <v>3104</v>
      </c>
      <c r="B215" s="118" t="s">
        <v>2764</v>
      </c>
      <c r="C215" s="118" t="s">
        <v>3105</v>
      </c>
      <c r="D215" s="166" t="s">
        <v>3106</v>
      </c>
      <c r="E215" s="126">
        <v>36142</v>
      </c>
    </row>
    <row r="216" spans="1:5" s="118" customFormat="1" ht="38.25" x14ac:dyDescent="0.2">
      <c r="A216" s="109" t="s">
        <v>3107</v>
      </c>
      <c r="B216" s="118" t="s">
        <v>2764</v>
      </c>
      <c r="C216" s="118" t="s">
        <v>3108</v>
      </c>
      <c r="D216" s="166" t="s">
        <v>3109</v>
      </c>
      <c r="E216" s="126">
        <v>37715</v>
      </c>
    </row>
    <row r="217" spans="1:5" s="118" customFormat="1" x14ac:dyDescent="0.2">
      <c r="A217" s="109" t="s">
        <v>3110</v>
      </c>
      <c r="B217" s="118" t="s">
        <v>860</v>
      </c>
      <c r="C217" s="118" t="s">
        <v>3111</v>
      </c>
      <c r="D217" s="166" t="s">
        <v>3112</v>
      </c>
      <c r="E217" s="126">
        <v>37715</v>
      </c>
    </row>
    <row r="218" spans="1:5" s="118" customFormat="1" x14ac:dyDescent="0.2">
      <c r="A218" s="109" t="s">
        <v>3113</v>
      </c>
      <c r="B218" s="118" t="s">
        <v>860</v>
      </c>
      <c r="C218" s="118" t="s">
        <v>3114</v>
      </c>
      <c r="D218" s="166" t="s">
        <v>3115</v>
      </c>
      <c r="E218" s="126">
        <v>40764</v>
      </c>
    </row>
    <row r="219" spans="1:5" s="118" customFormat="1" x14ac:dyDescent="0.2">
      <c r="A219" s="109" t="s">
        <v>3116</v>
      </c>
      <c r="B219" s="118" t="s">
        <v>860</v>
      </c>
      <c r="C219" s="118" t="s">
        <v>3117</v>
      </c>
      <c r="D219" s="166" t="s">
        <v>2791</v>
      </c>
      <c r="E219" s="126">
        <v>42915</v>
      </c>
    </row>
    <row r="220" spans="1:5" s="118" customFormat="1" x14ac:dyDescent="0.2">
      <c r="A220" s="109" t="s">
        <v>3118</v>
      </c>
      <c r="B220" s="118" t="s">
        <v>860</v>
      </c>
      <c r="C220" s="118" t="s">
        <v>2865</v>
      </c>
      <c r="D220" s="166" t="s">
        <v>2866</v>
      </c>
      <c r="E220" s="126">
        <v>41589</v>
      </c>
    </row>
    <row r="221" spans="1:5" s="118" customFormat="1" x14ac:dyDescent="0.2">
      <c r="A221" s="109" t="s">
        <v>3118</v>
      </c>
      <c r="B221" s="118" t="s">
        <v>860</v>
      </c>
      <c r="C221" s="118" t="s">
        <v>2867</v>
      </c>
      <c r="D221" s="166" t="s">
        <v>2866</v>
      </c>
      <c r="E221" s="126">
        <v>41589</v>
      </c>
    </row>
    <row r="222" spans="1:5" s="118" customFormat="1" x14ac:dyDescent="0.2">
      <c r="A222" s="109" t="s">
        <v>3119</v>
      </c>
      <c r="B222" s="118" t="s">
        <v>860</v>
      </c>
      <c r="C222" s="118" t="s">
        <v>3016</v>
      </c>
      <c r="D222" s="166" t="s">
        <v>2788</v>
      </c>
      <c r="E222" s="126">
        <v>40291</v>
      </c>
    </row>
    <row r="223" spans="1:5" s="118" customFormat="1" x14ac:dyDescent="0.2">
      <c r="A223" s="109" t="s">
        <v>3120</v>
      </c>
      <c r="B223" s="118" t="s">
        <v>860</v>
      </c>
      <c r="C223" s="118" t="s">
        <v>3121</v>
      </c>
      <c r="D223" s="166" t="s">
        <v>3122</v>
      </c>
      <c r="E223" s="126">
        <v>41984</v>
      </c>
    </row>
    <row r="224" spans="1:5" s="118" customFormat="1" x14ac:dyDescent="0.2">
      <c r="A224" s="109" t="s">
        <v>3123</v>
      </c>
      <c r="B224" s="118" t="s">
        <v>860</v>
      </c>
      <c r="C224" s="118" t="s">
        <v>3124</v>
      </c>
      <c r="D224" s="166" t="s">
        <v>3125</v>
      </c>
      <c r="E224" s="126">
        <v>40725</v>
      </c>
    </row>
    <row r="225" spans="1:5" s="118" customFormat="1" x14ac:dyDescent="0.2">
      <c r="A225" s="121" t="s">
        <v>3126</v>
      </c>
      <c r="B225" s="118" t="s">
        <v>860</v>
      </c>
      <c r="C225" s="121" t="s">
        <v>2778</v>
      </c>
      <c r="D225" s="121" t="s">
        <v>2779</v>
      </c>
      <c r="E225" s="169">
        <v>43543</v>
      </c>
    </row>
    <row r="226" spans="1:5" s="118" customFormat="1" x14ac:dyDescent="0.2">
      <c r="A226" s="109" t="s">
        <v>3127</v>
      </c>
      <c r="B226" s="118" t="s">
        <v>860</v>
      </c>
      <c r="C226" s="118" t="s">
        <v>3128</v>
      </c>
      <c r="D226" s="166" t="s">
        <v>3125</v>
      </c>
      <c r="E226" s="126">
        <v>43256</v>
      </c>
    </row>
    <row r="227" spans="1:5" s="118" customFormat="1" x14ac:dyDescent="0.2">
      <c r="A227" s="109" t="s">
        <v>3129</v>
      </c>
      <c r="B227" s="118" t="s">
        <v>860</v>
      </c>
      <c r="C227" s="118" t="s">
        <v>3130</v>
      </c>
      <c r="D227" s="166" t="s">
        <v>2745</v>
      </c>
      <c r="E227" s="126">
        <v>43354</v>
      </c>
    </row>
    <row r="228" spans="1:5" s="118" customFormat="1" x14ac:dyDescent="0.2">
      <c r="A228" s="109" t="s">
        <v>3129</v>
      </c>
      <c r="B228" s="118" t="s">
        <v>860</v>
      </c>
      <c r="C228" s="118" t="s">
        <v>2739</v>
      </c>
      <c r="D228" s="166" t="s">
        <v>2734</v>
      </c>
      <c r="E228" s="126">
        <v>43354</v>
      </c>
    </row>
    <row r="229" spans="1:5" s="118" customFormat="1" x14ac:dyDescent="0.2">
      <c r="A229" s="109" t="s">
        <v>3129</v>
      </c>
      <c r="B229" s="118" t="s">
        <v>860</v>
      </c>
      <c r="C229" s="118" t="s">
        <v>3131</v>
      </c>
      <c r="D229" s="166" t="s">
        <v>2745</v>
      </c>
      <c r="E229" s="126">
        <v>43354</v>
      </c>
    </row>
    <row r="230" spans="1:5" s="118" customFormat="1" x14ac:dyDescent="0.2">
      <c r="A230" s="109" t="s">
        <v>3129</v>
      </c>
      <c r="B230" s="118" t="s">
        <v>860</v>
      </c>
      <c r="C230" s="118" t="s">
        <v>2740</v>
      </c>
      <c r="D230" s="166" t="s">
        <v>2734</v>
      </c>
      <c r="E230" s="126">
        <v>43354</v>
      </c>
    </row>
    <row r="231" spans="1:5" s="118" customFormat="1" x14ac:dyDescent="0.2">
      <c r="A231" s="109" t="s">
        <v>3129</v>
      </c>
      <c r="B231" s="118" t="s">
        <v>860</v>
      </c>
      <c r="C231" s="118" t="s">
        <v>3132</v>
      </c>
      <c r="D231" s="166" t="s">
        <v>2745</v>
      </c>
      <c r="E231" s="126">
        <v>43354</v>
      </c>
    </row>
    <row r="232" spans="1:5" s="118" customFormat="1" x14ac:dyDescent="0.2">
      <c r="A232" s="121" t="s">
        <v>3133</v>
      </c>
      <c r="B232" s="118" t="s">
        <v>860</v>
      </c>
      <c r="C232" s="121" t="s">
        <v>2778</v>
      </c>
      <c r="D232" s="121" t="s">
        <v>2779</v>
      </c>
      <c r="E232" s="169">
        <v>43543</v>
      </c>
    </row>
    <row r="233" spans="1:5" s="118" customFormat="1" x14ac:dyDescent="0.2">
      <c r="A233" s="109" t="s">
        <v>3134</v>
      </c>
      <c r="B233" s="118" t="s">
        <v>860</v>
      </c>
      <c r="C233" s="118" t="s">
        <v>3135</v>
      </c>
      <c r="D233" s="166" t="s">
        <v>3136</v>
      </c>
      <c r="E233" s="126">
        <v>43249</v>
      </c>
    </row>
    <row r="234" spans="1:5" s="118" customFormat="1" x14ac:dyDescent="0.2">
      <c r="A234" s="109" t="s">
        <v>3137</v>
      </c>
      <c r="B234" s="118" t="s">
        <v>860</v>
      </c>
      <c r="C234" s="118" t="s">
        <v>3138</v>
      </c>
      <c r="D234" s="166" t="s">
        <v>3139</v>
      </c>
      <c r="E234" s="126">
        <v>43382</v>
      </c>
    </row>
    <row r="235" spans="1:5" s="118" customFormat="1" x14ac:dyDescent="0.2">
      <c r="A235" s="109" t="s">
        <v>3140</v>
      </c>
      <c r="B235" s="118" t="s">
        <v>860</v>
      </c>
      <c r="C235" s="118" t="s">
        <v>3124</v>
      </c>
      <c r="D235" s="166" t="s">
        <v>2888</v>
      </c>
      <c r="E235" s="126">
        <v>40725</v>
      </c>
    </row>
    <row r="236" spans="1:5" s="118" customFormat="1" x14ac:dyDescent="0.2">
      <c r="A236" s="109" t="s">
        <v>3141</v>
      </c>
      <c r="B236" s="118" t="s">
        <v>860</v>
      </c>
      <c r="C236" s="118" t="s">
        <v>2964</v>
      </c>
      <c r="D236" s="166" t="s">
        <v>2785</v>
      </c>
      <c r="E236" s="126">
        <v>43300</v>
      </c>
    </row>
    <row r="237" spans="1:5" s="118" customFormat="1" x14ac:dyDescent="0.2">
      <c r="A237" s="109" t="s">
        <v>3142</v>
      </c>
      <c r="B237" s="118" t="s">
        <v>860</v>
      </c>
      <c r="C237" s="118" t="s">
        <v>904</v>
      </c>
      <c r="D237" s="166" t="s">
        <v>2776</v>
      </c>
      <c r="E237" s="126">
        <v>39265</v>
      </c>
    </row>
    <row r="238" spans="1:5" s="118" customFormat="1" x14ac:dyDescent="0.2">
      <c r="A238" s="109" t="s">
        <v>3143</v>
      </c>
      <c r="B238" s="118" t="s">
        <v>860</v>
      </c>
      <c r="C238" s="118" t="s">
        <v>2204</v>
      </c>
      <c r="D238" s="166" t="s">
        <v>3060</v>
      </c>
      <c r="E238" s="126">
        <v>43277</v>
      </c>
    </row>
    <row r="239" spans="1:5" s="118" customFormat="1" x14ac:dyDescent="0.2">
      <c r="A239" s="109" t="s">
        <v>3144</v>
      </c>
      <c r="B239" s="118" t="s">
        <v>860</v>
      </c>
      <c r="C239" s="118" t="s">
        <v>3145</v>
      </c>
      <c r="D239" s="166" t="s">
        <v>3146</v>
      </c>
      <c r="E239" s="126">
        <v>42688</v>
      </c>
    </row>
    <row r="240" spans="1:5" s="118" customFormat="1" x14ac:dyDescent="0.2">
      <c r="A240" s="109" t="s">
        <v>3147</v>
      </c>
      <c r="B240" s="118" t="s">
        <v>860</v>
      </c>
      <c r="C240" s="118" t="s">
        <v>3148</v>
      </c>
      <c r="D240" s="166" t="s">
        <v>3149</v>
      </c>
      <c r="E240" s="126">
        <v>42356</v>
      </c>
    </row>
    <row r="241" spans="1:5" s="118" customFormat="1" x14ac:dyDescent="0.2">
      <c r="A241" s="109" t="s">
        <v>3150</v>
      </c>
      <c r="B241" s="118" t="s">
        <v>860</v>
      </c>
      <c r="C241" s="118" t="s">
        <v>3151</v>
      </c>
      <c r="D241" s="166" t="s">
        <v>3152</v>
      </c>
      <c r="E241" s="126">
        <v>40940</v>
      </c>
    </row>
    <row r="242" spans="1:5" s="118" customFormat="1" x14ac:dyDescent="0.2">
      <c r="A242" s="109" t="s">
        <v>3153</v>
      </c>
      <c r="B242" s="118" t="s">
        <v>860</v>
      </c>
      <c r="C242" s="118" t="s">
        <v>3148</v>
      </c>
      <c r="D242" s="166" t="s">
        <v>3149</v>
      </c>
      <c r="E242" s="126">
        <v>42356</v>
      </c>
    </row>
    <row r="243" spans="1:5" s="118" customFormat="1" x14ac:dyDescent="0.2">
      <c r="A243" s="109" t="s">
        <v>3154</v>
      </c>
      <c r="B243" s="118" t="s">
        <v>860</v>
      </c>
      <c r="C243" s="118" t="s">
        <v>3155</v>
      </c>
      <c r="D243" s="166" t="s">
        <v>3156</v>
      </c>
      <c r="E243" s="126">
        <v>39486</v>
      </c>
    </row>
    <row r="244" spans="1:5" s="118" customFormat="1" x14ac:dyDescent="0.2">
      <c r="A244" s="109" t="s">
        <v>3157</v>
      </c>
      <c r="B244" s="118" t="s">
        <v>860</v>
      </c>
      <c r="C244" s="118" t="s">
        <v>2744</v>
      </c>
      <c r="D244" s="166" t="s">
        <v>2745</v>
      </c>
      <c r="E244" s="126" t="s">
        <v>3158</v>
      </c>
    </row>
    <row r="245" spans="1:5" s="118" customFormat="1" x14ac:dyDescent="0.2">
      <c r="A245" s="109" t="s">
        <v>3157</v>
      </c>
      <c r="B245" s="118" t="s">
        <v>860</v>
      </c>
      <c r="C245" s="118" t="s">
        <v>2744</v>
      </c>
      <c r="D245" s="166" t="s">
        <v>2743</v>
      </c>
      <c r="E245" s="126">
        <v>42915</v>
      </c>
    </row>
    <row r="246" spans="1:5" s="121" customFormat="1" x14ac:dyDescent="0.2">
      <c r="A246" s="109" t="s">
        <v>3159</v>
      </c>
      <c r="B246" s="118" t="s">
        <v>860</v>
      </c>
      <c r="C246" s="118" t="s">
        <v>3160</v>
      </c>
      <c r="D246" s="166" t="s">
        <v>2863</v>
      </c>
      <c r="E246" s="126">
        <v>36549</v>
      </c>
    </row>
    <row r="247" spans="1:5" s="121" customFormat="1" x14ac:dyDescent="0.2">
      <c r="A247" s="109" t="s">
        <v>3161</v>
      </c>
      <c r="B247" s="118" t="s">
        <v>895</v>
      </c>
      <c r="C247" s="118" t="s">
        <v>3128</v>
      </c>
      <c r="D247" s="166" t="s">
        <v>2888</v>
      </c>
      <c r="E247" s="126">
        <v>43256</v>
      </c>
    </row>
    <row r="248" spans="1:5" s="121" customFormat="1" x14ac:dyDescent="0.2">
      <c r="A248" s="109" t="s">
        <v>3162</v>
      </c>
      <c r="B248" s="118" t="s">
        <v>860</v>
      </c>
      <c r="C248" s="118" t="s">
        <v>3163</v>
      </c>
      <c r="D248" s="166" t="s">
        <v>3164</v>
      </c>
      <c r="E248" s="126">
        <v>42544</v>
      </c>
    </row>
    <row r="249" spans="1:5" s="121" customFormat="1" x14ac:dyDescent="0.2">
      <c r="A249" s="109" t="s">
        <v>3162</v>
      </c>
      <c r="B249" s="118" t="s">
        <v>860</v>
      </c>
      <c r="C249" s="118" t="s">
        <v>3165</v>
      </c>
      <c r="D249" s="166" t="s">
        <v>438</v>
      </c>
      <c r="E249" s="126">
        <v>43042</v>
      </c>
    </row>
    <row r="250" spans="1:5" s="121" customFormat="1" x14ac:dyDescent="0.2">
      <c r="A250" s="109" t="s">
        <v>3166</v>
      </c>
      <c r="B250" s="118" t="s">
        <v>860</v>
      </c>
      <c r="C250" s="118" t="s">
        <v>3167</v>
      </c>
      <c r="D250" s="166" t="s">
        <v>3168</v>
      </c>
      <c r="E250" s="126">
        <v>43634</v>
      </c>
    </row>
    <row r="251" spans="1:5" s="121" customFormat="1" ht="25.5" x14ac:dyDescent="0.2">
      <c r="A251" s="109" t="s">
        <v>3169</v>
      </c>
      <c r="B251" s="118" t="s">
        <v>860</v>
      </c>
      <c r="C251" s="118" t="s">
        <v>3170</v>
      </c>
      <c r="D251" s="166" t="s">
        <v>2776</v>
      </c>
      <c r="E251" s="126">
        <v>40725</v>
      </c>
    </row>
    <row r="252" spans="1:5" s="121" customFormat="1" x14ac:dyDescent="0.2">
      <c r="A252" s="109" t="s">
        <v>3171</v>
      </c>
      <c r="B252" s="118" t="s">
        <v>860</v>
      </c>
      <c r="C252" s="118" t="s">
        <v>3172</v>
      </c>
      <c r="D252" s="166" t="s">
        <v>3037</v>
      </c>
      <c r="E252" s="126">
        <v>38446</v>
      </c>
    </row>
    <row r="253" spans="1:5" s="121" customFormat="1" x14ac:dyDescent="0.2">
      <c r="A253" s="109" t="s">
        <v>3173</v>
      </c>
      <c r="B253" s="118" t="s">
        <v>860</v>
      </c>
      <c r="C253" s="118" t="s">
        <v>3174</v>
      </c>
      <c r="D253" s="166" t="s">
        <v>3037</v>
      </c>
      <c r="E253" s="126">
        <v>39135</v>
      </c>
    </row>
    <row r="254" spans="1:5" s="121" customFormat="1" x14ac:dyDescent="0.2">
      <c r="A254" s="121" t="s">
        <v>3175</v>
      </c>
      <c r="B254" s="118" t="s">
        <v>860</v>
      </c>
      <c r="C254" s="121" t="s">
        <v>3176</v>
      </c>
      <c r="D254" s="121" t="s">
        <v>2785</v>
      </c>
      <c r="E254" s="169">
        <v>43417</v>
      </c>
    </row>
    <row r="255" spans="1:5" s="121" customFormat="1" x14ac:dyDescent="0.2">
      <c r="E255" s="169"/>
    </row>
    <row r="256" spans="1:5" s="121" customFormat="1" x14ac:dyDescent="0.2">
      <c r="E256" s="169"/>
    </row>
  </sheetData>
  <printOptions gridLines="1"/>
  <pageMargins left="0.74803149606299213" right="0.74803149606299213" top="0.98425196850393704" bottom="0.98425196850393704" header="0.51181102362204722" footer="0.51181102362204722"/>
  <pageSetup scale="90" fitToHeight="10" orientation="landscape" horizontalDpi="1200" verticalDpi="1200" r:id="rId1"/>
  <headerFooter alignWithMargins="0">
    <oddHeader>&amp;L&amp;"Arial,Bold"Persons exempted from registration on the grounds of having nominated an intermediary (clause 2.9.2 of the Rules)</oddHeader>
    <oddFooter>&amp;LNEMMCO Date of issue: &amp;D&amp;R&amp;P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customXsn xmlns="http://schemas.microsoft.com/office/2006/metadata/customXsn">
  <xsnLocation/>
  <cached>True</cached>
  <openByDefault>True</openByDefault>
  <xsnScope>/sites/rc/reg</xsnScope>
</customXsn>
</file>

<file path=customXml/item2.xml><?xml version="1.0" encoding="utf-8"?>
<ct:contentTypeSchema xmlns:ct="http://schemas.microsoft.com/office/2006/metadata/contentType" xmlns:ma="http://schemas.microsoft.com/office/2006/metadata/properties/metaAttributes" ct:_="" ma:_="" ma:contentTypeName="AEMODocument" ma:contentTypeID="0x0101009BE89D58CAF0934CA32A20BCFFD353DC009EF7088E3A9D82499A76F293D5E1C810" ma:contentTypeVersion="35" ma:contentTypeDescription="" ma:contentTypeScope="" ma:versionID="80b4388c068324913b3b597e2eec5cb2">
  <xsd:schema xmlns:xsd="http://www.w3.org/2001/XMLSchema" xmlns:xs="http://www.w3.org/2001/XMLSchema" xmlns:p="http://schemas.microsoft.com/office/2006/metadata/properties" xmlns:ns2="a14523ce-dede-483e-883a-2d83261080bd" targetNamespace="http://schemas.microsoft.com/office/2006/metadata/properties" ma:root="true" ma:fieldsID="b0057041f160f2b3f45ddd626eedcb96" ns2:_="">
    <xsd:import namespace="a14523ce-dede-483e-883a-2d83261080bd"/>
    <xsd:element name="properties">
      <xsd:complexType>
        <xsd:sequence>
          <xsd:element name="documentManagement">
            <xsd:complexType>
              <xsd:all>
                <xsd:element ref="ns2:_dlc_DocId" minOccurs="0"/>
                <xsd:element ref="ns2:_dlc_DocIdUrl" minOccurs="0"/>
                <xsd:element ref="ns2:_dlc_DocIdPersistId" minOccurs="0"/>
                <xsd:element ref="ns2:TaxCatchAll" minOccurs="0"/>
                <xsd:element ref="ns2:TaxCatchAllLabel" minOccurs="0"/>
                <xsd:element ref="ns2:AEMOCustodian" minOccurs="0"/>
                <xsd:element ref="ns2:AEMODescription" minOccurs="0"/>
                <xsd:element ref="ns2:AEMODocumentTypeTaxHTField0" minOccurs="0"/>
                <xsd:element ref="ns2:AEMOKeywordsTaxHTField0" minOccurs="0"/>
                <xsd:element ref="ns2:ArchiveDocu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4523ce-dede-483e-883a-2d83261080b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1" nillable="true" ma:displayName="Taxonomy Catch All Column" ma:description="" ma:hidden="true" ma:list="{51801fbb-fa9e-4f46-83a9-99779b53af96}" ma:internalName="TaxCatchAll" ma:showField="CatchAllData" ma:web="56d60922-43ea-4ddd-9817-2ed9f5175dff">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description="" ma:hidden="true" ma:list="{51801fbb-fa9e-4f46-83a9-99779b53af96}" ma:internalName="TaxCatchAllLabel" ma:readOnly="true" ma:showField="CatchAllDataLabel" ma:web="56d60922-43ea-4ddd-9817-2ed9f5175dff">
      <xsd:complexType>
        <xsd:complexContent>
          <xsd:extension base="dms:MultiChoiceLookup">
            <xsd:sequence>
              <xsd:element name="Value" type="dms:Lookup" maxOccurs="unbounded" minOccurs="0" nillable="true"/>
            </xsd:sequence>
          </xsd:extension>
        </xsd:complexContent>
      </xsd:complexType>
    </xsd:element>
    <xsd:element name="AEMOCustodian" ma:index="13" nillable="true" ma:displayName="AEMOCustodian" ma:list="UserInfo" ma:SharePointGroup="0" ma:internalName="AEMOCustodian"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EMODescription" ma:index="14" nillable="true" ma:displayName="AEMODescription" ma:internalName="AEMODescription">
      <xsd:simpleType>
        <xsd:restriction base="dms:Note"/>
      </xsd:simpleType>
    </xsd:element>
    <xsd:element name="AEMODocumentTypeTaxHTField0" ma:index="15" nillable="true" ma:taxonomy="true" ma:internalName="AEMODocumentTypeTaxHTField0" ma:taxonomyFieldName="AEMODocumentType" ma:displayName="AEMODocumentType" ma:readOnly="false" ma:default="2;#Operational Record|859762f2-4462-42eb-9744-c955c7e2c540" ma:fieldId="{da861434-c661-4929-8c0f-a462c80621ee}" ma:sspId="409ac0fb-07cb-4169-8a26-def2760b5502" ma:termSetId="7d85e329-3a18-4351-8865-4c9585fd1cc0" ma:anchorId="00000000-0000-0000-0000-000000000000" ma:open="false" ma:isKeyword="false">
      <xsd:complexType>
        <xsd:sequence>
          <xsd:element ref="pc:Terms" minOccurs="0" maxOccurs="1"/>
        </xsd:sequence>
      </xsd:complexType>
    </xsd:element>
    <xsd:element name="AEMOKeywordsTaxHTField0" ma:index="17" nillable="true" ma:taxonomy="true" ma:internalName="AEMOKeywordsTaxHTField0" ma:taxonomyFieldName="AEMOKeywords" ma:displayName="AEMOKeywords" ma:default="" ma:fieldId="{443585ba-fce9-427e-bd78-308c17c973aa}" ma:taxonomyMulti="true" ma:sspId="409ac0fb-07cb-4169-8a26-def2760b5502" ma:termSetId="70885f33-8be5-4917-bc67-8833a068ef45" ma:anchorId="00000000-0000-0000-0000-000000000000" ma:open="true" ma:isKeyword="false">
      <xsd:complexType>
        <xsd:sequence>
          <xsd:element ref="pc:Terms" minOccurs="0" maxOccurs="1"/>
        </xsd:sequence>
      </xsd:complexType>
    </xsd:element>
    <xsd:element name="ArchiveDocument" ma:index="19" nillable="true" ma:displayName="ArchiveDocument" ma:default="0" ma:description="Checking this box will send the document to the AEMO Archive and leave a link in its place." ma:internalName="ArchiveDocument">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Version=14.0.0.0, Culture=neutral, PublicKeyToken=71e9bce111e9429c</Assembly>
    <Class>Microsoft.Office.DocumentManagement.Internal.DocIdHandler</Class>
    <Data/>
    <Filter/>
  </Receiver>
</spe:Receivers>
</file>

<file path=customXml/item6.xml><?xml version="1.0" encoding="utf-8"?>
<?mso-contentType ?>
<SharedContentType xmlns="Microsoft.SharePoint.Taxonomy.ContentTypeSync" SourceId="409ac0fb-07cb-4169-8a26-def2760b5502" ContentTypeId="0x0101009BE89D58CAF0934CA32A20BCFFD353DC" PreviousValue="false"/>
</file>

<file path=customXml/itemProps1.xml><?xml version="1.0" encoding="utf-8"?>
<ds:datastoreItem xmlns:ds="http://schemas.openxmlformats.org/officeDocument/2006/customXml" ds:itemID="{5C42F77A-E744-4217-9C98-2468A9D7B83E}">
  <ds:schemaRefs>
    <ds:schemaRef ds:uri="http://schemas.microsoft.com/office/2006/metadata/customXsn"/>
  </ds:schemaRefs>
</ds:datastoreItem>
</file>

<file path=customXml/itemProps2.xml><?xml version="1.0" encoding="utf-8"?>
<ds:datastoreItem xmlns:ds="http://schemas.openxmlformats.org/officeDocument/2006/customXml" ds:itemID="{1DF245D7-2D92-4F8E-A40E-D523505BE6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4523ce-dede-483e-883a-2d83261080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CAB172-223B-41BD-9DE7-C65D93F2BEAA}">
  <ds:schemaRefs>
    <ds:schemaRef ds:uri="http://schemas.microsoft.com/sharepoint/v3/contenttype/forms"/>
  </ds:schemaRefs>
</ds:datastoreItem>
</file>

<file path=customXml/itemProps4.xml><?xml version="1.0" encoding="utf-8"?>
<ds:datastoreItem xmlns:ds="http://schemas.openxmlformats.org/officeDocument/2006/customXml" ds:itemID="{7640264B-3C06-4B30-99B2-ECB1B779B5C4}">
  <ds:schemaRefs>
    <ds:schemaRef ds:uri="http://schemas.microsoft.com/office/2006/metadata/longProperties"/>
  </ds:schemaRefs>
</ds:datastoreItem>
</file>

<file path=customXml/itemProps5.xml><?xml version="1.0" encoding="utf-8"?>
<ds:datastoreItem xmlns:ds="http://schemas.openxmlformats.org/officeDocument/2006/customXml" ds:itemID="{190DE334-1436-44E1-9996-FF4FA79ED8D4}">
  <ds:schemaRefs>
    <ds:schemaRef ds:uri="http://schemas.microsoft.com/sharepoint/events"/>
  </ds:schemaRefs>
</ds:datastoreItem>
</file>

<file path=customXml/itemProps6.xml><?xml version="1.0" encoding="utf-8"?>
<ds:datastoreItem xmlns:ds="http://schemas.openxmlformats.org/officeDocument/2006/customXml" ds:itemID="{B558B2F7-8A3C-42B6-A157-E583C66C5128}">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14</vt:i4>
      </vt:variant>
    </vt:vector>
  </HeadingPairs>
  <TitlesOfParts>
    <vt:vector size="26" baseType="lpstr">
      <vt:lpstr>Title Page</vt:lpstr>
      <vt:lpstr>Registered Participants</vt:lpstr>
      <vt:lpstr>Applications Received </vt:lpstr>
      <vt:lpstr>Ceasing Registration</vt:lpstr>
      <vt:lpstr>Generators and Scheduled Loads</vt:lpstr>
      <vt:lpstr>Suspended Participants</vt:lpstr>
      <vt:lpstr>Ancillary Services</vt:lpstr>
      <vt:lpstr>Exemption - small generation</vt:lpstr>
      <vt:lpstr>Exemption - Intermediary</vt:lpstr>
      <vt:lpstr>Exemption - Central Dispatch</vt:lpstr>
      <vt:lpstr>Metering Coordinators</vt:lpstr>
      <vt:lpstr>Dedicated Connection Asset</vt:lpstr>
      <vt:lpstr>'Registered Participants'!_Hlk10714395</vt:lpstr>
      <vt:lpstr>'Registered Participants'!_Hlk13822180</vt:lpstr>
      <vt:lpstr>'Registered Participants'!_Hlk518553638</vt:lpstr>
      <vt:lpstr>'Ceasing Registration'!Print_Area</vt:lpstr>
      <vt:lpstr>'Exemption - Central Dispatch'!Print_Area</vt:lpstr>
      <vt:lpstr>'Exemption - Intermediary'!Print_Area</vt:lpstr>
      <vt:lpstr>'Exemption - small generation'!Print_Area</vt:lpstr>
      <vt:lpstr>'Metering Coordinators'!Print_Area</vt:lpstr>
      <vt:lpstr>'Registered Participants'!Print_Area</vt:lpstr>
      <vt:lpstr>'Suspended Participants'!Print_Area</vt:lpstr>
      <vt:lpstr>'Exemption - Central Dispatch'!Print_Titles</vt:lpstr>
      <vt:lpstr>'Exemption - Intermediary'!Print_Titles</vt:lpstr>
      <vt:lpstr>'Exemption - small generation'!Print_Titles</vt:lpstr>
      <vt:lpstr>'Registered Participants'!Print_Titles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NEM Registration and Exemption List</dc:title>
  <dc:subject/>
  <dc:creator>Josie Forsythe</dc:creator>
  <cp:keywords>list of generators, list of retailers, rego list, generator exemptions</cp:keywords>
  <dc:description/>
  <cp:lastModifiedBy>Steven Percy</cp:lastModifiedBy>
  <dcterms:created xsi:type="dcterms:W3CDTF">2006-11-20T03:18:07Z</dcterms:created>
  <dcterms:modified xsi:type="dcterms:W3CDTF">2020-05-04T04:55:53Z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RISKCOMP-9-65065</vt:lpwstr>
  </property>
  <property fmtid="{D5CDD505-2E9C-101B-9397-08002B2CF9AE}" pid="3" name="_dlc_DocIdItemGuid">
    <vt:lpwstr>099d82cf-b14f-47bd-8292-d480d542a3a9</vt:lpwstr>
  </property>
  <property fmtid="{D5CDD505-2E9C-101B-9397-08002B2CF9AE}" pid="4" name="_dlc_DocIdUrl">
    <vt:lpwstr>http://sharedocs/sites/rc/_layouts/15/DocIdRedir.aspx?ID=RISKCOMP-9-65065, RISKCOMP-9-65065</vt:lpwstr>
  </property>
  <property fmtid="{D5CDD505-2E9C-101B-9397-08002B2CF9AE}" pid="5" name="ContentTypeId">
    <vt:lpwstr>0x0101009BE89D58CAF0934CA32A20BCFFD353DC009EF7088E3A9D82499A76F293D5E1C810</vt:lpwstr>
  </property>
  <property fmtid="{D5CDD505-2E9C-101B-9397-08002B2CF9AE}" pid="6" name="AEMOOriginalURL">
    <vt:lpwstr/>
  </property>
  <property fmtid="{D5CDD505-2E9C-101B-9397-08002B2CF9AE}" pid="7" name="ArchiveDocument">
    <vt:lpwstr>0</vt:lpwstr>
  </property>
  <property fmtid="{D5CDD505-2E9C-101B-9397-08002B2CF9AE}" pid="8" name="AEMODocumentTypeTaxHTField0">
    <vt:lpwstr>Operational Record|859762f2-4462-42eb-9744-c955c7e2c540</vt:lpwstr>
  </property>
  <property fmtid="{D5CDD505-2E9C-101B-9397-08002B2CF9AE}" pid="9" name="AEMOKeywordsTaxHTField0">
    <vt:lpwstr/>
  </property>
  <property fmtid="{D5CDD505-2E9C-101B-9397-08002B2CF9AE}" pid="10" name="TaxCatchAll">
    <vt:lpwstr>2;#Operational Record|859762f2-4462-42eb-9744-c955c7e2c540</vt:lpwstr>
  </property>
  <property fmtid="{D5CDD505-2E9C-101B-9397-08002B2CF9AE}" pid="11" name="AEMODescription">
    <vt:lpwstr/>
  </property>
  <property fmtid="{D5CDD505-2E9C-101B-9397-08002B2CF9AE}" pid="12" name="AEMOKeywords">
    <vt:lpwstr/>
  </property>
  <property fmtid="{D5CDD505-2E9C-101B-9397-08002B2CF9AE}" pid="13" name="AEMODocumentType">
    <vt:lpwstr>2;#Operational Record|859762f2-4462-42eb-9744-c955c7e2c540</vt:lpwstr>
  </property>
  <property fmtid="{D5CDD505-2E9C-101B-9397-08002B2CF9AE}" pid="14" name="display_urn:schemas-microsoft-com:office:office#AEMOCustodian">
    <vt:lpwstr>Germaine Landers</vt:lpwstr>
  </property>
  <property fmtid="{D5CDD505-2E9C-101B-9397-08002B2CF9AE}" pid="15" name="AEMOCustodian">
    <vt:lpwstr/>
  </property>
</Properties>
</file>