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charts/style1.xml" ContentType="application/vnd.ms-office.chartstyle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8235"/>
  </bookViews>
  <sheets>
    <sheet name="Sheet1" sheetId="1" r:id="rId1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0" i="1"/>
  <c r="D19"/>
  <c r="E19"/>
  <c r="F19" s="1"/>
  <c r="G19" s="1"/>
  <c r="H19" s="1"/>
  <c r="I19" s="1"/>
  <c r="J19" s="1"/>
  <c r="K19" s="1"/>
  <c r="L19" s="1"/>
  <c r="C19"/>
  <c r="B20"/>
  <c r="C20"/>
  <c r="D20" s="1"/>
  <c r="E20" s="1"/>
  <c r="F20" s="1"/>
  <c r="G20" s="1"/>
  <c r="H20" s="1"/>
  <c r="I20" s="1"/>
  <c r="J20" s="1"/>
  <c r="K20" s="1"/>
  <c r="B19"/>
</calcChain>
</file>

<file path=xl/sharedStrings.xml><?xml version="1.0" encoding="utf-8"?>
<sst xmlns="http://schemas.openxmlformats.org/spreadsheetml/2006/main" count="29" uniqueCount="29">
  <si>
    <t>Task</t>
  </si>
  <si>
    <t>Day 10</t>
  </si>
  <si>
    <t>Day 9</t>
  </si>
  <si>
    <t>Day 8</t>
  </si>
  <si>
    <t>Day 7</t>
  </si>
  <si>
    <t>Day 6</t>
  </si>
  <si>
    <t>Day 5</t>
  </si>
  <si>
    <t>Day 4</t>
  </si>
  <si>
    <t>Day 3</t>
  </si>
  <si>
    <t>Day 2</t>
  </si>
  <si>
    <t>Day 1</t>
  </si>
  <si>
    <t>T13</t>
  </si>
  <si>
    <t>T14</t>
  </si>
  <si>
    <t>T15</t>
  </si>
  <si>
    <t>T16</t>
  </si>
  <si>
    <t>T17</t>
  </si>
  <si>
    <t>Ideal Estimated Remaining Hours</t>
  </si>
  <si>
    <t>Actual Estimated Remaining Hours</t>
  </si>
  <si>
    <t>Day 0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</si>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</sst>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/>
    <xf numFmtId="0" fontId="1" fillId="2" borderId="1" xfId="0" applyFont="1" applyFill="1" applyBorder="1" applyAlignment="1">
      <alignment horizontal="center"/>
    </xf>
    <xf numFmtId="0" fontId="0" fillId="3" borderId="1" xfId="0" applyFill="1" applyBorder="1"/>
    <xf numFmtId="16" fontId="0" fillId="3" borderId="1" xfId="0" applyNumberFormat="1" applyFill="1" applyBorder="1" applyAlignment="1">
      <alignment horizontal="center"/>
    </xf>
    <xf numFmtId="0" fontId="0" fillId="0" borderId="1" xfId="0" applyFill="1" applyBorder="1"/>
    <xf numFmtId="0" fontId="1" fillId="5" borderId="1" xfId="0" applyFont="1" applyFill="1" applyBorder="1" applyAlignment="1">
      <alignment horizontal="center" wrapText="1"/>
    </xf>
    <xf numFmtId="0" fontId="0" fillId="4" borderId="1" xfId="0" applyFill="1" applyBorder="1"/>
    <xf numFmtId="0" fontId="0" fillId="6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title>
      <c:tx>
        <c:rich>
          <a:bodyPr/>
          <a:lstStyle/>
          <a:p>
            <a:pPr>
              <a:defRPr/>
            </a:pPr>
            <a:r>
              <a:rPr lang="en-AU"/>
              <a:t>Sprint 2 Burndown Chart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Ideal remaining estimate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Sheet1!$B$2:$L$2</c:f>
              <c:strCache>
                <c:ptCount val="11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  <c:pt idx="8">
                  <c:v>Day 8</c:v>
                </c:pt>
                <c:pt idx="9">
                  <c:v>Day 9</c:v>
                </c:pt>
                <c:pt idx="10">
                  <c:v>Day 10</c:v>
                </c:pt>
              </c:strCache>
            </c:strRef>
          </c:cat>
          <c:val>
            <c:numRef>
              <c:f>Sheet1!$B$19:$L$19</c:f>
              <c:numCache>
                <c:formatCode>General</c:formatCode>
                <c:ptCount val="11"/>
                <c:pt idx="0">
                  <c:v>15</c:v>
                </c:pt>
                <c:pt idx="1">
                  <c:v>13.5</c:v>
                </c:pt>
                <c:pt idx="2">
                  <c:v>12</c:v>
                </c:pt>
                <c:pt idx="3">
                  <c:v>10.5</c:v>
                </c:pt>
                <c:pt idx="4">
                  <c:v>9</c:v>
                </c:pt>
                <c:pt idx="5">
                  <c:v>7.5</c:v>
                </c:pt>
                <c:pt idx="6">
                  <c:v>6</c:v>
                </c:pt>
                <c:pt idx="7">
                  <c:v>4.5</c:v>
                </c:pt>
                <c:pt idx="8">
                  <c:v>3</c:v>
                </c:pt>
                <c:pt idx="9">
                  <c:v>1.5</c:v>
                </c:pt>
                <c:pt idx="10">
                  <c:v>0</c:v>
                </c:pt>
              </c:numCache>
            </c:numRef>
          </c:val>
        </c:ser>
        <c:ser>
          <c:idx val="1"/>
          <c:order val="1"/>
          <c:tx>
            <c:v>Actual remaining estimate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Sheet1!$B$2:$L$2</c:f>
              <c:strCache>
                <c:ptCount val="11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  <c:pt idx="8">
                  <c:v>Day 8</c:v>
                </c:pt>
                <c:pt idx="9">
                  <c:v>Day 9</c:v>
                </c:pt>
                <c:pt idx="10">
                  <c:v>Day 10</c:v>
                </c:pt>
              </c:strCache>
            </c:strRef>
          </c:cat>
          <c:val>
            <c:numRef>
              <c:f>Sheet1!$B$20:$L$20</c:f>
              <c:numCache>
                <c:formatCode>General</c:formatCode>
                <c:ptCount val="11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14.5</c:v>
                </c:pt>
                <c:pt idx="5">
                  <c:v>14.5</c:v>
                </c:pt>
                <c:pt idx="6">
                  <c:v>13.5</c:v>
                </c:pt>
                <c:pt idx="7">
                  <c:v>13.5</c:v>
                </c:pt>
                <c:pt idx="8">
                  <c:v>13.5</c:v>
                </c:pt>
                <c:pt idx="9">
                  <c:v>7</c:v>
                </c:pt>
                <c:pt idx="10">
                  <c:v>0</c:v>
                </c:pt>
              </c:numCache>
            </c:numRef>
          </c:val>
        </c:ser>
        <c:marker val="1"/>
        <c:axId val="119249920"/>
        <c:axId val="167912960"/>
      </c:lineChart>
      <c:catAx>
        <c:axId val="119249920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Sprint Day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912960"/>
        <c:crosses val="autoZero"/>
        <c:auto val="1"/>
        <c:lblAlgn val="ctr"/>
        <c:lblOffset val="100"/>
      </c:catAx>
      <c:valAx>
        <c:axId val="167912960"/>
        <c:scaling>
          <c:orientation val="minMax"/>
          <c:max val="16"/>
          <c:min val="0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Remaining</a:t>
                </a:r>
                <a:r>
                  <a:rPr lang="en-AU" baseline="0"/>
                  <a:t> effort (hours)</a:t>
                </a:r>
                <a:endParaRPr lang="en-AU"/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49920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238124</xdr:colOff>
      <xdr:row>1</xdr:row>
      <xdr:rowOff>3571</xdr:rowOff>
    </xdr:from>
    <xdr:to>
      <xdr:col>26</xdr:col>
      <xdr:colOff>142875</xdr:colOff>
      <xdr:row>24</xdr:row>
      <xdr:rowOff>107157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20"/>
  <sheetViews>
    <sheetView tabSelected="1" zoomScale="80" zoomScaleNormal="80" workbookViewId="0">
      <selection activeCell="L21" sqref="L21"/>
    </sheetView>
  </sheetViews>
  <sheetFormatPr defaultRowHeight="15"/>
  <cols>
    <col min="1" max="1" width="16.42578125" customWidth="1"/>
  </cols>
  <sheetData>
    <row r="1" spans="1:12">
      <c r="B1" s="1"/>
      <c r="C1" s="4">
        <v>42621</v>
      </c>
      <c r="D1" s="4">
        <v>42622</v>
      </c>
      <c r="E1" s="4">
        <v>42623</v>
      </c>
      <c r="F1" s="4">
        <v>42625</v>
      </c>
      <c r="G1" s="4">
        <v>42626</v>
      </c>
      <c r="H1" s="4">
        <v>42627</v>
      </c>
      <c r="I1" s="4">
        <v>42628</v>
      </c>
      <c r="J1" s="4">
        <v>42629</v>
      </c>
      <c r="K1" s="4">
        <v>42632</v>
      </c>
      <c r="L1" s="4">
        <v>42633</v>
      </c>
    </row>
    <row r="2" spans="1:12">
      <c r="A2" s="2" t="s">
        <v>0</v>
      </c>
      <c r="B2" s="2" t="s">
        <v>18</v>
      </c>
      <c r="C2" s="2" t="s">
        <v>10</v>
      </c>
      <c r="D2" s="2" t="s">
        <v>9</v>
      </c>
      <c r="E2" s="2" t="s">
        <v>8</v>
      </c>
      <c r="F2" s="2" t="s">
        <v>7</v>
      </c>
      <c r="G2" s="2" t="s">
        <v>6</v>
      </c>
      <c r="H2" s="2" t="s">
        <v>5</v>
      </c>
      <c r="I2" s="2" t="s">
        <v>4</v>
      </c>
      <c r="J2" s="2" t="s">
        <v>3</v>
      </c>
      <c r="K2" s="2" t="s">
        <v>2</v>
      </c>
      <c r="L2" s="2" t="s">
        <v>1</v>
      </c>
    </row>
    <row r="3" spans="1:12">
      <c r="A3" s="2" t="s">
        <v>11</v>
      </c>
      <c r="B3" s="3">
        <v>2</v>
      </c>
      <c r="C3" s="5"/>
      <c r="D3" s="5"/>
      <c r="E3" s="5"/>
      <c r="F3" s="5"/>
      <c r="G3" s="5"/>
      <c r="H3" s="5"/>
      <c r="I3" s="5"/>
      <c r="J3" s="5"/>
      <c r="K3" s="8">
        <v>1</v>
      </c>
      <c r="L3" s="5"/>
    </row>
    <row r="4" spans="1:12">
      <c r="A4" s="2" t="s">
        <v>12</v>
      </c>
      <c r="B4" s="3">
        <v>1</v>
      </c>
      <c r="C4" s="5"/>
      <c r="D4" s="5"/>
      <c r="E4" s="5"/>
      <c r="F4" s="5"/>
      <c r="G4" s="5"/>
      <c r="H4" s="5"/>
      <c r="I4" s="5"/>
      <c r="J4" s="5"/>
      <c r="K4" s="8">
        <v>2</v>
      </c>
      <c r="L4" s="5"/>
    </row>
    <row r="5" spans="1:12">
      <c r="A5" s="2" t="s">
        <v>13</v>
      </c>
      <c r="B5" s="3">
        <v>1</v>
      </c>
      <c r="C5" s="5"/>
      <c r="D5" s="5"/>
      <c r="E5" s="5"/>
      <c r="F5" s="5"/>
      <c r="G5" s="5"/>
      <c r="H5" s="5"/>
      <c r="I5" s="1"/>
      <c r="J5" s="5"/>
      <c r="K5" s="5"/>
      <c r="L5" s="8">
        <v>0.5</v>
      </c>
    </row>
    <row r="6" spans="1:12">
      <c r="A6" s="2" t="s">
        <v>14</v>
      </c>
      <c r="B6" s="3">
        <v>2</v>
      </c>
      <c r="C6" s="5"/>
      <c r="D6" s="5"/>
      <c r="E6" s="5"/>
      <c r="F6" s="5"/>
      <c r="G6" s="5"/>
      <c r="H6" s="8">
        <v>1</v>
      </c>
      <c r="I6" s="5"/>
      <c r="J6" s="5"/>
      <c r="K6" s="5"/>
      <c r="L6" s="5"/>
    </row>
    <row r="7" spans="1:12">
      <c r="A7" s="2" t="s">
        <v>15</v>
      </c>
      <c r="B7" s="3">
        <v>1</v>
      </c>
      <c r="C7" s="5"/>
      <c r="D7" s="5"/>
      <c r="E7" s="5"/>
      <c r="F7" s="5"/>
      <c r="G7" s="5"/>
      <c r="H7" s="5"/>
      <c r="I7" s="5"/>
      <c r="J7" s="5"/>
      <c r="K7" s="5"/>
      <c r="L7" s="8">
        <v>1</v>
      </c>
    </row>
    <row r="8" spans="1:12">
      <c r="A8" s="2" t="s">
        <v>19</v>
      </c>
      <c r="B8" s="3">
        <v>1</v>
      </c>
      <c r="C8" s="5"/>
      <c r="D8" s="5"/>
      <c r="E8" s="5"/>
      <c r="F8" s="5"/>
      <c r="G8" s="5"/>
      <c r="H8" s="5"/>
      <c r="I8" s="5"/>
      <c r="J8" s="5"/>
      <c r="K8" s="8">
        <v>2</v>
      </c>
      <c r="L8" s="5"/>
    </row>
    <row r="9" spans="1:12">
      <c r="A9" s="2" t="s">
        <v>20</v>
      </c>
      <c r="B9" s="3">
        <v>1</v>
      </c>
      <c r="C9" s="5"/>
      <c r="D9" s="5"/>
      <c r="E9" s="5"/>
      <c r="F9" s="5"/>
      <c r="G9" s="5"/>
      <c r="H9" s="5"/>
      <c r="I9" s="5"/>
      <c r="J9" s="5"/>
      <c r="K9" s="8">
        <v>1</v>
      </c>
      <c r="L9" s="5"/>
    </row>
    <row r="10" spans="1:12">
      <c r="A10" s="2" t="s">
        <v>21</v>
      </c>
      <c r="B10" s="3">
        <v>1</v>
      </c>
      <c r="C10" s="5"/>
      <c r="D10" s="5"/>
      <c r="E10" s="5"/>
      <c r="F10" s="5"/>
      <c r="G10" s="5"/>
      <c r="H10" s="5"/>
      <c r="I10" s="5"/>
      <c r="J10" s="5"/>
      <c r="K10" s="5"/>
      <c r="L10" s="8">
        <v>0.5</v>
      </c>
    </row>
    <row r="11" spans="1:12">
      <c r="A11" s="2" t="s">
        <v>22</v>
      </c>
      <c r="B11" s="3">
        <v>1</v>
      </c>
      <c r="C11" s="5"/>
      <c r="D11" s="5"/>
      <c r="E11" s="5"/>
      <c r="F11" s="5"/>
      <c r="G11" s="5"/>
      <c r="H11" s="5"/>
      <c r="I11" s="5"/>
      <c r="J11" s="5"/>
      <c r="K11" s="5"/>
      <c r="L11" s="5"/>
    </row>
    <row r="12" spans="1:12">
      <c r="A12" s="2" t="s">
        <v>23</v>
      </c>
      <c r="B12" s="3">
        <v>1</v>
      </c>
      <c r="C12" s="5"/>
      <c r="D12" s="5"/>
      <c r="E12" s="5"/>
      <c r="F12" s="8">
        <v>0.5</v>
      </c>
      <c r="G12" s="5"/>
      <c r="H12" s="5"/>
      <c r="I12" s="5"/>
      <c r="J12" s="5"/>
      <c r="K12" s="5"/>
      <c r="L12" s="5"/>
    </row>
    <row r="13" spans="1:12">
      <c r="A13" s="2" t="s">
        <v>24</v>
      </c>
      <c r="B13" s="3">
        <v>1</v>
      </c>
      <c r="C13" s="5"/>
      <c r="D13" s="5"/>
      <c r="E13" s="5"/>
      <c r="F13" s="5"/>
      <c r="G13" s="5"/>
      <c r="H13" s="5"/>
      <c r="I13" s="5"/>
      <c r="J13" s="5"/>
      <c r="K13" s="5"/>
      <c r="L13" s="5"/>
    </row>
    <row r="14" spans="1:12">
      <c r="A14" s="2" t="s">
        <v>25</v>
      </c>
      <c r="B14" s="3">
        <v>1</v>
      </c>
      <c r="C14" s="5"/>
      <c r="D14" s="5"/>
      <c r="E14" s="5"/>
      <c r="F14" s="5"/>
      <c r="G14" s="5"/>
      <c r="H14" s="5"/>
      <c r="I14" s="5"/>
      <c r="J14" s="5"/>
      <c r="K14" s="5"/>
      <c r="L14" s="8">
        <v>0.5</v>
      </c>
    </row>
    <row r="15" spans="1:12">
      <c r="A15" s="2" t="s">
        <v>26</v>
      </c>
      <c r="B15" s="3">
        <v>0.25</v>
      </c>
      <c r="C15" s="5"/>
      <c r="D15" s="5"/>
      <c r="E15" s="5"/>
      <c r="F15" s="5"/>
      <c r="G15" s="5"/>
      <c r="H15" s="5"/>
      <c r="I15" s="5"/>
      <c r="J15" s="5"/>
      <c r="K15" s="8">
        <v>0.25</v>
      </c>
      <c r="L15" s="5"/>
    </row>
    <row r="16" spans="1:12">
      <c r="A16" s="2" t="s">
        <v>27</v>
      </c>
      <c r="B16" s="3">
        <v>0.25</v>
      </c>
      <c r="C16" s="5"/>
      <c r="D16" s="5"/>
      <c r="E16" s="5"/>
      <c r="F16" s="5"/>
      <c r="G16" s="5"/>
      <c r="H16" s="5"/>
      <c r="I16" s="5"/>
      <c r="J16" s="5"/>
      <c r="K16" s="8">
        <v>0.25</v>
      </c>
      <c r="L16" s="5"/>
    </row>
    <row r="17" spans="1:12">
      <c r="A17" s="2" t="s">
        <v>28</v>
      </c>
      <c r="B17" s="3">
        <v>0.5</v>
      </c>
      <c r="C17" s="5"/>
      <c r="D17" s="5"/>
      <c r="E17" s="5"/>
      <c r="F17" s="5"/>
      <c r="G17" s="5"/>
      <c r="H17" s="5"/>
      <c r="I17" s="5"/>
      <c r="J17" s="5"/>
      <c r="K17" s="5"/>
      <c r="L17" s="8">
        <v>0.5</v>
      </c>
    </row>
    <row r="19" spans="1:12" ht="30">
      <c r="A19" s="6" t="s">
        <v>16</v>
      </c>
      <c r="B19" s="7">
        <f>SUM(B3:B17)</f>
        <v>15</v>
      </c>
      <c r="C19" s="7">
        <f>B19-(B19/COUNTA(C2:L2))</f>
        <v>13.5</v>
      </c>
      <c r="D19" s="7">
        <f t="shared" ref="D19:L19" si="0">C19-(C19/COUNTA(D2:M2))</f>
        <v>12</v>
      </c>
      <c r="E19" s="7">
        <f t="shared" si="0"/>
        <v>10.5</v>
      </c>
      <c r="F19" s="7">
        <f t="shared" si="0"/>
        <v>9</v>
      </c>
      <c r="G19" s="7">
        <f t="shared" si="0"/>
        <v>7.5</v>
      </c>
      <c r="H19" s="7">
        <f t="shared" si="0"/>
        <v>6</v>
      </c>
      <c r="I19" s="7">
        <f t="shared" si="0"/>
        <v>4.5</v>
      </c>
      <c r="J19" s="7">
        <f t="shared" si="0"/>
        <v>3</v>
      </c>
      <c r="K19" s="7">
        <f t="shared" si="0"/>
        <v>1.5</v>
      </c>
      <c r="L19" s="7">
        <f t="shared" si="0"/>
        <v>0</v>
      </c>
    </row>
    <row r="20" spans="1:12" ht="30">
      <c r="A20" s="6" t="s">
        <v>17</v>
      </c>
      <c r="B20" s="7">
        <f>B19</f>
        <v>15</v>
      </c>
      <c r="C20" s="7">
        <f>B20-SUM(C3:C17)</f>
        <v>15</v>
      </c>
      <c r="D20" s="7">
        <f t="shared" ref="D20:K20" si="1">C20-SUM(D3:D17)</f>
        <v>15</v>
      </c>
      <c r="E20" s="7">
        <f t="shared" si="1"/>
        <v>15</v>
      </c>
      <c r="F20" s="7">
        <f t="shared" si="1"/>
        <v>14.5</v>
      </c>
      <c r="G20" s="7">
        <f t="shared" si="1"/>
        <v>14.5</v>
      </c>
      <c r="H20" s="7">
        <f t="shared" si="1"/>
        <v>13.5</v>
      </c>
      <c r="I20" s="7">
        <f t="shared" si="1"/>
        <v>13.5</v>
      </c>
      <c r="J20" s="7">
        <f t="shared" si="1"/>
        <v>13.5</v>
      </c>
      <c r="K20" s="7">
        <f t="shared" si="1"/>
        <v>7</v>
      </c>
      <c r="L20" s="7">
        <f>K20-SUM(L3:L17)-(SUM(B3:B17)-SUM(C3:L17))</f>
        <v>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</dc:creator>
  <cp:lastModifiedBy>Microsoft</cp:lastModifiedBy>
  <dcterms:created xsi:type="dcterms:W3CDTF">2016-09-10T08:25:22Z</dcterms:created>
  <dcterms:modified xsi:type="dcterms:W3CDTF">2016-09-20T13:10:40Z</dcterms:modified>
</cp:coreProperties>
</file>