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F:\USEC_COMUN\MD_Microdatos accesibles\MD_Finalizado\EPF\EPF_2016_2020\0_Plantilla desde 2016\"/>
    </mc:Choice>
  </mc:AlternateContent>
  <xr:revisionPtr revIDLastSave="0" documentId="13_ncr:1_{68C54AFB-2665-4C16-9E61-CA8298CAA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eño" sheetId="5" r:id="rId1"/>
    <sheet name="Tablas1" sheetId="6" r:id="rId2"/>
  </sheets>
  <definedNames>
    <definedName name="METADATOS">Diseño!$A$2:$E$16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C17" i="5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</calcChain>
</file>

<file path=xl/sharedStrings.xml><?xml version="1.0" encoding="utf-8"?>
<sst xmlns="http://schemas.openxmlformats.org/spreadsheetml/2006/main" count="783" uniqueCount="768">
  <si>
    <t>ANOENC</t>
  </si>
  <si>
    <t>NUMERO</t>
  </si>
  <si>
    <t>FACTOR</t>
  </si>
  <si>
    <t>CODIGO</t>
  </si>
  <si>
    <t>GASTO</t>
  </si>
  <si>
    <t xml:space="preserve">Factor poblacional </t>
  </si>
  <si>
    <t>Descripción</t>
  </si>
  <si>
    <t>Posición</t>
  </si>
  <si>
    <t>Orden</t>
  </si>
  <si>
    <t>Decimales</t>
  </si>
  <si>
    <t>N</t>
  </si>
  <si>
    <t>A</t>
  </si>
  <si>
    <t>Porcentaje de imputación del gasto total (2 decimales)
0-10000</t>
  </si>
  <si>
    <t>Importe total del gasto monetario y no  monetario elevado  temporal  y poblacionalmente
1 - 999999999999999</t>
  </si>
  <si>
    <r>
      <t xml:space="preserve">Importe total del </t>
    </r>
    <r>
      <rPr>
        <b/>
        <sz val="10"/>
        <color theme="1"/>
        <rFont val="Arial"/>
        <family val="2"/>
      </rPr>
      <t>gasto monetario</t>
    </r>
    <r>
      <rPr>
        <sz val="10"/>
        <color theme="1"/>
        <rFont val="Arial"/>
        <family val="2"/>
      </rPr>
      <t xml:space="preserve"> (para el salario en especie se contabiliza sólo el importe del pago realizado por el hogar) elevado  temporal  y poblacionalmente
b, 1-999999999999999</t>
    </r>
  </si>
  <si>
    <t xml:space="preserve">Cantidad (sólo para los códigos que requieren cantidad física) elevado  temporal  y poblacionalmente
b, 1-999999999999
</t>
  </si>
  <si>
    <r>
      <t xml:space="preserve">Importe total del gasto </t>
    </r>
    <r>
      <rPr>
        <b/>
        <sz val="10"/>
        <color theme="1"/>
        <rFont val="Arial"/>
        <family val="2"/>
      </rPr>
      <t>no monetario procedente del autoconsumo</t>
    </r>
    <r>
      <rPr>
        <sz val="10"/>
        <color theme="1"/>
        <rFont val="Arial"/>
        <family val="2"/>
      </rPr>
      <t xml:space="preserve"> elevado  temporal  y poblacionalmente
b, 1-9999999999999</t>
    </r>
  </si>
  <si>
    <r>
      <t xml:space="preserve">Importe total del gasto </t>
    </r>
    <r>
      <rPr>
        <b/>
        <sz val="10"/>
        <color theme="1"/>
        <rFont val="Arial"/>
        <family val="2"/>
      </rPr>
      <t>no monetario procedente del autosuministro</t>
    </r>
    <r>
      <rPr>
        <sz val="10"/>
        <color theme="1"/>
        <rFont val="Arial"/>
        <family val="2"/>
      </rPr>
      <t xml:space="preserve"> elevado  temporal  y poblacionalmente
b, 1-9999999999999</t>
    </r>
  </si>
  <si>
    <r>
      <t xml:space="preserve">Importe total del gasto </t>
    </r>
    <r>
      <rPr>
        <b/>
        <sz val="10"/>
        <color theme="1"/>
        <rFont val="Arial"/>
        <family val="2"/>
      </rPr>
      <t>no monetario procedente del salario en especie, (no se incluye alquiler imputado a la vivienda cedida por razón de trabajo)</t>
    </r>
    <r>
      <rPr>
        <sz val="10"/>
        <color theme="1"/>
        <rFont val="Arial"/>
        <family val="2"/>
      </rPr>
      <t xml:space="preserve"> elevado  temporal  y poblacionalmente
b, 1-9999999999999</t>
    </r>
  </si>
  <si>
    <r>
      <t xml:space="preserve">Importe total del gasto </t>
    </r>
    <r>
      <rPr>
        <b/>
        <sz val="10"/>
        <color theme="1"/>
        <rFont val="Arial"/>
        <family val="2"/>
      </rPr>
      <t>no monetario procedente del alquiler imputado a la vivienda principal y otras viviendas a disposición del hogar, en propiedad o cedida gratuita o semigratuitamente por razón distinta a trabajo</t>
    </r>
    <r>
      <rPr>
        <sz val="10"/>
        <color theme="1"/>
        <rFont val="Arial"/>
        <family val="2"/>
      </rPr>
      <t xml:space="preserve"> elevado  temporal  y poblacionalmente
b, 1-9999999999999</t>
    </r>
  </si>
  <si>
    <r>
      <t xml:space="preserve">Importe total del gasto </t>
    </r>
    <r>
      <rPr>
        <b/>
        <sz val="10"/>
        <color theme="1"/>
        <rFont val="Arial"/>
        <family val="2"/>
      </rPr>
      <t>no monetario procedente del alquiler imputado a la vivienda, principal y otras viviendas a disposición del hogar, cedida por razón de trabajo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Arial"/>
        <family val="2"/>
      </rPr>
      <t>elevado  temporal  y poblacionalmente
b, 1-9999999999999</t>
    </r>
  </si>
  <si>
    <t>Variable</t>
  </si>
  <si>
    <t>Diccionario de la variable</t>
  </si>
  <si>
    <t>Longitud</t>
  </si>
  <si>
    <t>Tipo</t>
  </si>
  <si>
    <t>CANTIDAD</t>
  </si>
  <si>
    <t>GASTOMON</t>
  </si>
  <si>
    <t>GASTNOM1</t>
  </si>
  <si>
    <t>GASTNOM2</t>
  </si>
  <si>
    <t>GASTNOM3</t>
  </si>
  <si>
    <t>GASTNOM4</t>
  </si>
  <si>
    <t>GASTNOM5</t>
  </si>
  <si>
    <t>ECOICOP</t>
  </si>
  <si>
    <t xml:space="preserve">Código de gasto </t>
  </si>
  <si>
    <t>Número secuencial que indica el orden del hogar en el fichero
00001-25000</t>
  </si>
  <si>
    <t>PORCENDES</t>
  </si>
  <si>
    <t>PORCENIMP</t>
  </si>
  <si>
    <t>Porcentaje de desglose del gasto total (2 decimales)
0-10000</t>
  </si>
  <si>
    <t>Observaciones</t>
  </si>
  <si>
    <t>Diccionario ubicado en la hoja…</t>
  </si>
  <si>
    <t>FormatoR</t>
  </si>
  <si>
    <r>
      <t xml:space="preserve">Diseño de registro de la Encuesta de Presupuestos Familiares. </t>
    </r>
    <r>
      <rPr>
        <sz val="18"/>
        <color theme="1"/>
        <rFont val="Arial"/>
        <family val="2"/>
      </rPr>
      <t>Fichero de gastos
Desde 2016 hasta la actualidad</t>
    </r>
  </si>
  <si>
    <t xml:space="preserve">TOTAL </t>
  </si>
  <si>
    <t>Código</t>
  </si>
  <si>
    <t>01111</t>
  </si>
  <si>
    <t>Arroz</t>
  </si>
  <si>
    <t>01112</t>
  </si>
  <si>
    <t>Harinas y otros cereales</t>
  </si>
  <si>
    <t>01113</t>
  </si>
  <si>
    <t>Pan</t>
  </si>
  <si>
    <t>01114</t>
  </si>
  <si>
    <t>Otros productos de panadería</t>
  </si>
  <si>
    <t>01115</t>
  </si>
  <si>
    <t>01116</t>
  </si>
  <si>
    <t>01117</t>
  </si>
  <si>
    <t>01118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</si>
  <si>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</si>
  <si>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</si>
  <si>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</si>
  <si>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</si>
  <si>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</si>
  <si>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</si>
  <si>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</si>
  <si>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</si>
  <si>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01131</t>
  </si>
  <si>
    <t>01132</t>
  </si>
  <si>
    <t>01133</t>
  </si>
  <si>
    <t>01134</t>
  </si>
  <si>
    <t>01135</t>
  </si>
  <si>
    <t>01136</t>
  </si>
  <si>
    <t>01141</t>
  </si>
  <si>
    <t>Leche entera</t>
  </si>
  <si>
    <t>01142</t>
  </si>
  <si>
    <t>01143</t>
  </si>
  <si>
    <t>01144</t>
  </si>
  <si>
    <t>01145</t>
  </si>
  <si>
    <t>01146</t>
  </si>
  <si>
    <t>01147</t>
  </si>
  <si>
    <t>Huevos</t>
  </si>
  <si>
    <t>01151</t>
  </si>
  <si>
    <t>Mantequilla</t>
  </si>
  <si>
    <t>01152</t>
  </si>
  <si>
    <t>Margarina y otras grasas vegetales</t>
  </si>
  <si>
    <t>01153</t>
  </si>
  <si>
    <t>Aceite de oliva</t>
  </si>
  <si>
    <t>01154</t>
  </si>
  <si>
    <t>Otros aceites comestibles</t>
  </si>
  <si>
    <t>01155</t>
  </si>
  <si>
    <t>Otras grasas animales comestibles</t>
  </si>
  <si>
    <t>01161</t>
  </si>
  <si>
    <t>01162</t>
  </si>
  <si>
    <t>01163</t>
  </si>
  <si>
    <t>01164</t>
  </si>
  <si>
    <t>01171</t>
  </si>
  <si>
    <t>01172</t>
  </si>
  <si>
    <t>01173</t>
  </si>
  <si>
    <t>01174</t>
  </si>
  <si>
    <t>Patatas</t>
  </si>
  <si>
    <t>01175</t>
  </si>
  <si>
    <t>01176</t>
  </si>
  <si>
    <t>01181</t>
  </si>
  <si>
    <t>Azúcar</t>
  </si>
  <si>
    <t>01182</t>
  </si>
  <si>
    <t>01183</t>
  </si>
  <si>
    <t>Chocolate</t>
  </si>
  <si>
    <t>01184</t>
  </si>
  <si>
    <t>01185</t>
  </si>
  <si>
    <t>Helados</t>
  </si>
  <si>
    <t>01186</t>
  </si>
  <si>
    <t>01191</t>
  </si>
  <si>
    <t>Salsas y condimentos</t>
  </si>
  <si>
    <t>01192</t>
  </si>
  <si>
    <t>Sal, especias y hierbas culinarias</t>
  </si>
  <si>
    <t>01193</t>
  </si>
  <si>
    <t>Alimentos para bebé</t>
  </si>
  <si>
    <t>01194</t>
  </si>
  <si>
    <t>01199</t>
  </si>
  <si>
    <t>01211</t>
  </si>
  <si>
    <t>01212</t>
  </si>
  <si>
    <t>01213</t>
  </si>
  <si>
    <t>01221</t>
  </si>
  <si>
    <t>01222</t>
  </si>
  <si>
    <t>01223</t>
  </si>
  <si>
    <t>02111</t>
  </si>
  <si>
    <t>02112</t>
  </si>
  <si>
    <t>02121</t>
  </si>
  <si>
    <t>02122</t>
  </si>
  <si>
    <t>02123</t>
  </si>
  <si>
    <t>Vinos generosos</t>
  </si>
  <si>
    <t>02124</t>
  </si>
  <si>
    <t>02131</t>
  </si>
  <si>
    <t>02132</t>
  </si>
  <si>
    <t>02133</t>
  </si>
  <si>
    <t>02134</t>
  </si>
  <si>
    <t>02201</t>
  </si>
  <si>
    <t>Cigarrillos</t>
  </si>
  <si>
    <t>02202</t>
  </si>
  <si>
    <t>02203</t>
  </si>
  <si>
    <t>03110</t>
  </si>
  <si>
    <t>Telas</t>
  </si>
  <si>
    <t>03121</t>
  </si>
  <si>
    <t>03122</t>
  </si>
  <si>
    <t>03123</t>
  </si>
  <si>
    <t>03131</t>
  </si>
  <si>
    <t>03132</t>
  </si>
  <si>
    <t>Artículos de mercería</t>
  </si>
  <si>
    <t>03141</t>
  </si>
  <si>
    <t>03142</t>
  </si>
  <si>
    <t>03211</t>
  </si>
  <si>
    <t>03212</t>
  </si>
  <si>
    <t>03213</t>
  </si>
  <si>
    <t>03220</t>
  </si>
  <si>
    <t>04110</t>
  </si>
  <si>
    <t>04121</t>
  </si>
  <si>
    <t>04122</t>
  </si>
  <si>
    <t>04210</t>
  </si>
  <si>
    <t>Alquileres imputados a la vivienda principal en propiedad</t>
  </si>
  <si>
    <t>04310</t>
  </si>
  <si>
    <t>04321</t>
  </si>
  <si>
    <t>04322</t>
  </si>
  <si>
    <t>04323</t>
  </si>
  <si>
    <t>04324</t>
  </si>
  <si>
    <t>04325</t>
  </si>
  <si>
    <t>04329</t>
  </si>
  <si>
    <t>04441</t>
  </si>
  <si>
    <t>04442</t>
  </si>
  <si>
    <t>04449</t>
  </si>
  <si>
    <t>04521</t>
  </si>
  <si>
    <t>04522</t>
  </si>
  <si>
    <t>04541</t>
  </si>
  <si>
    <t>04549</t>
  </si>
  <si>
    <t>05111</t>
  </si>
  <si>
    <t>Muebles para el hogar</t>
  </si>
  <si>
    <t>05112</t>
  </si>
  <si>
    <t>Muebles de jardín</t>
  </si>
  <si>
    <t>05113</t>
  </si>
  <si>
    <t>05121</t>
  </si>
  <si>
    <t>Alfombras y moquetas</t>
  </si>
  <si>
    <t>05122</t>
  </si>
  <si>
    <t>Otros revestimientos de suelos</t>
  </si>
  <si>
    <t>05123</t>
  </si>
  <si>
    <t>05130</t>
  </si>
  <si>
    <t>05201</t>
  </si>
  <si>
    <t>05202</t>
  </si>
  <si>
    <t>05203</t>
  </si>
  <si>
    <t>05204</t>
  </si>
  <si>
    <t>05209</t>
  </si>
  <si>
    <t>05311</t>
  </si>
  <si>
    <t>05312</t>
  </si>
  <si>
    <t>05313</t>
  </si>
  <si>
    <t>05314</t>
  </si>
  <si>
    <t>05315</t>
  </si>
  <si>
    <t>Aparatos de limpieza</t>
  </si>
  <si>
    <t>05319</t>
  </si>
  <si>
    <t>05321</t>
  </si>
  <si>
    <t>05322</t>
  </si>
  <si>
    <t>05323</t>
  </si>
  <si>
    <t>05324</t>
  </si>
  <si>
    <t>05329</t>
  </si>
  <si>
    <t>Otros pequeños electrodomésticos</t>
  </si>
  <si>
    <t>05330</t>
  </si>
  <si>
    <t>05401</t>
  </si>
  <si>
    <t>05402</t>
  </si>
  <si>
    <t>05403</t>
  </si>
  <si>
    <t>05404</t>
  </si>
  <si>
    <t>05511</t>
  </si>
  <si>
    <t>05512</t>
  </si>
  <si>
    <t>05521</t>
  </si>
  <si>
    <t>05522</t>
  </si>
  <si>
    <t>05523</t>
  </si>
  <si>
    <t>05611</t>
  </si>
  <si>
    <t>Productos de limpieza y mantenimiento</t>
  </si>
  <si>
    <t>05612</t>
  </si>
  <si>
    <t>05621</t>
  </si>
  <si>
    <t>05622</t>
  </si>
  <si>
    <t>05623</t>
  </si>
  <si>
    <t>05629</t>
  </si>
  <si>
    <t>Otros servicios domésticos y para el hogar</t>
  </si>
  <si>
    <t>Productos farmacéuticos</t>
  </si>
  <si>
    <t>06121</t>
  </si>
  <si>
    <t>06129</t>
  </si>
  <si>
    <t>06131</t>
  </si>
  <si>
    <t>06132</t>
  </si>
  <si>
    <t>06133</t>
  </si>
  <si>
    <t>06139</t>
  </si>
  <si>
    <t>06211</t>
  </si>
  <si>
    <t>06212</t>
  </si>
  <si>
    <t>06220</t>
  </si>
  <si>
    <t>Servicios dentales</t>
  </si>
  <si>
    <t>06231</t>
  </si>
  <si>
    <t>Servicios de análisis clínicos y pruebas diagnósticas</t>
  </si>
  <si>
    <t>06232</t>
  </si>
  <si>
    <t>06239</t>
  </si>
  <si>
    <t>06300</t>
  </si>
  <si>
    <t>Servicios hospitalarios</t>
  </si>
  <si>
    <t>07111</t>
  </si>
  <si>
    <t>Automóviles nuevos</t>
  </si>
  <si>
    <t>07112</t>
  </si>
  <si>
    <t>Automóviles de segunda mano</t>
  </si>
  <si>
    <t>07120</t>
  </si>
  <si>
    <t>07130</t>
  </si>
  <si>
    <t>Bicicletas</t>
  </si>
  <si>
    <t>07211</t>
  </si>
  <si>
    <t>07212</t>
  </si>
  <si>
    <t>07213</t>
  </si>
  <si>
    <t>07221</t>
  </si>
  <si>
    <t>07222</t>
  </si>
  <si>
    <t>07223</t>
  </si>
  <si>
    <t>07224</t>
  </si>
  <si>
    <t>07230</t>
  </si>
  <si>
    <t>07241</t>
  </si>
  <si>
    <t>07242</t>
  </si>
  <si>
    <t>07243</t>
  </si>
  <si>
    <t>07311</t>
  </si>
  <si>
    <t>07312</t>
  </si>
  <si>
    <t>07321</t>
  </si>
  <si>
    <t>07322</t>
  </si>
  <si>
    <t>07331</t>
  </si>
  <si>
    <t>Vuelos nacionales</t>
  </si>
  <si>
    <t>07332</t>
  </si>
  <si>
    <t>07341</t>
  </si>
  <si>
    <t>Transporte de pasajeros por mar</t>
  </si>
  <si>
    <t>07342</t>
  </si>
  <si>
    <t>07350</t>
  </si>
  <si>
    <t>Transporte combinado de pasajeros</t>
  </si>
  <si>
    <t>07361</t>
  </si>
  <si>
    <t>Funicular, teleférico y telesilla</t>
  </si>
  <si>
    <t>07362</t>
  </si>
  <si>
    <t>Servicios de mudanza y guardamuebles</t>
  </si>
  <si>
    <t>07369</t>
  </si>
  <si>
    <t>08101</t>
  </si>
  <si>
    <t>08109</t>
  </si>
  <si>
    <t>08201</t>
  </si>
  <si>
    <t>08202</t>
  </si>
  <si>
    <t>08203</t>
  </si>
  <si>
    <t>08204</t>
  </si>
  <si>
    <t>08301</t>
  </si>
  <si>
    <t>08302</t>
  </si>
  <si>
    <t>08303</t>
  </si>
  <si>
    <t>08304</t>
  </si>
  <si>
    <t>09111</t>
  </si>
  <si>
    <t>09112</t>
  </si>
  <si>
    <t>09113</t>
  </si>
  <si>
    <t>09119</t>
  </si>
  <si>
    <t>09121</t>
  </si>
  <si>
    <t>09122</t>
  </si>
  <si>
    <t>09123</t>
  </si>
  <si>
    <t>Instrumentos ópticos</t>
  </si>
  <si>
    <t>09131</t>
  </si>
  <si>
    <t>Ordenadores personales</t>
  </si>
  <si>
    <t>09132</t>
  </si>
  <si>
    <t>09133</t>
  </si>
  <si>
    <t>09134</t>
  </si>
  <si>
    <t>09141</t>
  </si>
  <si>
    <t>09142</t>
  </si>
  <si>
    <t>09149</t>
  </si>
  <si>
    <t>09150</t>
  </si>
  <si>
    <t>09221</t>
  </si>
  <si>
    <t>Instrumentos musicales</t>
  </si>
  <si>
    <t>09222</t>
  </si>
  <si>
    <t>09230</t>
  </si>
  <si>
    <t>09311</t>
  </si>
  <si>
    <t>09312</t>
  </si>
  <si>
    <t>09321</t>
  </si>
  <si>
    <t>09322</t>
  </si>
  <si>
    <t>09323</t>
  </si>
  <si>
    <t>09331</t>
  </si>
  <si>
    <t>09332</t>
  </si>
  <si>
    <t>09341</t>
  </si>
  <si>
    <t>09342</t>
  </si>
  <si>
    <t>09350</t>
  </si>
  <si>
    <t>09411</t>
  </si>
  <si>
    <t>09412</t>
  </si>
  <si>
    <t>09421</t>
  </si>
  <si>
    <t>09422</t>
  </si>
  <si>
    <t>09423</t>
  </si>
  <si>
    <t>09424</t>
  </si>
  <si>
    <t>09425</t>
  </si>
  <si>
    <t>09429</t>
  </si>
  <si>
    <t>Otros servicios culturales</t>
  </si>
  <si>
    <t>09430</t>
  </si>
  <si>
    <t>Juegos de azar</t>
  </si>
  <si>
    <t>09511</t>
  </si>
  <si>
    <t>09512</t>
  </si>
  <si>
    <t>Libros de texto</t>
  </si>
  <si>
    <t>09513</t>
  </si>
  <si>
    <t>Otros libros de no ficción</t>
  </si>
  <si>
    <t>09514</t>
  </si>
  <si>
    <t>09521</t>
  </si>
  <si>
    <t>09522</t>
  </si>
  <si>
    <t>09530</t>
  </si>
  <si>
    <t>09541</t>
  </si>
  <si>
    <t>09549</t>
  </si>
  <si>
    <t>09601</t>
  </si>
  <si>
    <t>Paquetes turísticos nacionales</t>
  </si>
  <si>
    <t>09602</t>
  </si>
  <si>
    <t>Paquetes turísticos internacionales</t>
  </si>
  <si>
    <t>10400</t>
  </si>
  <si>
    <t>11111</t>
  </si>
  <si>
    <t>11112</t>
  </si>
  <si>
    <t>11201</t>
  </si>
  <si>
    <t>11202</t>
  </si>
  <si>
    <t>11203</t>
  </si>
  <si>
    <t>12111</t>
  </si>
  <si>
    <t>12112</t>
  </si>
  <si>
    <t>12113</t>
  </si>
  <si>
    <t>12121</t>
  </si>
  <si>
    <t>Aparatos eléctricos para el cuidado personal</t>
  </si>
  <si>
    <t>12122</t>
  </si>
  <si>
    <t>Reparación de aparatos eléctricos para el cuidado personal</t>
  </si>
  <si>
    <t>12131</t>
  </si>
  <si>
    <t>12132</t>
  </si>
  <si>
    <t>12311</t>
  </si>
  <si>
    <t>Joyería y bisutería</t>
  </si>
  <si>
    <t>12312</t>
  </si>
  <si>
    <t>Relojería</t>
  </si>
  <si>
    <t>12313</t>
  </si>
  <si>
    <t>Reparación de joyería, bisutería y relojería</t>
  </si>
  <si>
    <t>12321</t>
  </si>
  <si>
    <t>12322</t>
  </si>
  <si>
    <t>12323</t>
  </si>
  <si>
    <t>Reparación de otros efectos personales</t>
  </si>
  <si>
    <t>12329</t>
  </si>
  <si>
    <t>12401</t>
  </si>
  <si>
    <t>Servicios de cuidado de niños</t>
  </si>
  <si>
    <t>12402</t>
  </si>
  <si>
    <t>12403</t>
  </si>
  <si>
    <t>12404</t>
  </si>
  <si>
    <t>12541</t>
  </si>
  <si>
    <t>12542</t>
  </si>
  <si>
    <t>Otros seguros</t>
  </si>
  <si>
    <t>12701</t>
  </si>
  <si>
    <t>Tasas administrativas</t>
  </si>
  <si>
    <t>12702</t>
  </si>
  <si>
    <t>12703</t>
  </si>
  <si>
    <t>12704</t>
  </si>
  <si>
    <t>Tablas1</t>
  </si>
  <si>
    <t xml:space="preserve">Pizzas y quiches </t>
  </si>
  <si>
    <t xml:space="preserve">Pastas alimenticias y cuscús </t>
  </si>
  <si>
    <t xml:space="preserve">Cereales de desayuno </t>
  </si>
  <si>
    <t>Otros productos elaborados con cereales, no recogidos anteriormente</t>
  </si>
  <si>
    <t>Carne de bovino fresca, refrigerada o congelada</t>
  </si>
  <si>
    <t>Carne de porcino fresca, refrigerada o congelada</t>
  </si>
  <si>
    <t>Carne de ovino y caprino fresca, refrigerada o congelada</t>
  </si>
  <si>
    <t>Carne de ave fresca, refrigerada o congelada</t>
  </si>
  <si>
    <t>Otras carnes (frescas y congeladas)</t>
  </si>
  <si>
    <t>Despojos y menudillos</t>
  </si>
  <si>
    <t>Charcutería y carne seca, salada o ahumada</t>
  </si>
  <si>
    <t>Carnes procesadas y otras preparaciones a base de carne, frescas o congeladas</t>
  </si>
  <si>
    <t>Pescados frescos o refrigerados</t>
  </si>
  <si>
    <t>Pescados congelados</t>
  </si>
  <si>
    <t>Mariscos frescos o refrigerados</t>
  </si>
  <si>
    <t xml:space="preserve">Mariscos congelados </t>
  </si>
  <si>
    <t>Pescados y mariscos secos, ahumados o salados</t>
  </si>
  <si>
    <t>Pescados y mariscos procesados y otras preparaciones de pescados y mariscos</t>
  </si>
  <si>
    <t>Leche semidescremada y descremada</t>
  </si>
  <si>
    <t>Leche conservada</t>
  </si>
  <si>
    <t>Yogures y leches fermentadas</t>
  </si>
  <si>
    <t>Queso y requesón</t>
  </si>
  <si>
    <t>Otros productos a base de leche</t>
  </si>
  <si>
    <t>01160</t>
  </si>
  <si>
    <t>Fruta congelada (nuevo código)</t>
  </si>
  <si>
    <t>Cítricos (frescos o refrigerados)</t>
  </si>
  <si>
    <t>Plátanos (frescos o refrigerados)</t>
  </si>
  <si>
    <t>Manzanas (frescas o refrigeradas)</t>
  </si>
  <si>
    <t>Peras (frescas o refrigeradas)</t>
  </si>
  <si>
    <t>01165</t>
  </si>
  <si>
    <t>Frutas con hueso (frescas o refrigeradas)</t>
  </si>
  <si>
    <t>01166</t>
  </si>
  <si>
    <t>Bayas (frescas o refrigeradas)</t>
  </si>
  <si>
    <t>01167</t>
  </si>
  <si>
    <t>Otras frutas (frescas o refrigeradas)</t>
  </si>
  <si>
    <t>01168</t>
  </si>
  <si>
    <t>Frutos secos</t>
  </si>
  <si>
    <t>01169</t>
  </si>
  <si>
    <t>Frutas preparadas y en conserva</t>
  </si>
  <si>
    <t>Hortalizas de hoja o de tallo (frescas o refrigeradas)</t>
  </si>
  <si>
    <t xml:space="preserve">Bolsas de mezcla de lechugas (frescas o refrigeradas) </t>
  </si>
  <si>
    <t>Coles (frescas o refrigeradas)</t>
  </si>
  <si>
    <t>Hortalizas cultivadas por su fruto (frescas o refrigeradas)</t>
  </si>
  <si>
    <t>Hortalizas con raíz o bulbo y setas (frescas o refrigeradas)</t>
  </si>
  <si>
    <t>Legumbres y hortalizas secas</t>
  </si>
  <si>
    <t>01177</t>
  </si>
  <si>
    <t>Legumbres y hortalizas procesadas y otras preparaciones a base de legumbres y hortalizas</t>
  </si>
  <si>
    <t>01178</t>
  </si>
  <si>
    <t>Legumbres y hortalizas congeladas</t>
  </si>
  <si>
    <t>01179</t>
  </si>
  <si>
    <t xml:space="preserve">Aceitunas </t>
  </si>
  <si>
    <t>0117A</t>
  </si>
  <si>
    <t>0117B</t>
  </si>
  <si>
    <t xml:space="preserve">Snacks </t>
  </si>
  <si>
    <t>0117C</t>
  </si>
  <si>
    <t>Productos derivados de las patatas, mandioca y otros tubérculos</t>
  </si>
  <si>
    <t>Confitura, mermelada y miel</t>
  </si>
  <si>
    <t>Confitería</t>
  </si>
  <si>
    <t xml:space="preserve">Edulcorantes </t>
  </si>
  <si>
    <t xml:space="preserve">Comidas preparadas </t>
  </si>
  <si>
    <t>01195</t>
  </si>
  <si>
    <t>Productos dietéticos</t>
  </si>
  <si>
    <t>Otros productos alimenticios no declarados anteriormente</t>
  </si>
  <si>
    <t>Café, no en cápsulas</t>
  </si>
  <si>
    <t xml:space="preserve">Café en cápsulas </t>
  </si>
  <si>
    <t>Te e infusiones</t>
  </si>
  <si>
    <t>01214</t>
  </si>
  <si>
    <t>Bebidas de cacao y chocolate en polvo</t>
  </si>
  <si>
    <t>Agua mineral</t>
  </si>
  <si>
    <t>Bebidas refrescantes con o sin gas</t>
  </si>
  <si>
    <t xml:space="preserve">Bebidas energéticas </t>
  </si>
  <si>
    <t>01224</t>
  </si>
  <si>
    <t xml:space="preserve">Bebidas isotónicas </t>
  </si>
  <si>
    <t>01225</t>
  </si>
  <si>
    <t>Zumos de frutas y/o de vegetales</t>
  </si>
  <si>
    <t>Espirituosos y licores</t>
  </si>
  <si>
    <t>Otras bebidas basadas en espirituosos licores sin alcohol</t>
  </si>
  <si>
    <t>Vinos de uva</t>
  </si>
  <si>
    <t>Vinos de otras frutas</t>
  </si>
  <si>
    <t xml:space="preserve">Otras bebidas a base de vino. vino sin alcohol </t>
  </si>
  <si>
    <t>Cerveza de baja fermentación(lager, pilsen,...)</t>
  </si>
  <si>
    <t>Cerveza de alta fermentación (ale, porter,...)</t>
  </si>
  <si>
    <t xml:space="preserve">Cerveza baja en alcohol o sin alcohol </t>
  </si>
  <si>
    <t xml:space="preserve">Bebidas a base de cerveza </t>
  </si>
  <si>
    <t>Puros y pequeños cigarros</t>
  </si>
  <si>
    <t>Otros tabacos</t>
  </si>
  <si>
    <t>Prendas de vestir para hombre confeccionada o hecha a medida</t>
  </si>
  <si>
    <t>Prendas de vestir de mujer confeccionada o hecha a medida</t>
  </si>
  <si>
    <t>Prendas de vestir para niños (de 3 a 13 años) y bebés (menos de 3 años) confeccionada o hecha a medida</t>
  </si>
  <si>
    <t>Complementos y accesorios de prendas de vestir</t>
  </si>
  <si>
    <t>Limpieza, conservación y teñido de prendas de vestir</t>
  </si>
  <si>
    <t xml:space="preserve">Reparación y alquiler de prendas de vestir </t>
  </si>
  <si>
    <t>Calzado de hombre</t>
  </si>
  <si>
    <t>Calzado de mujer</t>
  </si>
  <si>
    <t>Calzado de niños (de 3 a 13 años) y bebés (menos de 3 años)</t>
  </si>
  <si>
    <t>Reparación, alquiler de calzado y otros servicios relacionados</t>
  </si>
  <si>
    <t>Alquileres reales (vivienda principal)</t>
  </si>
  <si>
    <t>Alquileres reales (otras viviendas no vacacionales, ni por motivos de enseñanza)</t>
  </si>
  <si>
    <t xml:space="preserve">Alquileres reales (otras viviendas por motivos de enseñanza) </t>
  </si>
  <si>
    <t>04123</t>
  </si>
  <si>
    <t>Alquileres de garaje (vivienda principal)</t>
  </si>
  <si>
    <t>04124</t>
  </si>
  <si>
    <t>Alquileres de garaje (otras viviendas)</t>
  </si>
  <si>
    <t>04129</t>
  </si>
  <si>
    <t>Otros alquileres</t>
  </si>
  <si>
    <t>04221</t>
  </si>
  <si>
    <t>Alquileres imputados a otras viviendas a disposición del hogar en propiedad</t>
  </si>
  <si>
    <t>04222</t>
  </si>
  <si>
    <t>Alquileres imputados a la vivienda principal, cedida gratuita o semigratuitamente</t>
  </si>
  <si>
    <t>04223</t>
  </si>
  <si>
    <t>Alquileres imputados a otras viviendas a disposición del hogar, cedidas gratuita o semigratuitamente</t>
  </si>
  <si>
    <t>Materiales para el mantenimiento y las reparaciones corrientes de la vivienda cuando la reparación la realiza el propio hogar</t>
  </si>
  <si>
    <t xml:space="preserve">Servicios de fontanería </t>
  </si>
  <si>
    <t xml:space="preserve">Servicios de electricidad </t>
  </si>
  <si>
    <t xml:space="preserve">Servicios de mantenimiento de sistemas de calefacción individual </t>
  </si>
  <si>
    <t xml:space="preserve">Servicios de pintura </t>
  </si>
  <si>
    <t xml:space="preserve">Servicios de carpintería </t>
  </si>
  <si>
    <t>Servicios de albañilería y otros servicios de mantenimiento de la vivienda</t>
  </si>
  <si>
    <t>04411</t>
  </si>
  <si>
    <t>Suministro de agua (vivienda principal, garajes y trasteros ligados a la vivienda principal )</t>
  </si>
  <si>
    <t>04412</t>
  </si>
  <si>
    <t>Suministro de agua (otras viviendas; garajes y trasteros no ligados a la vivienda principal, etc)</t>
  </si>
  <si>
    <t>04421</t>
  </si>
  <si>
    <t>Servicio de recogida de basura (vivienda principal; garajes y trasteros ligados a la vivienda principal)</t>
  </si>
  <si>
    <t>04422</t>
  </si>
  <si>
    <t>Servicio de recogida de basura (otras viviendas; garajes y trasteros no ligados a la vivienda principal, etc)</t>
  </si>
  <si>
    <t>04431</t>
  </si>
  <si>
    <t>Servicio de saneamiento (vivienda principal, garajes y trasteros ligados a la vivienda principal)</t>
  </si>
  <si>
    <t>04432</t>
  </si>
  <si>
    <t>Servicio de saneamiento (otras viviendas; garajes y trasteros no ligados a la vivienda principal, etc)</t>
  </si>
  <si>
    <t>Gastos comunitarios y otros servicios relativos a la comunidad (vivienda principal,garajes y trasteros ligados a la vivienda principal)</t>
  </si>
  <si>
    <t>Gastos comunitarios y otros servicios relativos a la comunidad (otras viviendas; garajes y trasteros no ligados a la vivienda principal, etc)</t>
  </si>
  <si>
    <t>04443</t>
  </si>
  <si>
    <t xml:space="preserve">Servicios de seguridad (vivienda principal, garajes y trasteros ligados a la vivienda principal) </t>
  </si>
  <si>
    <t>04444</t>
  </si>
  <si>
    <t>Servicios de seguridad (de otras viviendas; garajes y trasteros no ligados a la vivienda principal, etc)</t>
  </si>
  <si>
    <t>04448</t>
  </si>
  <si>
    <t xml:space="preserve">Otros servicios relativos a la vivienda principal (garajes y trasteros ligados a la vivienda principal) </t>
  </si>
  <si>
    <t xml:space="preserve">Otros servicios relativos a otras viviendas (garajes y trasteros no ligados a la vivienda principal, etc) </t>
  </si>
  <si>
    <t>04511</t>
  </si>
  <si>
    <t>Electricidad (vivienda principal garajes y trasteros ligados a la vivienda principal)</t>
  </si>
  <si>
    <t>04512</t>
  </si>
  <si>
    <t>Electricidad (otras viviendas; garajes y trasteros no ligados a la vivienda principal, etc)</t>
  </si>
  <si>
    <t>Gas ciudad y natural (vivienda principal)</t>
  </si>
  <si>
    <t>Gas ciudad y natural (otras viviendas)</t>
  </si>
  <si>
    <t>04523</t>
  </si>
  <si>
    <t>Gas licuado (vivienda principal)</t>
  </si>
  <si>
    <t>04524</t>
  </si>
  <si>
    <t>Gas licuado (otras viviendas)</t>
  </si>
  <si>
    <t>04531</t>
  </si>
  <si>
    <t>Combustibles líquidos (vivienda principal)</t>
  </si>
  <si>
    <t>04532</t>
  </si>
  <si>
    <t>Combustibles líquidos (otras viviendas)</t>
  </si>
  <si>
    <t xml:space="preserve">Carbón (vivienda principal) </t>
  </si>
  <si>
    <t>04542</t>
  </si>
  <si>
    <t xml:space="preserve">Carbón (otras viviendas) </t>
  </si>
  <si>
    <t>04548</t>
  </si>
  <si>
    <t>Otros combustibles sólidos (vivienda principal)</t>
  </si>
  <si>
    <t>Otros combustibles sólidos (otras viviendas)</t>
  </si>
  <si>
    <t xml:space="preserve">Lamparas </t>
  </si>
  <si>
    <t>05114</t>
  </si>
  <si>
    <t xml:space="preserve">Muebles de bebé </t>
  </si>
  <si>
    <t>05115</t>
  </si>
  <si>
    <t>Artículos de amueblamiento</t>
  </si>
  <si>
    <t xml:space="preserve">Servicios de instalación de moquetas y revestimientos de suelos </t>
  </si>
  <si>
    <t>Servicios de reparación de muebles, alfombras y revestimientos de suelos</t>
  </si>
  <si>
    <t xml:space="preserve">Cortinas y tapicerías </t>
  </si>
  <si>
    <t xml:space="preserve">Ropa de cama </t>
  </si>
  <si>
    <t xml:space="preserve">Mantelerías y ropa de cocina y baño </t>
  </si>
  <si>
    <t xml:space="preserve">Reparación de textiles del hogar </t>
  </si>
  <si>
    <t xml:space="preserve">Otros artículos textiles para el hogar </t>
  </si>
  <si>
    <t>Frigoríficos, congeladores y frigoríficos congeladores</t>
  </si>
  <si>
    <t>Lavadoras, secadoras y lavavajillas</t>
  </si>
  <si>
    <t>Cocinas, hornos y microondas</t>
  </si>
  <si>
    <t>Aparatos de calefacción, de aire acondicionado, calentadores de agua y campanas extractoras</t>
  </si>
  <si>
    <t>Otros grandes aparatos del hogar</t>
  </si>
  <si>
    <t xml:space="preserve">Electrodomésticos para el procesamiento de alimentos </t>
  </si>
  <si>
    <t xml:space="preserve">Cafeteras y teteras eléctricas y similares </t>
  </si>
  <si>
    <t xml:space="preserve">Planchas de ropa </t>
  </si>
  <si>
    <t xml:space="preserve">Tostadoras y grills </t>
  </si>
  <si>
    <t>Reparaciones y alquilerde todos los aparatos del hogar</t>
  </si>
  <si>
    <t xml:space="preserve">Cristalería, vajilla, vidrio, cerámica y porcelana </t>
  </si>
  <si>
    <t>Cuberterías</t>
  </si>
  <si>
    <t>Utensilios de cocina y menaje y otros artículos para el hogar no eléctricos</t>
  </si>
  <si>
    <t>Reparación de cristalería, vajilla, cubertería y otros utensilios del hogar no eléctricos</t>
  </si>
  <si>
    <t>Herramientas eléctricas y accesorios</t>
  </si>
  <si>
    <t xml:space="preserve">Reparación, leasing y alquiler, de herramientas eléctricas y accesorios </t>
  </si>
  <si>
    <t>Herramientas y accesorios no eléctricos</t>
  </si>
  <si>
    <t>Accesorios de ferretería</t>
  </si>
  <si>
    <t xml:space="preserve">Reparación de herramientas y accesorios no eléctricos </t>
  </si>
  <si>
    <t>Otros productos no duraderos para el hogar</t>
  </si>
  <si>
    <t>Servicio doméstico (excluidos pagos a la seguridad social)</t>
  </si>
  <si>
    <t>Pagos a la seguridad social del servicio doméstico</t>
  </si>
  <si>
    <t xml:space="preserve">Servicios de lavandería y tintorería de artículos de hogar </t>
  </si>
  <si>
    <t>05624</t>
  </si>
  <si>
    <t xml:space="preserve">Alquiler de mobiliario y enseres </t>
  </si>
  <si>
    <t>06111</t>
  </si>
  <si>
    <t>06112</t>
  </si>
  <si>
    <t xml:space="preserve">Productos homeopáticos </t>
  </si>
  <si>
    <t xml:space="preserve">Prueba de embarazo y dispositivos anticonceptivos no orales </t>
  </si>
  <si>
    <t>Otros productos médicos</t>
  </si>
  <si>
    <t xml:space="preserve">Gafas graduadas y lentes de contacto </t>
  </si>
  <si>
    <t xml:space="preserve">Audífonos </t>
  </si>
  <si>
    <t xml:space="preserve">Reparación de aparatos y material terapéuticos </t>
  </si>
  <si>
    <t>Otros aparatos y material terapéuticos</t>
  </si>
  <si>
    <t>Medicina generaly pediatría (ambulatoria)</t>
  </si>
  <si>
    <t xml:space="preserve">Médico especialista (ambulatorio) </t>
  </si>
  <si>
    <t>Servicios de rehabilitación, alquiler de equipo terapéutico, servicios de ambulancias y tratamientos termales</t>
  </si>
  <si>
    <t>Otros servicios paramédicos ambulatorios</t>
  </si>
  <si>
    <t>Motos y ciclomotores</t>
  </si>
  <si>
    <t xml:space="preserve">Neumáticos </t>
  </si>
  <si>
    <t>Compra de piezas de repuesto de vehículos personales</t>
  </si>
  <si>
    <t xml:space="preserve">Accesorios de vehículos personales </t>
  </si>
  <si>
    <t xml:space="preserve">Gasóleo </t>
  </si>
  <si>
    <t xml:space="preserve">Gasolina </t>
  </si>
  <si>
    <t>Lubricantes, anticongelantes, etc</t>
  </si>
  <si>
    <t>Mantenimiento y reparaciones de vehículos personales en talleres</t>
  </si>
  <si>
    <t>Alquiler de plazas de aparcamiento, de garajes , de vehículos para personas y otros servicios ncop</t>
  </si>
  <si>
    <t>Aparcamientos públicos y parquímetros</t>
  </si>
  <si>
    <t>Servicios de peaje de vehiculos personales</t>
  </si>
  <si>
    <t>07244</t>
  </si>
  <si>
    <t xml:space="preserve">Autoescuela y gastos relacionados con el carnet de conducir </t>
  </si>
  <si>
    <t>07245</t>
  </si>
  <si>
    <t xml:space="preserve">Inspección técnica de vehículos </t>
  </si>
  <si>
    <t>Tren de cercanías</t>
  </si>
  <si>
    <t>Tren de largo recorrido</t>
  </si>
  <si>
    <t>07313</t>
  </si>
  <si>
    <t>Metro y tranvía</t>
  </si>
  <si>
    <t>Autobús urbano no escolar</t>
  </si>
  <si>
    <t xml:space="preserve">Autobús y autocar interurbano no escolar </t>
  </si>
  <si>
    <t>07323</t>
  </si>
  <si>
    <t>Transporte escolar</t>
  </si>
  <si>
    <t>07324</t>
  </si>
  <si>
    <t>Taxi y coche de alquiler con conductor</t>
  </si>
  <si>
    <t xml:space="preserve">Vuelos internacionales </t>
  </si>
  <si>
    <t xml:space="preserve">Transporte de pasajeros por vías navegables interiores </t>
  </si>
  <si>
    <t>Otros servicios de transporte (no contemplado en otra parte)</t>
  </si>
  <si>
    <t>Servicios postales de cartas</t>
  </si>
  <si>
    <t xml:space="preserve">Otros servicios postales paquetería </t>
  </si>
  <si>
    <t xml:space="preserve">Equipos de teléfono fijo </t>
  </si>
  <si>
    <t xml:space="preserve">Equipos de teléfono movil </t>
  </si>
  <si>
    <t xml:space="preserve">Otros equipos de teléfono y fax </t>
  </si>
  <si>
    <t xml:space="preserve">Reparación de equipos de teléfono y fax </t>
  </si>
  <si>
    <t>Servicios de teléfonos fijos</t>
  </si>
  <si>
    <t>Servicios de teléfonos móviles</t>
  </si>
  <si>
    <t>Servicios relacionados con internet</t>
  </si>
  <si>
    <t xml:space="preserve">Servicios integrados de telecomunicaciones </t>
  </si>
  <si>
    <t>08309</t>
  </si>
  <si>
    <t>Otros servicios de transmisión de información</t>
  </si>
  <si>
    <t>Equipos no portátiles para la recepción, registro y reproducción de sonido</t>
  </si>
  <si>
    <t>Equipos no portátiles para la recepción, registro y reproducción audiovisual</t>
  </si>
  <si>
    <t xml:space="preserve">Dispositivos portátiles de imagen y sonido </t>
  </si>
  <si>
    <t xml:space="preserve">Otros equipos para la recepción, registro y reproducción de sonido e imagen </t>
  </si>
  <si>
    <t>Cámaras y otros equipos fotográficos y cinematográficos</t>
  </si>
  <si>
    <t xml:space="preserve">Accesorios para equipos fotográficos y cinematográficos </t>
  </si>
  <si>
    <t xml:space="preserve">Accesorios para equipos de procesamiento de la información </t>
  </si>
  <si>
    <t>Software</t>
  </si>
  <si>
    <t xml:space="preserve">Calculadoras y otro material de procesamiento de la información </t>
  </si>
  <si>
    <t>Soportes pregrabados y suscripción a servicios en streaming</t>
  </si>
  <si>
    <t xml:space="preserve">Soportes no grabados </t>
  </si>
  <si>
    <t xml:space="preserve">Otros soportes </t>
  </si>
  <si>
    <t>Reparación de equipos audiovisuales, fotográficos y de procesamiento de la información</t>
  </si>
  <si>
    <t>09210</t>
  </si>
  <si>
    <t>Grandes equipos para el ocio y la cultura al aire libre</t>
  </si>
  <si>
    <t>Grandes equipos para el ocio y la cultura en lugares cubiertos</t>
  </si>
  <si>
    <t>Mantenimiento y reparación de otros bienes duraderos para el ocio y la cultura</t>
  </si>
  <si>
    <t>Juegos y hobbies</t>
  </si>
  <si>
    <t xml:space="preserve">Juguetes y artículos de fiesta </t>
  </si>
  <si>
    <t>Equipo para deporte (tanto al aire libre como en lugares cubiertos)</t>
  </si>
  <si>
    <t xml:space="preserve">Equipo para acampada y ocio al aire libre </t>
  </si>
  <si>
    <t xml:space="preserve">Reparacion de equipo para deporte, acampada y ocio al aire libre </t>
  </si>
  <si>
    <t>Productos de jardineria</t>
  </si>
  <si>
    <t xml:space="preserve">Plantas y flores </t>
  </si>
  <si>
    <t>Compra de mascotas</t>
  </si>
  <si>
    <t>Artículos relativos a mascotas</t>
  </si>
  <si>
    <t>Servicios veterinarios y otro tipo de servicios para mascotas</t>
  </si>
  <si>
    <t>Servicios recreativos y deportivos - asistencia</t>
  </si>
  <si>
    <t xml:space="preserve">Servicios recreativos y deportivos - participación </t>
  </si>
  <si>
    <t>Cines, teatros y espectáculos</t>
  </si>
  <si>
    <t>Museos, bibliotecas y parques zoológicos</t>
  </si>
  <si>
    <t>Cuotas por licencia y suscripciones a redes de tv y radio</t>
  </si>
  <si>
    <t>Alquiler de equipos y accesorios culturales (ordenadores, tv,)</t>
  </si>
  <si>
    <t xml:space="preserve">Servicios fotográficos </t>
  </si>
  <si>
    <t xml:space="preserve">Novelas y libros infantiles </t>
  </si>
  <si>
    <t xml:space="preserve">Descarga de libros electrónicos y otros servicios relacionados con los libros </t>
  </si>
  <si>
    <t>Periódicos</t>
  </si>
  <si>
    <t xml:space="preserve">Revistas </t>
  </si>
  <si>
    <t>Impresos diversos</t>
  </si>
  <si>
    <t>Artículos de papelería (cuadernos, sobres, libretas,)</t>
  </si>
  <si>
    <t>Otros artículos de papelería y pintura</t>
  </si>
  <si>
    <t>10111</t>
  </si>
  <si>
    <t>Primer ciclo de educación infantil (0-3 años) (grupo 01 cned-p-2014)</t>
  </si>
  <si>
    <t>10112</t>
  </si>
  <si>
    <t>Segundo ciclo de educación infantil (3-6 años) (grupo 02 cned-p-2014)</t>
  </si>
  <si>
    <t>10113</t>
  </si>
  <si>
    <t>Enseñanzas no regladas relacionadas con el primer ciclo de educación infantil (0-3 años)</t>
  </si>
  <si>
    <t>10114</t>
  </si>
  <si>
    <t>Enseñanzas no regladas relacionadas con el segundo ciclo de educación infantil (3-6 años)</t>
  </si>
  <si>
    <t>10121</t>
  </si>
  <si>
    <t>Educación primaria (nivel 1: grupos 11,12 y 13 cned-p-2014)</t>
  </si>
  <si>
    <t>10122</t>
  </si>
  <si>
    <t>Enseñanzas no regladas relacionadas con la educación primaria</t>
  </si>
  <si>
    <t>10211</t>
  </si>
  <si>
    <t>Educación secundaria obligatoria: cursos 1º, 2º y 3º (grupos 21, 22 y 23 cned-p-2014)</t>
  </si>
  <si>
    <t>10212</t>
  </si>
  <si>
    <t>Educación secundaria obligatoria: 4º curso (grupo 31 cned-p-2014)</t>
  </si>
  <si>
    <t>10213</t>
  </si>
  <si>
    <t>Enseñanzas no regladas relacionadas con la educación secundaria obligatoria: cursos 1º, 2º y 3º</t>
  </si>
  <si>
    <t>10214</t>
  </si>
  <si>
    <t>Enseñanzas no regladas relacionadas con la educación secundaria obligatoria: 4º curso</t>
  </si>
  <si>
    <t>10221</t>
  </si>
  <si>
    <t>Bachillerato (grupo 32 cned-p-2014)</t>
  </si>
  <si>
    <t>10222</t>
  </si>
  <si>
    <t>Formación profesional de grado medio, formación profesional básica y otras enseñanzas secundarias profesionales (grupos 33 a 38 cned-p-2014)</t>
  </si>
  <si>
    <t>10223</t>
  </si>
  <si>
    <t>Educación postsecundaria no superior (nivel 4 cned-p-2014)</t>
  </si>
  <si>
    <t>10224</t>
  </si>
  <si>
    <t>Enseñanzas no regladas relacionadas con bachillerato</t>
  </si>
  <si>
    <t>10225</t>
  </si>
  <si>
    <t>Enseñanzas no regladas relacionadas con formación profesional de grado medio y similares</t>
  </si>
  <si>
    <t>10301</t>
  </si>
  <si>
    <t>Formación profesional de grado superior y otras enseñanzas equivalentes (nivel 5 cned-p-2014)</t>
  </si>
  <si>
    <t>10302</t>
  </si>
  <si>
    <t>Grados universitarios de 240 créditos ects y equivalentes (nivel 6 cned-p-2014)</t>
  </si>
  <si>
    <t>10303</t>
  </si>
  <si>
    <t>Grados universitarios de más de 240 créditos ects, másteres, especialidades en ciencias de la salud, doctorados y equivalentes (niveles 7 y 8 cned-p-2014)</t>
  </si>
  <si>
    <t>10304</t>
  </si>
  <si>
    <t>Enseñanzas no regladas relacionadas con formación profesional de grado superior y equivalentes</t>
  </si>
  <si>
    <t>10305</t>
  </si>
  <si>
    <t>Enseñanzas no regladas relacionadas con grados universitarios de 240 créditos ects y equivalentes</t>
  </si>
  <si>
    <t>10306</t>
  </si>
  <si>
    <t>Enseñanzas no regladas relacionadas con grados universitarios de más de 240 créditos ects y equivalentes</t>
  </si>
  <si>
    <t>Educación no formal (nivel 9 cned-p-2014)</t>
  </si>
  <si>
    <t>Menú del día en bares y restaurantes</t>
  </si>
  <si>
    <t>Comidas y cenas en restaurantes</t>
  </si>
  <si>
    <t>11113</t>
  </si>
  <si>
    <t>Consumiciones en bares y cafeterías</t>
  </si>
  <si>
    <t>11114</t>
  </si>
  <si>
    <t>Consumiciones en pubs y discotecas</t>
  </si>
  <si>
    <t>11115</t>
  </si>
  <si>
    <t>Banquetes, ceremonias y otras celebraciones</t>
  </si>
  <si>
    <t>11116</t>
  </si>
  <si>
    <t xml:space="preserve">Servicios de comida rápida y comida para llevar </t>
  </si>
  <si>
    <t>11121</t>
  </si>
  <si>
    <t>Comedores (excepto escolares y universitarios)</t>
  </si>
  <si>
    <t>11122</t>
  </si>
  <si>
    <t>Comedores escolares y universitarios</t>
  </si>
  <si>
    <t>11130</t>
  </si>
  <si>
    <t xml:space="preserve">Comidas y bebidas en otros hogares </t>
  </si>
  <si>
    <t>Servicios de alojamiento en hoteles, moteles y hostales</t>
  </si>
  <si>
    <t>Camping, albergues y similares</t>
  </si>
  <si>
    <t>Servicios de alojamiento por motivos de enseñanza</t>
  </si>
  <si>
    <t>11204</t>
  </si>
  <si>
    <t xml:space="preserve">Servicios de alojamiento en apartamentos vacacionales </t>
  </si>
  <si>
    <t xml:space="preserve">Peluquería para hombres y niños </t>
  </si>
  <si>
    <t xml:space="preserve">Peluquería para mujeres </t>
  </si>
  <si>
    <t>Tratamientos de estética personal</t>
  </si>
  <si>
    <t>Artículos no eléctricos para el cuidado personal</t>
  </si>
  <si>
    <t xml:space="preserve">Productos de aseo personal </t>
  </si>
  <si>
    <t>Artículos de viaje, bolsos y bolsas de uso personal</t>
  </si>
  <si>
    <t>Articulos para bebé</t>
  </si>
  <si>
    <t>12328</t>
  </si>
  <si>
    <t xml:space="preserve">Artículos funerarios </t>
  </si>
  <si>
    <t>Otros artículos personales</t>
  </si>
  <si>
    <t>Residencias para personas dependientes</t>
  </si>
  <si>
    <t xml:space="preserve">Servicios de cuidado y mantenimiento de personas dependientes en su hogar </t>
  </si>
  <si>
    <t xml:space="preserve">Otros servicios de protección social </t>
  </si>
  <si>
    <t>12521</t>
  </si>
  <si>
    <t>Seguros ligados a la vivienda (vivienda principal)</t>
  </si>
  <si>
    <t>12522</t>
  </si>
  <si>
    <t xml:space="preserve">Seguros ligados a la vivienda (otras viviendas) </t>
  </si>
  <si>
    <t>12530</t>
  </si>
  <si>
    <t>Seguros privados de enfermedad y accidente</t>
  </si>
  <si>
    <t>Seguros de vehículos</t>
  </si>
  <si>
    <t>Seguros de viaje y equipaje</t>
  </si>
  <si>
    <t>12551</t>
  </si>
  <si>
    <t>Seguros de responsabilidad civil (excepto los derivados de la utilización de vehículos personales)</t>
  </si>
  <si>
    <t>12552</t>
  </si>
  <si>
    <t>Seguros de enterramiento</t>
  </si>
  <si>
    <t>12559</t>
  </si>
  <si>
    <t>12620</t>
  </si>
  <si>
    <t>Otros servicios financieros no declarados en otra parte</t>
  </si>
  <si>
    <t xml:space="preserve">Servicios jurídicos y contables </t>
  </si>
  <si>
    <t xml:space="preserve">Servicios funerarios </t>
  </si>
  <si>
    <t>Otros servicios no declarados anteriormente</t>
  </si>
  <si>
    <t>12810</t>
  </si>
  <si>
    <t>Dinero de bolsillo a menores residentes en el hogar</t>
  </si>
  <si>
    <t>12820</t>
  </si>
  <si>
    <t>Remesas a miembros del hogar no residentes en la vivienda</t>
  </si>
  <si>
    <t>Año de la encuesta &gt;=2016</t>
  </si>
  <si>
    <t>Otros 'carburantes' para vehículos personales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</si>
</sst>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ourier New"/>
      <family val="3"/>
    </font>
    <font>
      <sz val="10"/>
      <name val="Arial"/>
      <family val="2"/>
    </font>
    <font>
      <b/>
      <sz val="14"/>
      <color rgb="FFFF000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8" fillId="0" borderId="0"/>
    <xf numFmtId="0" fontId="2" fillId="0" borderId="0"/>
    <xf numFmtId="0" fontId="12" fillId="0" borderId="0"/>
    <xf numFmtId="0" fontId="14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 applyFill="1"/>
    <xf numFmtId="0" fontId="6" fillId="0" borderId="0" xfId="0" applyFont="1" applyFill="1" applyAlignment="1">
      <alignment horizontal="justify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5" fillId="0" borderId="4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8" fillId="0" borderId="1" xfId="1" applyFont="1" applyFill="1" applyBorder="1" applyAlignment="1" applyProtection="1">
      <alignment horizontal="center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center" vertical="top" wrapText="1"/>
    </xf>
    <xf numFmtId="0" fontId="8" fillId="0" borderId="7" xfId="1" applyFont="1" applyFill="1" applyBorder="1" applyAlignment="1" applyProtection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8" fillId="0" borderId="12" xfId="1" applyFont="1" applyFill="1" applyBorder="1" applyAlignment="1" applyProtection="1">
      <alignment horizontal="center" vertical="top" wrapText="1"/>
    </xf>
    <xf numFmtId="0" fontId="8" fillId="0" borderId="13" xfId="1" applyFont="1" applyFill="1" applyBorder="1" applyAlignment="1" applyProtection="1">
      <alignment horizontal="center" vertical="top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3" fillId="2" borderId="15" xfId="0" applyFont="1" applyFill="1" applyBorder="1" applyAlignment="1">
      <alignment horizontal="center" vertical="center" textRotation="90" wrapText="1"/>
    </xf>
    <xf numFmtId="0" fontId="17" fillId="2" borderId="15" xfId="0" applyFont="1" applyFill="1" applyBorder="1" applyAlignment="1">
      <alignment horizontal="center" vertical="center" wrapText="1"/>
    </xf>
    <xf numFmtId="0" fontId="1" fillId="0" borderId="0" xfId="5"/>
    <xf numFmtId="0" fontId="14" fillId="0" borderId="1" xfId="4" applyFill="1" applyBorder="1" applyAlignment="1" applyProtection="1">
      <alignment horizontal="center" vertical="top" wrapText="1"/>
    </xf>
    <xf numFmtId="0" fontId="14" fillId="0" borderId="9" xfId="4" applyFill="1" applyBorder="1" applyAlignment="1">
      <alignment vertical="top"/>
    </xf>
    <xf numFmtId="0" fontId="4" fillId="0" borderId="0" xfId="5" applyFont="1"/>
    <xf numFmtId="0" fontId="5" fillId="0" borderId="0" xfId="5" applyFont="1"/>
    <xf numFmtId="0" fontId="4" fillId="0" borderId="0" xfId="0" applyFont="1" applyAlignment="1">
      <alignment wrapText="1"/>
    </xf>
    <xf numFmtId="0" fontId="4" fillId="0" borderId="0" xfId="0" applyFont="1"/>
    <xf numFmtId="0" fontId="11" fillId="0" borderId="2" xfId="0" applyFont="1" applyBorder="1" applyAlignment="1">
      <alignment horizontal="left" vertical="center" wrapText="1"/>
    </xf>
  </cellXfs>
  <cellStyles count="6">
    <cellStyle name="Hipervínculo" xfId="4" builtinId="8"/>
    <cellStyle name="Normal" xfId="0" builtinId="0"/>
    <cellStyle name="Normal 2" xfId="1" xr:uid="{00000000-0005-0000-0000-000002000000}"/>
    <cellStyle name="Normal 3" xfId="3" xr:uid="{00000000-0005-0000-0000-000003000000}"/>
    <cellStyle name="Normal 4" xfId="2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.es/daco/daco42/daco4213/anexo_ecoicop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7"/>
  <sheetViews>
    <sheetView tabSelected="1" zoomScaleNormal="100" workbookViewId="0">
      <selection sqref="A1:J1"/>
    </sheetView>
  </sheetViews>
  <sheetFormatPr baseColWidth="10" defaultRowHeight="14.25" x14ac:dyDescent="0.2"/>
  <cols>
    <col min="1" max="1" width="11.875" customWidth="1"/>
    <col min="2" max="2" width="9.5" customWidth="1"/>
    <col min="3" max="3" width="11" style="5"/>
    <col min="4" max="4" width="5.25" style="5" customWidth="1"/>
    <col min="5" max="5" width="8.75" style="5" customWidth="1"/>
    <col min="6" max="6" width="4.75" style="5" customWidth="1"/>
    <col min="7" max="7" width="8.5" customWidth="1"/>
    <col min="8" max="8" width="5.75" customWidth="1"/>
    <col min="9" max="9" width="10" customWidth="1"/>
    <col min="10" max="10" width="60" customWidth="1"/>
    <col min="11" max="11" width="13.25" customWidth="1"/>
  </cols>
  <sheetData>
    <row r="1" spans="1:12" ht="67.5" customHeight="1" thickBot="1" x14ac:dyDescent="0.25">
      <c r="A1" s="43" t="s">
        <v>41</v>
      </c>
      <c r="B1" s="43"/>
      <c r="C1" s="43"/>
      <c r="D1" s="43"/>
      <c r="E1" s="43"/>
      <c r="F1" s="43"/>
      <c r="G1" s="43"/>
      <c r="H1" s="43"/>
      <c r="I1" s="43"/>
      <c r="J1" s="43"/>
    </row>
    <row r="2" spans="1:12" ht="73.900000000000006" customHeight="1" thickBot="1" x14ac:dyDescent="0.25">
      <c r="A2" s="28" t="s">
        <v>21</v>
      </c>
      <c r="B2" s="29" t="s">
        <v>22</v>
      </c>
      <c r="C2" s="29" t="s">
        <v>23</v>
      </c>
      <c r="D2" s="29" t="s">
        <v>24</v>
      </c>
      <c r="E2" s="35" t="s">
        <v>40</v>
      </c>
      <c r="F2" s="34" t="s">
        <v>9</v>
      </c>
      <c r="G2" s="29" t="s">
        <v>7</v>
      </c>
      <c r="H2" s="29" t="s">
        <v>8</v>
      </c>
      <c r="I2" s="35" t="s">
        <v>39</v>
      </c>
      <c r="J2" s="29" t="s">
        <v>6</v>
      </c>
      <c r="K2" s="30" t="s">
        <v>38</v>
      </c>
      <c r="L2" s="10"/>
    </row>
    <row r="3" spans="1:12" ht="27.75" customHeight="1" x14ac:dyDescent="0.2">
      <c r="A3" s="16" t="s">
        <v>0</v>
      </c>
      <c r="B3" s="17"/>
      <c r="C3" s="18">
        <v>4</v>
      </c>
      <c r="D3" s="18" t="s">
        <v>10</v>
      </c>
      <c r="E3" s="18" t="str">
        <f t="shared" ref="E3:E16" si="0">IF(COUNTBLANK(F3)=0,IF(D3 ="N",CONCATENATE("F",C3,".", F3),"ko. Tipo-Decimales no cuadran"),IF(D3 ="A",CONCATENATE("A",C3),CONCATENATE("I",C3)))</f>
        <v>I4</v>
      </c>
      <c r="F3" s="18"/>
      <c r="G3" s="25">
        <v>1</v>
      </c>
      <c r="H3" s="18">
        <v>1</v>
      </c>
      <c r="I3" s="18"/>
      <c r="J3" s="15" t="s">
        <v>766</v>
      </c>
      <c r="K3" s="12"/>
    </row>
    <row r="4" spans="1:12" ht="25.5" x14ac:dyDescent="0.2">
      <c r="A4" s="19" t="s">
        <v>1</v>
      </c>
      <c r="B4" s="7"/>
      <c r="C4" s="20">
        <v>5</v>
      </c>
      <c r="D4" s="20" t="s">
        <v>10</v>
      </c>
      <c r="E4" s="20" t="str">
        <f t="shared" si="0"/>
        <v>I5</v>
      </c>
      <c r="F4" s="20"/>
      <c r="G4" s="26">
        <f t="shared" ref="G4:G16" si="1">G3+C3</f>
        <v>5</v>
      </c>
      <c r="H4" s="21">
        <f>H3+1</f>
        <v>2</v>
      </c>
      <c r="I4" s="21"/>
      <c r="J4" s="9" t="s">
        <v>34</v>
      </c>
      <c r="K4" s="13"/>
    </row>
    <row r="5" spans="1:12" ht="24" customHeight="1" x14ac:dyDescent="0.2">
      <c r="A5" s="7" t="s">
        <v>3</v>
      </c>
      <c r="B5" s="7" t="s">
        <v>32</v>
      </c>
      <c r="C5" s="20">
        <v>5</v>
      </c>
      <c r="D5" s="20" t="s">
        <v>11</v>
      </c>
      <c r="E5" s="20" t="str">
        <f t="shared" si="0"/>
        <v>A5</v>
      </c>
      <c r="F5" s="20"/>
      <c r="G5" s="26">
        <f t="shared" si="1"/>
        <v>10</v>
      </c>
      <c r="H5" s="21">
        <f t="shared" ref="H5:H16" si="2">H4+1</f>
        <v>3</v>
      </c>
      <c r="I5" s="37" t="s">
        <v>376</v>
      </c>
      <c r="J5" s="9" t="s">
        <v>33</v>
      </c>
      <c r="K5" s="38" t="s">
        <v>32</v>
      </c>
    </row>
    <row r="6" spans="1:12" ht="38.25" x14ac:dyDescent="0.2">
      <c r="A6" s="19" t="s">
        <v>4</v>
      </c>
      <c r="B6" s="7"/>
      <c r="C6" s="20">
        <v>15</v>
      </c>
      <c r="D6" s="20" t="s">
        <v>10</v>
      </c>
      <c r="E6" s="20" t="str">
        <f t="shared" si="0"/>
        <v>F15.2</v>
      </c>
      <c r="F6" s="20">
        <v>2</v>
      </c>
      <c r="G6" s="26">
        <f t="shared" si="1"/>
        <v>15</v>
      </c>
      <c r="H6" s="21">
        <f t="shared" si="2"/>
        <v>4</v>
      </c>
      <c r="I6" s="21"/>
      <c r="J6" s="7" t="s">
        <v>13</v>
      </c>
      <c r="K6" s="13"/>
    </row>
    <row r="7" spans="1:12" ht="30.75" customHeight="1" x14ac:dyDescent="0.2">
      <c r="A7" s="19" t="s">
        <v>35</v>
      </c>
      <c r="B7" s="7"/>
      <c r="C7" s="20">
        <v>5</v>
      </c>
      <c r="D7" s="20" t="s">
        <v>10</v>
      </c>
      <c r="E7" s="20" t="str">
        <f t="shared" si="0"/>
        <v>F5.2</v>
      </c>
      <c r="F7" s="20">
        <v>2</v>
      </c>
      <c r="G7" s="26">
        <f t="shared" si="1"/>
        <v>30</v>
      </c>
      <c r="H7" s="21">
        <f t="shared" si="2"/>
        <v>5</v>
      </c>
      <c r="I7" s="21"/>
      <c r="J7" s="7" t="s">
        <v>37</v>
      </c>
      <c r="K7" s="13"/>
    </row>
    <row r="8" spans="1:12" ht="30.75" customHeight="1" x14ac:dyDescent="0.2">
      <c r="A8" s="19" t="s">
        <v>36</v>
      </c>
      <c r="B8" s="7"/>
      <c r="C8" s="20">
        <v>5</v>
      </c>
      <c r="D8" s="20" t="s">
        <v>10</v>
      </c>
      <c r="E8" s="20" t="str">
        <f t="shared" si="0"/>
        <v>F5.2</v>
      </c>
      <c r="F8" s="20">
        <v>2</v>
      </c>
      <c r="G8" s="26">
        <f t="shared" si="1"/>
        <v>35</v>
      </c>
      <c r="H8" s="21">
        <f t="shared" si="2"/>
        <v>6</v>
      </c>
      <c r="I8" s="21"/>
      <c r="J8" s="7" t="s">
        <v>12</v>
      </c>
      <c r="K8" s="13"/>
    </row>
    <row r="9" spans="1:12" ht="41.25" customHeight="1" x14ac:dyDescent="0.2">
      <c r="A9" s="19" t="s">
        <v>25</v>
      </c>
      <c r="B9" s="7"/>
      <c r="C9" s="20">
        <v>12</v>
      </c>
      <c r="D9" s="20" t="s">
        <v>10</v>
      </c>
      <c r="E9" s="20" t="str">
        <f t="shared" si="0"/>
        <v>F12.2</v>
      </c>
      <c r="F9" s="20">
        <v>2</v>
      </c>
      <c r="G9" s="26">
        <f t="shared" si="1"/>
        <v>40</v>
      </c>
      <c r="H9" s="21">
        <f t="shared" si="2"/>
        <v>7</v>
      </c>
      <c r="I9" s="21"/>
      <c r="J9" s="7" t="s">
        <v>15</v>
      </c>
      <c r="K9" s="13"/>
    </row>
    <row r="10" spans="1:12" ht="51.75" customHeight="1" x14ac:dyDescent="0.2">
      <c r="A10" s="19" t="s">
        <v>26</v>
      </c>
      <c r="B10" s="7"/>
      <c r="C10" s="20">
        <v>15</v>
      </c>
      <c r="D10" s="20" t="s">
        <v>10</v>
      </c>
      <c r="E10" s="20" t="str">
        <f t="shared" si="0"/>
        <v>F15.2</v>
      </c>
      <c r="F10" s="20">
        <v>2</v>
      </c>
      <c r="G10" s="26">
        <f t="shared" si="1"/>
        <v>52</v>
      </c>
      <c r="H10" s="21">
        <f t="shared" si="2"/>
        <v>8</v>
      </c>
      <c r="I10" s="21"/>
      <c r="J10" s="7" t="s">
        <v>14</v>
      </c>
      <c r="K10" s="13"/>
    </row>
    <row r="11" spans="1:12" ht="42.75" customHeight="1" x14ac:dyDescent="0.2">
      <c r="A11" s="19" t="s">
        <v>27</v>
      </c>
      <c r="B11" s="7"/>
      <c r="C11" s="20">
        <v>13</v>
      </c>
      <c r="D11" s="20" t="s">
        <v>10</v>
      </c>
      <c r="E11" s="20" t="str">
        <f t="shared" si="0"/>
        <v>F13.2</v>
      </c>
      <c r="F11" s="20">
        <v>2</v>
      </c>
      <c r="G11" s="26">
        <f t="shared" si="1"/>
        <v>67</v>
      </c>
      <c r="H11" s="21">
        <f t="shared" si="2"/>
        <v>9</v>
      </c>
      <c r="I11" s="21"/>
      <c r="J11" s="7" t="s">
        <v>16</v>
      </c>
      <c r="K11" s="13"/>
    </row>
    <row r="12" spans="1:12" ht="48.75" customHeight="1" x14ac:dyDescent="0.2">
      <c r="A12" s="19" t="s">
        <v>28</v>
      </c>
      <c r="B12" s="7"/>
      <c r="C12" s="20">
        <v>13</v>
      </c>
      <c r="D12" s="20" t="s">
        <v>10</v>
      </c>
      <c r="E12" s="20" t="str">
        <f t="shared" si="0"/>
        <v>F13.2</v>
      </c>
      <c r="F12" s="20">
        <v>2</v>
      </c>
      <c r="G12" s="26">
        <f t="shared" si="1"/>
        <v>80</v>
      </c>
      <c r="H12" s="21">
        <f t="shared" si="2"/>
        <v>10</v>
      </c>
      <c r="I12" s="21"/>
      <c r="J12" s="7" t="s">
        <v>17</v>
      </c>
      <c r="K12" s="13"/>
    </row>
    <row r="13" spans="1:12" ht="54" customHeight="1" x14ac:dyDescent="0.2">
      <c r="A13" s="19" t="s">
        <v>29</v>
      </c>
      <c r="B13" s="7"/>
      <c r="C13" s="20">
        <v>13</v>
      </c>
      <c r="D13" s="20" t="s">
        <v>10</v>
      </c>
      <c r="E13" s="20" t="str">
        <f t="shared" si="0"/>
        <v>F13.2</v>
      </c>
      <c r="F13" s="20">
        <v>2</v>
      </c>
      <c r="G13" s="26">
        <f t="shared" si="1"/>
        <v>93</v>
      </c>
      <c r="H13" s="21">
        <f t="shared" si="2"/>
        <v>11</v>
      </c>
      <c r="I13" s="21"/>
      <c r="J13" s="7" t="s">
        <v>18</v>
      </c>
      <c r="K13" s="13"/>
    </row>
    <row r="14" spans="1:12" ht="67.5" customHeight="1" x14ac:dyDescent="0.2">
      <c r="A14" s="19" t="s">
        <v>30</v>
      </c>
      <c r="B14" s="7"/>
      <c r="C14" s="20">
        <v>13</v>
      </c>
      <c r="D14" s="20" t="s">
        <v>10</v>
      </c>
      <c r="E14" s="20" t="str">
        <f t="shared" si="0"/>
        <v>F13.2</v>
      </c>
      <c r="F14" s="20">
        <v>2</v>
      </c>
      <c r="G14" s="26">
        <f t="shared" si="1"/>
        <v>106</v>
      </c>
      <c r="H14" s="21">
        <f t="shared" si="2"/>
        <v>12</v>
      </c>
      <c r="I14" s="21"/>
      <c r="J14" s="7" t="s">
        <v>19</v>
      </c>
      <c r="K14" s="13"/>
    </row>
    <row r="15" spans="1:12" ht="66" customHeight="1" x14ac:dyDescent="0.2">
      <c r="A15" s="19" t="s">
        <v>31</v>
      </c>
      <c r="B15" s="7"/>
      <c r="C15" s="20">
        <v>13</v>
      </c>
      <c r="D15" s="20" t="s">
        <v>10</v>
      </c>
      <c r="E15" s="20" t="str">
        <f t="shared" si="0"/>
        <v>F13.2</v>
      </c>
      <c r="F15" s="20">
        <v>2</v>
      </c>
      <c r="G15" s="26">
        <f t="shared" si="1"/>
        <v>119</v>
      </c>
      <c r="H15" s="21">
        <f t="shared" si="2"/>
        <v>13</v>
      </c>
      <c r="I15" s="21"/>
      <c r="J15" s="7" t="s">
        <v>20</v>
      </c>
      <c r="K15" s="13"/>
    </row>
    <row r="16" spans="1:12" ht="29.25" customHeight="1" thickBot="1" x14ac:dyDescent="0.25">
      <c r="A16" s="22" t="s">
        <v>2</v>
      </c>
      <c r="B16" s="8"/>
      <c r="C16" s="23">
        <v>11</v>
      </c>
      <c r="D16" s="23" t="s">
        <v>10</v>
      </c>
      <c r="E16" s="23" t="str">
        <f t="shared" si="0"/>
        <v>F11.6</v>
      </c>
      <c r="F16" s="23">
        <v>6</v>
      </c>
      <c r="G16" s="27">
        <f t="shared" si="1"/>
        <v>132</v>
      </c>
      <c r="H16" s="24">
        <f t="shared" si="2"/>
        <v>14</v>
      </c>
      <c r="I16" s="24"/>
      <c r="J16" s="8" t="s">
        <v>5</v>
      </c>
      <c r="K16" s="14"/>
    </row>
    <row r="17" spans="1:10" ht="32.25" customHeight="1" x14ac:dyDescent="0.2">
      <c r="A17" s="31" t="s">
        <v>42</v>
      </c>
      <c r="B17" s="32"/>
      <c r="C17" s="33">
        <f>SUM(C3:C16)</f>
        <v>142</v>
      </c>
      <c r="D17" s="6"/>
      <c r="E17" s="6"/>
      <c r="F17" s="6"/>
      <c r="G17" s="1"/>
      <c r="H17" s="1"/>
      <c r="I17" s="1"/>
      <c r="J17" s="1"/>
    </row>
    <row r="18" spans="1:10" ht="15" x14ac:dyDescent="0.2">
      <c r="A18" s="2"/>
      <c r="B18" s="2"/>
      <c r="C18" s="6"/>
      <c r="D18" s="6"/>
      <c r="E18" s="6"/>
      <c r="F18" s="6"/>
      <c r="G18" s="1"/>
      <c r="H18" s="1"/>
      <c r="I18" s="1"/>
      <c r="J18" s="1"/>
    </row>
    <row r="19" spans="1:10" x14ac:dyDescent="0.2">
      <c r="A19" s="1"/>
      <c r="B19" s="1"/>
      <c r="C19" s="6"/>
      <c r="D19" s="6"/>
      <c r="E19" s="6"/>
      <c r="F19" s="6"/>
      <c r="G19" s="1"/>
      <c r="H19" s="1"/>
      <c r="I19" s="1"/>
      <c r="J19" s="1"/>
    </row>
    <row r="20" spans="1:10" x14ac:dyDescent="0.2">
      <c r="A20" s="3"/>
      <c r="B20" s="3"/>
      <c r="C20" s="6"/>
      <c r="D20" s="6"/>
      <c r="E20" s="6"/>
      <c r="F20" s="6"/>
      <c r="G20" s="1"/>
      <c r="H20" s="1"/>
      <c r="I20" s="1"/>
      <c r="J20" s="1"/>
    </row>
    <row r="21" spans="1:10" ht="18" x14ac:dyDescent="0.2">
      <c r="A21" s="4"/>
      <c r="B21" s="4"/>
      <c r="C21" s="11"/>
      <c r="D21" s="6"/>
      <c r="E21" s="6"/>
      <c r="F21" s="6"/>
      <c r="G21" s="1"/>
      <c r="H21" s="1"/>
      <c r="I21" s="1"/>
      <c r="J21" s="1"/>
    </row>
    <row r="22" spans="1:10" x14ac:dyDescent="0.2">
      <c r="A22" s="1"/>
      <c r="B22" s="1"/>
      <c r="C22" s="6"/>
      <c r="D22" s="6"/>
      <c r="E22" s="6"/>
      <c r="F22" s="6"/>
      <c r="G22" s="1"/>
      <c r="H22" s="1"/>
      <c r="I22" s="1"/>
      <c r="J22" s="1"/>
    </row>
    <row r="23" spans="1:10" x14ac:dyDescent="0.2">
      <c r="A23" s="1"/>
      <c r="B23" s="1"/>
      <c r="C23" s="6"/>
      <c r="D23" s="6"/>
      <c r="E23" s="6"/>
      <c r="F23" s="6"/>
      <c r="G23" s="1"/>
      <c r="H23" s="1"/>
      <c r="I23" s="1"/>
      <c r="J23" s="1"/>
    </row>
    <row r="24" spans="1:10" x14ac:dyDescent="0.2">
      <c r="A24" s="1"/>
      <c r="B24" s="1"/>
      <c r="C24" s="6"/>
      <c r="D24" s="6"/>
      <c r="E24" s="6"/>
      <c r="F24" s="6"/>
      <c r="G24" s="1"/>
      <c r="H24" s="1"/>
      <c r="I24" s="1"/>
      <c r="J24" s="1"/>
    </row>
    <row r="25" spans="1:10" x14ac:dyDescent="0.2">
      <c r="A25" s="1"/>
      <c r="B25" s="1"/>
      <c r="C25" s="6"/>
      <c r="D25" s="6"/>
      <c r="E25" s="6"/>
      <c r="F25" s="6"/>
      <c r="G25" s="1"/>
      <c r="H25" s="1"/>
      <c r="I25" s="1"/>
      <c r="J25" s="1"/>
    </row>
    <row r="26" spans="1:10" x14ac:dyDescent="0.2">
      <c r="A26" s="1"/>
      <c r="B26" s="1"/>
      <c r="C26" s="6"/>
      <c r="D26" s="6"/>
      <c r="E26" s="6"/>
      <c r="F26" s="6"/>
      <c r="G26" s="1"/>
      <c r="H26" s="1"/>
      <c r="I26" s="1"/>
      <c r="J26" s="1"/>
    </row>
    <row r="27" spans="1:10" x14ac:dyDescent="0.2">
      <c r="A27" s="1"/>
      <c r="B27" s="1"/>
      <c r="C27" s="6"/>
      <c r="D27" s="6"/>
      <c r="E27" s="6"/>
      <c r="F27" s="6"/>
      <c r="G27" s="1"/>
      <c r="H27" s="1"/>
      <c r="I27" s="1"/>
      <c r="J27" s="1"/>
    </row>
    <row r="28" spans="1:10" x14ac:dyDescent="0.2">
      <c r="A28" s="1"/>
      <c r="B28" s="1"/>
      <c r="C28" s="6"/>
      <c r="D28" s="6"/>
      <c r="E28" s="6"/>
      <c r="F28" s="6"/>
      <c r="G28" s="1"/>
      <c r="H28" s="1"/>
      <c r="I28" s="1"/>
      <c r="J28" s="1"/>
    </row>
    <row r="29" spans="1:10" x14ac:dyDescent="0.2">
      <c r="A29" s="1"/>
      <c r="B29" s="1"/>
      <c r="C29" s="6"/>
      <c r="D29" s="6"/>
      <c r="E29" s="6"/>
      <c r="F29" s="6"/>
      <c r="G29" s="1"/>
      <c r="H29" s="1"/>
      <c r="I29" s="1"/>
      <c r="J29" s="1"/>
    </row>
    <row r="30" spans="1:10" x14ac:dyDescent="0.2">
      <c r="A30" s="1"/>
      <c r="B30" s="1"/>
      <c r="C30" s="6"/>
      <c r="D30" s="6"/>
      <c r="E30" s="6"/>
      <c r="F30" s="6"/>
      <c r="G30" s="1"/>
      <c r="H30" s="1"/>
      <c r="I30" s="1"/>
      <c r="J30" s="1"/>
    </row>
    <row r="31" spans="1:10" x14ac:dyDescent="0.2">
      <c r="A31" s="1"/>
      <c r="B31" s="1"/>
      <c r="C31" s="6"/>
      <c r="D31" s="6"/>
      <c r="E31" s="6"/>
      <c r="F31" s="6"/>
      <c r="G31" s="1"/>
      <c r="H31" s="1"/>
      <c r="I31" s="1"/>
      <c r="J31" s="1"/>
    </row>
    <row r="32" spans="1:10" x14ac:dyDescent="0.2">
      <c r="A32" s="1"/>
      <c r="B32" s="1"/>
      <c r="C32" s="6"/>
      <c r="D32" s="6"/>
      <c r="E32" s="6"/>
      <c r="F32" s="6"/>
      <c r="G32" s="1"/>
      <c r="H32" s="1"/>
      <c r="I32" s="1"/>
      <c r="J32" s="1"/>
    </row>
    <row r="33" spans="1:10" x14ac:dyDescent="0.2">
      <c r="A33" s="1"/>
      <c r="B33" s="1"/>
      <c r="C33" s="6"/>
      <c r="D33" s="6"/>
      <c r="E33" s="6"/>
      <c r="F33" s="6"/>
      <c r="G33" s="1"/>
      <c r="H33" s="1"/>
      <c r="I33" s="1"/>
      <c r="J33" s="1"/>
    </row>
    <row r="34" spans="1:10" x14ac:dyDescent="0.2">
      <c r="A34" s="1"/>
      <c r="B34" s="1"/>
      <c r="C34" s="6"/>
      <c r="D34" s="6"/>
      <c r="E34" s="6"/>
      <c r="F34" s="6"/>
      <c r="G34" s="1"/>
      <c r="H34" s="1"/>
      <c r="I34" s="1"/>
      <c r="J34" s="1"/>
    </row>
    <row r="35" spans="1:10" x14ac:dyDescent="0.2">
      <c r="A35" s="1"/>
      <c r="B35" s="1"/>
      <c r="C35" s="6"/>
      <c r="D35" s="6"/>
      <c r="E35" s="6"/>
      <c r="F35" s="6"/>
      <c r="G35" s="1"/>
      <c r="H35" s="1"/>
      <c r="I35" s="1"/>
      <c r="J35" s="1"/>
    </row>
    <row r="36" spans="1:10" x14ac:dyDescent="0.2">
      <c r="A36" s="1"/>
      <c r="B36" s="1"/>
      <c r="C36" s="6"/>
      <c r="D36" s="6"/>
      <c r="E36" s="6"/>
      <c r="F36" s="6"/>
      <c r="G36" s="1"/>
      <c r="H36" s="1"/>
      <c r="I36" s="1"/>
      <c r="J36" s="1"/>
    </row>
    <row r="37" spans="1:10" x14ac:dyDescent="0.2">
      <c r="A37" s="1"/>
      <c r="B37" s="1"/>
      <c r="C37" s="6"/>
      <c r="D37" s="6"/>
      <c r="E37" s="6"/>
      <c r="F37" s="6"/>
      <c r="G37" s="1"/>
      <c r="H37" s="1"/>
      <c r="I37" s="1"/>
      <c r="J37" s="1"/>
    </row>
    <row r="38" spans="1:10" x14ac:dyDescent="0.2">
      <c r="A38" s="1"/>
      <c r="B38" s="1"/>
      <c r="C38" s="6"/>
      <c r="D38" s="6"/>
      <c r="E38" s="6"/>
      <c r="F38" s="6"/>
      <c r="G38" s="1"/>
      <c r="H38" s="1"/>
      <c r="I38" s="1"/>
      <c r="J38" s="1"/>
    </row>
    <row r="39" spans="1:10" x14ac:dyDescent="0.2">
      <c r="A39" s="1"/>
      <c r="B39" s="1"/>
      <c r="C39" s="6"/>
      <c r="D39" s="6"/>
      <c r="E39" s="6"/>
      <c r="F39" s="6"/>
      <c r="G39" s="1"/>
      <c r="H39" s="1"/>
      <c r="I39" s="1"/>
      <c r="J39" s="1"/>
    </row>
    <row r="40" spans="1:10" x14ac:dyDescent="0.2">
      <c r="A40" s="1"/>
      <c r="B40" s="1"/>
      <c r="C40" s="6"/>
      <c r="D40" s="6"/>
      <c r="E40" s="6"/>
      <c r="F40" s="6"/>
      <c r="G40" s="1"/>
      <c r="H40" s="1"/>
      <c r="I40" s="1"/>
      <c r="J40" s="1"/>
    </row>
    <row r="41" spans="1:10" x14ac:dyDescent="0.2">
      <c r="A41" s="1"/>
      <c r="B41" s="1"/>
      <c r="C41" s="6"/>
      <c r="D41" s="6"/>
      <c r="E41" s="6"/>
      <c r="F41" s="6"/>
      <c r="G41" s="1"/>
      <c r="H41" s="1"/>
      <c r="I41" s="1"/>
      <c r="J41" s="1"/>
    </row>
    <row r="42" spans="1:10" x14ac:dyDescent="0.2">
      <c r="A42" s="1"/>
      <c r="B42" s="1"/>
      <c r="C42" s="6"/>
      <c r="D42" s="6"/>
      <c r="E42" s="6"/>
      <c r="F42" s="6"/>
      <c r="G42" s="1"/>
      <c r="H42" s="1"/>
      <c r="I42" s="1"/>
      <c r="J42" s="1"/>
    </row>
    <row r="43" spans="1:10" x14ac:dyDescent="0.2">
      <c r="A43" s="1"/>
      <c r="B43" s="1"/>
      <c r="C43" s="6"/>
      <c r="D43" s="6"/>
      <c r="E43" s="6"/>
      <c r="F43" s="6"/>
      <c r="G43" s="1"/>
      <c r="H43" s="1"/>
      <c r="I43" s="1"/>
      <c r="J43" s="1"/>
    </row>
    <row r="44" spans="1:10" x14ac:dyDescent="0.2">
      <c r="A44" s="1"/>
      <c r="B44" s="1"/>
      <c r="C44" s="6"/>
      <c r="D44" s="6"/>
      <c r="E44" s="6"/>
      <c r="F44" s="6"/>
      <c r="G44" s="1"/>
      <c r="H44" s="1"/>
      <c r="I44" s="1"/>
      <c r="J44" s="1"/>
    </row>
    <row r="45" spans="1:10" x14ac:dyDescent="0.2">
      <c r="A45" s="1"/>
      <c r="B45" s="1"/>
      <c r="C45" s="6"/>
      <c r="D45" s="6"/>
      <c r="E45" s="6"/>
      <c r="F45" s="6"/>
      <c r="G45" s="1"/>
      <c r="H45" s="1"/>
      <c r="I45" s="1"/>
      <c r="J45" s="1"/>
    </row>
    <row r="46" spans="1:10" x14ac:dyDescent="0.2">
      <c r="A46" s="1"/>
      <c r="B46" s="1"/>
      <c r="C46" s="6"/>
      <c r="D46" s="6"/>
      <c r="E46" s="6"/>
      <c r="F46" s="6"/>
      <c r="G46" s="1"/>
      <c r="H46" s="1"/>
      <c r="I46" s="1"/>
      <c r="J46" s="1"/>
    </row>
    <row r="47" spans="1:10" x14ac:dyDescent="0.2">
      <c r="A47" s="1"/>
      <c r="B47" s="1"/>
      <c r="C47" s="6"/>
      <c r="D47" s="6"/>
      <c r="E47" s="6"/>
      <c r="F47" s="6"/>
      <c r="G47" s="1"/>
      <c r="H47" s="1"/>
      <c r="I47" s="1"/>
      <c r="J47" s="1"/>
    </row>
    <row r="48" spans="1:10" x14ac:dyDescent="0.2">
      <c r="A48" s="1"/>
      <c r="B48" s="1"/>
      <c r="C48" s="6"/>
      <c r="D48" s="6"/>
      <c r="E48" s="6"/>
      <c r="F48" s="6"/>
      <c r="G48" s="1"/>
      <c r="H48" s="1"/>
      <c r="I48" s="1"/>
      <c r="J48" s="1"/>
    </row>
    <row r="49" spans="1:10" x14ac:dyDescent="0.2">
      <c r="A49" s="1"/>
      <c r="B49" s="1"/>
      <c r="C49" s="6"/>
      <c r="D49" s="6"/>
      <c r="E49" s="6"/>
      <c r="F49" s="6"/>
      <c r="G49" s="1"/>
      <c r="H49" s="1"/>
      <c r="I49" s="1"/>
      <c r="J49" s="1"/>
    </row>
    <row r="50" spans="1:10" x14ac:dyDescent="0.2">
      <c r="A50" s="1"/>
      <c r="B50" s="1"/>
      <c r="C50" s="6"/>
      <c r="D50" s="6"/>
      <c r="E50" s="6"/>
      <c r="F50" s="6"/>
      <c r="G50" s="1"/>
      <c r="H50" s="1"/>
      <c r="I50" s="1"/>
      <c r="J50" s="1"/>
    </row>
    <row r="51" spans="1:10" x14ac:dyDescent="0.2">
      <c r="A51" s="1"/>
      <c r="B51" s="1"/>
      <c r="C51" s="6"/>
      <c r="D51" s="6"/>
      <c r="E51" s="6"/>
      <c r="F51" s="6"/>
      <c r="G51" s="1"/>
      <c r="H51" s="1"/>
      <c r="I51" s="1"/>
      <c r="J51" s="1"/>
    </row>
    <row r="52" spans="1:10" x14ac:dyDescent="0.2">
      <c r="A52" s="1"/>
      <c r="B52" s="1"/>
      <c r="C52" s="6"/>
      <c r="D52" s="6"/>
      <c r="E52" s="6"/>
      <c r="F52" s="6"/>
      <c r="G52" s="1"/>
      <c r="H52" s="1"/>
      <c r="I52" s="1"/>
      <c r="J52" s="1"/>
    </row>
    <row r="53" spans="1:10" x14ac:dyDescent="0.2">
      <c r="A53" s="1"/>
      <c r="B53" s="1"/>
      <c r="C53" s="6"/>
      <c r="D53" s="6"/>
      <c r="E53" s="6"/>
      <c r="F53" s="6"/>
      <c r="G53" s="1"/>
      <c r="H53" s="1"/>
      <c r="I53" s="1"/>
      <c r="J53" s="1"/>
    </row>
    <row r="54" spans="1:10" x14ac:dyDescent="0.2">
      <c r="A54" s="1"/>
      <c r="B54" s="1"/>
      <c r="C54" s="6"/>
      <c r="D54" s="6"/>
      <c r="E54" s="6"/>
      <c r="F54" s="6"/>
      <c r="G54" s="1"/>
      <c r="H54" s="1"/>
      <c r="I54" s="1"/>
      <c r="J54" s="1"/>
    </row>
    <row r="55" spans="1:10" x14ac:dyDescent="0.2">
      <c r="A55" s="1"/>
      <c r="B55" s="1"/>
      <c r="C55" s="6"/>
      <c r="D55" s="6"/>
      <c r="E55" s="6"/>
      <c r="F55" s="6"/>
      <c r="G55" s="1"/>
      <c r="H55" s="1"/>
      <c r="I55" s="1"/>
      <c r="J55" s="1"/>
    </row>
    <row r="56" spans="1:10" x14ac:dyDescent="0.2">
      <c r="A56" s="1"/>
      <c r="B56" s="1"/>
      <c r="C56" s="6"/>
      <c r="D56" s="6"/>
      <c r="E56" s="6"/>
      <c r="F56" s="6"/>
      <c r="G56" s="1"/>
      <c r="H56" s="1"/>
      <c r="I56" s="1"/>
      <c r="J56" s="1"/>
    </row>
    <row r="57" spans="1:10" x14ac:dyDescent="0.2">
      <c r="A57" s="1"/>
      <c r="B57" s="1"/>
      <c r="C57" s="6"/>
      <c r="D57" s="6"/>
      <c r="E57" s="6"/>
      <c r="F57" s="6"/>
      <c r="G57" s="1"/>
      <c r="H57" s="1"/>
      <c r="I57" s="1"/>
      <c r="J57" s="1"/>
    </row>
    <row r="58" spans="1:10" x14ac:dyDescent="0.2">
      <c r="A58" s="1"/>
      <c r="B58" s="1"/>
      <c r="C58" s="6"/>
      <c r="D58" s="6"/>
      <c r="E58" s="6"/>
      <c r="F58" s="6"/>
      <c r="G58" s="1"/>
      <c r="H58" s="1"/>
      <c r="I58" s="1"/>
      <c r="J58" s="1"/>
    </row>
    <row r="59" spans="1:10" x14ac:dyDescent="0.2">
      <c r="A59" s="1"/>
      <c r="B59" s="1"/>
      <c r="C59" s="6"/>
      <c r="D59" s="6"/>
      <c r="E59" s="6"/>
      <c r="F59" s="6"/>
      <c r="G59" s="1"/>
      <c r="H59" s="1"/>
      <c r="I59" s="1"/>
      <c r="J59" s="1"/>
    </row>
    <row r="60" spans="1:10" x14ac:dyDescent="0.2">
      <c r="A60" s="1"/>
      <c r="B60" s="1"/>
      <c r="C60" s="6"/>
      <c r="D60" s="6"/>
      <c r="E60" s="6"/>
      <c r="F60" s="6"/>
      <c r="G60" s="1"/>
      <c r="H60" s="1"/>
      <c r="I60" s="1"/>
      <c r="J60" s="1"/>
    </row>
    <row r="61" spans="1:10" x14ac:dyDescent="0.2">
      <c r="A61" s="1"/>
      <c r="B61" s="1"/>
      <c r="C61" s="6"/>
      <c r="D61" s="6"/>
      <c r="E61" s="6"/>
      <c r="F61" s="6"/>
      <c r="G61" s="1"/>
      <c r="H61" s="1"/>
      <c r="I61" s="1"/>
      <c r="J61" s="1"/>
    </row>
    <row r="62" spans="1:10" x14ac:dyDescent="0.2">
      <c r="A62" s="1"/>
      <c r="B62" s="1"/>
      <c r="C62" s="6"/>
      <c r="D62" s="6"/>
      <c r="E62" s="6"/>
      <c r="F62" s="6"/>
      <c r="G62" s="1"/>
      <c r="H62" s="1"/>
      <c r="I62" s="1"/>
      <c r="J62" s="1"/>
    </row>
    <row r="63" spans="1:10" x14ac:dyDescent="0.2">
      <c r="A63" s="1"/>
      <c r="B63" s="1"/>
      <c r="C63" s="6"/>
      <c r="D63" s="6"/>
      <c r="E63" s="6"/>
      <c r="F63" s="6"/>
      <c r="G63" s="1"/>
      <c r="H63" s="1"/>
      <c r="I63" s="1"/>
      <c r="J63" s="1"/>
    </row>
    <row r="64" spans="1:10" x14ac:dyDescent="0.2">
      <c r="A64" s="1"/>
      <c r="B64" s="1"/>
      <c r="C64" s="6"/>
      <c r="D64" s="6"/>
      <c r="E64" s="6"/>
      <c r="F64" s="6"/>
      <c r="G64" s="1"/>
      <c r="H64" s="1"/>
      <c r="I64" s="1"/>
      <c r="J64" s="1"/>
    </row>
    <row r="65" spans="1:10" x14ac:dyDescent="0.2">
      <c r="A65" s="1"/>
      <c r="B65" s="1"/>
      <c r="C65" s="6"/>
      <c r="D65" s="6"/>
      <c r="E65" s="6"/>
      <c r="F65" s="6"/>
      <c r="G65" s="1"/>
      <c r="H65" s="1"/>
      <c r="I65" s="1"/>
      <c r="J65" s="1"/>
    </row>
    <row r="66" spans="1:10" x14ac:dyDescent="0.2">
      <c r="A66" s="1"/>
      <c r="B66" s="1"/>
      <c r="C66" s="6"/>
      <c r="D66" s="6"/>
      <c r="E66" s="6"/>
      <c r="F66" s="6"/>
      <c r="G66" s="1"/>
      <c r="H66" s="1"/>
      <c r="I66" s="1"/>
      <c r="J66" s="1"/>
    </row>
    <row r="67" spans="1:10" x14ac:dyDescent="0.2">
      <c r="A67" s="1"/>
      <c r="B67" s="1"/>
      <c r="C67" s="6"/>
      <c r="D67" s="6"/>
      <c r="E67" s="6"/>
      <c r="F67" s="6"/>
      <c r="G67" s="1"/>
      <c r="H67" s="1"/>
      <c r="I67" s="1"/>
      <c r="J67" s="1"/>
    </row>
    <row r="68" spans="1:10" x14ac:dyDescent="0.2">
      <c r="A68" s="1"/>
      <c r="B68" s="1"/>
      <c r="C68" s="6"/>
      <c r="D68" s="6"/>
      <c r="E68" s="6"/>
      <c r="F68" s="6"/>
      <c r="G68" s="1"/>
      <c r="H68" s="1"/>
      <c r="I68" s="1"/>
      <c r="J68" s="1"/>
    </row>
    <row r="69" spans="1:10" x14ac:dyDescent="0.2">
      <c r="A69" s="1"/>
      <c r="B69" s="1"/>
      <c r="C69" s="6"/>
      <c r="D69" s="6"/>
      <c r="E69" s="6"/>
      <c r="F69" s="6"/>
      <c r="G69" s="1"/>
      <c r="H69" s="1"/>
      <c r="I69" s="1"/>
      <c r="J69" s="1"/>
    </row>
    <row r="70" spans="1:10" x14ac:dyDescent="0.2">
      <c r="A70" s="1"/>
      <c r="B70" s="1"/>
      <c r="C70" s="6"/>
      <c r="D70" s="6"/>
      <c r="E70" s="6"/>
      <c r="F70" s="6"/>
      <c r="G70" s="1"/>
      <c r="H70" s="1"/>
      <c r="I70" s="1"/>
      <c r="J70" s="1"/>
    </row>
    <row r="71" spans="1:10" x14ac:dyDescent="0.2">
      <c r="A71" s="1"/>
      <c r="B71" s="1"/>
      <c r="C71" s="6"/>
      <c r="D71" s="6"/>
      <c r="E71" s="6"/>
      <c r="F71" s="6"/>
      <c r="G71" s="1"/>
      <c r="H71" s="1"/>
      <c r="I71" s="1"/>
      <c r="J71" s="1"/>
    </row>
    <row r="72" spans="1:10" x14ac:dyDescent="0.2">
      <c r="A72" s="1"/>
      <c r="B72" s="1"/>
      <c r="C72" s="6"/>
      <c r="D72" s="6"/>
      <c r="E72" s="6"/>
      <c r="F72" s="6"/>
      <c r="G72" s="1"/>
      <c r="H72" s="1"/>
      <c r="I72" s="1"/>
      <c r="J72" s="1"/>
    </row>
    <row r="73" spans="1:10" x14ac:dyDescent="0.2">
      <c r="A73" s="1"/>
      <c r="B73" s="1"/>
      <c r="C73" s="6"/>
      <c r="D73" s="6"/>
      <c r="E73" s="6"/>
      <c r="F73" s="6"/>
      <c r="G73" s="1"/>
      <c r="H73" s="1"/>
      <c r="I73" s="1"/>
      <c r="J73" s="1"/>
    </row>
    <row r="74" spans="1:10" x14ac:dyDescent="0.2">
      <c r="A74" s="1"/>
      <c r="B74" s="1"/>
      <c r="C74" s="6"/>
      <c r="D74" s="6"/>
      <c r="E74" s="6"/>
      <c r="F74" s="6"/>
      <c r="G74" s="1"/>
      <c r="H74" s="1"/>
      <c r="I74" s="1"/>
      <c r="J74" s="1"/>
    </row>
    <row r="75" spans="1:10" x14ac:dyDescent="0.2">
      <c r="A75" s="1"/>
      <c r="B75" s="1"/>
      <c r="C75" s="6"/>
      <c r="D75" s="6"/>
      <c r="E75" s="6"/>
      <c r="F75" s="6"/>
      <c r="G75" s="1"/>
      <c r="H75" s="1"/>
      <c r="I75" s="1"/>
      <c r="J75" s="1"/>
    </row>
    <row r="76" spans="1:10" x14ac:dyDescent="0.2">
      <c r="A76" s="1"/>
      <c r="B76" s="1"/>
      <c r="C76" s="6"/>
      <c r="D76" s="6"/>
      <c r="E76" s="6"/>
      <c r="F76" s="6"/>
      <c r="G76" s="1"/>
      <c r="H76" s="1"/>
      <c r="I76" s="1"/>
      <c r="J76" s="1"/>
    </row>
    <row r="77" spans="1:10" x14ac:dyDescent="0.2">
      <c r="A77" s="1"/>
      <c r="B77" s="1"/>
      <c r="C77" s="6"/>
      <c r="D77" s="6"/>
      <c r="E77" s="6"/>
      <c r="F77" s="6"/>
      <c r="G77" s="1"/>
      <c r="H77" s="1"/>
      <c r="I77" s="1"/>
      <c r="J77" s="1"/>
    </row>
    <row r="78" spans="1:10" x14ac:dyDescent="0.2">
      <c r="A78" s="1"/>
      <c r="B78" s="1"/>
      <c r="C78" s="6"/>
      <c r="D78" s="6"/>
      <c r="E78" s="6"/>
      <c r="F78" s="6"/>
      <c r="G78" s="1"/>
      <c r="H78" s="1"/>
      <c r="I78" s="1"/>
      <c r="J78" s="1"/>
    </row>
    <row r="79" spans="1:10" x14ac:dyDescent="0.2">
      <c r="A79" s="1"/>
      <c r="B79" s="1"/>
      <c r="C79" s="6"/>
      <c r="D79" s="6"/>
      <c r="E79" s="6"/>
      <c r="F79" s="6"/>
      <c r="G79" s="1"/>
      <c r="H79" s="1"/>
      <c r="I79" s="1"/>
      <c r="J79" s="1"/>
    </row>
    <row r="80" spans="1:10" x14ac:dyDescent="0.2">
      <c r="A80" s="1"/>
      <c r="B80" s="1"/>
      <c r="C80" s="6"/>
      <c r="D80" s="6"/>
      <c r="E80" s="6"/>
      <c r="F80" s="6"/>
      <c r="G80" s="1"/>
      <c r="H80" s="1"/>
      <c r="I80" s="1"/>
      <c r="J80" s="1"/>
    </row>
    <row r="81" spans="1:10" x14ac:dyDescent="0.2">
      <c r="A81" s="1"/>
      <c r="B81" s="1"/>
      <c r="C81" s="6"/>
      <c r="D81" s="6"/>
      <c r="E81" s="6"/>
      <c r="F81" s="6"/>
      <c r="G81" s="1"/>
      <c r="H81" s="1"/>
      <c r="I81" s="1"/>
      <c r="J81" s="1"/>
    </row>
    <row r="82" spans="1:10" x14ac:dyDescent="0.2">
      <c r="A82" s="1"/>
      <c r="B82" s="1"/>
      <c r="C82" s="6"/>
      <c r="D82" s="6"/>
      <c r="E82" s="6"/>
      <c r="F82" s="6"/>
      <c r="G82" s="1"/>
      <c r="H82" s="1"/>
      <c r="I82" s="1"/>
      <c r="J82" s="1"/>
    </row>
    <row r="83" spans="1:10" x14ac:dyDescent="0.2">
      <c r="A83" s="1"/>
      <c r="B83" s="1"/>
      <c r="C83" s="6"/>
      <c r="D83" s="6"/>
      <c r="E83" s="6"/>
      <c r="F83" s="6"/>
      <c r="G83" s="1"/>
      <c r="H83" s="1"/>
      <c r="I83" s="1"/>
      <c r="J83" s="1"/>
    </row>
    <row r="84" spans="1:10" x14ac:dyDescent="0.2">
      <c r="A84" s="1"/>
      <c r="B84" s="1"/>
      <c r="C84" s="6"/>
      <c r="D84" s="6"/>
      <c r="E84" s="6"/>
      <c r="F84" s="6"/>
      <c r="G84" s="1"/>
      <c r="H84" s="1"/>
      <c r="I84" s="1"/>
      <c r="J84" s="1"/>
    </row>
    <row r="85" spans="1:10" x14ac:dyDescent="0.2">
      <c r="A85" s="1"/>
      <c r="B85" s="1"/>
      <c r="C85" s="6"/>
      <c r="D85" s="6"/>
      <c r="E85" s="6"/>
      <c r="F85" s="6"/>
      <c r="G85" s="1"/>
      <c r="H85" s="1"/>
      <c r="I85" s="1"/>
      <c r="J85" s="1"/>
    </row>
    <row r="86" spans="1:10" x14ac:dyDescent="0.2">
      <c r="A86" s="1"/>
      <c r="B86" s="1"/>
      <c r="C86" s="6"/>
      <c r="D86" s="6"/>
      <c r="E86" s="6"/>
      <c r="F86" s="6"/>
      <c r="G86" s="1"/>
      <c r="H86" s="1"/>
      <c r="I86" s="1"/>
      <c r="J86" s="1"/>
    </row>
    <row r="87" spans="1:10" x14ac:dyDescent="0.2">
      <c r="A87" s="1"/>
      <c r="B87" s="1"/>
      <c r="C87" s="6"/>
      <c r="D87" s="6"/>
      <c r="E87" s="6"/>
      <c r="F87" s="6"/>
      <c r="G87" s="1"/>
      <c r="H87" s="1"/>
      <c r="I87" s="1"/>
      <c r="J87" s="1"/>
    </row>
  </sheetData>
  <mergeCells count="1">
    <mergeCell ref="A1:J1"/>
  </mergeCells>
  <hyperlinks>
    <hyperlink ref="K5" r:id="rId1" xr:uid="{00000000-0004-0000-0000-000000000000}"/>
    <hyperlink ref="I5" location="'Tablas1'!$A$5" display="Tablas1" xr:uid="{799BA041-08D9-4366-965B-1E1339879F1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367"/>
  <sheetViews>
    <sheetView zoomScaleNormal="100" workbookViewId="0">
      <selection activeCell="A5" sqref="A5"/>
    </sheetView>
  </sheetViews>
  <sheetFormatPr baseColWidth="10" defaultColWidth="11" defaultRowHeight="15" x14ac:dyDescent="0.25"/>
  <cols>
    <col min="1" max="1" width="8.5" style="39" bestFit="1" customWidth="1"/>
    <col min="2" max="2" width="116.5" style="39" bestFit="1" customWidth="1"/>
    <col min="3" max="16384" width="11" style="36"/>
  </cols>
  <sheetData>
    <row r="5" spans="1:2" x14ac:dyDescent="0.25">
      <c r="A5" s="40" t="s">
        <v>32</v>
      </c>
    </row>
    <row r="6" spans="1:2" x14ac:dyDescent="0.25">
      <c r="A6" s="40" t="s">
        <v>43</v>
      </c>
      <c r="B6" s="40" t="s">
        <v>6</v>
      </c>
    </row>
    <row r="7" spans="1:2" x14ac:dyDescent="0.25">
      <c r="A7" s="41" t="s">
        <v>44</v>
      </c>
      <c r="B7" s="42" t="s">
        <v>45</v>
      </c>
    </row>
    <row r="8" spans="1:2" x14ac:dyDescent="0.25">
      <c r="A8" s="41" t="s">
        <v>46</v>
      </c>
      <c r="B8" s="42" t="s">
        <v>47</v>
      </c>
    </row>
    <row r="9" spans="1:2" x14ac:dyDescent="0.25">
      <c r="A9" s="41" t="s">
        <v>48</v>
      </c>
      <c r="B9" s="42" t="s">
        <v>49</v>
      </c>
    </row>
    <row r="10" spans="1:2" x14ac:dyDescent="0.25">
      <c r="A10" s="41" t="s">
        <v>50</v>
      </c>
      <c r="B10" s="42" t="s">
        <v>51</v>
      </c>
    </row>
    <row r="11" spans="1:2" x14ac:dyDescent="0.25">
      <c r="A11" s="41" t="s">
        <v>52</v>
      </c>
      <c r="B11" s="42" t="s">
        <v>377</v>
      </c>
    </row>
    <row r="12" spans="1:2" x14ac:dyDescent="0.25">
      <c r="A12" s="41" t="s">
        <v>53</v>
      </c>
      <c r="B12" s="42" t="s">
        <v>378</v>
      </c>
    </row>
    <row r="13" spans="1:2" x14ac:dyDescent="0.25">
      <c r="A13" s="41" t="s">
        <v>54</v>
      </c>
      <c r="B13" s="42" t="s">
        <v>379</v>
      </c>
    </row>
    <row r="14" spans="1:2" x14ac:dyDescent="0.25">
      <c r="A14" s="41" t="s">
        <v>55</v>
      </c>
      <c r="B14" s="42" t="s">
        <v>380</v>
      </c>
    </row>
    <row r="15" spans="1:2" x14ac:dyDescent="0.25">
      <c r="A15" s="41" t="s">
        <v>56</v>
      </c>
      <c r="B15" s="42" t="s">
        <v>381</v>
      </c>
    </row>
    <row r="16" spans="1:2" x14ac:dyDescent="0.25">
      <c r="A16" s="41" t="s">
        <v>57</v>
      </c>
      <c r="B16" s="42" t="s">
        <v>382</v>
      </c>
    </row>
    <row r="17" spans="1:2" x14ac:dyDescent="0.25">
      <c r="A17" s="41" t="s">
        <v>58</v>
      </c>
      <c r="B17" s="42" t="s">
        <v>383</v>
      </c>
    </row>
    <row r="18" spans="1:2" x14ac:dyDescent="0.25">
      <c r="A18" s="41" t="s">
        <v>59</v>
      </c>
      <c r="B18" s="42" t="s">
        <v>384</v>
      </c>
    </row>
    <row r="19" spans="1:2" x14ac:dyDescent="0.25">
      <c r="A19" s="41" t="s">
        <v>60</v>
      </c>
      <c r="B19" s="42" t="s">
        <v>385</v>
      </c>
    </row>
    <row r="20" spans="1:2" x14ac:dyDescent="0.25">
      <c r="A20" s="41" t="s">
        <v>61</v>
      </c>
      <c r="B20" s="42" t="s">
        <v>386</v>
      </c>
    </row>
    <row r="21" spans="1:2" x14ac:dyDescent="0.25">
      <c r="A21" s="41" t="s">
        <v>62</v>
      </c>
      <c r="B21" s="42" t="s">
        <v>387</v>
      </c>
    </row>
    <row r="22" spans="1:2" x14ac:dyDescent="0.25">
      <c r="A22" s="41" t="s">
        <v>63</v>
      </c>
      <c r="B22" s="42" t="s">
        <v>388</v>
      </c>
    </row>
    <row r="23" spans="1:2" x14ac:dyDescent="0.25">
      <c r="A23" s="41" t="s">
        <v>64</v>
      </c>
      <c r="B23" s="42" t="s">
        <v>389</v>
      </c>
    </row>
    <row r="24" spans="1:2" x14ac:dyDescent="0.25">
      <c r="A24" s="41" t="s">
        <v>65</v>
      </c>
      <c r="B24" s="42" t="s">
        <v>390</v>
      </c>
    </row>
    <row r="25" spans="1:2" x14ac:dyDescent="0.25">
      <c r="A25" s="41" t="s">
        <v>66</v>
      </c>
      <c r="B25" s="42" t="s">
        <v>391</v>
      </c>
    </row>
    <row r="26" spans="1:2" x14ac:dyDescent="0.25">
      <c r="A26" s="41" t="s">
        <v>67</v>
      </c>
      <c r="B26" s="42" t="s">
        <v>392</v>
      </c>
    </row>
    <row r="27" spans="1:2" x14ac:dyDescent="0.25">
      <c r="A27" s="41" t="s">
        <v>68</v>
      </c>
      <c r="B27" s="42" t="s">
        <v>393</v>
      </c>
    </row>
    <row r="28" spans="1:2" x14ac:dyDescent="0.25">
      <c r="A28" s="41" t="s">
        <v>69</v>
      </c>
      <c r="B28" s="42" t="s">
        <v>394</v>
      </c>
    </row>
    <row r="29" spans="1:2" x14ac:dyDescent="0.25">
      <c r="A29" s="41" t="s">
        <v>70</v>
      </c>
      <c r="B29" s="42" t="s">
        <v>71</v>
      </c>
    </row>
    <row r="30" spans="1:2" x14ac:dyDescent="0.25">
      <c r="A30" s="41" t="s">
        <v>72</v>
      </c>
      <c r="B30" s="42" t="s">
        <v>395</v>
      </c>
    </row>
    <row r="31" spans="1:2" x14ac:dyDescent="0.25">
      <c r="A31" s="41" t="s">
        <v>73</v>
      </c>
      <c r="B31" s="42" t="s">
        <v>396</v>
      </c>
    </row>
    <row r="32" spans="1:2" x14ac:dyDescent="0.25">
      <c r="A32" s="41" t="s">
        <v>74</v>
      </c>
      <c r="B32" s="42" t="s">
        <v>397</v>
      </c>
    </row>
    <row r="33" spans="1:2" x14ac:dyDescent="0.25">
      <c r="A33" s="41" t="s">
        <v>75</v>
      </c>
      <c r="B33" s="42" t="s">
        <v>398</v>
      </c>
    </row>
    <row r="34" spans="1:2" x14ac:dyDescent="0.25">
      <c r="A34" s="41" t="s">
        <v>76</v>
      </c>
      <c r="B34" s="42" t="s">
        <v>399</v>
      </c>
    </row>
    <row r="35" spans="1:2" x14ac:dyDescent="0.25">
      <c r="A35" s="41" t="s">
        <v>77</v>
      </c>
      <c r="B35" s="42" t="s">
        <v>78</v>
      </c>
    </row>
    <row r="36" spans="1:2" x14ac:dyDescent="0.25">
      <c r="A36" s="41" t="s">
        <v>79</v>
      </c>
      <c r="B36" s="42" t="s">
        <v>80</v>
      </c>
    </row>
    <row r="37" spans="1:2" x14ac:dyDescent="0.25">
      <c r="A37" s="41" t="s">
        <v>81</v>
      </c>
      <c r="B37" s="42" t="s">
        <v>82</v>
      </c>
    </row>
    <row r="38" spans="1:2" x14ac:dyDescent="0.25">
      <c r="A38" s="41" t="s">
        <v>83</v>
      </c>
      <c r="B38" s="42" t="s">
        <v>84</v>
      </c>
    </row>
    <row r="39" spans="1:2" x14ac:dyDescent="0.25">
      <c r="A39" s="41" t="s">
        <v>85</v>
      </c>
      <c r="B39" s="42" t="s">
        <v>86</v>
      </c>
    </row>
    <row r="40" spans="1:2" x14ac:dyDescent="0.25">
      <c r="A40" s="41" t="s">
        <v>87</v>
      </c>
      <c r="B40" s="42" t="s">
        <v>88</v>
      </c>
    </row>
    <row r="41" spans="1:2" x14ac:dyDescent="0.25">
      <c r="A41" s="41" t="s">
        <v>400</v>
      </c>
      <c r="B41" s="42" t="s">
        <v>401</v>
      </c>
    </row>
    <row r="42" spans="1:2" x14ac:dyDescent="0.25">
      <c r="A42" s="41" t="s">
        <v>89</v>
      </c>
      <c r="B42" s="42" t="s">
        <v>402</v>
      </c>
    </row>
    <row r="43" spans="1:2" x14ac:dyDescent="0.25">
      <c r="A43" s="41" t="s">
        <v>90</v>
      </c>
      <c r="B43" s="42" t="s">
        <v>403</v>
      </c>
    </row>
    <row r="44" spans="1:2" x14ac:dyDescent="0.25">
      <c r="A44" s="41" t="s">
        <v>91</v>
      </c>
      <c r="B44" s="42" t="s">
        <v>404</v>
      </c>
    </row>
    <row r="45" spans="1:2" x14ac:dyDescent="0.25">
      <c r="A45" s="41" t="s">
        <v>92</v>
      </c>
      <c r="B45" s="42" t="s">
        <v>405</v>
      </c>
    </row>
    <row r="46" spans="1:2" x14ac:dyDescent="0.25">
      <c r="A46" s="41" t="s">
        <v>406</v>
      </c>
      <c r="B46" s="42" t="s">
        <v>407</v>
      </c>
    </row>
    <row r="47" spans="1:2" x14ac:dyDescent="0.25">
      <c r="A47" s="41" t="s">
        <v>408</v>
      </c>
      <c r="B47" s="42" t="s">
        <v>409</v>
      </c>
    </row>
    <row r="48" spans="1:2" x14ac:dyDescent="0.25">
      <c r="A48" s="41" t="s">
        <v>410</v>
      </c>
      <c r="B48" s="42" t="s">
        <v>411</v>
      </c>
    </row>
    <row r="49" spans="1:2" x14ac:dyDescent="0.25">
      <c r="A49" s="41" t="s">
        <v>412</v>
      </c>
      <c r="B49" s="42" t="s">
        <v>413</v>
      </c>
    </row>
    <row r="50" spans="1:2" x14ac:dyDescent="0.25">
      <c r="A50" s="41" t="s">
        <v>414</v>
      </c>
      <c r="B50" s="42" t="s">
        <v>415</v>
      </c>
    </row>
    <row r="51" spans="1:2" x14ac:dyDescent="0.25">
      <c r="A51" s="41" t="s">
        <v>93</v>
      </c>
      <c r="B51" s="42" t="s">
        <v>416</v>
      </c>
    </row>
    <row r="52" spans="1:2" x14ac:dyDescent="0.25">
      <c r="A52" s="41" t="s">
        <v>94</v>
      </c>
      <c r="B52" s="42" t="s">
        <v>417</v>
      </c>
    </row>
    <row r="53" spans="1:2" x14ac:dyDescent="0.25">
      <c r="A53" s="41" t="s">
        <v>95</v>
      </c>
      <c r="B53" s="42" t="s">
        <v>418</v>
      </c>
    </row>
    <row r="54" spans="1:2" x14ac:dyDescent="0.25">
      <c r="A54" s="41" t="s">
        <v>96</v>
      </c>
      <c r="B54" s="42" t="s">
        <v>419</v>
      </c>
    </row>
    <row r="55" spans="1:2" x14ac:dyDescent="0.25">
      <c r="A55" s="41" t="s">
        <v>98</v>
      </c>
      <c r="B55" s="42" t="s">
        <v>420</v>
      </c>
    </row>
    <row r="56" spans="1:2" x14ac:dyDescent="0.25">
      <c r="A56" s="41" t="s">
        <v>99</v>
      </c>
      <c r="B56" s="42" t="s">
        <v>421</v>
      </c>
    </row>
    <row r="57" spans="1:2" x14ac:dyDescent="0.25">
      <c r="A57" s="41" t="s">
        <v>422</v>
      </c>
      <c r="B57" s="42" t="s">
        <v>423</v>
      </c>
    </row>
    <row r="58" spans="1:2" x14ac:dyDescent="0.25">
      <c r="A58" s="41" t="s">
        <v>424</v>
      </c>
      <c r="B58" s="42" t="s">
        <v>425</v>
      </c>
    </row>
    <row r="59" spans="1:2" x14ac:dyDescent="0.25">
      <c r="A59" s="41" t="s">
        <v>426</v>
      </c>
      <c r="B59" s="42" t="s">
        <v>427</v>
      </c>
    </row>
    <row r="60" spans="1:2" x14ac:dyDescent="0.25">
      <c r="A60" s="41" t="s">
        <v>428</v>
      </c>
      <c r="B60" s="42" t="s">
        <v>97</v>
      </c>
    </row>
    <row r="61" spans="1:2" x14ac:dyDescent="0.25">
      <c r="A61" s="41" t="s">
        <v>429</v>
      </c>
      <c r="B61" s="42" t="s">
        <v>430</v>
      </c>
    </row>
    <row r="62" spans="1:2" x14ac:dyDescent="0.25">
      <c r="A62" s="41" t="s">
        <v>431</v>
      </c>
      <c r="B62" s="42" t="s">
        <v>432</v>
      </c>
    </row>
    <row r="63" spans="1:2" x14ac:dyDescent="0.25">
      <c r="A63" s="41" t="s">
        <v>100</v>
      </c>
      <c r="B63" s="42" t="s">
        <v>101</v>
      </c>
    </row>
    <row r="64" spans="1:2" x14ac:dyDescent="0.25">
      <c r="A64" s="41" t="s">
        <v>102</v>
      </c>
      <c r="B64" s="42" t="s">
        <v>433</v>
      </c>
    </row>
    <row r="65" spans="1:2" x14ac:dyDescent="0.25">
      <c r="A65" s="41" t="s">
        <v>103</v>
      </c>
      <c r="B65" s="42" t="s">
        <v>104</v>
      </c>
    </row>
    <row r="66" spans="1:2" x14ac:dyDescent="0.25">
      <c r="A66" s="41" t="s">
        <v>105</v>
      </c>
      <c r="B66" s="42" t="s">
        <v>434</v>
      </c>
    </row>
    <row r="67" spans="1:2" x14ac:dyDescent="0.25">
      <c r="A67" s="41" t="s">
        <v>106</v>
      </c>
      <c r="B67" s="42" t="s">
        <v>107</v>
      </c>
    </row>
    <row r="68" spans="1:2" x14ac:dyDescent="0.25">
      <c r="A68" s="41" t="s">
        <v>108</v>
      </c>
      <c r="B68" s="42" t="s">
        <v>435</v>
      </c>
    </row>
    <row r="69" spans="1:2" x14ac:dyDescent="0.25">
      <c r="A69" s="41" t="s">
        <v>109</v>
      </c>
      <c r="B69" s="42" t="s">
        <v>110</v>
      </c>
    </row>
    <row r="70" spans="1:2" x14ac:dyDescent="0.25">
      <c r="A70" s="41" t="s">
        <v>111</v>
      </c>
      <c r="B70" s="42" t="s">
        <v>112</v>
      </c>
    </row>
    <row r="71" spans="1:2" x14ac:dyDescent="0.25">
      <c r="A71" s="41" t="s">
        <v>113</v>
      </c>
      <c r="B71" s="42" t="s">
        <v>114</v>
      </c>
    </row>
    <row r="72" spans="1:2" x14ac:dyDescent="0.25">
      <c r="A72" s="41" t="s">
        <v>115</v>
      </c>
      <c r="B72" s="42" t="s">
        <v>436</v>
      </c>
    </row>
    <row r="73" spans="1:2" x14ac:dyDescent="0.25">
      <c r="A73" s="41" t="s">
        <v>437</v>
      </c>
      <c r="B73" s="42" t="s">
        <v>438</v>
      </c>
    </row>
    <row r="74" spans="1:2" x14ac:dyDescent="0.25">
      <c r="A74" s="41" t="s">
        <v>116</v>
      </c>
      <c r="B74" s="42" t="s">
        <v>439</v>
      </c>
    </row>
    <row r="75" spans="1:2" x14ac:dyDescent="0.25">
      <c r="A75" s="41" t="s">
        <v>117</v>
      </c>
      <c r="B75" s="42" t="s">
        <v>440</v>
      </c>
    </row>
    <row r="76" spans="1:2" x14ac:dyDescent="0.25">
      <c r="A76" s="41" t="s">
        <v>118</v>
      </c>
      <c r="B76" s="42" t="s">
        <v>441</v>
      </c>
    </row>
    <row r="77" spans="1:2" x14ac:dyDescent="0.25">
      <c r="A77" s="41" t="s">
        <v>119</v>
      </c>
      <c r="B77" s="42" t="s">
        <v>442</v>
      </c>
    </row>
    <row r="78" spans="1:2" x14ac:dyDescent="0.25">
      <c r="A78" s="41" t="s">
        <v>443</v>
      </c>
      <c r="B78" s="42" t="s">
        <v>444</v>
      </c>
    </row>
    <row r="79" spans="1:2" x14ac:dyDescent="0.25">
      <c r="A79" s="41" t="s">
        <v>120</v>
      </c>
      <c r="B79" s="42" t="s">
        <v>445</v>
      </c>
    </row>
    <row r="80" spans="1:2" x14ac:dyDescent="0.25">
      <c r="A80" s="41" t="s">
        <v>121</v>
      </c>
      <c r="B80" s="42" t="s">
        <v>446</v>
      </c>
    </row>
    <row r="81" spans="1:2" x14ac:dyDescent="0.25">
      <c r="A81" s="41" t="s">
        <v>122</v>
      </c>
      <c r="B81" s="42" t="s">
        <v>447</v>
      </c>
    </row>
    <row r="82" spans="1:2" x14ac:dyDescent="0.25">
      <c r="A82" s="41" t="s">
        <v>448</v>
      </c>
      <c r="B82" s="42" t="s">
        <v>449</v>
      </c>
    </row>
    <row r="83" spans="1:2" x14ac:dyDescent="0.25">
      <c r="A83" s="41" t="s">
        <v>450</v>
      </c>
      <c r="B83" s="42" t="s">
        <v>451</v>
      </c>
    </row>
    <row r="84" spans="1:2" x14ac:dyDescent="0.25">
      <c r="A84" s="41" t="s">
        <v>123</v>
      </c>
      <c r="B84" s="42" t="s">
        <v>452</v>
      </c>
    </row>
    <row r="85" spans="1:2" x14ac:dyDescent="0.25">
      <c r="A85" s="41" t="s">
        <v>124</v>
      </c>
      <c r="B85" s="42" t="s">
        <v>453</v>
      </c>
    </row>
    <row r="86" spans="1:2" x14ac:dyDescent="0.25">
      <c r="A86" s="41" t="s">
        <v>125</v>
      </c>
      <c r="B86" s="42" t="s">
        <v>454</v>
      </c>
    </row>
    <row r="87" spans="1:2" x14ac:dyDescent="0.25">
      <c r="A87" s="41" t="s">
        <v>126</v>
      </c>
      <c r="B87" s="42" t="s">
        <v>455</v>
      </c>
    </row>
    <row r="88" spans="1:2" x14ac:dyDescent="0.25">
      <c r="A88" s="41" t="s">
        <v>127</v>
      </c>
      <c r="B88" s="42" t="s">
        <v>128</v>
      </c>
    </row>
    <row r="89" spans="1:2" x14ac:dyDescent="0.25">
      <c r="A89" s="41" t="s">
        <v>129</v>
      </c>
      <c r="B89" s="42" t="s">
        <v>456</v>
      </c>
    </row>
    <row r="90" spans="1:2" x14ac:dyDescent="0.25">
      <c r="A90" s="41" t="s">
        <v>130</v>
      </c>
      <c r="B90" s="42" t="s">
        <v>457</v>
      </c>
    </row>
    <row r="91" spans="1:2" x14ac:dyDescent="0.25">
      <c r="A91" s="41" t="s">
        <v>131</v>
      </c>
      <c r="B91" s="42" t="s">
        <v>458</v>
      </c>
    </row>
    <row r="92" spans="1:2" x14ac:dyDescent="0.25">
      <c r="A92" s="41" t="s">
        <v>132</v>
      </c>
      <c r="B92" s="42" t="s">
        <v>459</v>
      </c>
    </row>
    <row r="93" spans="1:2" x14ac:dyDescent="0.25">
      <c r="A93" s="41" t="s">
        <v>133</v>
      </c>
      <c r="B93" s="42" t="s">
        <v>460</v>
      </c>
    </row>
    <row r="94" spans="1:2" x14ac:dyDescent="0.25">
      <c r="A94" s="41" t="s">
        <v>134</v>
      </c>
      <c r="B94" s="42" t="s">
        <v>135</v>
      </c>
    </row>
    <row r="95" spans="1:2" x14ac:dyDescent="0.25">
      <c r="A95" s="41" t="s">
        <v>136</v>
      </c>
      <c r="B95" s="42" t="s">
        <v>461</v>
      </c>
    </row>
    <row r="96" spans="1:2" x14ac:dyDescent="0.25">
      <c r="A96" s="41" t="s">
        <v>137</v>
      </c>
      <c r="B96" s="42" t="s">
        <v>462</v>
      </c>
    </row>
    <row r="97" spans="1:2" x14ac:dyDescent="0.25">
      <c r="A97" s="41" t="s">
        <v>138</v>
      </c>
      <c r="B97" s="42" t="s">
        <v>139</v>
      </c>
    </row>
    <row r="98" spans="1:2" x14ac:dyDescent="0.25">
      <c r="A98" s="41" t="s">
        <v>140</v>
      </c>
      <c r="B98" s="42" t="s">
        <v>463</v>
      </c>
    </row>
    <row r="99" spans="1:2" x14ac:dyDescent="0.25">
      <c r="A99" s="41" t="s">
        <v>141</v>
      </c>
      <c r="B99" s="42" t="s">
        <v>464</v>
      </c>
    </row>
    <row r="100" spans="1:2" x14ac:dyDescent="0.25">
      <c r="A100" s="41" t="s">
        <v>142</v>
      </c>
      <c r="B100" s="42" t="s">
        <v>465</v>
      </c>
    </row>
    <row r="101" spans="1:2" x14ac:dyDescent="0.25">
      <c r="A101" s="41" t="s">
        <v>143</v>
      </c>
      <c r="B101" s="42" t="s">
        <v>466</v>
      </c>
    </row>
    <row r="102" spans="1:2" x14ac:dyDescent="0.25">
      <c r="A102" s="41" t="s">
        <v>144</v>
      </c>
      <c r="B102" s="42" t="s">
        <v>145</v>
      </c>
    </row>
    <row r="103" spans="1:2" x14ac:dyDescent="0.25">
      <c r="A103" s="41" t="s">
        <v>146</v>
      </c>
      <c r="B103" s="42" t="s">
        <v>467</v>
      </c>
    </row>
    <row r="104" spans="1:2" x14ac:dyDescent="0.25">
      <c r="A104" s="41" t="s">
        <v>147</v>
      </c>
      <c r="B104" s="42" t="s">
        <v>468</v>
      </c>
    </row>
    <row r="105" spans="1:2" x14ac:dyDescent="0.25">
      <c r="A105" s="41" t="s">
        <v>148</v>
      </c>
      <c r="B105" s="42" t="s">
        <v>469</v>
      </c>
    </row>
    <row r="106" spans="1:2" x14ac:dyDescent="0.25">
      <c r="A106" s="41" t="s">
        <v>149</v>
      </c>
      <c r="B106" s="42" t="s">
        <v>470</v>
      </c>
    </row>
    <row r="107" spans="1:2" x14ac:dyDescent="0.25">
      <c r="A107" s="41" t="s">
        <v>150</v>
      </c>
      <c r="B107" s="42" t="s">
        <v>471</v>
      </c>
    </row>
    <row r="108" spans="1:2" x14ac:dyDescent="0.25">
      <c r="A108" s="41" t="s">
        <v>151</v>
      </c>
      <c r="B108" s="42" t="s">
        <v>472</v>
      </c>
    </row>
    <row r="109" spans="1:2" x14ac:dyDescent="0.25">
      <c r="A109" s="41" t="s">
        <v>152</v>
      </c>
      <c r="B109" s="42" t="s">
        <v>473</v>
      </c>
    </row>
    <row r="110" spans="1:2" x14ac:dyDescent="0.25">
      <c r="A110" s="41" t="s">
        <v>153</v>
      </c>
      <c r="B110" s="42" t="s">
        <v>474</v>
      </c>
    </row>
    <row r="111" spans="1:2" x14ac:dyDescent="0.25">
      <c r="A111" s="41" t="s">
        <v>154</v>
      </c>
      <c r="B111" s="42" t="s">
        <v>475</v>
      </c>
    </row>
    <row r="112" spans="1:2" x14ac:dyDescent="0.25">
      <c r="A112" s="41" t="s">
        <v>476</v>
      </c>
      <c r="B112" s="42" t="s">
        <v>477</v>
      </c>
    </row>
    <row r="113" spans="1:2" x14ac:dyDescent="0.25">
      <c r="A113" s="41" t="s">
        <v>478</v>
      </c>
      <c r="B113" s="42" t="s">
        <v>479</v>
      </c>
    </row>
    <row r="114" spans="1:2" x14ac:dyDescent="0.25">
      <c r="A114" s="41" t="s">
        <v>480</v>
      </c>
      <c r="B114" s="42" t="s">
        <v>481</v>
      </c>
    </row>
    <row r="115" spans="1:2" x14ac:dyDescent="0.25">
      <c r="A115" s="41" t="s">
        <v>155</v>
      </c>
      <c r="B115" s="42" t="s">
        <v>156</v>
      </c>
    </row>
    <row r="116" spans="1:2" x14ac:dyDescent="0.25">
      <c r="A116" s="41" t="s">
        <v>482</v>
      </c>
      <c r="B116" s="42" t="s">
        <v>483</v>
      </c>
    </row>
    <row r="117" spans="1:2" x14ac:dyDescent="0.25">
      <c r="A117" s="41" t="s">
        <v>484</v>
      </c>
      <c r="B117" s="42" t="s">
        <v>485</v>
      </c>
    </row>
    <row r="118" spans="1:2" x14ac:dyDescent="0.25">
      <c r="A118" s="41" t="s">
        <v>486</v>
      </c>
      <c r="B118" s="42" t="s">
        <v>487</v>
      </c>
    </row>
    <row r="119" spans="1:2" x14ac:dyDescent="0.25">
      <c r="A119" s="41" t="s">
        <v>157</v>
      </c>
      <c r="B119" s="42" t="s">
        <v>488</v>
      </c>
    </row>
    <row r="120" spans="1:2" x14ac:dyDescent="0.25">
      <c r="A120" s="41" t="s">
        <v>158</v>
      </c>
      <c r="B120" s="42" t="s">
        <v>489</v>
      </c>
    </row>
    <row r="121" spans="1:2" x14ac:dyDescent="0.25">
      <c r="A121" s="41" t="s">
        <v>159</v>
      </c>
      <c r="B121" s="42" t="s">
        <v>490</v>
      </c>
    </row>
    <row r="122" spans="1:2" x14ac:dyDescent="0.25">
      <c r="A122" s="41" t="s">
        <v>160</v>
      </c>
      <c r="B122" s="42" t="s">
        <v>491</v>
      </c>
    </row>
    <row r="123" spans="1:2" x14ac:dyDescent="0.25">
      <c r="A123" s="41" t="s">
        <v>161</v>
      </c>
      <c r="B123" s="42" t="s">
        <v>492</v>
      </c>
    </row>
    <row r="124" spans="1:2" x14ac:dyDescent="0.25">
      <c r="A124" s="41" t="s">
        <v>162</v>
      </c>
      <c r="B124" s="42" t="s">
        <v>493</v>
      </c>
    </row>
    <row r="125" spans="1:2" x14ac:dyDescent="0.25">
      <c r="A125" s="41" t="s">
        <v>163</v>
      </c>
      <c r="B125" s="42" t="s">
        <v>494</v>
      </c>
    </row>
    <row r="126" spans="1:2" x14ac:dyDescent="0.25">
      <c r="A126" s="41" t="s">
        <v>495</v>
      </c>
      <c r="B126" s="42" t="s">
        <v>496</v>
      </c>
    </row>
    <row r="127" spans="1:2" x14ac:dyDescent="0.25">
      <c r="A127" s="41" t="s">
        <v>497</v>
      </c>
      <c r="B127" s="42" t="s">
        <v>498</v>
      </c>
    </row>
    <row r="128" spans="1:2" x14ac:dyDescent="0.25">
      <c r="A128" s="41" t="s">
        <v>499</v>
      </c>
      <c r="B128" s="42" t="s">
        <v>500</v>
      </c>
    </row>
    <row r="129" spans="1:2" x14ac:dyDescent="0.25">
      <c r="A129" s="41" t="s">
        <v>501</v>
      </c>
      <c r="B129" s="42" t="s">
        <v>502</v>
      </c>
    </row>
    <row r="130" spans="1:2" x14ac:dyDescent="0.25">
      <c r="A130" s="41" t="s">
        <v>503</v>
      </c>
      <c r="B130" s="42" t="s">
        <v>504</v>
      </c>
    </row>
    <row r="131" spans="1:2" x14ac:dyDescent="0.25">
      <c r="A131" s="41" t="s">
        <v>505</v>
      </c>
      <c r="B131" s="42" t="s">
        <v>506</v>
      </c>
    </row>
    <row r="132" spans="1:2" x14ac:dyDescent="0.25">
      <c r="A132" s="41" t="s">
        <v>164</v>
      </c>
      <c r="B132" s="42" t="s">
        <v>507</v>
      </c>
    </row>
    <row r="133" spans="1:2" x14ac:dyDescent="0.25">
      <c r="A133" s="41" t="s">
        <v>165</v>
      </c>
      <c r="B133" s="42" t="s">
        <v>508</v>
      </c>
    </row>
    <row r="134" spans="1:2" x14ac:dyDescent="0.25">
      <c r="A134" s="41" t="s">
        <v>509</v>
      </c>
      <c r="B134" s="42" t="s">
        <v>510</v>
      </c>
    </row>
    <row r="135" spans="1:2" x14ac:dyDescent="0.25">
      <c r="A135" s="41" t="s">
        <v>511</v>
      </c>
      <c r="B135" s="42" t="s">
        <v>512</v>
      </c>
    </row>
    <row r="136" spans="1:2" x14ac:dyDescent="0.25">
      <c r="A136" s="41" t="s">
        <v>513</v>
      </c>
      <c r="B136" s="42" t="s">
        <v>514</v>
      </c>
    </row>
    <row r="137" spans="1:2" x14ac:dyDescent="0.25">
      <c r="A137" s="41" t="s">
        <v>166</v>
      </c>
      <c r="B137" s="42" t="s">
        <v>515</v>
      </c>
    </row>
    <row r="138" spans="1:2" x14ac:dyDescent="0.25">
      <c r="A138" s="41" t="s">
        <v>516</v>
      </c>
      <c r="B138" s="42" t="s">
        <v>517</v>
      </c>
    </row>
    <row r="139" spans="1:2" x14ac:dyDescent="0.25">
      <c r="A139" s="41" t="s">
        <v>518</v>
      </c>
      <c r="B139" s="42" t="s">
        <v>519</v>
      </c>
    </row>
    <row r="140" spans="1:2" x14ac:dyDescent="0.25">
      <c r="A140" s="41" t="s">
        <v>167</v>
      </c>
      <c r="B140" s="42" t="s">
        <v>520</v>
      </c>
    </row>
    <row r="141" spans="1:2" x14ac:dyDescent="0.25">
      <c r="A141" s="41" t="s">
        <v>168</v>
      </c>
      <c r="B141" s="42" t="s">
        <v>521</v>
      </c>
    </row>
    <row r="142" spans="1:2" x14ac:dyDescent="0.25">
      <c r="A142" s="41" t="s">
        <v>522</v>
      </c>
      <c r="B142" s="42" t="s">
        <v>523</v>
      </c>
    </row>
    <row r="143" spans="1:2" x14ac:dyDescent="0.25">
      <c r="A143" s="41" t="s">
        <v>524</v>
      </c>
      <c r="B143" s="42" t="s">
        <v>525</v>
      </c>
    </row>
    <row r="144" spans="1:2" x14ac:dyDescent="0.25">
      <c r="A144" s="41" t="s">
        <v>526</v>
      </c>
      <c r="B144" s="42" t="s">
        <v>527</v>
      </c>
    </row>
    <row r="145" spans="1:2" x14ac:dyDescent="0.25">
      <c r="A145" s="41" t="s">
        <v>528</v>
      </c>
      <c r="B145" s="42" t="s">
        <v>529</v>
      </c>
    </row>
    <row r="146" spans="1:2" x14ac:dyDescent="0.25">
      <c r="A146" s="41" t="s">
        <v>169</v>
      </c>
      <c r="B146" s="42" t="s">
        <v>530</v>
      </c>
    </row>
    <row r="147" spans="1:2" x14ac:dyDescent="0.25">
      <c r="A147" s="41" t="s">
        <v>531</v>
      </c>
      <c r="B147" s="42" t="s">
        <v>532</v>
      </c>
    </row>
    <row r="148" spans="1:2" x14ac:dyDescent="0.25">
      <c r="A148" s="41" t="s">
        <v>533</v>
      </c>
      <c r="B148" s="42" t="s">
        <v>534</v>
      </c>
    </row>
    <row r="149" spans="1:2" x14ac:dyDescent="0.25">
      <c r="A149" s="41" t="s">
        <v>170</v>
      </c>
      <c r="B149" s="42" t="s">
        <v>535</v>
      </c>
    </row>
    <row r="150" spans="1:2" x14ac:dyDescent="0.25">
      <c r="A150" s="41" t="s">
        <v>171</v>
      </c>
      <c r="B150" s="42" t="s">
        <v>172</v>
      </c>
    </row>
    <row r="151" spans="1:2" x14ac:dyDescent="0.25">
      <c r="A151" s="41" t="s">
        <v>173</v>
      </c>
      <c r="B151" s="42" t="s">
        <v>174</v>
      </c>
    </row>
    <row r="152" spans="1:2" x14ac:dyDescent="0.25">
      <c r="A152" s="41" t="s">
        <v>175</v>
      </c>
      <c r="B152" s="42" t="s">
        <v>536</v>
      </c>
    </row>
    <row r="153" spans="1:2" x14ac:dyDescent="0.25">
      <c r="A153" s="41" t="s">
        <v>537</v>
      </c>
      <c r="B153" s="42" t="s">
        <v>538</v>
      </c>
    </row>
    <row r="154" spans="1:2" x14ac:dyDescent="0.25">
      <c r="A154" s="41" t="s">
        <v>539</v>
      </c>
      <c r="B154" s="42" t="s">
        <v>540</v>
      </c>
    </row>
    <row r="155" spans="1:2" x14ac:dyDescent="0.25">
      <c r="A155" s="41" t="s">
        <v>176</v>
      </c>
      <c r="B155" s="42" t="s">
        <v>177</v>
      </c>
    </row>
    <row r="156" spans="1:2" x14ac:dyDescent="0.25">
      <c r="A156" s="41" t="s">
        <v>178</v>
      </c>
      <c r="B156" s="42" t="s">
        <v>179</v>
      </c>
    </row>
    <row r="157" spans="1:2" x14ac:dyDescent="0.25">
      <c r="A157" s="41" t="s">
        <v>180</v>
      </c>
      <c r="B157" s="42" t="s">
        <v>541</v>
      </c>
    </row>
    <row r="158" spans="1:2" x14ac:dyDescent="0.25">
      <c r="A158" s="41" t="s">
        <v>181</v>
      </c>
      <c r="B158" s="42" t="s">
        <v>542</v>
      </c>
    </row>
    <row r="159" spans="1:2" x14ac:dyDescent="0.25">
      <c r="A159" s="41" t="s">
        <v>182</v>
      </c>
      <c r="B159" s="42" t="s">
        <v>543</v>
      </c>
    </row>
    <row r="160" spans="1:2" x14ac:dyDescent="0.25">
      <c r="A160" s="41" t="s">
        <v>183</v>
      </c>
      <c r="B160" s="42" t="s">
        <v>544</v>
      </c>
    </row>
    <row r="161" spans="1:2" x14ac:dyDescent="0.25">
      <c r="A161" s="41" t="s">
        <v>184</v>
      </c>
      <c r="B161" s="42" t="s">
        <v>545</v>
      </c>
    </row>
    <row r="162" spans="1:2" x14ac:dyDescent="0.25">
      <c r="A162" s="41" t="s">
        <v>185</v>
      </c>
      <c r="B162" s="42" t="s">
        <v>546</v>
      </c>
    </row>
    <row r="163" spans="1:2" x14ac:dyDescent="0.25">
      <c r="A163" s="41" t="s">
        <v>186</v>
      </c>
      <c r="B163" s="42" t="s">
        <v>547</v>
      </c>
    </row>
    <row r="164" spans="1:2" x14ac:dyDescent="0.25">
      <c r="A164" s="41" t="s">
        <v>187</v>
      </c>
      <c r="B164" s="42" t="s">
        <v>548</v>
      </c>
    </row>
    <row r="165" spans="1:2" x14ac:dyDescent="0.25">
      <c r="A165" s="41" t="s">
        <v>188</v>
      </c>
      <c r="B165" s="42" t="s">
        <v>549</v>
      </c>
    </row>
    <row r="166" spans="1:2" x14ac:dyDescent="0.25">
      <c r="A166" s="41" t="s">
        <v>189</v>
      </c>
      <c r="B166" s="42" t="s">
        <v>550</v>
      </c>
    </row>
    <row r="167" spans="1:2" x14ac:dyDescent="0.25">
      <c r="A167" s="41" t="s">
        <v>190</v>
      </c>
      <c r="B167" s="42" t="s">
        <v>551</v>
      </c>
    </row>
    <row r="168" spans="1:2" x14ac:dyDescent="0.25">
      <c r="A168" s="41" t="s">
        <v>191</v>
      </c>
      <c r="B168" s="42" t="s">
        <v>192</v>
      </c>
    </row>
    <row r="169" spans="1:2" x14ac:dyDescent="0.25">
      <c r="A169" s="41" t="s">
        <v>193</v>
      </c>
      <c r="B169" s="42" t="s">
        <v>552</v>
      </c>
    </row>
    <row r="170" spans="1:2" x14ac:dyDescent="0.25">
      <c r="A170" s="41" t="s">
        <v>194</v>
      </c>
      <c r="B170" s="42" t="s">
        <v>553</v>
      </c>
    </row>
    <row r="171" spans="1:2" x14ac:dyDescent="0.25">
      <c r="A171" s="41" t="s">
        <v>195</v>
      </c>
      <c r="B171" s="42" t="s">
        <v>554</v>
      </c>
    </row>
    <row r="172" spans="1:2" x14ac:dyDescent="0.25">
      <c r="A172" s="41" t="s">
        <v>196</v>
      </c>
      <c r="B172" s="42" t="s">
        <v>555</v>
      </c>
    </row>
    <row r="173" spans="1:2" x14ac:dyDescent="0.25">
      <c r="A173" s="41" t="s">
        <v>197</v>
      </c>
      <c r="B173" s="42" t="s">
        <v>556</v>
      </c>
    </row>
    <row r="174" spans="1:2" x14ac:dyDescent="0.25">
      <c r="A174" s="41" t="s">
        <v>198</v>
      </c>
      <c r="B174" s="42" t="s">
        <v>199</v>
      </c>
    </row>
    <row r="175" spans="1:2" x14ac:dyDescent="0.25">
      <c r="A175" s="41" t="s">
        <v>200</v>
      </c>
      <c r="B175" s="42" t="s">
        <v>557</v>
      </c>
    </row>
    <row r="176" spans="1:2" x14ac:dyDescent="0.25">
      <c r="A176" s="41" t="s">
        <v>201</v>
      </c>
      <c r="B176" s="42" t="s">
        <v>558</v>
      </c>
    </row>
    <row r="177" spans="1:2" x14ac:dyDescent="0.25">
      <c r="A177" s="41" t="s">
        <v>202</v>
      </c>
      <c r="B177" s="42" t="s">
        <v>559</v>
      </c>
    </row>
    <row r="178" spans="1:2" x14ac:dyDescent="0.25">
      <c r="A178" s="41" t="s">
        <v>203</v>
      </c>
      <c r="B178" s="42" t="s">
        <v>560</v>
      </c>
    </row>
    <row r="179" spans="1:2" x14ac:dyDescent="0.25">
      <c r="A179" s="41" t="s">
        <v>204</v>
      </c>
      <c r="B179" s="42" t="s">
        <v>561</v>
      </c>
    </row>
    <row r="180" spans="1:2" x14ac:dyDescent="0.25">
      <c r="A180" s="41" t="s">
        <v>205</v>
      </c>
      <c r="B180" s="42" t="s">
        <v>562</v>
      </c>
    </row>
    <row r="181" spans="1:2" x14ac:dyDescent="0.25">
      <c r="A181" s="41" t="s">
        <v>206</v>
      </c>
      <c r="B181" s="42" t="s">
        <v>563</v>
      </c>
    </row>
    <row r="182" spans="1:2" x14ac:dyDescent="0.25">
      <c r="A182" s="41" t="s">
        <v>207</v>
      </c>
      <c r="B182" s="42" t="s">
        <v>564</v>
      </c>
    </row>
    <row r="183" spans="1:2" x14ac:dyDescent="0.25">
      <c r="A183" s="41" t="s">
        <v>208</v>
      </c>
      <c r="B183" s="42" t="s">
        <v>565</v>
      </c>
    </row>
    <row r="184" spans="1:2" x14ac:dyDescent="0.25">
      <c r="A184" s="41" t="s">
        <v>209</v>
      </c>
      <c r="B184" s="42" t="s">
        <v>566</v>
      </c>
    </row>
    <row r="185" spans="1:2" x14ac:dyDescent="0.25">
      <c r="A185" s="41" t="s">
        <v>210</v>
      </c>
      <c r="B185" s="42" t="s">
        <v>211</v>
      </c>
    </row>
    <row r="186" spans="1:2" x14ac:dyDescent="0.25">
      <c r="A186" s="41" t="s">
        <v>212</v>
      </c>
      <c r="B186" s="42" t="s">
        <v>567</v>
      </c>
    </row>
    <row r="187" spans="1:2" x14ac:dyDescent="0.25">
      <c r="A187" s="41" t="s">
        <v>213</v>
      </c>
      <c r="B187" s="42" t="s">
        <v>568</v>
      </c>
    </row>
    <row r="188" spans="1:2" x14ac:dyDescent="0.25">
      <c r="A188" s="41" t="s">
        <v>214</v>
      </c>
      <c r="B188" s="42" t="s">
        <v>569</v>
      </c>
    </row>
    <row r="189" spans="1:2" x14ac:dyDescent="0.25">
      <c r="A189" s="41" t="s">
        <v>215</v>
      </c>
      <c r="B189" s="42" t="s">
        <v>570</v>
      </c>
    </row>
    <row r="190" spans="1:2" x14ac:dyDescent="0.25">
      <c r="A190" s="41" t="s">
        <v>571</v>
      </c>
      <c r="B190" s="42" t="s">
        <v>572</v>
      </c>
    </row>
    <row r="191" spans="1:2" x14ac:dyDescent="0.25">
      <c r="A191" s="41" t="s">
        <v>216</v>
      </c>
      <c r="B191" s="42" t="s">
        <v>217</v>
      </c>
    </row>
    <row r="192" spans="1:2" x14ac:dyDescent="0.25">
      <c r="A192" s="41" t="s">
        <v>573</v>
      </c>
      <c r="B192" s="42" t="s">
        <v>218</v>
      </c>
    </row>
    <row r="193" spans="1:2" x14ac:dyDescent="0.25">
      <c r="A193" s="41" t="s">
        <v>574</v>
      </c>
      <c r="B193" s="42" t="s">
        <v>575</v>
      </c>
    </row>
    <row r="194" spans="1:2" x14ac:dyDescent="0.25">
      <c r="A194" s="41" t="s">
        <v>219</v>
      </c>
      <c r="B194" s="42" t="s">
        <v>576</v>
      </c>
    </row>
    <row r="195" spans="1:2" x14ac:dyDescent="0.25">
      <c r="A195" s="41" t="s">
        <v>220</v>
      </c>
      <c r="B195" s="42" t="s">
        <v>577</v>
      </c>
    </row>
    <row r="196" spans="1:2" x14ac:dyDescent="0.25">
      <c r="A196" s="41" t="s">
        <v>221</v>
      </c>
      <c r="B196" s="42" t="s">
        <v>578</v>
      </c>
    </row>
    <row r="197" spans="1:2" x14ac:dyDescent="0.25">
      <c r="A197" s="41" t="s">
        <v>222</v>
      </c>
      <c r="B197" s="42" t="s">
        <v>579</v>
      </c>
    </row>
    <row r="198" spans="1:2" x14ac:dyDescent="0.25">
      <c r="A198" s="41" t="s">
        <v>223</v>
      </c>
      <c r="B198" s="42" t="s">
        <v>580</v>
      </c>
    </row>
    <row r="199" spans="1:2" x14ac:dyDescent="0.25">
      <c r="A199" s="41" t="s">
        <v>224</v>
      </c>
      <c r="B199" s="42" t="s">
        <v>581</v>
      </c>
    </row>
    <row r="200" spans="1:2" x14ac:dyDescent="0.25">
      <c r="A200" s="41" t="s">
        <v>225</v>
      </c>
      <c r="B200" s="42" t="s">
        <v>582</v>
      </c>
    </row>
    <row r="201" spans="1:2" x14ac:dyDescent="0.25">
      <c r="A201" s="41" t="s">
        <v>226</v>
      </c>
      <c r="B201" s="42" t="s">
        <v>583</v>
      </c>
    </row>
    <row r="202" spans="1:2" x14ac:dyDescent="0.25">
      <c r="A202" s="41" t="s">
        <v>227</v>
      </c>
      <c r="B202" s="42" t="s">
        <v>228</v>
      </c>
    </row>
    <row r="203" spans="1:2" x14ac:dyDescent="0.25">
      <c r="A203" s="41" t="s">
        <v>229</v>
      </c>
      <c r="B203" s="42" t="s">
        <v>230</v>
      </c>
    </row>
    <row r="204" spans="1:2" x14ac:dyDescent="0.25">
      <c r="A204" s="41" t="s">
        <v>231</v>
      </c>
      <c r="B204" s="42" t="s">
        <v>584</v>
      </c>
    </row>
    <row r="205" spans="1:2" x14ac:dyDescent="0.25">
      <c r="A205" s="41" t="s">
        <v>232</v>
      </c>
      <c r="B205" s="42" t="s">
        <v>585</v>
      </c>
    </row>
    <row r="206" spans="1:2" x14ac:dyDescent="0.25">
      <c r="A206" s="41" t="s">
        <v>233</v>
      </c>
      <c r="B206" s="42" t="s">
        <v>234</v>
      </c>
    </row>
    <row r="207" spans="1:2" x14ac:dyDescent="0.25">
      <c r="A207" s="41" t="s">
        <v>235</v>
      </c>
      <c r="B207" s="42" t="s">
        <v>236</v>
      </c>
    </row>
    <row r="208" spans="1:2" x14ac:dyDescent="0.25">
      <c r="A208" s="41" t="s">
        <v>237</v>
      </c>
      <c r="B208" s="42" t="s">
        <v>238</v>
      </c>
    </row>
    <row r="209" spans="1:2" x14ac:dyDescent="0.25">
      <c r="A209" s="41" t="s">
        <v>239</v>
      </c>
      <c r="B209" s="42" t="s">
        <v>586</v>
      </c>
    </row>
    <row r="210" spans="1:2" x14ac:dyDescent="0.25">
      <c r="A210" s="41" t="s">
        <v>240</v>
      </c>
      <c r="B210" s="42" t="s">
        <v>241</v>
      </c>
    </row>
    <row r="211" spans="1:2" x14ac:dyDescent="0.25">
      <c r="A211" s="41" t="s">
        <v>242</v>
      </c>
      <c r="B211" s="42" t="s">
        <v>587</v>
      </c>
    </row>
    <row r="212" spans="1:2" x14ac:dyDescent="0.25">
      <c r="A212" s="41" t="s">
        <v>243</v>
      </c>
      <c r="B212" s="42" t="s">
        <v>588</v>
      </c>
    </row>
    <row r="213" spans="1:2" x14ac:dyDescent="0.25">
      <c r="A213" s="41" t="s">
        <v>244</v>
      </c>
      <c r="B213" s="42" t="s">
        <v>589</v>
      </c>
    </row>
    <row r="214" spans="1:2" x14ac:dyDescent="0.25">
      <c r="A214" s="41" t="s">
        <v>245</v>
      </c>
      <c r="B214" s="42" t="s">
        <v>590</v>
      </c>
    </row>
    <row r="215" spans="1:2" x14ac:dyDescent="0.25">
      <c r="A215" s="41" t="s">
        <v>246</v>
      </c>
      <c r="B215" s="42" t="s">
        <v>591</v>
      </c>
    </row>
    <row r="216" spans="1:2" x14ac:dyDescent="0.25">
      <c r="A216" s="41" t="s">
        <v>247</v>
      </c>
      <c r="B216" s="42" t="s">
        <v>767</v>
      </c>
    </row>
    <row r="217" spans="1:2" x14ac:dyDescent="0.25">
      <c r="A217" s="41" t="s">
        <v>248</v>
      </c>
      <c r="B217" s="42" t="s">
        <v>592</v>
      </c>
    </row>
    <row r="218" spans="1:2" x14ac:dyDescent="0.25">
      <c r="A218" s="41" t="s">
        <v>249</v>
      </c>
      <c r="B218" s="42" t="s">
        <v>593</v>
      </c>
    </row>
    <row r="219" spans="1:2" x14ac:dyDescent="0.25">
      <c r="A219" s="41" t="s">
        <v>250</v>
      </c>
      <c r="B219" s="42" t="s">
        <v>594</v>
      </c>
    </row>
    <row r="220" spans="1:2" x14ac:dyDescent="0.25">
      <c r="A220" s="41" t="s">
        <v>251</v>
      </c>
      <c r="B220" s="42" t="s">
        <v>595</v>
      </c>
    </row>
    <row r="221" spans="1:2" x14ac:dyDescent="0.25">
      <c r="A221" s="41" t="s">
        <v>252</v>
      </c>
      <c r="B221" s="42" t="s">
        <v>596</v>
      </c>
    </row>
    <row r="222" spans="1:2" x14ac:dyDescent="0.25">
      <c r="A222" s="41" t="s">
        <v>597</v>
      </c>
      <c r="B222" s="42" t="s">
        <v>598</v>
      </c>
    </row>
    <row r="223" spans="1:2" x14ac:dyDescent="0.25">
      <c r="A223" s="41" t="s">
        <v>599</v>
      </c>
      <c r="B223" s="42" t="s">
        <v>600</v>
      </c>
    </row>
    <row r="224" spans="1:2" x14ac:dyDescent="0.25">
      <c r="A224" s="41" t="s">
        <v>253</v>
      </c>
      <c r="B224" s="42" t="s">
        <v>601</v>
      </c>
    </row>
    <row r="225" spans="1:2" x14ac:dyDescent="0.25">
      <c r="A225" s="41" t="s">
        <v>254</v>
      </c>
      <c r="B225" s="42" t="s">
        <v>602</v>
      </c>
    </row>
    <row r="226" spans="1:2" x14ac:dyDescent="0.25">
      <c r="A226" s="41" t="s">
        <v>603</v>
      </c>
      <c r="B226" s="42" t="s">
        <v>604</v>
      </c>
    </row>
    <row r="227" spans="1:2" x14ac:dyDescent="0.25">
      <c r="A227" s="41" t="s">
        <v>255</v>
      </c>
      <c r="B227" s="42" t="s">
        <v>605</v>
      </c>
    </row>
    <row r="228" spans="1:2" x14ac:dyDescent="0.25">
      <c r="A228" s="41" t="s">
        <v>256</v>
      </c>
      <c r="B228" s="42" t="s">
        <v>606</v>
      </c>
    </row>
    <row r="229" spans="1:2" x14ac:dyDescent="0.25">
      <c r="A229" s="41" t="s">
        <v>607</v>
      </c>
      <c r="B229" s="42" t="s">
        <v>608</v>
      </c>
    </row>
    <row r="230" spans="1:2" x14ac:dyDescent="0.25">
      <c r="A230" s="41" t="s">
        <v>609</v>
      </c>
      <c r="B230" s="42" t="s">
        <v>610</v>
      </c>
    </row>
    <row r="231" spans="1:2" x14ac:dyDescent="0.25">
      <c r="A231" s="41" t="s">
        <v>257</v>
      </c>
      <c r="B231" s="42" t="s">
        <v>258</v>
      </c>
    </row>
    <row r="232" spans="1:2" x14ac:dyDescent="0.25">
      <c r="A232" s="41" t="s">
        <v>259</v>
      </c>
      <c r="B232" s="42" t="s">
        <v>611</v>
      </c>
    </row>
    <row r="233" spans="1:2" x14ac:dyDescent="0.25">
      <c r="A233" s="41" t="s">
        <v>260</v>
      </c>
      <c r="B233" s="42" t="s">
        <v>261</v>
      </c>
    </row>
    <row r="234" spans="1:2" x14ac:dyDescent="0.25">
      <c r="A234" s="41" t="s">
        <v>262</v>
      </c>
      <c r="B234" s="42" t="s">
        <v>612</v>
      </c>
    </row>
    <row r="235" spans="1:2" x14ac:dyDescent="0.25">
      <c r="A235" s="41" t="s">
        <v>263</v>
      </c>
      <c r="B235" s="42" t="s">
        <v>264</v>
      </c>
    </row>
    <row r="236" spans="1:2" x14ac:dyDescent="0.25">
      <c r="A236" s="41" t="s">
        <v>265</v>
      </c>
      <c r="B236" s="42" t="s">
        <v>266</v>
      </c>
    </row>
    <row r="237" spans="1:2" x14ac:dyDescent="0.25">
      <c r="A237" s="41" t="s">
        <v>267</v>
      </c>
      <c r="B237" s="42" t="s">
        <v>268</v>
      </c>
    </row>
    <row r="238" spans="1:2" x14ac:dyDescent="0.25">
      <c r="A238" s="41" t="s">
        <v>269</v>
      </c>
      <c r="B238" s="42" t="s">
        <v>613</v>
      </c>
    </row>
    <row r="239" spans="1:2" x14ac:dyDescent="0.25">
      <c r="A239" s="41" t="s">
        <v>270</v>
      </c>
      <c r="B239" s="42" t="s">
        <v>614</v>
      </c>
    </row>
    <row r="240" spans="1:2" x14ac:dyDescent="0.25">
      <c r="A240" s="41" t="s">
        <v>271</v>
      </c>
      <c r="B240" s="42" t="s">
        <v>615</v>
      </c>
    </row>
    <row r="241" spans="1:2" x14ac:dyDescent="0.25">
      <c r="A241" s="41" t="s">
        <v>272</v>
      </c>
      <c r="B241" s="42" t="s">
        <v>616</v>
      </c>
    </row>
    <row r="242" spans="1:2" x14ac:dyDescent="0.25">
      <c r="A242" s="41" t="s">
        <v>273</v>
      </c>
      <c r="B242" s="42" t="s">
        <v>617</v>
      </c>
    </row>
    <row r="243" spans="1:2" x14ac:dyDescent="0.25">
      <c r="A243" s="41" t="s">
        <v>274</v>
      </c>
      <c r="B243" s="42" t="s">
        <v>618</v>
      </c>
    </row>
    <row r="244" spans="1:2" x14ac:dyDescent="0.25">
      <c r="A244" s="41" t="s">
        <v>275</v>
      </c>
      <c r="B244" s="42" t="s">
        <v>619</v>
      </c>
    </row>
    <row r="245" spans="1:2" x14ac:dyDescent="0.25">
      <c r="A245" s="41" t="s">
        <v>276</v>
      </c>
      <c r="B245" s="42" t="s">
        <v>620</v>
      </c>
    </row>
    <row r="246" spans="1:2" x14ac:dyDescent="0.25">
      <c r="A246" s="41" t="s">
        <v>277</v>
      </c>
      <c r="B246" s="42" t="s">
        <v>621</v>
      </c>
    </row>
    <row r="247" spans="1:2" x14ac:dyDescent="0.25">
      <c r="A247" s="41" t="s">
        <v>278</v>
      </c>
      <c r="B247" s="42" t="s">
        <v>622</v>
      </c>
    </row>
    <row r="248" spans="1:2" x14ac:dyDescent="0.25">
      <c r="A248" s="41" t="s">
        <v>279</v>
      </c>
      <c r="B248" s="42" t="s">
        <v>623</v>
      </c>
    </row>
    <row r="249" spans="1:2" x14ac:dyDescent="0.25">
      <c r="A249" s="41" t="s">
        <v>624</v>
      </c>
      <c r="B249" s="42" t="s">
        <v>625</v>
      </c>
    </row>
    <row r="250" spans="1:2" x14ac:dyDescent="0.25">
      <c r="A250" s="41" t="s">
        <v>280</v>
      </c>
      <c r="B250" s="42" t="s">
        <v>626</v>
      </c>
    </row>
    <row r="251" spans="1:2" x14ac:dyDescent="0.25">
      <c r="A251" s="41" t="s">
        <v>281</v>
      </c>
      <c r="B251" s="42" t="s">
        <v>627</v>
      </c>
    </row>
    <row r="252" spans="1:2" x14ac:dyDescent="0.25">
      <c r="A252" s="41" t="s">
        <v>282</v>
      </c>
      <c r="B252" s="42" t="s">
        <v>628</v>
      </c>
    </row>
    <row r="253" spans="1:2" x14ac:dyDescent="0.25">
      <c r="A253" s="41" t="s">
        <v>283</v>
      </c>
      <c r="B253" s="42" t="s">
        <v>629</v>
      </c>
    </row>
    <row r="254" spans="1:2" x14ac:dyDescent="0.25">
      <c r="A254" s="41" t="s">
        <v>284</v>
      </c>
      <c r="B254" s="42" t="s">
        <v>630</v>
      </c>
    </row>
    <row r="255" spans="1:2" x14ac:dyDescent="0.25">
      <c r="A255" s="41" t="s">
        <v>285</v>
      </c>
      <c r="B255" s="42" t="s">
        <v>631</v>
      </c>
    </row>
    <row r="256" spans="1:2" x14ac:dyDescent="0.25">
      <c r="A256" s="41" t="s">
        <v>286</v>
      </c>
      <c r="B256" s="42" t="s">
        <v>287</v>
      </c>
    </row>
    <row r="257" spans="1:2" x14ac:dyDescent="0.25">
      <c r="A257" s="41" t="s">
        <v>288</v>
      </c>
      <c r="B257" s="42" t="s">
        <v>289</v>
      </c>
    </row>
    <row r="258" spans="1:2" x14ac:dyDescent="0.25">
      <c r="A258" s="41" t="s">
        <v>290</v>
      </c>
      <c r="B258" s="42" t="s">
        <v>632</v>
      </c>
    </row>
    <row r="259" spans="1:2" x14ac:dyDescent="0.25">
      <c r="A259" s="41" t="s">
        <v>291</v>
      </c>
      <c r="B259" s="42" t="s">
        <v>633</v>
      </c>
    </row>
    <row r="260" spans="1:2" x14ac:dyDescent="0.25">
      <c r="A260" s="41" t="s">
        <v>292</v>
      </c>
      <c r="B260" s="42" t="s">
        <v>634</v>
      </c>
    </row>
    <row r="261" spans="1:2" x14ac:dyDescent="0.25">
      <c r="A261" s="41" t="s">
        <v>293</v>
      </c>
      <c r="B261" s="42" t="s">
        <v>635</v>
      </c>
    </row>
    <row r="262" spans="1:2" x14ac:dyDescent="0.25">
      <c r="A262" s="41" t="s">
        <v>294</v>
      </c>
      <c r="B262" s="42" t="s">
        <v>636</v>
      </c>
    </row>
    <row r="263" spans="1:2" x14ac:dyDescent="0.25">
      <c r="A263" s="41" t="s">
        <v>295</v>
      </c>
      <c r="B263" s="42" t="s">
        <v>637</v>
      </c>
    </row>
    <row r="264" spans="1:2" x14ac:dyDescent="0.25">
      <c r="A264" s="41" t="s">
        <v>296</v>
      </c>
      <c r="B264" s="42" t="s">
        <v>638</v>
      </c>
    </row>
    <row r="265" spans="1:2" x14ac:dyDescent="0.25">
      <c r="A265" s="41" t="s">
        <v>639</v>
      </c>
      <c r="B265" s="42" t="s">
        <v>640</v>
      </c>
    </row>
    <row r="266" spans="1:2" x14ac:dyDescent="0.25">
      <c r="A266" s="41" t="s">
        <v>297</v>
      </c>
      <c r="B266" s="42" t="s">
        <v>298</v>
      </c>
    </row>
    <row r="267" spans="1:2" x14ac:dyDescent="0.25">
      <c r="A267" s="41" t="s">
        <v>299</v>
      </c>
      <c r="B267" s="42" t="s">
        <v>641</v>
      </c>
    </row>
    <row r="268" spans="1:2" x14ac:dyDescent="0.25">
      <c r="A268" s="41" t="s">
        <v>300</v>
      </c>
      <c r="B268" s="42" t="s">
        <v>642</v>
      </c>
    </row>
    <row r="269" spans="1:2" x14ac:dyDescent="0.25">
      <c r="A269" s="41" t="s">
        <v>301</v>
      </c>
      <c r="B269" s="42" t="s">
        <v>643</v>
      </c>
    </row>
    <row r="270" spans="1:2" x14ac:dyDescent="0.25">
      <c r="A270" s="41" t="s">
        <v>302</v>
      </c>
      <c r="B270" s="42" t="s">
        <v>644</v>
      </c>
    </row>
    <row r="271" spans="1:2" x14ac:dyDescent="0.25">
      <c r="A271" s="41" t="s">
        <v>303</v>
      </c>
      <c r="B271" s="42" t="s">
        <v>645</v>
      </c>
    </row>
    <row r="272" spans="1:2" x14ac:dyDescent="0.25">
      <c r="A272" s="41" t="s">
        <v>304</v>
      </c>
      <c r="B272" s="42" t="s">
        <v>646</v>
      </c>
    </row>
    <row r="273" spans="1:2" x14ac:dyDescent="0.25">
      <c r="A273" s="41" t="s">
        <v>305</v>
      </c>
      <c r="B273" s="42" t="s">
        <v>647</v>
      </c>
    </row>
    <row r="274" spans="1:2" x14ac:dyDescent="0.25">
      <c r="A274" s="41" t="s">
        <v>306</v>
      </c>
      <c r="B274" s="42" t="s">
        <v>648</v>
      </c>
    </row>
    <row r="275" spans="1:2" x14ac:dyDescent="0.25">
      <c r="A275" s="41" t="s">
        <v>307</v>
      </c>
      <c r="B275" s="42" t="s">
        <v>649</v>
      </c>
    </row>
    <row r="276" spans="1:2" x14ac:dyDescent="0.25">
      <c r="A276" s="41" t="s">
        <v>308</v>
      </c>
      <c r="B276" s="42" t="s">
        <v>650</v>
      </c>
    </row>
    <row r="277" spans="1:2" x14ac:dyDescent="0.25">
      <c r="A277" s="41" t="s">
        <v>309</v>
      </c>
      <c r="B277" s="42" t="s">
        <v>651</v>
      </c>
    </row>
    <row r="278" spans="1:2" x14ac:dyDescent="0.25">
      <c r="A278" s="41" t="s">
        <v>310</v>
      </c>
      <c r="B278" s="42" t="s">
        <v>652</v>
      </c>
    </row>
    <row r="279" spans="1:2" x14ac:dyDescent="0.25">
      <c r="A279" s="41" t="s">
        <v>311</v>
      </c>
      <c r="B279" s="42" t="s">
        <v>653</v>
      </c>
    </row>
    <row r="280" spans="1:2" x14ac:dyDescent="0.25">
      <c r="A280" s="41" t="s">
        <v>312</v>
      </c>
      <c r="B280" s="42" t="s">
        <v>654</v>
      </c>
    </row>
    <row r="281" spans="1:2" x14ac:dyDescent="0.25">
      <c r="A281" s="41" t="s">
        <v>313</v>
      </c>
      <c r="B281" s="42" t="s">
        <v>655</v>
      </c>
    </row>
    <row r="282" spans="1:2" x14ac:dyDescent="0.25">
      <c r="A282" s="41" t="s">
        <v>314</v>
      </c>
      <c r="B282" s="42" t="s">
        <v>656</v>
      </c>
    </row>
    <row r="283" spans="1:2" x14ac:dyDescent="0.25">
      <c r="A283" s="41" t="s">
        <v>315</v>
      </c>
      <c r="B283" s="42" t="s">
        <v>657</v>
      </c>
    </row>
    <row r="284" spans="1:2" x14ac:dyDescent="0.25">
      <c r="A284" s="41" t="s">
        <v>316</v>
      </c>
      <c r="B284" s="42" t="s">
        <v>658</v>
      </c>
    </row>
    <row r="285" spans="1:2" x14ac:dyDescent="0.25">
      <c r="A285" s="41" t="s">
        <v>317</v>
      </c>
      <c r="B285" s="42" t="s">
        <v>659</v>
      </c>
    </row>
    <row r="286" spans="1:2" x14ac:dyDescent="0.25">
      <c r="A286" s="41" t="s">
        <v>318</v>
      </c>
      <c r="B286" s="42" t="s">
        <v>319</v>
      </c>
    </row>
    <row r="287" spans="1:2" x14ac:dyDescent="0.25">
      <c r="A287" s="41" t="s">
        <v>320</v>
      </c>
      <c r="B287" s="42" t="s">
        <v>321</v>
      </c>
    </row>
    <row r="288" spans="1:2" x14ac:dyDescent="0.25">
      <c r="A288" s="41" t="s">
        <v>322</v>
      </c>
      <c r="B288" s="42" t="s">
        <v>660</v>
      </c>
    </row>
    <row r="289" spans="1:2" x14ac:dyDescent="0.25">
      <c r="A289" s="41" t="s">
        <v>323</v>
      </c>
      <c r="B289" s="42" t="s">
        <v>324</v>
      </c>
    </row>
    <row r="290" spans="1:2" x14ac:dyDescent="0.25">
      <c r="A290" s="41" t="s">
        <v>325</v>
      </c>
      <c r="B290" s="42" t="s">
        <v>326</v>
      </c>
    </row>
    <row r="291" spans="1:2" x14ac:dyDescent="0.25">
      <c r="A291" s="41" t="s">
        <v>327</v>
      </c>
      <c r="B291" s="42" t="s">
        <v>661</v>
      </c>
    </row>
    <row r="292" spans="1:2" x14ac:dyDescent="0.25">
      <c r="A292" s="41" t="s">
        <v>328</v>
      </c>
      <c r="B292" s="42" t="s">
        <v>662</v>
      </c>
    </row>
    <row r="293" spans="1:2" x14ac:dyDescent="0.25">
      <c r="A293" s="41" t="s">
        <v>329</v>
      </c>
      <c r="B293" s="42" t="s">
        <v>663</v>
      </c>
    </row>
    <row r="294" spans="1:2" x14ac:dyDescent="0.25">
      <c r="A294" s="41" t="s">
        <v>330</v>
      </c>
      <c r="B294" s="42" t="s">
        <v>664</v>
      </c>
    </row>
    <row r="295" spans="1:2" x14ac:dyDescent="0.25">
      <c r="A295" s="41" t="s">
        <v>331</v>
      </c>
      <c r="B295" s="42" t="s">
        <v>665</v>
      </c>
    </row>
    <row r="296" spans="1:2" x14ac:dyDescent="0.25">
      <c r="A296" s="41" t="s">
        <v>332</v>
      </c>
      <c r="B296" s="42" t="s">
        <v>666</v>
      </c>
    </row>
    <row r="297" spans="1:2" x14ac:dyDescent="0.25">
      <c r="A297" s="41" t="s">
        <v>333</v>
      </c>
      <c r="B297" s="42" t="s">
        <v>334</v>
      </c>
    </row>
    <row r="298" spans="1:2" x14ac:dyDescent="0.25">
      <c r="A298" s="41" t="s">
        <v>335</v>
      </c>
      <c r="B298" s="42" t="s">
        <v>336</v>
      </c>
    </row>
    <row r="299" spans="1:2" x14ac:dyDescent="0.25">
      <c r="A299" s="41" t="s">
        <v>667</v>
      </c>
      <c r="B299" s="42" t="s">
        <v>668</v>
      </c>
    </row>
    <row r="300" spans="1:2" x14ac:dyDescent="0.25">
      <c r="A300" s="41" t="s">
        <v>669</v>
      </c>
      <c r="B300" s="42" t="s">
        <v>670</v>
      </c>
    </row>
    <row r="301" spans="1:2" x14ac:dyDescent="0.25">
      <c r="A301" s="41" t="s">
        <v>671</v>
      </c>
      <c r="B301" s="42" t="s">
        <v>672</v>
      </c>
    </row>
    <row r="302" spans="1:2" x14ac:dyDescent="0.25">
      <c r="A302" s="41" t="s">
        <v>673</v>
      </c>
      <c r="B302" s="42" t="s">
        <v>674</v>
      </c>
    </row>
    <row r="303" spans="1:2" x14ac:dyDescent="0.25">
      <c r="A303" s="41" t="s">
        <v>675</v>
      </c>
      <c r="B303" s="42" t="s">
        <v>676</v>
      </c>
    </row>
    <row r="304" spans="1:2" x14ac:dyDescent="0.25">
      <c r="A304" s="41" t="s">
        <v>677</v>
      </c>
      <c r="B304" s="42" t="s">
        <v>678</v>
      </c>
    </row>
    <row r="305" spans="1:2" x14ac:dyDescent="0.25">
      <c r="A305" s="41" t="s">
        <v>679</v>
      </c>
      <c r="B305" s="42" t="s">
        <v>680</v>
      </c>
    </row>
    <row r="306" spans="1:2" x14ac:dyDescent="0.25">
      <c r="A306" s="41" t="s">
        <v>681</v>
      </c>
      <c r="B306" s="42" t="s">
        <v>682</v>
      </c>
    </row>
    <row r="307" spans="1:2" x14ac:dyDescent="0.25">
      <c r="A307" s="41" t="s">
        <v>683</v>
      </c>
      <c r="B307" s="42" t="s">
        <v>684</v>
      </c>
    </row>
    <row r="308" spans="1:2" x14ac:dyDescent="0.25">
      <c r="A308" s="41" t="s">
        <v>685</v>
      </c>
      <c r="B308" s="42" t="s">
        <v>686</v>
      </c>
    </row>
    <row r="309" spans="1:2" x14ac:dyDescent="0.25">
      <c r="A309" s="41" t="s">
        <v>687</v>
      </c>
      <c r="B309" s="42" t="s">
        <v>688</v>
      </c>
    </row>
    <row r="310" spans="1:2" x14ac:dyDescent="0.25">
      <c r="A310" s="41" t="s">
        <v>689</v>
      </c>
      <c r="B310" s="42" t="s">
        <v>690</v>
      </c>
    </row>
    <row r="311" spans="1:2" x14ac:dyDescent="0.25">
      <c r="A311" s="41" t="s">
        <v>691</v>
      </c>
      <c r="B311" s="42" t="s">
        <v>692</v>
      </c>
    </row>
    <row r="312" spans="1:2" x14ac:dyDescent="0.25">
      <c r="A312" s="41" t="s">
        <v>693</v>
      </c>
      <c r="B312" s="42" t="s">
        <v>694</v>
      </c>
    </row>
    <row r="313" spans="1:2" x14ac:dyDescent="0.25">
      <c r="A313" s="41" t="s">
        <v>695</v>
      </c>
      <c r="B313" s="42" t="s">
        <v>696</v>
      </c>
    </row>
    <row r="314" spans="1:2" x14ac:dyDescent="0.25">
      <c r="A314" s="41" t="s">
        <v>697</v>
      </c>
      <c r="B314" s="42" t="s">
        <v>698</v>
      </c>
    </row>
    <row r="315" spans="1:2" x14ac:dyDescent="0.25">
      <c r="A315" s="41" t="s">
        <v>699</v>
      </c>
      <c r="B315" s="42" t="s">
        <v>700</v>
      </c>
    </row>
    <row r="316" spans="1:2" x14ac:dyDescent="0.25">
      <c r="A316" s="41" t="s">
        <v>701</v>
      </c>
      <c r="B316" s="42" t="s">
        <v>702</v>
      </c>
    </row>
    <row r="317" spans="1:2" x14ac:dyDescent="0.25">
      <c r="A317" s="41" t="s">
        <v>703</v>
      </c>
      <c r="B317" s="42" t="s">
        <v>704</v>
      </c>
    </row>
    <row r="318" spans="1:2" x14ac:dyDescent="0.25">
      <c r="A318" s="41" t="s">
        <v>705</v>
      </c>
      <c r="B318" s="42" t="s">
        <v>706</v>
      </c>
    </row>
    <row r="319" spans="1:2" x14ac:dyDescent="0.25">
      <c r="A319" s="41" t="s">
        <v>707</v>
      </c>
      <c r="B319" s="42" t="s">
        <v>708</v>
      </c>
    </row>
    <row r="320" spans="1:2" x14ac:dyDescent="0.25">
      <c r="A320" s="41" t="s">
        <v>337</v>
      </c>
      <c r="B320" s="42" t="s">
        <v>709</v>
      </c>
    </row>
    <row r="321" spans="1:2" x14ac:dyDescent="0.25">
      <c r="A321" s="41" t="s">
        <v>338</v>
      </c>
      <c r="B321" s="42" t="s">
        <v>710</v>
      </c>
    </row>
    <row r="322" spans="1:2" x14ac:dyDescent="0.25">
      <c r="A322" s="41" t="s">
        <v>339</v>
      </c>
      <c r="B322" s="42" t="s">
        <v>711</v>
      </c>
    </row>
    <row r="323" spans="1:2" x14ac:dyDescent="0.25">
      <c r="A323" s="41" t="s">
        <v>712</v>
      </c>
      <c r="B323" s="42" t="s">
        <v>713</v>
      </c>
    </row>
    <row r="324" spans="1:2" x14ac:dyDescent="0.25">
      <c r="A324" s="41" t="s">
        <v>714</v>
      </c>
      <c r="B324" s="42" t="s">
        <v>715</v>
      </c>
    </row>
    <row r="325" spans="1:2" x14ac:dyDescent="0.25">
      <c r="A325" s="41" t="s">
        <v>716</v>
      </c>
      <c r="B325" s="42" t="s">
        <v>717</v>
      </c>
    </row>
    <row r="326" spans="1:2" x14ac:dyDescent="0.25">
      <c r="A326" s="41" t="s">
        <v>718</v>
      </c>
      <c r="B326" s="42" t="s">
        <v>719</v>
      </c>
    </row>
    <row r="327" spans="1:2" x14ac:dyDescent="0.25">
      <c r="A327" s="41" t="s">
        <v>720</v>
      </c>
      <c r="B327" s="42" t="s">
        <v>721</v>
      </c>
    </row>
    <row r="328" spans="1:2" x14ac:dyDescent="0.25">
      <c r="A328" s="41" t="s">
        <v>722</v>
      </c>
      <c r="B328" s="42" t="s">
        <v>723</v>
      </c>
    </row>
    <row r="329" spans="1:2" x14ac:dyDescent="0.25">
      <c r="A329" s="41" t="s">
        <v>724</v>
      </c>
      <c r="B329" s="42" t="s">
        <v>725</v>
      </c>
    </row>
    <row r="330" spans="1:2" x14ac:dyDescent="0.25">
      <c r="A330" s="41" t="s">
        <v>340</v>
      </c>
      <c r="B330" s="42" t="s">
        <v>726</v>
      </c>
    </row>
    <row r="331" spans="1:2" x14ac:dyDescent="0.25">
      <c r="A331" s="41" t="s">
        <v>341</v>
      </c>
      <c r="B331" s="42" t="s">
        <v>727</v>
      </c>
    </row>
    <row r="332" spans="1:2" x14ac:dyDescent="0.25">
      <c r="A332" s="41" t="s">
        <v>342</v>
      </c>
      <c r="B332" s="42" t="s">
        <v>728</v>
      </c>
    </row>
    <row r="333" spans="1:2" x14ac:dyDescent="0.25">
      <c r="A333" s="41" t="s">
        <v>729</v>
      </c>
      <c r="B333" s="42" t="s">
        <v>730</v>
      </c>
    </row>
    <row r="334" spans="1:2" x14ac:dyDescent="0.25">
      <c r="A334" s="41" t="s">
        <v>343</v>
      </c>
      <c r="B334" s="42" t="s">
        <v>731</v>
      </c>
    </row>
    <row r="335" spans="1:2" x14ac:dyDescent="0.25">
      <c r="A335" s="41" t="s">
        <v>344</v>
      </c>
      <c r="B335" s="42" t="s">
        <v>732</v>
      </c>
    </row>
    <row r="336" spans="1:2" x14ac:dyDescent="0.25">
      <c r="A336" s="41" t="s">
        <v>345</v>
      </c>
      <c r="B336" s="42" t="s">
        <v>733</v>
      </c>
    </row>
    <row r="337" spans="1:2" x14ac:dyDescent="0.25">
      <c r="A337" s="41" t="s">
        <v>346</v>
      </c>
      <c r="B337" s="42" t="s">
        <v>347</v>
      </c>
    </row>
    <row r="338" spans="1:2" x14ac:dyDescent="0.25">
      <c r="A338" s="41" t="s">
        <v>348</v>
      </c>
      <c r="B338" s="42" t="s">
        <v>349</v>
      </c>
    </row>
    <row r="339" spans="1:2" x14ac:dyDescent="0.25">
      <c r="A339" s="41" t="s">
        <v>350</v>
      </c>
      <c r="B339" s="42" t="s">
        <v>734</v>
      </c>
    </row>
    <row r="340" spans="1:2" x14ac:dyDescent="0.25">
      <c r="A340" s="41" t="s">
        <v>351</v>
      </c>
      <c r="B340" s="42" t="s">
        <v>735</v>
      </c>
    </row>
    <row r="341" spans="1:2" x14ac:dyDescent="0.25">
      <c r="A341" s="41" t="s">
        <v>352</v>
      </c>
      <c r="B341" s="42" t="s">
        <v>353</v>
      </c>
    </row>
    <row r="342" spans="1:2" x14ac:dyDescent="0.25">
      <c r="A342" s="41" t="s">
        <v>354</v>
      </c>
      <c r="B342" s="42" t="s">
        <v>355</v>
      </c>
    </row>
    <row r="343" spans="1:2" x14ac:dyDescent="0.25">
      <c r="A343" s="41" t="s">
        <v>356</v>
      </c>
      <c r="B343" s="42" t="s">
        <v>357</v>
      </c>
    </row>
    <row r="344" spans="1:2" x14ac:dyDescent="0.25">
      <c r="A344" s="41" t="s">
        <v>358</v>
      </c>
      <c r="B344" s="42" t="s">
        <v>736</v>
      </c>
    </row>
    <row r="345" spans="1:2" x14ac:dyDescent="0.25">
      <c r="A345" s="41" t="s">
        <v>359</v>
      </c>
      <c r="B345" s="42" t="s">
        <v>737</v>
      </c>
    </row>
    <row r="346" spans="1:2" x14ac:dyDescent="0.25">
      <c r="A346" s="41" t="s">
        <v>360</v>
      </c>
      <c r="B346" s="42" t="s">
        <v>361</v>
      </c>
    </row>
    <row r="347" spans="1:2" x14ac:dyDescent="0.25">
      <c r="A347" s="41" t="s">
        <v>738</v>
      </c>
      <c r="B347" s="42" t="s">
        <v>739</v>
      </c>
    </row>
    <row r="348" spans="1:2" x14ac:dyDescent="0.25">
      <c r="A348" s="41" t="s">
        <v>362</v>
      </c>
      <c r="B348" s="42" t="s">
        <v>740</v>
      </c>
    </row>
    <row r="349" spans="1:2" x14ac:dyDescent="0.25">
      <c r="A349" s="41" t="s">
        <v>363</v>
      </c>
      <c r="B349" s="42" t="s">
        <v>364</v>
      </c>
    </row>
    <row r="350" spans="1:2" x14ac:dyDescent="0.25">
      <c r="A350" s="41" t="s">
        <v>365</v>
      </c>
      <c r="B350" s="42" t="s">
        <v>741</v>
      </c>
    </row>
    <row r="351" spans="1:2" x14ac:dyDescent="0.25">
      <c r="A351" s="41" t="s">
        <v>366</v>
      </c>
      <c r="B351" s="42" t="s">
        <v>742</v>
      </c>
    </row>
    <row r="352" spans="1:2" x14ac:dyDescent="0.25">
      <c r="A352" s="41" t="s">
        <v>367</v>
      </c>
      <c r="B352" s="42" t="s">
        <v>743</v>
      </c>
    </row>
    <row r="353" spans="1:2" x14ac:dyDescent="0.25">
      <c r="A353" s="41" t="s">
        <v>744</v>
      </c>
      <c r="B353" s="42" t="s">
        <v>745</v>
      </c>
    </row>
    <row r="354" spans="1:2" x14ac:dyDescent="0.25">
      <c r="A354" s="41" t="s">
        <v>746</v>
      </c>
      <c r="B354" s="42" t="s">
        <v>747</v>
      </c>
    </row>
    <row r="355" spans="1:2" x14ac:dyDescent="0.25">
      <c r="A355" s="41" t="s">
        <v>748</v>
      </c>
      <c r="B355" s="42" t="s">
        <v>749</v>
      </c>
    </row>
    <row r="356" spans="1:2" x14ac:dyDescent="0.25">
      <c r="A356" s="41" t="s">
        <v>368</v>
      </c>
      <c r="B356" s="42" t="s">
        <v>750</v>
      </c>
    </row>
    <row r="357" spans="1:2" x14ac:dyDescent="0.25">
      <c r="A357" s="41" t="s">
        <v>369</v>
      </c>
      <c r="B357" s="42" t="s">
        <v>751</v>
      </c>
    </row>
    <row r="358" spans="1:2" x14ac:dyDescent="0.25">
      <c r="A358" s="41" t="s">
        <v>752</v>
      </c>
      <c r="B358" s="42" t="s">
        <v>753</v>
      </c>
    </row>
    <row r="359" spans="1:2" x14ac:dyDescent="0.25">
      <c r="A359" s="41" t="s">
        <v>754</v>
      </c>
      <c r="B359" s="42" t="s">
        <v>755</v>
      </c>
    </row>
    <row r="360" spans="1:2" x14ac:dyDescent="0.25">
      <c r="A360" s="41" t="s">
        <v>756</v>
      </c>
      <c r="B360" s="42" t="s">
        <v>370</v>
      </c>
    </row>
    <row r="361" spans="1:2" x14ac:dyDescent="0.25">
      <c r="A361" s="41" t="s">
        <v>757</v>
      </c>
      <c r="B361" s="42" t="s">
        <v>758</v>
      </c>
    </row>
    <row r="362" spans="1:2" x14ac:dyDescent="0.25">
      <c r="A362" s="41" t="s">
        <v>371</v>
      </c>
      <c r="B362" s="42" t="s">
        <v>372</v>
      </c>
    </row>
    <row r="363" spans="1:2" x14ac:dyDescent="0.25">
      <c r="A363" s="41" t="s">
        <v>373</v>
      </c>
      <c r="B363" s="42" t="s">
        <v>759</v>
      </c>
    </row>
    <row r="364" spans="1:2" x14ac:dyDescent="0.25">
      <c r="A364" s="41" t="s">
        <v>374</v>
      </c>
      <c r="B364" s="42" t="s">
        <v>760</v>
      </c>
    </row>
    <row r="365" spans="1:2" x14ac:dyDescent="0.25">
      <c r="A365" s="41" t="s">
        <v>375</v>
      </c>
      <c r="B365" s="42" t="s">
        <v>761</v>
      </c>
    </row>
    <row r="366" spans="1:2" x14ac:dyDescent="0.25">
      <c r="A366" s="41" t="s">
        <v>762</v>
      </c>
      <c r="B366" s="42" t="s">
        <v>763</v>
      </c>
    </row>
    <row r="367" spans="1:2" x14ac:dyDescent="0.25">
      <c r="A367" s="41" t="s">
        <v>764</v>
      </c>
      <c r="B367" s="42" t="s">
        <v>765</v>
      </c>
    </row>
  </sheetData>
  <pageMargins left="0.7" right="0.7" top="0.75" bottom="0.75" header="0.3" footer="0.3"/>
  <pageSetup paperSize="9" orientation="portrait" r:id="rId1"/>
  <ignoredErrors>
    <ignoredError sqref="A7:A3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dcterms:created xsi:type="dcterms:W3CDTF">2017-05-08T11:52:54Z</dcterms:created>
  <dcterms:modified xsi:type="dcterms:W3CDTF">2022-03-29T15:31:28Z</dcterms:modified>
</cp:coreProperties>
</file>