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📄 LEIA ME" sheetId="1" state="visible" r:id="rId3"/>
    <sheet name="dados avocado" sheetId="2" state="visible" r:id="rId4"/>
    <sheet name="Perguntas" sheetId="3" state="visible" r:id="rId5"/>
    <sheet name="Dicas" sheetId="4" state="visible" r:id="rId6"/>
  </sheets>
  <definedNames>
    <definedName function="false" hidden="true" localSheetId="1" name="_xlnm._FilterDatabase" vbProcedure="false">'dados avocado'!$B$1:$J$107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<sst xmlns="http://schemas.openxmlformats.org/spreadsheetml/2006/main" count="256" uniqueCount="44">
  <si>
    <r>
      <rPr>
        <sz val="13"/>
        <color theme="1"/>
        <rFont val="DM Sans"/>
        <family val="0"/>
        <charset val="1"/>
      </rPr>
      <t xml:space="preserve">Caro estudante,
nas abas ao lado você encontrará os dados sobre a venda de abacates (avocado) no ano de 2015 nas cidades de Albany e Atlanta.
Cada uma das colunas na aba "</t>
    </r>
    <r>
      <rPr>
        <b val="true"/>
        <sz val="13"/>
        <color theme="1"/>
        <rFont val="DM Sans"/>
        <family val="0"/>
        <charset val="1"/>
      </rPr>
      <t xml:space="preserve">dados avocado</t>
    </r>
    <r>
      <rPr>
        <sz val="13"/>
        <color theme="1"/>
        <rFont val="DM Sans"/>
        <family val="0"/>
        <charset val="1"/>
      </rPr>
      <t xml:space="preserve">" mostra uma informação diferente sobre a venda:
📌 Date - a data do dia observado
📌 AveragePrice - preço de 1 abacate no dia observado
📌 type - convencional ou orgânico
📌 year - o ano
📌 Region - a cidade de observação
📌 Total Volume - o número de abacates vendidos no dia
📌 Small bags - número de pacotes de abacate vendidos no varejo (pouca quantidade)
📌 Large bags - número de pacotes de abacate vendidos no atacado (grande quantidade)
📌 Total bags - número total de pacotes de abacate vendidos no dia
Na aba "</t>
    </r>
    <r>
      <rPr>
        <b val="true"/>
        <sz val="13"/>
        <color theme="1"/>
        <rFont val="DM Sans"/>
        <family val="0"/>
        <charset val="1"/>
      </rPr>
      <t xml:space="preserve">Perguntas" </t>
    </r>
    <r>
      <rPr>
        <sz val="13"/>
        <color theme="1"/>
        <rFont val="DM Sans"/>
        <family val="0"/>
        <charset val="1"/>
      </rPr>
      <t xml:space="preserve">você encontra perguntas para serem respondidas utilizando os conhecimentos de Moda, Média, Mediana, Variância e Desvio padrão.
Na aba "</t>
    </r>
    <r>
      <rPr>
        <b val="true"/>
        <sz val="13"/>
        <color theme="1"/>
        <rFont val="DM Sans"/>
        <family val="0"/>
        <charset val="1"/>
      </rPr>
      <t xml:space="preserve">Dicas</t>
    </r>
    <r>
      <rPr>
        <sz val="13"/>
        <color theme="1"/>
        <rFont val="DM Sans"/>
        <family val="0"/>
        <charset val="1"/>
      </rPr>
      <t xml:space="preserve">" você encontra fórmulas do Sheets para calcular todas as medidas citadas acima.</t>
    </r>
  </si>
  <si>
    <t xml:space="preserve">Date</t>
  </si>
  <si>
    <t xml:space="preserve">AveragePrice</t>
  </si>
  <si>
    <t xml:space="preserve">Total Volume</t>
  </si>
  <si>
    <t xml:space="preserve">Total Bags</t>
  </si>
  <si>
    <t xml:space="preserve">Small Bags</t>
  </si>
  <si>
    <t xml:space="preserve">Large Bags</t>
  </si>
  <si>
    <t xml:space="preserve">type</t>
  </si>
  <si>
    <t xml:space="preserve">year</t>
  </si>
  <si>
    <t xml:space="preserve">region</t>
  </si>
  <si>
    <t xml:space="preserve">conventional</t>
  </si>
  <si>
    <t xml:space="preserve">Albany</t>
  </si>
  <si>
    <t xml:space="preserve">Média de Albany</t>
  </si>
  <si>
    <t xml:space="preserve">Média de Atlanta</t>
  </si>
  <si>
    <t xml:space="preserve">Mediana Alvany</t>
  </si>
  <si>
    <t xml:space="preserve">Mediana Atlanta</t>
  </si>
  <si>
    <t xml:space="preserve">moda de Albany</t>
  </si>
  <si>
    <t xml:space="preserve">moda de Atlanta</t>
  </si>
  <si>
    <t xml:space="preserve">Var Albany</t>
  </si>
  <si>
    <t xml:space="preserve">Var Atlanta</t>
  </si>
  <si>
    <t xml:space="preserve">Desvio Padrão Albany</t>
  </si>
  <si>
    <t xml:space="preserve">Desvio Padrão Atlanta</t>
  </si>
  <si>
    <t xml:space="preserve">Atlanta</t>
  </si>
  <si>
    <t xml:space="preserve">Responda as perguntas abaixo</t>
  </si>
  <si>
    <t xml:space="preserve">Qual o preço médio pago em 1 abacate no ano de 2015 nas cidades de Albany e Atlanta?</t>
  </si>
  <si>
    <t xml:space="preserve">Resposta</t>
  </si>
  <si>
    <t xml:space="preserve">Preço médio pago no ano de abacate de Albany = 1,1719 em Atlanta = 1,0523 </t>
  </si>
  <si>
    <t xml:space="preserve">Qual a mediana da quantidade total vendida por dia no ano de 2015 nas cidades de Albany e Atlanta?</t>
  </si>
  <si>
    <t xml:space="preserve">A mediana de Albany é 74735,93 e a de Atlanta 431399,775</t>
  </si>
  <si>
    <t xml:space="preserve">Qual o preço que mais se repetiu durante os dias no ano de 2015 nas cidades de Albany e Atlanta?</t>
  </si>
  <si>
    <t xml:space="preserve">Ambos os lugares tem o preço que mais se repete e o valor de 0,99</t>
  </si>
  <si>
    <t xml:space="preserve">Qual a variância dos preços do abacate durante os dias no ano de 2015 nas cidades de Albany e Atlanta?</t>
  </si>
  <si>
    <t xml:space="preserve">A variância foi de 0,01767 em Albany e em 0,00413 Atlanta</t>
  </si>
  <si>
    <t xml:space="preserve">Calcule o desvio padrão dos preços de abacate durante o ano de 2015 nas cidades de Albany e Atlanta.</t>
  </si>
  <si>
    <t xml:space="preserve">O desvio padrão foi de 0,13296 em Albany e 0,06430 em Atlanta.</t>
  </si>
  <si>
    <t xml:space="preserve">Média</t>
  </si>
  <si>
    <t xml:space="preserve">Variância</t>
  </si>
  <si>
    <t xml:space="preserve">Fórmula =MÉDIA()</t>
  </si>
  <si>
    <t xml:space="preserve">Digite a fórmula e em seguida o intervalo que deseja calcular</t>
  </si>
  <si>
    <t xml:space="preserve">Fórmula =VAR()</t>
  </si>
  <si>
    <t xml:space="preserve">Moda</t>
  </si>
  <si>
    <t xml:space="preserve">Desvio padrão</t>
  </si>
  <si>
    <t xml:space="preserve">Fórmula =MODO()</t>
  </si>
  <si>
    <t xml:space="preserve">Fórmula =DESVPAD()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</si>
</sst>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theme="1"/>
      <name val="DM Sans"/>
      <family val="0"/>
      <charset val="1"/>
    </font>
    <font>
      <b val="true"/>
      <sz val="13"/>
      <color theme="1"/>
      <name val="DM Sans"/>
      <family val="0"/>
      <charset val="1"/>
    </font>
    <font>
      <sz val="11"/>
      <color theme="1"/>
      <name val="Arial"/>
      <family val="0"/>
      <charset val="1"/>
    </font>
    <font>
      <sz val="21.15"/>
      <color theme="1"/>
      <name val="DM Sans"/>
      <family val="0"/>
    </font>
    <font>
      <b val="true"/>
      <sz val="12"/>
      <color rgb="FFFFFFFF"/>
      <name val="DM Sans"/>
      <family val="0"/>
      <charset val="1"/>
    </font>
    <font>
      <sz val="12"/>
      <color theme="1"/>
      <name val="DM Sans"/>
      <family val="0"/>
      <charset val="1"/>
    </font>
    <font>
      <b val="true"/>
      <sz val="12"/>
      <color theme="1"/>
      <name val="DM Sans"/>
      <family val="0"/>
      <charset val="1"/>
    </font>
    <font>
      <i val="true"/>
      <sz val="12"/>
      <color theme="1"/>
      <name val="DM Sans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2</xdr:col>
      <xdr:colOff>533520</xdr:colOff>
      <xdr:row>12</xdr:row>
      <xdr:rowOff>47520</xdr:rowOff>
    </xdr:to>
    <xdr:pic>
      <xdr:nvPicPr>
        <xdr:cNvPr id="0" name="image4.png" descr=""/>
        <xdr:cNvPicPr/>
      </xdr:nvPicPr>
      <xdr:blipFill>
        <a:blip r:embed="rId1"/>
        <a:stretch/>
      </xdr:blipFill>
      <xdr:spPr>
        <a:xfrm>
          <a:off x="0" y="390600"/>
          <a:ext cx="2314080" cy="204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</xdr:col>
      <xdr:colOff>619560</xdr:colOff>
      <xdr:row>25</xdr:row>
      <xdr:rowOff>56880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0" y="2990880"/>
          <a:ext cx="2400120" cy="205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559800</xdr:colOff>
      <xdr:row>11</xdr:row>
      <xdr:rowOff>199800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6231960" y="390600"/>
          <a:ext cx="2418840" cy="19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483840</xdr:colOff>
      <xdr:row>25</xdr:row>
      <xdr:rowOff>18720</xdr:rowOff>
    </xdr:to>
    <xdr:pic>
      <xdr:nvPicPr>
        <xdr:cNvPr id="3" name="image1.png" descr=""/>
        <xdr:cNvPicPr/>
      </xdr:nvPicPr>
      <xdr:blipFill>
        <a:blip r:embed="rId4"/>
        <a:stretch/>
      </xdr:blipFill>
      <xdr:spPr>
        <a:xfrm>
          <a:off x="6231960" y="2990880"/>
          <a:ext cx="2342880" cy="2018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2" customFormat="false" ht="15.7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</row>
    <row r="3" customFormat="false" ht="15.75" hidden="false" customHeight="true" outlineLevel="0" collapsed="false">
      <c r="B3" s="1"/>
      <c r="C3" s="1"/>
      <c r="D3" s="1"/>
      <c r="E3" s="1"/>
      <c r="F3" s="1"/>
      <c r="G3" s="1"/>
      <c r="H3" s="1"/>
      <c r="I3" s="1"/>
      <c r="J3" s="1"/>
    </row>
    <row r="4" customFormat="false" ht="15.75" hidden="false" customHeight="true" outlineLevel="0" collapsed="false">
      <c r="B4" s="1"/>
      <c r="C4" s="1"/>
      <c r="D4" s="1"/>
      <c r="E4" s="1"/>
      <c r="F4" s="1"/>
      <c r="G4" s="1"/>
      <c r="H4" s="1"/>
      <c r="I4" s="1"/>
      <c r="J4" s="1"/>
    </row>
    <row r="5" customFormat="false" ht="15.75" hidden="false" customHeight="true" outlineLevel="0" collapsed="false">
      <c r="B5" s="1"/>
      <c r="C5" s="1"/>
      <c r="D5" s="1"/>
      <c r="E5" s="1"/>
      <c r="F5" s="1"/>
      <c r="G5" s="1"/>
      <c r="H5" s="1"/>
      <c r="I5" s="1"/>
      <c r="J5" s="1"/>
    </row>
    <row r="6" customFormat="false" ht="15.75" hidden="false" customHeight="true" outlineLevel="0" collapsed="false"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true" outlineLevel="0" collapsed="false">
      <c r="B7" s="1"/>
      <c r="C7" s="1"/>
      <c r="D7" s="1"/>
      <c r="E7" s="1"/>
      <c r="F7" s="1"/>
      <c r="G7" s="1"/>
      <c r="H7" s="1"/>
      <c r="I7" s="1"/>
      <c r="J7" s="1"/>
    </row>
    <row r="8" customFormat="false" ht="15.75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</row>
    <row r="9" customFormat="false" ht="15.75" hidden="false" customHeight="true" outlineLevel="0" collapsed="false">
      <c r="B9" s="1"/>
      <c r="C9" s="1"/>
      <c r="D9" s="1"/>
      <c r="E9" s="1"/>
      <c r="F9" s="1"/>
      <c r="G9" s="1"/>
      <c r="H9" s="1"/>
      <c r="I9" s="1"/>
      <c r="J9" s="1"/>
    </row>
    <row r="10" customFormat="false" ht="15.75" hidden="false" customHeight="true" outlineLevel="0" collapsed="false"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5.75" hidden="false" customHeight="true" outlineLevel="0" collapsed="false">
      <c r="B11" s="1"/>
      <c r="C11" s="1"/>
      <c r="D11" s="1"/>
      <c r="E11" s="1"/>
      <c r="F11" s="1"/>
      <c r="G11" s="1"/>
      <c r="H11" s="1"/>
      <c r="I11" s="1"/>
      <c r="J11" s="1"/>
    </row>
    <row r="12" customFormat="false" ht="15.75" hidden="false" customHeight="true" outlineLevel="0" collapsed="false"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5.75" hidden="false" customHeight="true" outlineLevel="0" collapsed="false">
      <c r="B13" s="1"/>
      <c r="C13" s="1"/>
      <c r="D13" s="1"/>
      <c r="E13" s="1"/>
      <c r="F13" s="1"/>
      <c r="G13" s="1"/>
      <c r="H13" s="1"/>
      <c r="I13" s="1"/>
      <c r="J13" s="1"/>
    </row>
    <row r="14" customFormat="false" ht="15.75" hidden="false" customHeight="true" outlineLevel="0" collapsed="false"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5.75" hidden="false" customHeight="true" outlineLevel="0" collapsed="false"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.75" hidden="false" customHeight="true" outlineLevel="0" collapsed="false"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.75" hidden="false" customHeight="true" outlineLevel="0" collapsed="false"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5.75" hidden="false" customHeight="true" outlineLevel="0" collapsed="false">
      <c r="B18" s="1"/>
      <c r="C18" s="1"/>
      <c r="D18" s="1"/>
      <c r="E18" s="1"/>
      <c r="F18" s="1"/>
      <c r="G18" s="1"/>
      <c r="H18" s="1"/>
      <c r="I18" s="1"/>
      <c r="J18" s="1"/>
    </row>
    <row r="19" customFormat="false" ht="15.75" hidden="false" customHeight="true" outlineLevel="0" collapsed="false">
      <c r="B19" s="1"/>
      <c r="C19" s="1"/>
      <c r="D19" s="1"/>
      <c r="E19" s="1"/>
      <c r="F19" s="1"/>
      <c r="G19" s="1"/>
      <c r="H19" s="1"/>
      <c r="I19" s="1"/>
      <c r="J19" s="1"/>
    </row>
    <row r="20" customFormat="false" ht="15.75" hidden="false" customHeight="true" outlineLevel="0" collapsed="false">
      <c r="B20" s="1"/>
      <c r="C20" s="1"/>
      <c r="D20" s="1"/>
      <c r="E20" s="1"/>
      <c r="F20" s="1"/>
      <c r="G20" s="1"/>
      <c r="H20" s="1"/>
      <c r="I20" s="1"/>
      <c r="J20" s="1"/>
    </row>
    <row r="21" customFormat="false" ht="15.75" hidden="false" customHeight="true" outlineLevel="0" collapsed="false"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5.75" hidden="false" customHeight="true" outlineLevel="0" collapsed="false"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5.75" hidden="false" customHeight="true" outlineLevel="0" collapsed="false">
      <c r="B23" s="1"/>
      <c r="C23" s="1"/>
      <c r="D23" s="1"/>
      <c r="E23" s="1"/>
      <c r="F23" s="1"/>
      <c r="G23" s="1"/>
      <c r="H23" s="1"/>
      <c r="I23" s="1"/>
      <c r="J23" s="1"/>
    </row>
    <row r="24" customFormat="false" ht="15.75" hidden="false" customHeight="true" outlineLevel="0" collapsed="false"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2" activeCellId="0" sqref="L2"/>
    </sheetView>
  </sheetViews>
  <sheetFormatPr defaultColWidth="12.6328125" defaultRowHeight="15.75" zeroHeight="false" outlineLevelRow="0" outlineLevelCol="0"/>
  <cols>
    <col collapsed="false" customWidth="true" hidden="false" outlineLevel="0" max="3" min="3" style="0" width="15.32"/>
    <col collapsed="false" customWidth="true" hidden="false" outlineLevel="0" max="4" min="4" style="0" width="14.79"/>
    <col collapsed="false" customWidth="true" hidden="false" outlineLevel="0" max="5" min="5" style="0" width="12.72"/>
    <col collapsed="false" customWidth="true" hidden="false" outlineLevel="0" max="7" min="7" style="0" width="13.59"/>
    <col collapsed="false" customWidth="true" hidden="false" outlineLevel="0" max="11" min="11" style="0" width="19.33"/>
    <col collapsed="false" customWidth="true" hidden="false" outlineLevel="0" max="12" min="12" style="0" width="19.55"/>
  </cols>
  <sheetData>
    <row r="1" customFormat="false" ht="13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n">
        <v>0</v>
      </c>
      <c r="B2" s="4" t="n">
        <v>42365</v>
      </c>
      <c r="C2" s="2" t="n">
        <v>1.33</v>
      </c>
      <c r="D2" s="2" t="n">
        <v>64236.62</v>
      </c>
      <c r="E2" s="2" t="n">
        <v>8696.87</v>
      </c>
      <c r="F2" s="2" t="n">
        <v>8603.62</v>
      </c>
      <c r="G2" s="2" t="n">
        <v>93.25</v>
      </c>
      <c r="H2" s="2" t="s">
        <v>10</v>
      </c>
      <c r="I2" s="2" t="n">
        <v>2015</v>
      </c>
      <c r="J2" s="2" t="s">
        <v>11</v>
      </c>
    </row>
    <row r="3" customFormat="false" ht="16.25" hidden="false" customHeight="true" outlineLevel="0" collapsed="false">
      <c r="A3" s="3" t="n">
        <v>1</v>
      </c>
      <c r="B3" s="4" t="n">
        <v>42358</v>
      </c>
      <c r="C3" s="2" t="n">
        <v>1.35</v>
      </c>
      <c r="D3" s="2" t="n">
        <v>54876.98</v>
      </c>
      <c r="E3" s="2" t="n">
        <v>9505.56</v>
      </c>
      <c r="F3" s="2" t="n">
        <v>9408.07</v>
      </c>
      <c r="G3" s="2" t="n">
        <v>97.49</v>
      </c>
      <c r="H3" s="2" t="s">
        <v>10</v>
      </c>
      <c r="I3" s="2" t="n">
        <v>2015</v>
      </c>
      <c r="J3" s="2" t="s">
        <v>11</v>
      </c>
      <c r="L3" s="5"/>
    </row>
    <row r="4" customFormat="false" ht="13.8" hidden="false" customHeight="false" outlineLevel="0" collapsed="false">
      <c r="A4" s="3" t="n">
        <v>2</v>
      </c>
      <c r="B4" s="4" t="n">
        <v>42351</v>
      </c>
      <c r="C4" s="2" t="n">
        <v>0.93</v>
      </c>
      <c r="D4" s="2" t="n">
        <v>118220.22</v>
      </c>
      <c r="E4" s="2" t="n">
        <v>8145.35</v>
      </c>
      <c r="F4" s="2" t="n">
        <v>8042.21</v>
      </c>
      <c r="G4" s="2" t="n">
        <v>103.14</v>
      </c>
      <c r="H4" s="2" t="s">
        <v>10</v>
      </c>
      <c r="I4" s="2" t="n">
        <v>2015</v>
      </c>
      <c r="J4" s="2" t="s">
        <v>11</v>
      </c>
    </row>
    <row r="5" customFormat="false" ht="13.8" hidden="false" customHeight="false" outlineLevel="0" collapsed="false">
      <c r="A5" s="3" t="n">
        <v>3</v>
      </c>
      <c r="B5" s="4" t="n">
        <v>42344</v>
      </c>
      <c r="C5" s="2" t="n">
        <v>1.08</v>
      </c>
      <c r="D5" s="2" t="n">
        <v>78992.15</v>
      </c>
      <c r="E5" s="2" t="n">
        <v>5811.16</v>
      </c>
      <c r="F5" s="2" t="n">
        <v>5677.4</v>
      </c>
      <c r="G5" s="2" t="n">
        <v>133.76</v>
      </c>
      <c r="H5" s="2" t="s">
        <v>10</v>
      </c>
      <c r="I5" s="2" t="n">
        <v>2015</v>
      </c>
      <c r="J5" s="2" t="s">
        <v>11</v>
      </c>
    </row>
    <row r="6" customFormat="false" ht="13.8" hidden="false" customHeight="false" outlineLevel="0" collapsed="false">
      <c r="A6" s="3" t="n">
        <v>4</v>
      </c>
      <c r="B6" s="4" t="n">
        <v>42337</v>
      </c>
      <c r="C6" s="2" t="n">
        <v>1.28</v>
      </c>
      <c r="D6" s="2" t="n">
        <v>51039.6</v>
      </c>
      <c r="E6" s="2" t="n">
        <v>6183.95</v>
      </c>
      <c r="F6" s="2" t="n">
        <v>5986.26</v>
      </c>
      <c r="G6" s="2" t="n">
        <v>197.69</v>
      </c>
      <c r="H6" s="2" t="s">
        <v>10</v>
      </c>
      <c r="I6" s="2" t="n">
        <v>2015</v>
      </c>
      <c r="J6" s="2" t="s">
        <v>11</v>
      </c>
      <c r="K6" s="6" t="s">
        <v>12</v>
      </c>
      <c r="L6" s="6" t="n">
        <f aca="false">AVERAGE(C2:C53)</f>
        <v>1.17192307692308</v>
      </c>
    </row>
    <row r="7" customFormat="false" ht="13.8" hidden="false" customHeight="false" outlineLevel="0" collapsed="false">
      <c r="A7" s="3" t="n">
        <v>5</v>
      </c>
      <c r="B7" s="4" t="n">
        <v>42330</v>
      </c>
      <c r="C7" s="2" t="n">
        <v>1.26</v>
      </c>
      <c r="D7" s="2" t="n">
        <v>55979.78</v>
      </c>
      <c r="E7" s="2" t="n">
        <v>6683.91</v>
      </c>
      <c r="F7" s="2" t="n">
        <v>6556.47</v>
      </c>
      <c r="G7" s="2" t="n">
        <v>127.44</v>
      </c>
      <c r="H7" s="2" t="s">
        <v>10</v>
      </c>
      <c r="I7" s="2" t="n">
        <v>2015</v>
      </c>
      <c r="J7" s="2" t="s">
        <v>11</v>
      </c>
      <c r="K7" s="6" t="s">
        <v>13</v>
      </c>
      <c r="L7" s="6" t="n">
        <f aca="false">AVERAGE(C54:C105)</f>
        <v>1.05230769230769</v>
      </c>
    </row>
    <row r="8" customFormat="false" ht="13.8" hidden="false" customHeight="false" outlineLevel="0" collapsed="false">
      <c r="A8" s="3" t="n">
        <v>6</v>
      </c>
      <c r="B8" s="4" t="n">
        <v>42323</v>
      </c>
      <c r="C8" s="2" t="n">
        <v>0.99</v>
      </c>
      <c r="D8" s="2" t="n">
        <v>83453.76</v>
      </c>
      <c r="E8" s="2" t="n">
        <v>8318.86</v>
      </c>
      <c r="F8" s="2" t="n">
        <v>8196.81</v>
      </c>
      <c r="G8" s="2" t="n">
        <v>122.05</v>
      </c>
      <c r="H8" s="2" t="s">
        <v>10</v>
      </c>
      <c r="I8" s="2" t="n">
        <v>2015</v>
      </c>
      <c r="J8" s="2" t="s">
        <v>11</v>
      </c>
      <c r="K8" s="6" t="s">
        <v>14</v>
      </c>
      <c r="L8" s="6" t="n">
        <f aca="false">MEDIAN(D2:D53)</f>
        <v>74735.93</v>
      </c>
    </row>
    <row r="9" customFormat="false" ht="13.8" hidden="false" customHeight="false" outlineLevel="0" collapsed="false">
      <c r="A9" s="3" t="n">
        <v>7</v>
      </c>
      <c r="B9" s="4" t="n">
        <v>42316</v>
      </c>
      <c r="C9" s="2" t="n">
        <v>0.98</v>
      </c>
      <c r="D9" s="2" t="n">
        <v>109428.33</v>
      </c>
      <c r="E9" s="2" t="n">
        <v>6829.22</v>
      </c>
      <c r="F9" s="2" t="n">
        <v>6266.85</v>
      </c>
      <c r="G9" s="2" t="n">
        <v>562.37</v>
      </c>
      <c r="H9" s="2" t="s">
        <v>10</v>
      </c>
      <c r="I9" s="2" t="n">
        <v>2015</v>
      </c>
      <c r="J9" s="2" t="s">
        <v>11</v>
      </c>
      <c r="K9" s="6" t="s">
        <v>15</v>
      </c>
      <c r="L9" s="6" t="n">
        <f aca="false">MEDIAN(D54:D105)</f>
        <v>431399.775</v>
      </c>
    </row>
    <row r="10" customFormat="false" ht="13.8" hidden="false" customHeight="false" outlineLevel="0" collapsed="false">
      <c r="A10" s="3" t="n">
        <v>8</v>
      </c>
      <c r="B10" s="4" t="n">
        <v>42309</v>
      </c>
      <c r="C10" s="2" t="n">
        <v>1.02</v>
      </c>
      <c r="D10" s="2" t="n">
        <v>99811.42</v>
      </c>
      <c r="E10" s="2" t="n">
        <v>11388.36</v>
      </c>
      <c r="F10" s="2" t="n">
        <v>11104.53</v>
      </c>
      <c r="G10" s="2" t="n">
        <v>283.83</v>
      </c>
      <c r="H10" s="2" t="s">
        <v>10</v>
      </c>
      <c r="I10" s="2" t="n">
        <v>2015</v>
      </c>
      <c r="J10" s="2" t="s">
        <v>11</v>
      </c>
      <c r="K10" s="6" t="s">
        <v>16</v>
      </c>
      <c r="L10" s="6" t="n">
        <f aca="false">MODE(C2:C53)</f>
        <v>0.99</v>
      </c>
    </row>
    <row r="11" customFormat="false" ht="13.8" hidden="false" customHeight="false" outlineLevel="0" collapsed="false">
      <c r="A11" s="3" t="n">
        <v>9</v>
      </c>
      <c r="B11" s="4" t="n">
        <v>42302</v>
      </c>
      <c r="C11" s="2" t="n">
        <v>1.07</v>
      </c>
      <c r="D11" s="2" t="n">
        <v>74338.76</v>
      </c>
      <c r="E11" s="2" t="n">
        <v>8625.92</v>
      </c>
      <c r="F11" s="2" t="n">
        <v>8061.47</v>
      </c>
      <c r="G11" s="2" t="n">
        <v>564.45</v>
      </c>
      <c r="H11" s="2" t="s">
        <v>10</v>
      </c>
      <c r="I11" s="2" t="n">
        <v>2015</v>
      </c>
      <c r="J11" s="2" t="s">
        <v>11</v>
      </c>
      <c r="K11" s="6" t="s">
        <v>17</v>
      </c>
      <c r="L11" s="6" t="n">
        <f aca="false">MODE(C54:C105)</f>
        <v>0.99</v>
      </c>
    </row>
    <row r="12" customFormat="false" ht="13.8" hidden="false" customHeight="false" outlineLevel="0" collapsed="false">
      <c r="A12" s="3" t="n">
        <v>10</v>
      </c>
      <c r="B12" s="4" t="n">
        <v>42295</v>
      </c>
      <c r="C12" s="2" t="n">
        <v>1.12</v>
      </c>
      <c r="D12" s="2" t="n">
        <v>84843.44</v>
      </c>
      <c r="E12" s="2" t="n">
        <v>8205.66</v>
      </c>
      <c r="F12" s="2" t="n">
        <v>7877.86</v>
      </c>
      <c r="G12" s="2" t="n">
        <v>327.8</v>
      </c>
      <c r="H12" s="2" t="s">
        <v>10</v>
      </c>
      <c r="I12" s="2" t="n">
        <v>2015</v>
      </c>
      <c r="J12" s="2" t="s">
        <v>11</v>
      </c>
      <c r="K12" s="6" t="s">
        <v>18</v>
      </c>
      <c r="L12" s="6" t="n">
        <f aca="false">VAR(C2:C53)</f>
        <v>0.0176785822021116</v>
      </c>
    </row>
    <row r="13" customFormat="false" ht="13.8" hidden="false" customHeight="false" outlineLevel="0" collapsed="false">
      <c r="A13" s="3" t="n">
        <v>11</v>
      </c>
      <c r="B13" s="4" t="n">
        <v>42288</v>
      </c>
      <c r="C13" s="2" t="n">
        <v>1.28</v>
      </c>
      <c r="D13" s="2" t="n">
        <v>64489.17</v>
      </c>
      <c r="E13" s="2" t="n">
        <v>10123.9</v>
      </c>
      <c r="F13" s="2" t="n">
        <v>9866.27</v>
      </c>
      <c r="G13" s="2" t="n">
        <v>257.63</v>
      </c>
      <c r="H13" s="2" t="s">
        <v>10</v>
      </c>
      <c r="I13" s="2" t="n">
        <v>2015</v>
      </c>
      <c r="J13" s="2" t="s">
        <v>11</v>
      </c>
      <c r="K13" s="6" t="s">
        <v>19</v>
      </c>
      <c r="L13" s="6" t="n">
        <f aca="false">VAR(C54:C105)</f>
        <v>0.00413574660633485</v>
      </c>
    </row>
    <row r="14" customFormat="false" ht="13.8" hidden="false" customHeight="false" outlineLevel="0" collapsed="false">
      <c r="A14" s="3" t="n">
        <v>12</v>
      </c>
      <c r="B14" s="4" t="n">
        <v>42281</v>
      </c>
      <c r="C14" s="2" t="n">
        <v>1.31</v>
      </c>
      <c r="D14" s="2" t="n">
        <v>61007.1</v>
      </c>
      <c r="E14" s="2" t="n">
        <v>8756.75</v>
      </c>
      <c r="F14" s="2" t="n">
        <v>8379.98</v>
      </c>
      <c r="G14" s="2" t="n">
        <v>376.77</v>
      </c>
      <c r="H14" s="2" t="s">
        <v>10</v>
      </c>
      <c r="I14" s="2" t="n">
        <v>2015</v>
      </c>
      <c r="J14" s="2" t="s">
        <v>11</v>
      </c>
      <c r="K14" s="6" t="s">
        <v>20</v>
      </c>
      <c r="L14" s="6" t="n">
        <f aca="false">STDEV(C2:C53)</f>
        <v>0.132960829578157</v>
      </c>
    </row>
    <row r="15" customFormat="false" ht="13.8" hidden="false" customHeight="false" outlineLevel="0" collapsed="false">
      <c r="A15" s="3" t="n">
        <v>13</v>
      </c>
      <c r="B15" s="4" t="n">
        <v>42274</v>
      </c>
      <c r="C15" s="2" t="n">
        <v>0.99</v>
      </c>
      <c r="D15" s="2" t="n">
        <v>106803.39</v>
      </c>
      <c r="E15" s="2" t="n">
        <v>6034.46</v>
      </c>
      <c r="F15" s="2" t="n">
        <v>5888.87</v>
      </c>
      <c r="G15" s="2" t="n">
        <v>145.59</v>
      </c>
      <c r="H15" s="2" t="s">
        <v>10</v>
      </c>
      <c r="I15" s="2" t="n">
        <v>2015</v>
      </c>
      <c r="J15" s="2" t="s">
        <v>11</v>
      </c>
      <c r="K15" s="6" t="s">
        <v>21</v>
      </c>
      <c r="L15" s="6" t="n">
        <f aca="false">STDEV(C54:C105)</f>
        <v>0.0643097706910454</v>
      </c>
    </row>
    <row r="16" customFormat="false" ht="13.8" hidden="false" customHeight="false" outlineLevel="0" collapsed="false">
      <c r="A16" s="3" t="n">
        <v>14</v>
      </c>
      <c r="B16" s="4" t="n">
        <v>42267</v>
      </c>
      <c r="C16" s="2" t="n">
        <v>1.33</v>
      </c>
      <c r="D16" s="2" t="n">
        <v>69759.01</v>
      </c>
      <c r="E16" s="2" t="n">
        <v>9267.36</v>
      </c>
      <c r="F16" s="2" t="n">
        <v>8489.1</v>
      </c>
      <c r="G16" s="2" t="n">
        <v>778.26</v>
      </c>
      <c r="H16" s="2" t="s">
        <v>10</v>
      </c>
      <c r="I16" s="2" t="n">
        <v>2015</v>
      </c>
      <c r="J16" s="2" t="s">
        <v>11</v>
      </c>
    </row>
    <row r="17" customFormat="false" ht="13.8" hidden="false" customHeight="false" outlineLevel="0" collapsed="false">
      <c r="A17" s="3" t="n">
        <v>15</v>
      </c>
      <c r="B17" s="4" t="n">
        <v>42260</v>
      </c>
      <c r="C17" s="2" t="n">
        <v>1.28</v>
      </c>
      <c r="D17" s="2" t="n">
        <v>76111.27</v>
      </c>
      <c r="E17" s="2" t="n">
        <v>9286.68</v>
      </c>
      <c r="F17" s="2" t="n">
        <v>8665.19</v>
      </c>
      <c r="G17" s="2" t="n">
        <v>621.49</v>
      </c>
      <c r="H17" s="2" t="s">
        <v>10</v>
      </c>
      <c r="I17" s="2" t="n">
        <v>2015</v>
      </c>
      <c r="J17" s="2" t="s">
        <v>11</v>
      </c>
    </row>
    <row r="18" customFormat="false" ht="13.8" hidden="false" customHeight="false" outlineLevel="0" collapsed="false">
      <c r="A18" s="3" t="n">
        <v>16</v>
      </c>
      <c r="B18" s="4" t="n">
        <v>42253</v>
      </c>
      <c r="C18" s="2" t="n">
        <v>1.11</v>
      </c>
      <c r="D18" s="2" t="n">
        <v>99172.96</v>
      </c>
      <c r="E18" s="2" t="n">
        <v>7990.1</v>
      </c>
      <c r="F18" s="2" t="n">
        <v>7762.87</v>
      </c>
      <c r="G18" s="2" t="n">
        <v>227.23</v>
      </c>
      <c r="H18" s="2" t="s">
        <v>10</v>
      </c>
      <c r="I18" s="2" t="n">
        <v>2015</v>
      </c>
      <c r="J18" s="2" t="s">
        <v>11</v>
      </c>
    </row>
    <row r="19" customFormat="false" ht="13.8" hidden="false" customHeight="false" outlineLevel="0" collapsed="false">
      <c r="A19" s="3" t="n">
        <v>17</v>
      </c>
      <c r="B19" s="4" t="n">
        <v>42246</v>
      </c>
      <c r="C19" s="2" t="n">
        <v>1.07</v>
      </c>
      <c r="D19" s="2" t="n">
        <v>105693.84</v>
      </c>
      <c r="E19" s="2" t="n">
        <v>10306.73</v>
      </c>
      <c r="F19" s="2" t="n">
        <v>10218.93</v>
      </c>
      <c r="G19" s="2" t="n">
        <v>87.8</v>
      </c>
      <c r="H19" s="2" t="s">
        <v>10</v>
      </c>
      <c r="I19" s="2" t="n">
        <v>2015</v>
      </c>
      <c r="J19" s="2" t="s">
        <v>11</v>
      </c>
    </row>
    <row r="20" customFormat="false" ht="13.8" hidden="false" customHeight="false" outlineLevel="0" collapsed="false">
      <c r="A20" s="3" t="n">
        <v>18</v>
      </c>
      <c r="B20" s="4" t="n">
        <v>42239</v>
      </c>
      <c r="C20" s="2" t="n">
        <v>1.34</v>
      </c>
      <c r="D20" s="2" t="n">
        <v>79992.09</v>
      </c>
      <c r="E20" s="2" t="n">
        <v>10880.36</v>
      </c>
      <c r="F20" s="2" t="n">
        <v>10745.79</v>
      </c>
      <c r="G20" s="2" t="n">
        <v>134.57</v>
      </c>
      <c r="H20" s="2" t="s">
        <v>10</v>
      </c>
      <c r="I20" s="2" t="n">
        <v>2015</v>
      </c>
      <c r="J20" s="2" t="s">
        <v>11</v>
      </c>
    </row>
    <row r="21" customFormat="false" ht="13.8" hidden="false" customHeight="false" outlineLevel="0" collapsed="false">
      <c r="A21" s="3" t="n">
        <v>19</v>
      </c>
      <c r="B21" s="4" t="n">
        <v>42232</v>
      </c>
      <c r="C21" s="2" t="n">
        <v>1.33</v>
      </c>
      <c r="D21" s="2" t="n">
        <v>80043.78</v>
      </c>
      <c r="E21" s="2" t="n">
        <v>10443.22</v>
      </c>
      <c r="F21" s="2" t="n">
        <v>10297.68</v>
      </c>
      <c r="G21" s="2" t="n">
        <v>145.54</v>
      </c>
      <c r="H21" s="2" t="s">
        <v>10</v>
      </c>
      <c r="I21" s="2" t="n">
        <v>2015</v>
      </c>
      <c r="J21" s="2" t="s">
        <v>11</v>
      </c>
    </row>
    <row r="22" customFormat="false" ht="13.8" hidden="false" customHeight="false" outlineLevel="0" collapsed="false">
      <c r="A22" s="3" t="n">
        <v>20</v>
      </c>
      <c r="B22" s="4" t="n">
        <v>42225</v>
      </c>
      <c r="C22" s="2" t="n">
        <v>1.12</v>
      </c>
      <c r="D22" s="2" t="n">
        <v>111140.93</v>
      </c>
      <c r="E22" s="2" t="n">
        <v>9225.89</v>
      </c>
      <c r="F22" s="2" t="n">
        <v>9116.34</v>
      </c>
      <c r="G22" s="2" t="n">
        <v>109.55</v>
      </c>
      <c r="H22" s="2" t="s">
        <v>10</v>
      </c>
      <c r="I22" s="2" t="n">
        <v>2015</v>
      </c>
      <c r="J22" s="2" t="s">
        <v>11</v>
      </c>
    </row>
    <row r="23" customFormat="false" ht="13.8" hidden="false" customHeight="false" outlineLevel="0" collapsed="false">
      <c r="A23" s="3" t="n">
        <v>21</v>
      </c>
      <c r="B23" s="4" t="n">
        <v>42218</v>
      </c>
      <c r="C23" s="2" t="n">
        <v>1.45</v>
      </c>
      <c r="D23" s="2" t="n">
        <v>75133.1</v>
      </c>
      <c r="E23" s="2" t="n">
        <v>11847.02</v>
      </c>
      <c r="F23" s="2" t="n">
        <v>11768.52</v>
      </c>
      <c r="G23" s="2" t="n">
        <v>78.5</v>
      </c>
      <c r="H23" s="2" t="s">
        <v>10</v>
      </c>
      <c r="I23" s="2" t="n">
        <v>2015</v>
      </c>
      <c r="J23" s="2" t="s">
        <v>11</v>
      </c>
    </row>
    <row r="24" customFormat="false" ht="13.8" hidden="false" customHeight="false" outlineLevel="0" collapsed="false">
      <c r="A24" s="3" t="n">
        <v>22</v>
      </c>
      <c r="B24" s="4" t="n">
        <v>42211</v>
      </c>
      <c r="C24" s="2" t="n">
        <v>1.11</v>
      </c>
      <c r="D24" s="2" t="n">
        <v>106757.1</v>
      </c>
      <c r="E24" s="2" t="n">
        <v>13192.69</v>
      </c>
      <c r="F24" s="2" t="n">
        <v>13061.53</v>
      </c>
      <c r="G24" s="2" t="n">
        <v>131.16</v>
      </c>
      <c r="H24" s="2" t="s">
        <v>10</v>
      </c>
      <c r="I24" s="2" t="n">
        <v>2015</v>
      </c>
      <c r="J24" s="2" t="s">
        <v>11</v>
      </c>
    </row>
    <row r="25" customFormat="false" ht="13.8" hidden="false" customHeight="false" outlineLevel="0" collapsed="false">
      <c r="A25" s="3" t="n">
        <v>23</v>
      </c>
      <c r="B25" s="4" t="n">
        <v>42204</v>
      </c>
      <c r="C25" s="2" t="n">
        <v>1.26</v>
      </c>
      <c r="D25" s="2" t="n">
        <v>96617</v>
      </c>
      <c r="E25" s="2" t="n">
        <v>11287.48</v>
      </c>
      <c r="F25" s="2" t="n">
        <v>11103.49</v>
      </c>
      <c r="G25" s="2" t="n">
        <v>183.99</v>
      </c>
      <c r="H25" s="2" t="s">
        <v>10</v>
      </c>
      <c r="I25" s="2" t="n">
        <v>2015</v>
      </c>
      <c r="J25" s="2" t="s">
        <v>11</v>
      </c>
    </row>
    <row r="26" customFormat="false" ht="13.8" hidden="false" customHeight="false" outlineLevel="0" collapsed="false">
      <c r="A26" s="3" t="n">
        <v>24</v>
      </c>
      <c r="B26" s="4" t="n">
        <v>42197</v>
      </c>
      <c r="C26" s="2" t="n">
        <v>1.05</v>
      </c>
      <c r="D26" s="2" t="n">
        <v>124055.31</v>
      </c>
      <c r="E26" s="2" t="n">
        <v>24431.9</v>
      </c>
      <c r="F26" s="2" t="n">
        <v>24290.08</v>
      </c>
      <c r="G26" s="2" t="n">
        <v>108.49</v>
      </c>
      <c r="H26" s="2" t="s">
        <v>10</v>
      </c>
      <c r="I26" s="2" t="n">
        <v>2015</v>
      </c>
      <c r="J26" s="2" t="s">
        <v>11</v>
      </c>
    </row>
    <row r="27" customFormat="false" ht="13.8" hidden="false" customHeight="false" outlineLevel="0" collapsed="false">
      <c r="A27" s="3" t="n">
        <v>25</v>
      </c>
      <c r="B27" s="4" t="n">
        <v>42190</v>
      </c>
      <c r="C27" s="2" t="n">
        <v>1.35</v>
      </c>
      <c r="D27" s="2" t="n">
        <v>109252.12</v>
      </c>
      <c r="E27" s="2" t="n">
        <v>29898.96</v>
      </c>
      <c r="F27" s="2" t="n">
        <v>29663.19</v>
      </c>
      <c r="G27" s="2" t="n">
        <v>235.77</v>
      </c>
      <c r="H27" s="2" t="s">
        <v>10</v>
      </c>
      <c r="I27" s="2" t="n">
        <v>2015</v>
      </c>
      <c r="J27" s="2" t="s">
        <v>11</v>
      </c>
    </row>
    <row r="28" customFormat="false" ht="13.8" hidden="false" customHeight="false" outlineLevel="0" collapsed="false">
      <c r="A28" s="3" t="n">
        <v>26</v>
      </c>
      <c r="B28" s="4" t="n">
        <v>42183</v>
      </c>
      <c r="C28" s="2" t="n">
        <v>1.37</v>
      </c>
      <c r="D28" s="2" t="n">
        <v>89534.81</v>
      </c>
      <c r="E28" s="2" t="n">
        <v>26662.08</v>
      </c>
      <c r="F28" s="2" t="n">
        <v>26311.76</v>
      </c>
      <c r="G28" s="2" t="n">
        <v>350.32</v>
      </c>
      <c r="H28" s="2" t="s">
        <v>10</v>
      </c>
      <c r="I28" s="2" t="n">
        <v>2015</v>
      </c>
      <c r="J28" s="2" t="s">
        <v>11</v>
      </c>
    </row>
    <row r="29" customFormat="false" ht="13.8" hidden="false" customHeight="false" outlineLevel="0" collapsed="false">
      <c r="A29" s="3" t="n">
        <v>27</v>
      </c>
      <c r="B29" s="4" t="n">
        <v>42176</v>
      </c>
      <c r="C29" s="2" t="n">
        <v>1.27</v>
      </c>
      <c r="D29" s="2" t="n">
        <v>104849.39</v>
      </c>
      <c r="E29" s="2" t="n">
        <v>21875.65</v>
      </c>
      <c r="F29" s="2" t="n">
        <v>21662</v>
      </c>
      <c r="G29" s="2" t="n">
        <v>213.65</v>
      </c>
      <c r="H29" s="2" t="s">
        <v>10</v>
      </c>
      <c r="I29" s="2" t="n">
        <v>2015</v>
      </c>
      <c r="J29" s="2" t="s">
        <v>11</v>
      </c>
    </row>
    <row r="30" customFormat="false" ht="13.8" hidden="false" customHeight="false" outlineLevel="0" collapsed="false">
      <c r="A30" s="3" t="n">
        <v>28</v>
      </c>
      <c r="B30" s="4" t="n">
        <v>42169</v>
      </c>
      <c r="C30" s="2" t="n">
        <v>1.32</v>
      </c>
      <c r="D30" s="2" t="n">
        <v>89631.3</v>
      </c>
      <c r="E30" s="2" t="n">
        <v>29002.59</v>
      </c>
      <c r="F30" s="2" t="n">
        <v>28343.14</v>
      </c>
      <c r="G30" s="2" t="n">
        <v>659.45</v>
      </c>
      <c r="H30" s="2" t="s">
        <v>10</v>
      </c>
      <c r="I30" s="2" t="n">
        <v>2015</v>
      </c>
      <c r="J30" s="2" t="s">
        <v>11</v>
      </c>
    </row>
    <row r="31" customFormat="false" ht="13.8" hidden="false" customHeight="false" outlineLevel="0" collapsed="false">
      <c r="A31" s="3" t="n">
        <v>29</v>
      </c>
      <c r="B31" s="4" t="n">
        <v>42162</v>
      </c>
      <c r="C31" s="2" t="n">
        <v>1.07</v>
      </c>
      <c r="D31" s="2" t="n">
        <v>122743.06</v>
      </c>
      <c r="E31" s="2" t="n">
        <v>22775.21</v>
      </c>
      <c r="F31" s="2" t="n">
        <v>22314.99</v>
      </c>
      <c r="G31" s="2" t="n">
        <v>460.22</v>
      </c>
      <c r="H31" s="2" t="s">
        <v>10</v>
      </c>
      <c r="I31" s="2" t="n">
        <v>2015</v>
      </c>
      <c r="J31" s="2" t="s">
        <v>11</v>
      </c>
    </row>
    <row r="32" customFormat="false" ht="13.8" hidden="false" customHeight="false" outlineLevel="0" collapsed="false">
      <c r="A32" s="3" t="n">
        <v>30</v>
      </c>
      <c r="B32" s="4" t="n">
        <v>42155</v>
      </c>
      <c r="C32" s="2" t="n">
        <v>1.23</v>
      </c>
      <c r="D32" s="2" t="n">
        <v>95123.62</v>
      </c>
      <c r="E32" s="2" t="n">
        <v>23681.01</v>
      </c>
      <c r="F32" s="2" t="n">
        <v>23222.49</v>
      </c>
      <c r="G32" s="2" t="n">
        <v>458.52</v>
      </c>
      <c r="H32" s="2" t="s">
        <v>10</v>
      </c>
      <c r="I32" s="2" t="n">
        <v>2015</v>
      </c>
      <c r="J32" s="2" t="s">
        <v>11</v>
      </c>
    </row>
    <row r="33" customFormat="false" ht="13.8" hidden="false" customHeight="false" outlineLevel="0" collapsed="false">
      <c r="A33" s="3" t="n">
        <v>31</v>
      </c>
      <c r="B33" s="4" t="n">
        <v>42148</v>
      </c>
      <c r="C33" s="2" t="n">
        <v>1.19</v>
      </c>
      <c r="D33" s="2" t="n">
        <v>101470.91</v>
      </c>
      <c r="E33" s="2" t="n">
        <v>29355.13</v>
      </c>
      <c r="F33" s="2" t="n">
        <v>28761.81</v>
      </c>
      <c r="G33" s="2" t="n">
        <v>593.32</v>
      </c>
      <c r="H33" s="2" t="s">
        <v>10</v>
      </c>
      <c r="I33" s="2" t="n">
        <v>2015</v>
      </c>
      <c r="J33" s="2" t="s">
        <v>11</v>
      </c>
    </row>
    <row r="34" customFormat="false" ht="13.8" hidden="false" customHeight="false" outlineLevel="0" collapsed="false">
      <c r="A34" s="3" t="n">
        <v>32</v>
      </c>
      <c r="B34" s="4" t="n">
        <v>42141</v>
      </c>
      <c r="C34" s="2" t="n">
        <v>1.43</v>
      </c>
      <c r="D34" s="2" t="n">
        <v>109857.47</v>
      </c>
      <c r="E34" s="2" t="n">
        <v>26657.44</v>
      </c>
      <c r="F34" s="2" t="n">
        <v>26285.43</v>
      </c>
      <c r="G34" s="2" t="n">
        <v>372.01</v>
      </c>
      <c r="H34" s="2" t="s">
        <v>10</v>
      </c>
      <c r="I34" s="2" t="n">
        <v>2015</v>
      </c>
      <c r="J34" s="2" t="s">
        <v>11</v>
      </c>
    </row>
    <row r="35" customFormat="false" ht="13.8" hidden="false" customHeight="false" outlineLevel="0" collapsed="false">
      <c r="A35" s="3" t="n">
        <v>33</v>
      </c>
      <c r="B35" s="4" t="n">
        <v>42134</v>
      </c>
      <c r="C35" s="2" t="n">
        <v>1.26</v>
      </c>
      <c r="D35" s="2" t="n">
        <v>120427.91</v>
      </c>
      <c r="E35" s="2" t="n">
        <v>16821.3</v>
      </c>
      <c r="F35" s="2" t="n">
        <v>16535.55</v>
      </c>
      <c r="G35" s="2" t="n">
        <v>285.75</v>
      </c>
      <c r="H35" s="2" t="s">
        <v>10</v>
      </c>
      <c r="I35" s="2" t="n">
        <v>2015</v>
      </c>
      <c r="J35" s="2" t="s">
        <v>11</v>
      </c>
    </row>
    <row r="36" customFormat="false" ht="13.8" hidden="false" customHeight="false" outlineLevel="0" collapsed="false">
      <c r="A36" s="3" t="n">
        <v>34</v>
      </c>
      <c r="B36" s="4" t="n">
        <v>42127</v>
      </c>
      <c r="C36" s="2" t="n">
        <v>1.2</v>
      </c>
      <c r="D36" s="2" t="n">
        <v>59197.67</v>
      </c>
      <c r="E36" s="2" t="n">
        <v>12570.51</v>
      </c>
      <c r="F36" s="2" t="n">
        <v>12201.95</v>
      </c>
      <c r="G36" s="2" t="n">
        <v>368.56</v>
      </c>
      <c r="H36" s="2" t="s">
        <v>10</v>
      </c>
      <c r="I36" s="2" t="n">
        <v>2015</v>
      </c>
      <c r="J36" s="2" t="s">
        <v>11</v>
      </c>
    </row>
    <row r="37" customFormat="false" ht="13.8" hidden="false" customHeight="false" outlineLevel="0" collapsed="false">
      <c r="A37" s="3" t="n">
        <v>35</v>
      </c>
      <c r="B37" s="4" t="n">
        <v>42120</v>
      </c>
      <c r="C37" s="2" t="n">
        <v>1.22</v>
      </c>
      <c r="D37" s="2" t="n">
        <v>49585.46</v>
      </c>
      <c r="E37" s="2" t="n">
        <v>12778.44</v>
      </c>
      <c r="F37" s="2" t="n">
        <v>12076.83</v>
      </c>
      <c r="G37" s="2" t="n">
        <v>701.61</v>
      </c>
      <c r="H37" s="2" t="s">
        <v>10</v>
      </c>
      <c r="I37" s="2" t="n">
        <v>2015</v>
      </c>
      <c r="J37" s="2" t="s">
        <v>11</v>
      </c>
    </row>
    <row r="38" customFormat="false" ht="13.8" hidden="false" customHeight="false" outlineLevel="0" collapsed="false">
      <c r="A38" s="3" t="n">
        <v>36</v>
      </c>
      <c r="B38" s="4" t="n">
        <v>42113</v>
      </c>
      <c r="C38" s="2" t="n">
        <v>1.19</v>
      </c>
      <c r="D38" s="2" t="n">
        <v>49064.73</v>
      </c>
      <c r="E38" s="2" t="n">
        <v>14301.92</v>
      </c>
      <c r="F38" s="2" t="n">
        <v>13602.97</v>
      </c>
      <c r="G38" s="2" t="n">
        <v>698.95</v>
      </c>
      <c r="H38" s="2" t="s">
        <v>10</v>
      </c>
      <c r="I38" s="2" t="n">
        <v>2015</v>
      </c>
      <c r="J38" s="2" t="s">
        <v>11</v>
      </c>
    </row>
    <row r="39" customFormat="false" ht="13.8" hidden="false" customHeight="false" outlineLevel="0" collapsed="false">
      <c r="A39" s="3" t="n">
        <v>37</v>
      </c>
      <c r="B39" s="4" t="n">
        <v>42106</v>
      </c>
      <c r="C39" s="2" t="n">
        <v>1.13</v>
      </c>
      <c r="D39" s="2" t="n">
        <v>48364.29</v>
      </c>
      <c r="E39" s="2" t="n">
        <v>17104.37</v>
      </c>
      <c r="F39" s="2" t="n">
        <v>16438.49</v>
      </c>
      <c r="G39" s="2" t="n">
        <v>665.88</v>
      </c>
      <c r="H39" s="2" t="s">
        <v>10</v>
      </c>
      <c r="I39" s="2" t="n">
        <v>2015</v>
      </c>
      <c r="J39" s="2" t="s">
        <v>11</v>
      </c>
    </row>
    <row r="40" customFormat="false" ht="13.8" hidden="false" customHeight="false" outlineLevel="0" collapsed="false">
      <c r="A40" s="3" t="n">
        <v>38</v>
      </c>
      <c r="B40" s="4" t="n">
        <v>42099</v>
      </c>
      <c r="C40" s="2" t="n">
        <v>1.16</v>
      </c>
      <c r="D40" s="2" t="n">
        <v>47362.13</v>
      </c>
      <c r="E40" s="2" t="n">
        <v>10728.94</v>
      </c>
      <c r="F40" s="2" t="n">
        <v>9869.16</v>
      </c>
      <c r="G40" s="2" t="n">
        <v>755.61</v>
      </c>
      <c r="H40" s="2" t="s">
        <v>10</v>
      </c>
      <c r="I40" s="2" t="n">
        <v>2015</v>
      </c>
      <c r="J40" s="2" t="s">
        <v>11</v>
      </c>
    </row>
    <row r="41" customFormat="false" ht="13.8" hidden="false" customHeight="false" outlineLevel="0" collapsed="false">
      <c r="A41" s="3" t="n">
        <v>39</v>
      </c>
      <c r="B41" s="4" t="n">
        <v>42092</v>
      </c>
      <c r="C41" s="2" t="n">
        <v>1.02</v>
      </c>
      <c r="D41" s="2" t="n">
        <v>67799.08</v>
      </c>
      <c r="E41" s="2" t="n">
        <v>7684.08</v>
      </c>
      <c r="F41" s="2" t="n">
        <v>7208.49</v>
      </c>
      <c r="G41" s="2" t="n">
        <v>475.59</v>
      </c>
      <c r="H41" s="2" t="s">
        <v>10</v>
      </c>
      <c r="I41" s="2" t="n">
        <v>2015</v>
      </c>
      <c r="J41" s="2" t="s">
        <v>11</v>
      </c>
    </row>
    <row r="42" customFormat="false" ht="13.8" hidden="false" customHeight="false" outlineLevel="0" collapsed="false">
      <c r="A42" s="3" t="n">
        <v>40</v>
      </c>
      <c r="B42" s="4" t="n">
        <v>42085</v>
      </c>
      <c r="C42" s="2" t="n">
        <v>1.12</v>
      </c>
      <c r="D42" s="2" t="n">
        <v>46346.85</v>
      </c>
      <c r="E42" s="2" t="n">
        <v>9749.66</v>
      </c>
      <c r="F42" s="2" t="n">
        <v>9252.6</v>
      </c>
      <c r="G42" s="2" t="n">
        <v>497.06</v>
      </c>
      <c r="H42" s="2" t="s">
        <v>10</v>
      </c>
      <c r="I42" s="2" t="n">
        <v>2015</v>
      </c>
      <c r="J42" s="2" t="s">
        <v>11</v>
      </c>
    </row>
    <row r="43" customFormat="false" ht="13.8" hidden="false" customHeight="false" outlineLevel="0" collapsed="false">
      <c r="A43" s="3" t="n">
        <v>41</v>
      </c>
      <c r="B43" s="4" t="n">
        <v>42078</v>
      </c>
      <c r="C43" s="2" t="n">
        <v>1.11</v>
      </c>
      <c r="D43" s="2" t="n">
        <v>43045.79</v>
      </c>
      <c r="E43" s="2" t="n">
        <v>10370.69</v>
      </c>
      <c r="F43" s="2" t="n">
        <v>9989.59</v>
      </c>
      <c r="G43" s="2" t="n">
        <v>381.1</v>
      </c>
      <c r="H43" s="2" t="s">
        <v>10</v>
      </c>
      <c r="I43" s="2" t="n">
        <v>2015</v>
      </c>
      <c r="J43" s="2" t="s">
        <v>11</v>
      </c>
    </row>
    <row r="44" customFormat="false" ht="13.8" hidden="false" customHeight="false" outlineLevel="0" collapsed="false">
      <c r="A44" s="3" t="n">
        <v>42</v>
      </c>
      <c r="B44" s="4" t="n">
        <v>42071</v>
      </c>
      <c r="C44" s="2" t="n">
        <v>1.07</v>
      </c>
      <c r="D44" s="2" t="n">
        <v>40507.36</v>
      </c>
      <c r="E44" s="2" t="n">
        <v>9181.99</v>
      </c>
      <c r="F44" s="2" t="n">
        <v>8827.55</v>
      </c>
      <c r="G44" s="2" t="n">
        <v>354.44</v>
      </c>
      <c r="H44" s="2" t="s">
        <v>10</v>
      </c>
      <c r="I44" s="2" t="n">
        <v>2015</v>
      </c>
      <c r="J44" s="2" t="s">
        <v>11</v>
      </c>
    </row>
    <row r="45" customFormat="false" ht="13.8" hidden="false" customHeight="false" outlineLevel="0" collapsed="false">
      <c r="A45" s="3" t="n">
        <v>43</v>
      </c>
      <c r="B45" s="4" t="n">
        <v>42064</v>
      </c>
      <c r="C45" s="2" t="n">
        <v>0.99</v>
      </c>
      <c r="D45" s="2" t="n">
        <v>55595.74</v>
      </c>
      <c r="E45" s="2" t="n">
        <v>9151.45</v>
      </c>
      <c r="F45" s="2" t="n">
        <v>8986.06</v>
      </c>
      <c r="G45" s="2" t="n">
        <v>165.39</v>
      </c>
      <c r="H45" s="2" t="s">
        <v>10</v>
      </c>
      <c r="I45" s="2" t="n">
        <v>2015</v>
      </c>
      <c r="J45" s="2" t="s">
        <v>11</v>
      </c>
    </row>
    <row r="46" customFormat="false" ht="13.8" hidden="false" customHeight="false" outlineLevel="0" collapsed="false">
      <c r="A46" s="3" t="n">
        <v>44</v>
      </c>
      <c r="B46" s="4" t="n">
        <v>42057</v>
      </c>
      <c r="C46" s="2" t="n">
        <v>1.07</v>
      </c>
      <c r="D46" s="2" t="n">
        <v>45675.05</v>
      </c>
      <c r="E46" s="2" t="n">
        <v>9379.54</v>
      </c>
      <c r="F46" s="2" t="n">
        <v>9000.16</v>
      </c>
      <c r="G46" s="2" t="n">
        <v>379.38</v>
      </c>
      <c r="H46" s="2" t="s">
        <v>10</v>
      </c>
      <c r="I46" s="2" t="n">
        <v>2015</v>
      </c>
      <c r="J46" s="2" t="s">
        <v>11</v>
      </c>
    </row>
    <row r="47" customFormat="false" ht="13.8" hidden="false" customHeight="false" outlineLevel="0" collapsed="false">
      <c r="A47" s="3" t="n">
        <v>45</v>
      </c>
      <c r="B47" s="4" t="n">
        <v>42050</v>
      </c>
      <c r="C47" s="2" t="n">
        <v>1.06</v>
      </c>
      <c r="D47" s="2" t="n">
        <v>41567.62</v>
      </c>
      <c r="E47" s="2" t="n">
        <v>10313.03</v>
      </c>
      <c r="F47" s="2" t="n">
        <v>9979.87</v>
      </c>
      <c r="G47" s="2" t="n">
        <v>333.16</v>
      </c>
      <c r="H47" s="2" t="s">
        <v>10</v>
      </c>
      <c r="I47" s="2" t="n">
        <v>2015</v>
      </c>
      <c r="J47" s="2" t="s">
        <v>11</v>
      </c>
    </row>
    <row r="48" customFormat="false" ht="13.8" hidden="false" customHeight="false" outlineLevel="0" collapsed="false">
      <c r="A48" s="3" t="n">
        <v>46</v>
      </c>
      <c r="B48" s="4" t="n">
        <v>42043</v>
      </c>
      <c r="C48" s="2" t="n">
        <v>0.99</v>
      </c>
      <c r="D48" s="2" t="n">
        <v>51253.97</v>
      </c>
      <c r="E48" s="2" t="n">
        <v>10621.54</v>
      </c>
      <c r="F48" s="2" t="n">
        <v>10113.1</v>
      </c>
      <c r="G48" s="2" t="n">
        <v>508.44</v>
      </c>
      <c r="H48" s="2" t="s">
        <v>10</v>
      </c>
      <c r="I48" s="2" t="n">
        <v>2015</v>
      </c>
      <c r="J48" s="2" t="s">
        <v>11</v>
      </c>
    </row>
    <row r="49" customFormat="false" ht="13.8" hidden="false" customHeight="false" outlineLevel="0" collapsed="false">
      <c r="A49" s="3" t="n">
        <v>47</v>
      </c>
      <c r="B49" s="4" t="n">
        <v>42036</v>
      </c>
      <c r="C49" s="2" t="n">
        <v>0.99</v>
      </c>
      <c r="D49" s="2" t="n">
        <v>70873.6</v>
      </c>
      <c r="E49" s="2" t="n">
        <v>9323.18</v>
      </c>
      <c r="F49" s="2" t="n">
        <v>9170.82</v>
      </c>
      <c r="G49" s="2" t="n">
        <v>152.36</v>
      </c>
      <c r="H49" s="2" t="s">
        <v>10</v>
      </c>
      <c r="I49" s="2" t="n">
        <v>2015</v>
      </c>
      <c r="J49" s="2" t="s">
        <v>11</v>
      </c>
    </row>
    <row r="50" customFormat="false" ht="13.8" hidden="false" customHeight="false" outlineLevel="0" collapsed="false">
      <c r="A50" s="3" t="n">
        <v>48</v>
      </c>
      <c r="B50" s="4" t="n">
        <v>42029</v>
      </c>
      <c r="C50" s="2" t="n">
        <v>1.06</v>
      </c>
      <c r="D50" s="2" t="n">
        <v>45147.5</v>
      </c>
      <c r="E50" s="2" t="n">
        <v>10845.82</v>
      </c>
      <c r="F50" s="2" t="n">
        <v>10103.35</v>
      </c>
      <c r="G50" s="2" t="n">
        <v>742.47</v>
      </c>
      <c r="H50" s="2" t="s">
        <v>10</v>
      </c>
      <c r="I50" s="2" t="n">
        <v>2015</v>
      </c>
      <c r="J50" s="2" t="s">
        <v>11</v>
      </c>
    </row>
    <row r="51" customFormat="false" ht="13.8" hidden="false" customHeight="false" outlineLevel="0" collapsed="false">
      <c r="A51" s="3" t="n">
        <v>49</v>
      </c>
      <c r="B51" s="4" t="n">
        <v>42022</v>
      </c>
      <c r="C51" s="2" t="n">
        <v>1.17</v>
      </c>
      <c r="D51" s="2" t="n">
        <v>44511.28</v>
      </c>
      <c r="E51" s="2" t="n">
        <v>11921.05</v>
      </c>
      <c r="F51" s="2" t="n">
        <v>11651.09</v>
      </c>
      <c r="G51" s="2" t="n">
        <v>269.96</v>
      </c>
      <c r="H51" s="2" t="s">
        <v>10</v>
      </c>
      <c r="I51" s="2" t="n">
        <v>2015</v>
      </c>
      <c r="J51" s="2" t="s">
        <v>11</v>
      </c>
    </row>
    <row r="52" customFormat="false" ht="13.8" hidden="false" customHeight="false" outlineLevel="0" collapsed="false">
      <c r="A52" s="3" t="n">
        <v>50</v>
      </c>
      <c r="B52" s="4" t="n">
        <v>42015</v>
      </c>
      <c r="C52" s="2" t="n">
        <v>1.24</v>
      </c>
      <c r="D52" s="2" t="n">
        <v>41195.08</v>
      </c>
      <c r="E52" s="2" t="n">
        <v>8424.77</v>
      </c>
      <c r="F52" s="2" t="n">
        <v>8036.04</v>
      </c>
      <c r="G52" s="2" t="n">
        <v>388.73</v>
      </c>
      <c r="H52" s="2" t="s">
        <v>10</v>
      </c>
      <c r="I52" s="2" t="n">
        <v>2015</v>
      </c>
      <c r="J52" s="2" t="s">
        <v>11</v>
      </c>
    </row>
    <row r="53" customFormat="false" ht="13.8" hidden="false" customHeight="false" outlineLevel="0" collapsed="false">
      <c r="A53" s="3" t="n">
        <v>51</v>
      </c>
      <c r="B53" s="4" t="n">
        <v>42008</v>
      </c>
      <c r="C53" s="2" t="n">
        <v>1.22</v>
      </c>
      <c r="D53" s="2" t="n">
        <v>40873.28</v>
      </c>
      <c r="E53" s="2" t="n">
        <v>9716.46</v>
      </c>
      <c r="F53" s="2" t="n">
        <v>9186.93</v>
      </c>
      <c r="G53" s="2" t="n">
        <v>529.53</v>
      </c>
      <c r="H53" s="2" t="s">
        <v>10</v>
      </c>
      <c r="I53" s="2" t="n">
        <v>2015</v>
      </c>
      <c r="J53" s="2" t="s">
        <v>11</v>
      </c>
    </row>
    <row r="54" customFormat="false" ht="13.8" hidden="false" customHeight="false" outlineLevel="0" collapsed="false">
      <c r="A54" s="3" t="n">
        <v>0</v>
      </c>
      <c r="B54" s="4" t="n">
        <v>42365</v>
      </c>
      <c r="C54" s="2" t="n">
        <v>0.99</v>
      </c>
      <c r="D54" s="2" t="n">
        <v>386100.49</v>
      </c>
      <c r="E54" s="2" t="n">
        <v>66354.31</v>
      </c>
      <c r="F54" s="2" t="n">
        <v>48605.95</v>
      </c>
      <c r="G54" s="2" t="n">
        <v>17748.36</v>
      </c>
      <c r="H54" s="2" t="s">
        <v>10</v>
      </c>
      <c r="I54" s="2" t="n">
        <v>2015</v>
      </c>
      <c r="J54" s="2" t="s">
        <v>22</v>
      </c>
    </row>
    <row r="55" customFormat="false" ht="13.8" hidden="false" customHeight="false" outlineLevel="0" collapsed="false">
      <c r="A55" s="3" t="n">
        <v>1</v>
      </c>
      <c r="B55" s="4" t="n">
        <v>42358</v>
      </c>
      <c r="C55" s="2" t="n">
        <v>1.08</v>
      </c>
      <c r="D55" s="2" t="n">
        <v>331377.53</v>
      </c>
      <c r="E55" s="2" t="n">
        <v>58797.87</v>
      </c>
      <c r="F55" s="2" t="n">
        <v>46930.26</v>
      </c>
      <c r="G55" s="2" t="n">
        <v>11867.61</v>
      </c>
      <c r="H55" s="2" t="s">
        <v>10</v>
      </c>
      <c r="I55" s="2" t="n">
        <v>2015</v>
      </c>
      <c r="J55" s="2" t="s">
        <v>22</v>
      </c>
    </row>
    <row r="56" customFormat="false" ht="13.8" hidden="false" customHeight="false" outlineLevel="0" collapsed="false">
      <c r="A56" s="3" t="n">
        <v>2</v>
      </c>
      <c r="B56" s="4" t="n">
        <v>42351</v>
      </c>
      <c r="C56" s="2" t="n">
        <v>0.96</v>
      </c>
      <c r="D56" s="2" t="n">
        <v>417772.47</v>
      </c>
      <c r="E56" s="2" t="n">
        <v>61545.31</v>
      </c>
      <c r="F56" s="2" t="n">
        <v>38903.57</v>
      </c>
      <c r="G56" s="2" t="n">
        <v>22628.21</v>
      </c>
      <c r="H56" s="2" t="s">
        <v>10</v>
      </c>
      <c r="I56" s="2" t="n">
        <v>2015</v>
      </c>
      <c r="J56" s="2" t="s">
        <v>22</v>
      </c>
    </row>
    <row r="57" customFormat="false" ht="13.8" hidden="false" customHeight="false" outlineLevel="0" collapsed="false">
      <c r="A57" s="3" t="n">
        <v>3</v>
      </c>
      <c r="B57" s="4" t="n">
        <v>42344</v>
      </c>
      <c r="C57" s="2" t="n">
        <v>1.07</v>
      </c>
      <c r="D57" s="2" t="n">
        <v>357636.82</v>
      </c>
      <c r="E57" s="2" t="n">
        <v>50690.04</v>
      </c>
      <c r="F57" s="2" t="n">
        <v>37032.67</v>
      </c>
      <c r="G57" s="2" t="n">
        <v>13654.66</v>
      </c>
      <c r="H57" s="2" t="s">
        <v>10</v>
      </c>
      <c r="I57" s="2" t="n">
        <v>2015</v>
      </c>
      <c r="J57" s="2" t="s">
        <v>22</v>
      </c>
    </row>
    <row r="58" customFormat="false" ht="13.8" hidden="false" customHeight="false" outlineLevel="0" collapsed="false">
      <c r="A58" s="3" t="n">
        <v>4</v>
      </c>
      <c r="B58" s="4" t="n">
        <v>42337</v>
      </c>
      <c r="C58" s="2" t="n">
        <v>0.99</v>
      </c>
      <c r="D58" s="2" t="n">
        <v>333280.79</v>
      </c>
      <c r="E58" s="2" t="n">
        <v>53794.68</v>
      </c>
      <c r="F58" s="2" t="n">
        <v>33031.72</v>
      </c>
      <c r="G58" s="2" t="n">
        <v>20738.55</v>
      </c>
      <c r="H58" s="2" t="s">
        <v>10</v>
      </c>
      <c r="I58" s="2" t="n">
        <v>2015</v>
      </c>
      <c r="J58" s="2" t="s">
        <v>22</v>
      </c>
    </row>
    <row r="59" customFormat="false" ht="13.8" hidden="false" customHeight="false" outlineLevel="0" collapsed="false">
      <c r="A59" s="3" t="n">
        <v>5</v>
      </c>
      <c r="B59" s="4" t="n">
        <v>42330</v>
      </c>
      <c r="C59" s="2" t="n">
        <v>1</v>
      </c>
      <c r="D59" s="2" t="n">
        <v>356414.57</v>
      </c>
      <c r="E59" s="2" t="n">
        <v>56382.08</v>
      </c>
      <c r="F59" s="2" t="n">
        <v>36992.3</v>
      </c>
      <c r="G59" s="2" t="n">
        <v>19389.78</v>
      </c>
      <c r="H59" s="2" t="s">
        <v>10</v>
      </c>
      <c r="I59" s="2" t="n">
        <v>2015</v>
      </c>
      <c r="J59" s="2" t="s">
        <v>22</v>
      </c>
    </row>
    <row r="60" customFormat="false" ht="13.8" hidden="false" customHeight="false" outlineLevel="0" collapsed="false">
      <c r="A60" s="3" t="n">
        <v>6</v>
      </c>
      <c r="B60" s="4" t="n">
        <v>42323</v>
      </c>
      <c r="C60" s="2" t="n">
        <v>1.13</v>
      </c>
      <c r="D60" s="2" t="n">
        <v>339860.68</v>
      </c>
      <c r="E60" s="2" t="n">
        <v>47046.48</v>
      </c>
      <c r="F60" s="2" t="n">
        <v>33656.42</v>
      </c>
      <c r="G60" s="2" t="n">
        <v>13390.06</v>
      </c>
      <c r="H60" s="2" t="s">
        <v>10</v>
      </c>
      <c r="I60" s="2" t="n">
        <v>2015</v>
      </c>
      <c r="J60" s="2" t="s">
        <v>22</v>
      </c>
    </row>
    <row r="61" customFormat="false" ht="13.8" hidden="false" customHeight="false" outlineLevel="0" collapsed="false">
      <c r="A61" s="3" t="n">
        <v>7</v>
      </c>
      <c r="B61" s="4" t="n">
        <v>42316</v>
      </c>
      <c r="C61" s="2" t="n">
        <v>1.12</v>
      </c>
      <c r="D61" s="2" t="n">
        <v>334041.6</v>
      </c>
      <c r="E61" s="2" t="n">
        <v>48628.65</v>
      </c>
      <c r="F61" s="2" t="n">
        <v>35662.93</v>
      </c>
      <c r="G61" s="2" t="n">
        <v>12941.12</v>
      </c>
      <c r="H61" s="2" t="s">
        <v>10</v>
      </c>
      <c r="I61" s="2" t="n">
        <v>2015</v>
      </c>
      <c r="J61" s="2" t="s">
        <v>22</v>
      </c>
    </row>
    <row r="62" customFormat="false" ht="13.8" hidden="false" customHeight="false" outlineLevel="0" collapsed="false">
      <c r="A62" s="3" t="n">
        <v>8</v>
      </c>
      <c r="B62" s="4" t="n">
        <v>42309</v>
      </c>
      <c r="C62" s="2" t="n">
        <v>0.99</v>
      </c>
      <c r="D62" s="2" t="n">
        <v>419088.74</v>
      </c>
      <c r="E62" s="2" t="n">
        <v>65398.38</v>
      </c>
      <c r="F62" s="2" t="n">
        <v>39460.77</v>
      </c>
      <c r="G62" s="2" t="n">
        <v>25929.39</v>
      </c>
      <c r="H62" s="2" t="s">
        <v>10</v>
      </c>
      <c r="I62" s="2" t="n">
        <v>2015</v>
      </c>
      <c r="J62" s="2" t="s">
        <v>22</v>
      </c>
    </row>
    <row r="63" customFormat="false" ht="13.8" hidden="false" customHeight="false" outlineLevel="0" collapsed="false">
      <c r="A63" s="3" t="n">
        <v>9</v>
      </c>
      <c r="B63" s="4" t="n">
        <v>42302</v>
      </c>
      <c r="C63" s="2" t="n">
        <v>1.09</v>
      </c>
      <c r="D63" s="2" t="n">
        <v>358478.08</v>
      </c>
      <c r="E63" s="2" t="n">
        <v>56751.46</v>
      </c>
      <c r="F63" s="2" t="n">
        <v>31826.88</v>
      </c>
      <c r="G63" s="2" t="n">
        <v>24924.58</v>
      </c>
      <c r="H63" s="2" t="s">
        <v>10</v>
      </c>
      <c r="I63" s="2" t="n">
        <v>2015</v>
      </c>
      <c r="J63" s="2" t="s">
        <v>22</v>
      </c>
    </row>
    <row r="64" customFormat="false" ht="13.8" hidden="false" customHeight="false" outlineLevel="0" collapsed="false">
      <c r="A64" s="3" t="n">
        <v>10</v>
      </c>
      <c r="B64" s="4" t="n">
        <v>42295</v>
      </c>
      <c r="C64" s="2" t="n">
        <v>1.09</v>
      </c>
      <c r="D64" s="2" t="n">
        <v>349072.48</v>
      </c>
      <c r="E64" s="2" t="n">
        <v>60339.19</v>
      </c>
      <c r="F64" s="2" t="n">
        <v>36884.35</v>
      </c>
      <c r="G64" s="2" t="n">
        <v>23454.84</v>
      </c>
      <c r="H64" s="2" t="s">
        <v>10</v>
      </c>
      <c r="I64" s="2" t="n">
        <v>2015</v>
      </c>
      <c r="J64" s="2" t="s">
        <v>22</v>
      </c>
    </row>
    <row r="65" customFormat="false" ht="13.8" hidden="false" customHeight="false" outlineLevel="0" collapsed="false">
      <c r="A65" s="3" t="n">
        <v>11</v>
      </c>
      <c r="B65" s="4" t="n">
        <v>42288</v>
      </c>
      <c r="C65" s="2" t="n">
        <v>0.95</v>
      </c>
      <c r="D65" s="2" t="n">
        <v>433874.46</v>
      </c>
      <c r="E65" s="2" t="n">
        <v>86294.11</v>
      </c>
      <c r="F65" s="2" t="n">
        <v>41159.96</v>
      </c>
      <c r="G65" s="2" t="n">
        <v>45134.15</v>
      </c>
      <c r="H65" s="2" t="s">
        <v>10</v>
      </c>
      <c r="I65" s="2" t="n">
        <v>2015</v>
      </c>
      <c r="J65" s="2" t="s">
        <v>22</v>
      </c>
    </row>
    <row r="66" customFormat="false" ht="13.8" hidden="false" customHeight="false" outlineLevel="0" collapsed="false">
      <c r="A66" s="3" t="n">
        <v>12</v>
      </c>
      <c r="B66" s="4" t="n">
        <v>42281</v>
      </c>
      <c r="C66" s="2" t="n">
        <v>0.96</v>
      </c>
      <c r="D66" s="2" t="n">
        <v>418682.26</v>
      </c>
      <c r="E66" s="2" t="n">
        <v>59460.41</v>
      </c>
      <c r="F66" s="2" t="n">
        <v>14875.64</v>
      </c>
      <c r="G66" s="2" t="n">
        <v>44584.77</v>
      </c>
      <c r="H66" s="2" t="s">
        <v>10</v>
      </c>
      <c r="I66" s="2" t="n">
        <v>2015</v>
      </c>
      <c r="J66" s="2" t="s">
        <v>22</v>
      </c>
    </row>
    <row r="67" customFormat="false" ht="13.8" hidden="false" customHeight="false" outlineLevel="0" collapsed="false">
      <c r="A67" s="3" t="n">
        <v>13</v>
      </c>
      <c r="B67" s="4" t="n">
        <v>42274</v>
      </c>
      <c r="C67" s="2" t="n">
        <v>1.07</v>
      </c>
      <c r="D67" s="2" t="n">
        <v>370321.17</v>
      </c>
      <c r="E67" s="2" t="n">
        <v>45662.3</v>
      </c>
      <c r="F67" s="2" t="n">
        <v>20533.87</v>
      </c>
      <c r="G67" s="2" t="n">
        <v>25125.65</v>
      </c>
      <c r="H67" s="2" t="s">
        <v>10</v>
      </c>
      <c r="I67" s="2" t="n">
        <v>2015</v>
      </c>
      <c r="J67" s="2" t="s">
        <v>22</v>
      </c>
    </row>
    <row r="68" customFormat="false" ht="13.8" hidden="false" customHeight="false" outlineLevel="0" collapsed="false">
      <c r="A68" s="3" t="n">
        <v>14</v>
      </c>
      <c r="B68" s="4" t="n">
        <v>42267</v>
      </c>
      <c r="C68" s="2" t="n">
        <v>0.93</v>
      </c>
      <c r="D68" s="2" t="n">
        <v>516432.6</v>
      </c>
      <c r="E68" s="2" t="n">
        <v>86201.96</v>
      </c>
      <c r="F68" s="2" t="n">
        <v>33698.43</v>
      </c>
      <c r="G68" s="2" t="n">
        <v>52442.25</v>
      </c>
      <c r="H68" s="2" t="s">
        <v>10</v>
      </c>
      <c r="I68" s="2" t="n">
        <v>2015</v>
      </c>
      <c r="J68" s="2" t="s">
        <v>22</v>
      </c>
    </row>
    <row r="69" customFormat="false" ht="13.8" hidden="false" customHeight="false" outlineLevel="0" collapsed="false">
      <c r="A69" s="3" t="n">
        <v>15</v>
      </c>
      <c r="B69" s="4" t="n">
        <v>42260</v>
      </c>
      <c r="C69" s="2" t="n">
        <v>1.07</v>
      </c>
      <c r="D69" s="2" t="n">
        <v>417232.18</v>
      </c>
      <c r="E69" s="2" t="n">
        <v>75983.02</v>
      </c>
      <c r="F69" s="2" t="n">
        <v>46290.32</v>
      </c>
      <c r="G69" s="2" t="n">
        <v>29678.76</v>
      </c>
      <c r="H69" s="2" t="s">
        <v>10</v>
      </c>
      <c r="I69" s="2" t="n">
        <v>2015</v>
      </c>
      <c r="J69" s="2" t="s">
        <v>22</v>
      </c>
    </row>
    <row r="70" customFormat="false" ht="13.8" hidden="false" customHeight="false" outlineLevel="0" collapsed="false">
      <c r="A70" s="3" t="n">
        <v>16</v>
      </c>
      <c r="B70" s="4" t="n">
        <v>42253</v>
      </c>
      <c r="C70" s="2" t="n">
        <v>0.97</v>
      </c>
      <c r="D70" s="2" t="n">
        <v>472136.53</v>
      </c>
      <c r="E70" s="2" t="n">
        <v>94436.19</v>
      </c>
      <c r="F70" s="2" t="n">
        <v>49833.55</v>
      </c>
      <c r="G70" s="2" t="n">
        <v>44549.67</v>
      </c>
      <c r="H70" s="2" t="s">
        <v>10</v>
      </c>
      <c r="I70" s="2" t="n">
        <v>2015</v>
      </c>
      <c r="J70" s="2" t="s">
        <v>22</v>
      </c>
    </row>
    <row r="71" customFormat="false" ht="13.8" hidden="false" customHeight="false" outlineLevel="0" collapsed="false">
      <c r="A71" s="3" t="n">
        <v>17</v>
      </c>
      <c r="B71" s="4" t="n">
        <v>42246</v>
      </c>
      <c r="C71" s="2" t="n">
        <v>1.15</v>
      </c>
      <c r="D71" s="2" t="n">
        <v>382972.72</v>
      </c>
      <c r="E71" s="2" t="n">
        <v>61281.24</v>
      </c>
      <c r="F71" s="2" t="n">
        <v>47138.07</v>
      </c>
      <c r="G71" s="2" t="n">
        <v>14112.5</v>
      </c>
      <c r="H71" s="2" t="s">
        <v>10</v>
      </c>
      <c r="I71" s="2" t="n">
        <v>2015</v>
      </c>
      <c r="J71" s="2" t="s">
        <v>22</v>
      </c>
    </row>
    <row r="72" customFormat="false" ht="13.8" hidden="false" customHeight="false" outlineLevel="0" collapsed="false">
      <c r="A72" s="3" t="n">
        <v>18</v>
      </c>
      <c r="B72" s="4" t="n">
        <v>42239</v>
      </c>
      <c r="C72" s="2" t="n">
        <v>1.12</v>
      </c>
      <c r="D72" s="2" t="n">
        <v>379054.29</v>
      </c>
      <c r="E72" s="2" t="n">
        <v>57418.09</v>
      </c>
      <c r="F72" s="2" t="n">
        <v>45534.11</v>
      </c>
      <c r="G72" s="2" t="n">
        <v>11883.98</v>
      </c>
      <c r="H72" s="2" t="s">
        <v>10</v>
      </c>
      <c r="I72" s="2" t="n">
        <v>2015</v>
      </c>
      <c r="J72" s="2" t="s">
        <v>22</v>
      </c>
    </row>
    <row r="73" customFormat="false" ht="13.8" hidden="false" customHeight="false" outlineLevel="0" collapsed="false">
      <c r="A73" s="3" t="n">
        <v>19</v>
      </c>
      <c r="B73" s="4" t="n">
        <v>42232</v>
      </c>
      <c r="C73" s="2" t="n">
        <v>1.09</v>
      </c>
      <c r="D73" s="2" t="n">
        <v>465213.81</v>
      </c>
      <c r="E73" s="2" t="n">
        <v>59216.9</v>
      </c>
      <c r="F73" s="2" t="n">
        <v>45068.25</v>
      </c>
      <c r="G73" s="2" t="n">
        <v>14148.65</v>
      </c>
      <c r="H73" s="2" t="s">
        <v>10</v>
      </c>
      <c r="I73" s="2" t="n">
        <v>2015</v>
      </c>
      <c r="J73" s="2" t="s">
        <v>22</v>
      </c>
    </row>
    <row r="74" customFormat="false" ht="13.8" hidden="false" customHeight="false" outlineLevel="0" collapsed="false">
      <c r="A74" s="3" t="n">
        <v>20</v>
      </c>
      <c r="B74" s="4" t="n">
        <v>42225</v>
      </c>
      <c r="C74" s="2" t="n">
        <v>1.01</v>
      </c>
      <c r="D74" s="2" t="n">
        <v>503791.72</v>
      </c>
      <c r="E74" s="2" t="n">
        <v>67472.2</v>
      </c>
      <c r="F74" s="2" t="n">
        <v>45820.45</v>
      </c>
      <c r="G74" s="2" t="n">
        <v>21568.48</v>
      </c>
      <c r="H74" s="2" t="s">
        <v>10</v>
      </c>
      <c r="I74" s="2" t="n">
        <v>2015</v>
      </c>
      <c r="J74" s="2" t="s">
        <v>22</v>
      </c>
    </row>
    <row r="75" customFormat="false" ht="13.8" hidden="false" customHeight="false" outlineLevel="0" collapsed="false">
      <c r="A75" s="3" t="n">
        <v>21</v>
      </c>
      <c r="B75" s="4" t="n">
        <v>42218</v>
      </c>
      <c r="C75" s="2" t="n">
        <v>1.15</v>
      </c>
      <c r="D75" s="2" t="n">
        <v>405898.44</v>
      </c>
      <c r="E75" s="2" t="n">
        <v>53888.32</v>
      </c>
      <c r="F75" s="2" t="n">
        <v>42126.47</v>
      </c>
      <c r="G75" s="2" t="n">
        <v>11720.3</v>
      </c>
      <c r="H75" s="2" t="s">
        <v>10</v>
      </c>
      <c r="I75" s="2" t="n">
        <v>2015</v>
      </c>
      <c r="J75" s="2" t="s">
        <v>22</v>
      </c>
    </row>
    <row r="76" customFormat="false" ht="13.8" hidden="false" customHeight="false" outlineLevel="0" collapsed="false">
      <c r="A76" s="3" t="n">
        <v>22</v>
      </c>
      <c r="B76" s="4" t="n">
        <v>42211</v>
      </c>
      <c r="C76" s="2" t="n">
        <v>1.08</v>
      </c>
      <c r="D76" s="2" t="n">
        <v>437377.75</v>
      </c>
      <c r="E76" s="2" t="n">
        <v>57210.66</v>
      </c>
      <c r="F76" s="2" t="n">
        <v>45114.22</v>
      </c>
      <c r="G76" s="2" t="n">
        <v>12096.44</v>
      </c>
      <c r="H76" s="2" t="s">
        <v>10</v>
      </c>
      <c r="I76" s="2" t="n">
        <v>2015</v>
      </c>
      <c r="J76" s="2" t="s">
        <v>22</v>
      </c>
    </row>
    <row r="77" customFormat="false" ht="13.8" hidden="false" customHeight="false" outlineLevel="0" collapsed="false">
      <c r="A77" s="3" t="n">
        <v>23</v>
      </c>
      <c r="B77" s="4" t="n">
        <v>42204</v>
      </c>
      <c r="C77" s="2" t="n">
        <v>0.97</v>
      </c>
      <c r="D77" s="2" t="n">
        <v>557212.99</v>
      </c>
      <c r="E77" s="2" t="n">
        <v>61292.37</v>
      </c>
      <c r="F77" s="2" t="n">
        <v>45099.87</v>
      </c>
      <c r="G77" s="2" t="n">
        <v>16192.5</v>
      </c>
      <c r="H77" s="2" t="s">
        <v>10</v>
      </c>
      <c r="I77" s="2" t="n">
        <v>2015</v>
      </c>
      <c r="J77" s="2" t="s">
        <v>22</v>
      </c>
    </row>
    <row r="78" customFormat="false" ht="13.8" hidden="false" customHeight="false" outlineLevel="0" collapsed="false">
      <c r="A78" s="3" t="n">
        <v>24</v>
      </c>
      <c r="B78" s="4" t="n">
        <v>42197</v>
      </c>
      <c r="C78" s="2" t="n">
        <v>1.14</v>
      </c>
      <c r="D78" s="2" t="n">
        <v>407204.88</v>
      </c>
      <c r="E78" s="2" t="n">
        <v>58303.85</v>
      </c>
      <c r="F78" s="2" t="n">
        <v>46023.59</v>
      </c>
      <c r="G78" s="2" t="n">
        <v>12280.26</v>
      </c>
      <c r="H78" s="2" t="s">
        <v>10</v>
      </c>
      <c r="I78" s="2" t="n">
        <v>2015</v>
      </c>
      <c r="J78" s="2" t="s">
        <v>22</v>
      </c>
    </row>
    <row r="79" customFormat="false" ht="13.8" hidden="false" customHeight="false" outlineLevel="0" collapsed="false">
      <c r="A79" s="3" t="n">
        <v>25</v>
      </c>
      <c r="B79" s="4" t="n">
        <v>42190</v>
      </c>
      <c r="C79" s="2" t="n">
        <v>1.01</v>
      </c>
      <c r="D79" s="2" t="n">
        <v>562462.33</v>
      </c>
      <c r="E79" s="2" t="n">
        <v>70560.49</v>
      </c>
      <c r="F79" s="2" t="n">
        <v>50684.74</v>
      </c>
      <c r="G79" s="2" t="n">
        <v>19851</v>
      </c>
      <c r="H79" s="2" t="s">
        <v>10</v>
      </c>
      <c r="I79" s="2" t="n">
        <v>2015</v>
      </c>
      <c r="J79" s="2" t="s">
        <v>22</v>
      </c>
    </row>
    <row r="80" customFormat="false" ht="13.8" hidden="false" customHeight="false" outlineLevel="0" collapsed="false">
      <c r="A80" s="3" t="n">
        <v>26</v>
      </c>
      <c r="B80" s="4" t="n">
        <v>42183</v>
      </c>
      <c r="C80" s="2" t="n">
        <v>1.13</v>
      </c>
      <c r="D80" s="2" t="n">
        <v>435210.71</v>
      </c>
      <c r="E80" s="2" t="n">
        <v>65342.19</v>
      </c>
      <c r="F80" s="2" t="n">
        <v>52099.76</v>
      </c>
      <c r="G80" s="2" t="n">
        <v>13108.03</v>
      </c>
      <c r="H80" s="2" t="s">
        <v>10</v>
      </c>
      <c r="I80" s="2" t="n">
        <v>2015</v>
      </c>
      <c r="J80" s="2" t="s">
        <v>22</v>
      </c>
    </row>
    <row r="81" customFormat="false" ht="13.8" hidden="false" customHeight="false" outlineLevel="0" collapsed="false">
      <c r="A81" s="3" t="n">
        <v>27</v>
      </c>
      <c r="B81" s="4" t="n">
        <v>42176</v>
      </c>
      <c r="C81" s="2" t="n">
        <v>0.99</v>
      </c>
      <c r="D81" s="2" t="n">
        <v>554763.76</v>
      </c>
      <c r="E81" s="2" t="n">
        <v>74542.11</v>
      </c>
      <c r="F81" s="2" t="n">
        <v>55484.76</v>
      </c>
      <c r="G81" s="2" t="n">
        <v>19010.81</v>
      </c>
      <c r="H81" s="2" t="s">
        <v>10</v>
      </c>
      <c r="I81" s="2" t="n">
        <v>2015</v>
      </c>
      <c r="J81" s="2" t="s">
        <v>22</v>
      </c>
    </row>
    <row r="82" customFormat="false" ht="13.8" hidden="false" customHeight="false" outlineLevel="0" collapsed="false">
      <c r="A82" s="3" t="n">
        <v>28</v>
      </c>
      <c r="B82" s="4" t="n">
        <v>42169</v>
      </c>
      <c r="C82" s="2" t="n">
        <v>1.1</v>
      </c>
      <c r="D82" s="2" t="n">
        <v>465804.78</v>
      </c>
      <c r="E82" s="2" t="n">
        <v>61261.44</v>
      </c>
      <c r="F82" s="2" t="n">
        <v>48612.13</v>
      </c>
      <c r="G82" s="2" t="n">
        <v>12578.28</v>
      </c>
      <c r="H82" s="2" t="s">
        <v>10</v>
      </c>
      <c r="I82" s="2" t="n">
        <v>2015</v>
      </c>
      <c r="J82" s="2" t="s">
        <v>22</v>
      </c>
    </row>
    <row r="83" customFormat="false" ht="13.8" hidden="false" customHeight="false" outlineLevel="0" collapsed="false">
      <c r="A83" s="3" t="n">
        <v>29</v>
      </c>
      <c r="B83" s="4" t="n">
        <v>42162</v>
      </c>
      <c r="C83" s="2" t="n">
        <v>0.99</v>
      </c>
      <c r="D83" s="2" t="n">
        <v>551009.05</v>
      </c>
      <c r="E83" s="2" t="n">
        <v>72290.28</v>
      </c>
      <c r="F83" s="2" t="n">
        <v>50954.84</v>
      </c>
      <c r="G83" s="2" t="n">
        <v>21329.99</v>
      </c>
      <c r="H83" s="2" t="s">
        <v>10</v>
      </c>
      <c r="I83" s="2" t="n">
        <v>2015</v>
      </c>
      <c r="J83" s="2" t="s">
        <v>22</v>
      </c>
    </row>
    <row r="84" customFormat="false" ht="13.8" hidden="false" customHeight="false" outlineLevel="0" collapsed="false">
      <c r="A84" s="3" t="n">
        <v>30</v>
      </c>
      <c r="B84" s="4" t="n">
        <v>42155</v>
      </c>
      <c r="C84" s="2" t="n">
        <v>1.1</v>
      </c>
      <c r="D84" s="2" t="n">
        <v>454702</v>
      </c>
      <c r="E84" s="2" t="n">
        <v>51735.02</v>
      </c>
      <c r="F84" s="2" t="n">
        <v>40505.16</v>
      </c>
      <c r="G84" s="2" t="n">
        <v>11199.95</v>
      </c>
      <c r="H84" s="2" t="s">
        <v>10</v>
      </c>
      <c r="I84" s="2" t="n">
        <v>2015</v>
      </c>
      <c r="J84" s="2" t="s">
        <v>22</v>
      </c>
    </row>
    <row r="85" customFormat="false" ht="13.8" hidden="false" customHeight="false" outlineLevel="0" collapsed="false">
      <c r="A85" s="3" t="n">
        <v>31</v>
      </c>
      <c r="B85" s="4" t="n">
        <v>42148</v>
      </c>
      <c r="C85" s="2" t="n">
        <v>0.96</v>
      </c>
      <c r="D85" s="2" t="n">
        <v>623212.04</v>
      </c>
      <c r="E85" s="2" t="n">
        <v>56539.87</v>
      </c>
      <c r="F85" s="2" t="n">
        <v>33867</v>
      </c>
      <c r="G85" s="2" t="n">
        <v>22651.15</v>
      </c>
      <c r="H85" s="2" t="s">
        <v>10</v>
      </c>
      <c r="I85" s="2" t="n">
        <v>2015</v>
      </c>
      <c r="J85" s="2" t="s">
        <v>22</v>
      </c>
    </row>
    <row r="86" customFormat="false" ht="13.8" hidden="false" customHeight="false" outlineLevel="0" collapsed="false">
      <c r="A86" s="3" t="n">
        <v>32</v>
      </c>
      <c r="B86" s="4" t="n">
        <v>42141</v>
      </c>
      <c r="C86" s="2" t="n">
        <v>1.11</v>
      </c>
      <c r="D86" s="2" t="n">
        <v>451250.7</v>
      </c>
      <c r="E86" s="2" t="n">
        <v>45392.29</v>
      </c>
      <c r="F86" s="2" t="n">
        <v>33710.2</v>
      </c>
      <c r="G86" s="2" t="n">
        <v>11682.09</v>
      </c>
      <c r="H86" s="2" t="s">
        <v>10</v>
      </c>
      <c r="I86" s="2" t="n">
        <v>2015</v>
      </c>
      <c r="J86" s="2" t="s">
        <v>22</v>
      </c>
    </row>
    <row r="87" customFormat="false" ht="13.8" hidden="false" customHeight="false" outlineLevel="0" collapsed="false">
      <c r="A87" s="3" t="n">
        <v>33</v>
      </c>
      <c r="B87" s="4" t="n">
        <v>42134</v>
      </c>
      <c r="C87" s="2" t="n">
        <v>1.1</v>
      </c>
      <c r="D87" s="2" t="n">
        <v>480071.18</v>
      </c>
      <c r="E87" s="2" t="n">
        <v>46668.26</v>
      </c>
      <c r="F87" s="2" t="n">
        <v>34108.44</v>
      </c>
      <c r="G87" s="2" t="n">
        <v>12559.82</v>
      </c>
      <c r="H87" s="2" t="s">
        <v>10</v>
      </c>
      <c r="I87" s="2" t="n">
        <v>2015</v>
      </c>
      <c r="J87" s="2" t="s">
        <v>22</v>
      </c>
    </row>
    <row r="88" customFormat="false" ht="13.8" hidden="false" customHeight="false" outlineLevel="0" collapsed="false">
      <c r="A88" s="3" t="n">
        <v>34</v>
      </c>
      <c r="B88" s="4" t="n">
        <v>42127</v>
      </c>
      <c r="C88" s="2" t="n">
        <v>1</v>
      </c>
      <c r="D88" s="2" t="n">
        <v>634213.1</v>
      </c>
      <c r="E88" s="2" t="n">
        <v>66181.63</v>
      </c>
      <c r="F88" s="2" t="n">
        <v>32520.82</v>
      </c>
      <c r="G88" s="2" t="n">
        <v>33660.81</v>
      </c>
      <c r="H88" s="2" t="s">
        <v>10</v>
      </c>
      <c r="I88" s="2" t="n">
        <v>2015</v>
      </c>
      <c r="J88" s="2" t="s">
        <v>22</v>
      </c>
    </row>
    <row r="89" customFormat="false" ht="13.8" hidden="false" customHeight="false" outlineLevel="0" collapsed="false">
      <c r="A89" s="3" t="n">
        <v>35</v>
      </c>
      <c r="B89" s="4" t="n">
        <v>42120</v>
      </c>
      <c r="C89" s="2" t="n">
        <v>1.12</v>
      </c>
      <c r="D89" s="2" t="n">
        <v>448596.76</v>
      </c>
      <c r="E89" s="2" t="n">
        <v>41511.84</v>
      </c>
      <c r="F89" s="2" t="n">
        <v>31315.29</v>
      </c>
      <c r="G89" s="2" t="n">
        <v>10196.55</v>
      </c>
      <c r="H89" s="2" t="s">
        <v>10</v>
      </c>
      <c r="I89" s="2" t="n">
        <v>2015</v>
      </c>
      <c r="J89" s="2" t="s">
        <v>22</v>
      </c>
    </row>
    <row r="90" customFormat="false" ht="13.8" hidden="false" customHeight="false" outlineLevel="0" collapsed="false">
      <c r="A90" s="3" t="n">
        <v>36</v>
      </c>
      <c r="B90" s="4" t="n">
        <v>42113</v>
      </c>
      <c r="C90" s="2" t="n">
        <v>1.12</v>
      </c>
      <c r="D90" s="2" t="n">
        <v>430966.34</v>
      </c>
      <c r="E90" s="2" t="n">
        <v>43342.6</v>
      </c>
      <c r="F90" s="2" t="n">
        <v>29661.72</v>
      </c>
      <c r="G90" s="2" t="n">
        <v>13680.88</v>
      </c>
      <c r="H90" s="2" t="s">
        <v>10</v>
      </c>
      <c r="I90" s="2" t="n">
        <v>2015</v>
      </c>
      <c r="J90" s="2" t="s">
        <v>22</v>
      </c>
    </row>
    <row r="91" customFormat="false" ht="13.8" hidden="false" customHeight="false" outlineLevel="0" collapsed="false">
      <c r="A91" s="3" t="n">
        <v>37</v>
      </c>
      <c r="B91" s="4" t="n">
        <v>42106</v>
      </c>
      <c r="C91" s="2" t="n">
        <v>0.99</v>
      </c>
      <c r="D91" s="2" t="n">
        <v>451101.89</v>
      </c>
      <c r="E91" s="2" t="n">
        <v>50884.32</v>
      </c>
      <c r="F91" s="2" t="n">
        <v>25833.07</v>
      </c>
      <c r="G91" s="2" t="n">
        <v>25051.25</v>
      </c>
      <c r="H91" s="2" t="s">
        <v>10</v>
      </c>
      <c r="I91" s="2" t="n">
        <v>2015</v>
      </c>
      <c r="J91" s="2" t="s">
        <v>22</v>
      </c>
    </row>
    <row r="92" customFormat="false" ht="13.8" hidden="false" customHeight="false" outlineLevel="0" collapsed="false">
      <c r="A92" s="3" t="n">
        <v>38</v>
      </c>
      <c r="B92" s="4" t="n">
        <v>42099</v>
      </c>
      <c r="C92" s="2" t="n">
        <v>1.04</v>
      </c>
      <c r="D92" s="2" t="n">
        <v>383139.49</v>
      </c>
      <c r="E92" s="2" t="n">
        <v>45037.12</v>
      </c>
      <c r="F92" s="2" t="n">
        <v>28612.48</v>
      </c>
      <c r="G92" s="2" t="n">
        <v>16289.92</v>
      </c>
      <c r="H92" s="2" t="s">
        <v>10</v>
      </c>
      <c r="I92" s="2" t="n">
        <v>2015</v>
      </c>
      <c r="J92" s="2" t="s">
        <v>22</v>
      </c>
    </row>
    <row r="93" customFormat="false" ht="13.8" hidden="false" customHeight="false" outlineLevel="0" collapsed="false">
      <c r="A93" s="3" t="n">
        <v>39</v>
      </c>
      <c r="B93" s="4" t="n">
        <v>42092</v>
      </c>
      <c r="C93" s="2" t="n">
        <v>1.11</v>
      </c>
      <c r="D93" s="2" t="n">
        <v>365722.14</v>
      </c>
      <c r="E93" s="2" t="n">
        <v>43780.25</v>
      </c>
      <c r="F93" s="2" t="n">
        <v>29313.92</v>
      </c>
      <c r="G93" s="2" t="n">
        <v>14466.33</v>
      </c>
      <c r="H93" s="2" t="s">
        <v>10</v>
      </c>
      <c r="I93" s="2" t="n">
        <v>2015</v>
      </c>
      <c r="J93" s="2" t="s">
        <v>22</v>
      </c>
    </row>
    <row r="94" customFormat="false" ht="13.8" hidden="false" customHeight="false" outlineLevel="0" collapsed="false">
      <c r="A94" s="3" t="n">
        <v>40</v>
      </c>
      <c r="B94" s="4" t="n">
        <v>42085</v>
      </c>
      <c r="C94" s="2" t="n">
        <v>1</v>
      </c>
      <c r="D94" s="2" t="n">
        <v>479590.62</v>
      </c>
      <c r="E94" s="2" t="n">
        <v>62275.1</v>
      </c>
      <c r="F94" s="2" t="n">
        <v>40495.12</v>
      </c>
      <c r="G94" s="2" t="n">
        <v>21766.54</v>
      </c>
      <c r="H94" s="2" t="s">
        <v>10</v>
      </c>
      <c r="I94" s="2" t="n">
        <v>2015</v>
      </c>
      <c r="J94" s="2" t="s">
        <v>22</v>
      </c>
    </row>
    <row r="95" customFormat="false" ht="13.8" hidden="false" customHeight="false" outlineLevel="0" collapsed="false">
      <c r="A95" s="3" t="n">
        <v>41</v>
      </c>
      <c r="B95" s="4" t="n">
        <v>42078</v>
      </c>
      <c r="C95" s="2" t="n">
        <v>1.12</v>
      </c>
      <c r="D95" s="2" t="n">
        <v>399566.22</v>
      </c>
      <c r="E95" s="2" t="n">
        <v>46575.23</v>
      </c>
      <c r="F95" s="2" t="n">
        <v>34911.7</v>
      </c>
      <c r="G95" s="2" t="n">
        <v>11625.94</v>
      </c>
      <c r="H95" s="2" t="s">
        <v>10</v>
      </c>
      <c r="I95" s="2" t="n">
        <v>2015</v>
      </c>
      <c r="J95" s="2" t="s">
        <v>22</v>
      </c>
    </row>
    <row r="96" customFormat="false" ht="13.8" hidden="false" customHeight="false" outlineLevel="0" collapsed="false">
      <c r="A96" s="3" t="n">
        <v>42</v>
      </c>
      <c r="B96" s="4" t="n">
        <v>42071</v>
      </c>
      <c r="C96" s="2" t="n">
        <v>1.1</v>
      </c>
      <c r="D96" s="2" t="n">
        <v>420826.32</v>
      </c>
      <c r="E96" s="2" t="n">
        <v>43241.42</v>
      </c>
      <c r="F96" s="2" t="n">
        <v>33847.33</v>
      </c>
      <c r="G96" s="2" t="n">
        <v>9394.09</v>
      </c>
      <c r="H96" s="2" t="s">
        <v>10</v>
      </c>
      <c r="I96" s="2" t="n">
        <v>2015</v>
      </c>
      <c r="J96" s="2" t="s">
        <v>22</v>
      </c>
    </row>
    <row r="97" customFormat="false" ht="13.8" hidden="false" customHeight="false" outlineLevel="0" collapsed="false">
      <c r="A97" s="3" t="n">
        <v>43</v>
      </c>
      <c r="B97" s="4" t="n">
        <v>42064</v>
      </c>
      <c r="C97" s="2" t="n">
        <v>0.99</v>
      </c>
      <c r="D97" s="2" t="n">
        <v>512532.44</v>
      </c>
      <c r="E97" s="2" t="n">
        <v>49456.96</v>
      </c>
      <c r="F97" s="2" t="n">
        <v>32180.9</v>
      </c>
      <c r="G97" s="2" t="n">
        <v>17273.38</v>
      </c>
      <c r="H97" s="2" t="s">
        <v>10</v>
      </c>
      <c r="I97" s="2" t="n">
        <v>2015</v>
      </c>
      <c r="J97" s="2" t="s">
        <v>22</v>
      </c>
    </row>
    <row r="98" customFormat="false" ht="13.8" hidden="false" customHeight="false" outlineLevel="0" collapsed="false">
      <c r="A98" s="3" t="n">
        <v>44</v>
      </c>
      <c r="B98" s="4" t="n">
        <v>42057</v>
      </c>
      <c r="C98" s="2" t="n">
        <v>1.1</v>
      </c>
      <c r="D98" s="2" t="n">
        <v>431308.56</v>
      </c>
      <c r="E98" s="2" t="n">
        <v>43430.04</v>
      </c>
      <c r="F98" s="2" t="n">
        <v>33423.74</v>
      </c>
      <c r="G98" s="2" t="n">
        <v>10006.3</v>
      </c>
      <c r="H98" s="2" t="s">
        <v>10</v>
      </c>
      <c r="I98" s="2" t="n">
        <v>2015</v>
      </c>
      <c r="J98" s="2" t="s">
        <v>22</v>
      </c>
    </row>
    <row r="99" customFormat="false" ht="13.8" hidden="false" customHeight="false" outlineLevel="0" collapsed="false">
      <c r="A99" s="3" t="n">
        <v>45</v>
      </c>
      <c r="B99" s="4" t="n">
        <v>42050</v>
      </c>
      <c r="C99" s="2" t="n">
        <v>1.06</v>
      </c>
      <c r="D99" s="2" t="n">
        <v>427391.28</v>
      </c>
      <c r="E99" s="2" t="n">
        <v>44885.92</v>
      </c>
      <c r="F99" s="2" t="n">
        <v>26727.66</v>
      </c>
      <c r="G99" s="2" t="n">
        <v>18158.26</v>
      </c>
      <c r="H99" s="2" t="s">
        <v>10</v>
      </c>
      <c r="I99" s="2" t="n">
        <v>2015</v>
      </c>
      <c r="J99" s="2" t="s">
        <v>22</v>
      </c>
    </row>
    <row r="100" customFormat="false" ht="13.8" hidden="false" customHeight="false" outlineLevel="0" collapsed="false">
      <c r="A100" s="3" t="n">
        <v>46</v>
      </c>
      <c r="B100" s="4" t="n">
        <v>42043</v>
      </c>
      <c r="C100" s="2" t="n">
        <v>1.03</v>
      </c>
      <c r="D100" s="2" t="n">
        <v>433883.91</v>
      </c>
      <c r="E100" s="2" t="n">
        <v>38940.18</v>
      </c>
      <c r="F100" s="2" t="n">
        <v>18044.41</v>
      </c>
      <c r="G100" s="2" t="n">
        <v>20895.77</v>
      </c>
      <c r="H100" s="2" t="s">
        <v>10</v>
      </c>
      <c r="I100" s="2" t="n">
        <v>2015</v>
      </c>
      <c r="J100" s="2" t="s">
        <v>22</v>
      </c>
    </row>
    <row r="101" customFormat="false" ht="13.8" hidden="false" customHeight="false" outlineLevel="0" collapsed="false">
      <c r="A101" s="3" t="n">
        <v>47</v>
      </c>
      <c r="B101" s="4" t="n">
        <v>42036</v>
      </c>
      <c r="C101" s="2" t="n">
        <v>0.96</v>
      </c>
      <c r="D101" s="2" t="n">
        <v>636771.37</v>
      </c>
      <c r="E101" s="2" t="n">
        <v>51694.49</v>
      </c>
      <c r="F101" s="2" t="n">
        <v>10553.73</v>
      </c>
      <c r="G101" s="2" t="n">
        <v>41140.76</v>
      </c>
      <c r="H101" s="2" t="s">
        <v>10</v>
      </c>
      <c r="I101" s="2" t="n">
        <v>2015</v>
      </c>
      <c r="J101" s="2" t="s">
        <v>22</v>
      </c>
    </row>
    <row r="102" customFormat="false" ht="13.8" hidden="false" customHeight="false" outlineLevel="0" collapsed="false">
      <c r="A102" s="3" t="n">
        <v>48</v>
      </c>
      <c r="B102" s="4" t="n">
        <v>42029</v>
      </c>
      <c r="C102" s="2" t="n">
        <v>1.1</v>
      </c>
      <c r="D102" s="2" t="n">
        <v>449332.85</v>
      </c>
      <c r="E102" s="2" t="n">
        <v>36612.16</v>
      </c>
      <c r="F102" s="2" t="n">
        <v>13176.39</v>
      </c>
      <c r="G102" s="2" t="n">
        <v>23435.77</v>
      </c>
      <c r="H102" s="2" t="s">
        <v>10</v>
      </c>
      <c r="I102" s="2" t="n">
        <v>2015</v>
      </c>
      <c r="J102" s="2" t="s">
        <v>22</v>
      </c>
    </row>
    <row r="103" customFormat="false" ht="13.8" hidden="false" customHeight="false" outlineLevel="0" collapsed="false">
      <c r="A103" s="3" t="n">
        <v>49</v>
      </c>
      <c r="B103" s="4" t="n">
        <v>42022</v>
      </c>
      <c r="C103" s="2" t="n">
        <v>1.11</v>
      </c>
      <c r="D103" s="2" t="n">
        <v>431490.99</v>
      </c>
      <c r="E103" s="2" t="n">
        <v>40040.48</v>
      </c>
      <c r="F103" s="2" t="n">
        <v>16782.71</v>
      </c>
      <c r="G103" s="2" t="n">
        <v>23257.77</v>
      </c>
      <c r="H103" s="2" t="s">
        <v>10</v>
      </c>
      <c r="I103" s="2" t="n">
        <v>2015</v>
      </c>
      <c r="J103" s="2" t="s">
        <v>22</v>
      </c>
    </row>
    <row r="104" customFormat="false" ht="13.8" hidden="false" customHeight="false" outlineLevel="0" collapsed="false">
      <c r="A104" s="3" t="n">
        <v>50</v>
      </c>
      <c r="B104" s="4" t="n">
        <v>42015</v>
      </c>
      <c r="C104" s="2" t="n">
        <v>1.11</v>
      </c>
      <c r="D104" s="2" t="n">
        <v>397542.72</v>
      </c>
      <c r="E104" s="2" t="n">
        <v>47038.08</v>
      </c>
      <c r="F104" s="2" t="n">
        <v>21309.61</v>
      </c>
      <c r="G104" s="2" t="n">
        <v>25728.47</v>
      </c>
      <c r="H104" s="2" t="s">
        <v>10</v>
      </c>
      <c r="I104" s="2" t="n">
        <v>2015</v>
      </c>
      <c r="J104" s="2" t="s">
        <v>22</v>
      </c>
    </row>
    <row r="105" customFormat="false" ht="13.8" hidden="false" customHeight="false" outlineLevel="0" collapsed="false">
      <c r="A105" s="3" t="n">
        <v>51</v>
      </c>
      <c r="B105" s="4" t="n">
        <v>42008</v>
      </c>
      <c r="C105" s="2" t="n">
        <v>1</v>
      </c>
      <c r="D105" s="2" t="n">
        <v>435021.49</v>
      </c>
      <c r="E105" s="2" t="n">
        <v>46815.79</v>
      </c>
      <c r="F105" s="2" t="n">
        <v>16707.15</v>
      </c>
      <c r="G105" s="2" t="n">
        <v>30108.64</v>
      </c>
      <c r="H105" s="2" t="s">
        <v>10</v>
      </c>
      <c r="I105" s="2" t="n">
        <v>2015</v>
      </c>
      <c r="J105" s="2" t="s">
        <v>22</v>
      </c>
    </row>
    <row r="106" customFormat="false" ht="15.75" hidden="false" customHeight="false" outlineLevel="0" collapsed="false">
      <c r="B106" s="7"/>
    </row>
    <row r="107" customFormat="false" ht="15.75" hidden="false" customHeight="false" outlineLevel="0" collapsed="false">
      <c r="B107" s="7"/>
    </row>
    <row r="108" customFormat="false" ht="15.75" hidden="false" customHeight="false" outlineLevel="0" collapsed="false">
      <c r="B108" s="7"/>
    </row>
    <row r="109" customFormat="false" ht="15.75" hidden="false" customHeight="false" outlineLevel="0" collapsed="false">
      <c r="B109" s="7"/>
    </row>
    <row r="110" customFormat="false" ht="15.75" hidden="false" customHeight="false" outlineLevel="0" collapsed="false">
      <c r="B110" s="7"/>
    </row>
    <row r="111" customFormat="false" ht="15.75" hidden="false" customHeight="false" outlineLevel="0" collapsed="false">
      <c r="B111" s="7"/>
    </row>
    <row r="112" customFormat="false" ht="15.75" hidden="false" customHeight="false" outlineLevel="0" collapsed="false">
      <c r="B112" s="7"/>
    </row>
    <row r="113" customFormat="false" ht="15.75" hidden="false" customHeight="false" outlineLevel="0" collapsed="false">
      <c r="B113" s="7"/>
    </row>
    <row r="114" customFormat="false" ht="15.75" hidden="false" customHeight="false" outlineLevel="0" collapsed="false">
      <c r="B114" s="7"/>
    </row>
    <row r="115" customFormat="false" ht="15.75" hidden="false" customHeight="false" outlineLevel="0" collapsed="false">
      <c r="B115" s="7"/>
    </row>
    <row r="116" customFormat="false" ht="15.75" hidden="false" customHeight="false" outlineLevel="0" collapsed="false">
      <c r="B116" s="7"/>
    </row>
    <row r="117" customFormat="false" ht="15.75" hidden="false" customHeight="false" outlineLevel="0" collapsed="false">
      <c r="B117" s="7"/>
    </row>
    <row r="118" customFormat="false" ht="15.75" hidden="false" customHeight="false" outlineLevel="0" collapsed="false">
      <c r="B118" s="7"/>
    </row>
    <row r="119" customFormat="false" ht="15.75" hidden="false" customHeight="false" outlineLevel="0" collapsed="false">
      <c r="B119" s="7"/>
    </row>
    <row r="120" customFormat="false" ht="15.75" hidden="false" customHeight="false" outlineLevel="0" collapsed="false">
      <c r="B120" s="7"/>
    </row>
    <row r="121" customFormat="false" ht="15.75" hidden="false" customHeight="false" outlineLevel="0" collapsed="false">
      <c r="B121" s="7"/>
    </row>
    <row r="122" customFormat="false" ht="15.75" hidden="false" customHeight="false" outlineLevel="0" collapsed="false">
      <c r="B122" s="7"/>
    </row>
    <row r="123" customFormat="false" ht="15.75" hidden="false" customHeight="false" outlineLevel="0" collapsed="false">
      <c r="B123" s="7"/>
    </row>
    <row r="124" customFormat="false" ht="15.75" hidden="false" customHeight="false" outlineLevel="0" collapsed="false">
      <c r="B124" s="7"/>
    </row>
    <row r="125" customFormat="false" ht="15.75" hidden="false" customHeight="false" outlineLevel="0" collapsed="false">
      <c r="B125" s="7"/>
    </row>
    <row r="126" customFormat="false" ht="15.75" hidden="false" customHeight="false" outlineLevel="0" collapsed="false">
      <c r="B126" s="7"/>
    </row>
    <row r="127" customFormat="false" ht="15.75" hidden="false" customHeight="false" outlineLevel="0" collapsed="false">
      <c r="B127" s="7"/>
    </row>
    <row r="128" customFormat="false" ht="15.75" hidden="false" customHeight="false" outlineLevel="0" collapsed="false">
      <c r="B128" s="7"/>
    </row>
    <row r="129" customFormat="false" ht="15.75" hidden="false" customHeight="false" outlineLevel="0" collapsed="false">
      <c r="B129" s="7"/>
    </row>
    <row r="130" customFormat="false" ht="15.75" hidden="false" customHeight="false" outlineLevel="0" collapsed="false">
      <c r="B130" s="7"/>
    </row>
    <row r="131" customFormat="false" ht="15.75" hidden="false" customHeight="false" outlineLevel="0" collapsed="false">
      <c r="B131" s="7"/>
    </row>
    <row r="132" customFormat="false" ht="15.75" hidden="false" customHeight="false" outlineLevel="0" collapsed="false">
      <c r="B132" s="7"/>
    </row>
    <row r="133" customFormat="false" ht="15.75" hidden="false" customHeight="false" outlineLevel="0" collapsed="false">
      <c r="B133" s="7"/>
    </row>
    <row r="134" customFormat="false" ht="15.75" hidden="false" customHeight="false" outlineLevel="0" collapsed="false">
      <c r="B134" s="7"/>
    </row>
    <row r="135" customFormat="false" ht="15.75" hidden="false" customHeight="false" outlineLevel="0" collapsed="false">
      <c r="B135" s="7"/>
    </row>
    <row r="136" customFormat="false" ht="15.75" hidden="false" customHeight="false" outlineLevel="0" collapsed="false">
      <c r="B136" s="7"/>
    </row>
    <row r="137" customFormat="false" ht="15.75" hidden="false" customHeight="false" outlineLevel="0" collapsed="false">
      <c r="B137" s="7"/>
    </row>
    <row r="138" customFormat="false" ht="15.75" hidden="false" customHeight="false" outlineLevel="0" collapsed="false">
      <c r="B138" s="7"/>
    </row>
    <row r="139" customFormat="false" ht="15.75" hidden="false" customHeight="false" outlineLevel="0" collapsed="false">
      <c r="B139" s="7"/>
    </row>
    <row r="140" customFormat="false" ht="15.75" hidden="false" customHeight="false" outlineLevel="0" collapsed="false">
      <c r="B140" s="7"/>
    </row>
    <row r="141" customFormat="false" ht="15.75" hidden="false" customHeight="false" outlineLevel="0" collapsed="false">
      <c r="B141" s="7"/>
    </row>
    <row r="142" customFormat="false" ht="15.75" hidden="false" customHeight="false" outlineLevel="0" collapsed="false">
      <c r="B142" s="7"/>
    </row>
    <row r="143" customFormat="false" ht="15.75" hidden="false" customHeight="false" outlineLevel="0" collapsed="false">
      <c r="B143" s="7"/>
    </row>
    <row r="144" customFormat="false" ht="15.75" hidden="false" customHeight="false" outlineLevel="0" collapsed="false">
      <c r="B144" s="7"/>
    </row>
    <row r="145" customFormat="false" ht="15.75" hidden="false" customHeight="false" outlineLevel="0" collapsed="false">
      <c r="B145" s="7"/>
    </row>
    <row r="146" customFormat="false" ht="15.75" hidden="false" customHeight="false" outlineLevel="0" collapsed="false">
      <c r="B146" s="7"/>
    </row>
    <row r="147" customFormat="false" ht="15.75" hidden="false" customHeight="false" outlineLevel="0" collapsed="false">
      <c r="B147" s="7"/>
    </row>
    <row r="148" customFormat="false" ht="15.75" hidden="false" customHeight="false" outlineLevel="0" collapsed="false">
      <c r="B148" s="7"/>
    </row>
    <row r="149" customFormat="false" ht="15.75" hidden="false" customHeight="false" outlineLevel="0" collapsed="false">
      <c r="B149" s="7"/>
    </row>
    <row r="150" customFormat="false" ht="15.75" hidden="false" customHeight="false" outlineLevel="0" collapsed="false">
      <c r="B150" s="7"/>
    </row>
    <row r="151" customFormat="false" ht="15.75" hidden="false" customHeight="false" outlineLevel="0" collapsed="false">
      <c r="B151" s="7"/>
    </row>
    <row r="152" customFormat="false" ht="15.75" hidden="false" customHeight="false" outlineLevel="0" collapsed="false">
      <c r="B152" s="7"/>
    </row>
    <row r="153" customFormat="false" ht="15.75" hidden="false" customHeight="false" outlineLevel="0" collapsed="false">
      <c r="B153" s="7"/>
    </row>
    <row r="154" customFormat="false" ht="15.75" hidden="false" customHeight="false" outlineLevel="0" collapsed="false">
      <c r="B154" s="7"/>
    </row>
    <row r="155" customFormat="false" ht="15.75" hidden="false" customHeight="false" outlineLevel="0" collapsed="false">
      <c r="B155" s="7"/>
    </row>
    <row r="156" customFormat="false" ht="15.75" hidden="false" customHeight="false" outlineLevel="0" collapsed="false">
      <c r="B156" s="7"/>
    </row>
    <row r="157" customFormat="false" ht="15.75" hidden="false" customHeight="false" outlineLevel="0" collapsed="false">
      <c r="B157" s="7"/>
    </row>
    <row r="158" customFormat="false" ht="15.75" hidden="false" customHeight="false" outlineLevel="0" collapsed="false">
      <c r="B158" s="7"/>
    </row>
    <row r="159" customFormat="false" ht="15.75" hidden="false" customHeight="false" outlineLevel="0" collapsed="false">
      <c r="B159" s="7"/>
    </row>
    <row r="160" customFormat="false" ht="15.75" hidden="false" customHeight="false" outlineLevel="0" collapsed="false">
      <c r="B160" s="7"/>
    </row>
    <row r="161" customFormat="false" ht="15.75" hidden="false" customHeight="false" outlineLevel="0" collapsed="false">
      <c r="B161" s="7"/>
    </row>
    <row r="162" customFormat="false" ht="15.75" hidden="false" customHeight="false" outlineLevel="0" collapsed="false">
      <c r="B162" s="7"/>
    </row>
    <row r="163" customFormat="false" ht="15.75" hidden="false" customHeight="false" outlineLevel="0" collapsed="false">
      <c r="B163" s="7"/>
    </row>
    <row r="164" customFormat="false" ht="15.75" hidden="false" customHeight="false" outlineLevel="0" collapsed="false">
      <c r="B164" s="7"/>
    </row>
    <row r="165" customFormat="false" ht="15.75" hidden="false" customHeight="false" outlineLevel="0" collapsed="false">
      <c r="B165" s="7"/>
    </row>
    <row r="166" customFormat="false" ht="15.75" hidden="false" customHeight="false" outlineLevel="0" collapsed="false">
      <c r="B166" s="7"/>
    </row>
    <row r="167" customFormat="false" ht="15.75" hidden="false" customHeight="false" outlineLevel="0" collapsed="false">
      <c r="B167" s="7"/>
    </row>
    <row r="168" customFormat="false" ht="15.75" hidden="false" customHeight="false" outlineLevel="0" collapsed="false">
      <c r="B168" s="7"/>
    </row>
    <row r="169" customFormat="false" ht="15.75" hidden="false" customHeight="false" outlineLevel="0" collapsed="false">
      <c r="B169" s="7"/>
    </row>
    <row r="170" customFormat="false" ht="15.75" hidden="false" customHeight="false" outlineLevel="0" collapsed="false">
      <c r="B170" s="7"/>
    </row>
    <row r="171" customFormat="false" ht="15.75" hidden="false" customHeight="false" outlineLevel="0" collapsed="false">
      <c r="B171" s="7"/>
    </row>
    <row r="172" customFormat="false" ht="15.75" hidden="false" customHeight="false" outlineLevel="0" collapsed="false">
      <c r="B172" s="7"/>
    </row>
    <row r="173" customFormat="false" ht="15.75" hidden="false" customHeight="false" outlineLevel="0" collapsed="false">
      <c r="B173" s="7"/>
    </row>
    <row r="174" customFormat="false" ht="15.75" hidden="false" customHeight="false" outlineLevel="0" collapsed="false">
      <c r="B174" s="7"/>
    </row>
    <row r="175" customFormat="false" ht="15.75" hidden="false" customHeight="false" outlineLevel="0" collapsed="false">
      <c r="B175" s="7"/>
    </row>
    <row r="176" customFormat="false" ht="15.75" hidden="false" customHeight="false" outlineLevel="0" collapsed="false">
      <c r="B176" s="7"/>
    </row>
    <row r="177" customFormat="false" ht="15.75" hidden="false" customHeight="false" outlineLevel="0" collapsed="false">
      <c r="B177" s="7"/>
    </row>
    <row r="178" customFormat="false" ht="15.75" hidden="false" customHeight="false" outlineLevel="0" collapsed="false">
      <c r="B178" s="7"/>
    </row>
    <row r="179" customFormat="false" ht="15.75" hidden="false" customHeight="false" outlineLevel="0" collapsed="false">
      <c r="B179" s="7"/>
    </row>
    <row r="180" customFormat="false" ht="15.75" hidden="false" customHeight="false" outlineLevel="0" collapsed="false">
      <c r="B180" s="7"/>
    </row>
    <row r="181" customFormat="false" ht="15.75" hidden="false" customHeight="false" outlineLevel="0" collapsed="false">
      <c r="B181" s="7"/>
    </row>
    <row r="182" customFormat="false" ht="15.75" hidden="false" customHeight="false" outlineLevel="0" collapsed="false">
      <c r="B182" s="7"/>
    </row>
    <row r="183" customFormat="false" ht="15.75" hidden="false" customHeight="false" outlineLevel="0" collapsed="false">
      <c r="B183" s="7"/>
    </row>
    <row r="184" customFormat="false" ht="15.75" hidden="false" customHeight="false" outlineLevel="0" collapsed="false">
      <c r="B184" s="7"/>
    </row>
    <row r="185" customFormat="false" ht="15.75" hidden="false" customHeight="false" outlineLevel="0" collapsed="false">
      <c r="B185" s="7"/>
    </row>
    <row r="186" customFormat="false" ht="15.75" hidden="false" customHeight="false" outlineLevel="0" collapsed="false">
      <c r="B186" s="7"/>
    </row>
    <row r="187" customFormat="false" ht="15.75" hidden="false" customHeight="false" outlineLevel="0" collapsed="false">
      <c r="B187" s="7"/>
    </row>
    <row r="188" customFormat="false" ht="15.75" hidden="false" customHeight="false" outlineLevel="0" collapsed="false">
      <c r="B188" s="7"/>
    </row>
    <row r="189" customFormat="false" ht="15.75" hidden="false" customHeight="false" outlineLevel="0" collapsed="false">
      <c r="B189" s="7"/>
    </row>
    <row r="190" customFormat="false" ht="15.75" hidden="false" customHeight="false" outlineLevel="0" collapsed="false">
      <c r="B190" s="7"/>
    </row>
    <row r="191" customFormat="false" ht="15.75" hidden="false" customHeight="false" outlineLevel="0" collapsed="false">
      <c r="B191" s="7"/>
    </row>
    <row r="192" customFormat="false" ht="15.75" hidden="false" customHeight="false" outlineLevel="0" collapsed="false">
      <c r="B192" s="7"/>
    </row>
    <row r="193" customFormat="false" ht="15.75" hidden="false" customHeight="false" outlineLevel="0" collapsed="false">
      <c r="B193" s="7"/>
    </row>
    <row r="194" customFormat="false" ht="15.75" hidden="false" customHeight="false" outlineLevel="0" collapsed="false">
      <c r="B194" s="7"/>
    </row>
    <row r="195" customFormat="false" ht="15.75" hidden="false" customHeight="false" outlineLevel="0" collapsed="false">
      <c r="B195" s="7"/>
    </row>
    <row r="196" customFormat="false" ht="15.75" hidden="false" customHeight="false" outlineLevel="0" collapsed="false">
      <c r="B196" s="7"/>
    </row>
    <row r="197" customFormat="false" ht="15.75" hidden="false" customHeight="false" outlineLevel="0" collapsed="false">
      <c r="B197" s="7"/>
    </row>
    <row r="198" customFormat="false" ht="15.75" hidden="false" customHeight="false" outlineLevel="0" collapsed="false">
      <c r="B198" s="7"/>
    </row>
    <row r="199" customFormat="false" ht="15.75" hidden="false" customHeight="false" outlineLevel="0" collapsed="false">
      <c r="B199" s="7"/>
    </row>
    <row r="200" customFormat="false" ht="15.75" hidden="false" customHeight="false" outlineLevel="0" collapsed="false">
      <c r="B200" s="7"/>
    </row>
    <row r="201" customFormat="false" ht="15.75" hidden="false" customHeight="false" outlineLevel="0" collapsed="false">
      <c r="B201" s="7"/>
    </row>
    <row r="202" customFormat="false" ht="15.75" hidden="false" customHeight="false" outlineLevel="0" collapsed="false">
      <c r="B202" s="7"/>
    </row>
    <row r="203" customFormat="false" ht="15.75" hidden="false" customHeight="false" outlineLevel="0" collapsed="false">
      <c r="B203" s="7"/>
    </row>
    <row r="204" customFormat="false" ht="15.75" hidden="false" customHeight="false" outlineLevel="0" collapsed="false">
      <c r="B204" s="7"/>
    </row>
    <row r="205" customFormat="false" ht="15.75" hidden="false" customHeight="false" outlineLevel="0" collapsed="false">
      <c r="B205" s="7"/>
    </row>
    <row r="206" customFormat="false" ht="15.75" hidden="false" customHeight="false" outlineLevel="0" collapsed="false">
      <c r="B206" s="7"/>
    </row>
    <row r="207" customFormat="false" ht="15.75" hidden="false" customHeight="false" outlineLevel="0" collapsed="false">
      <c r="B207" s="7"/>
    </row>
    <row r="208" customFormat="false" ht="15.75" hidden="false" customHeight="false" outlineLevel="0" collapsed="false">
      <c r="B208" s="7"/>
    </row>
    <row r="209" customFormat="false" ht="15.75" hidden="false" customHeight="false" outlineLevel="0" collapsed="false">
      <c r="B209" s="7"/>
    </row>
    <row r="210" customFormat="false" ht="15.75" hidden="false" customHeight="false" outlineLevel="0" collapsed="false">
      <c r="B210" s="7"/>
    </row>
    <row r="211" customFormat="false" ht="15.75" hidden="false" customHeight="false" outlineLevel="0" collapsed="false">
      <c r="B211" s="7"/>
    </row>
    <row r="212" customFormat="false" ht="15.75" hidden="false" customHeight="false" outlineLevel="0" collapsed="false">
      <c r="B212" s="7"/>
    </row>
    <row r="213" customFormat="false" ht="15.75" hidden="false" customHeight="false" outlineLevel="0" collapsed="false">
      <c r="B213" s="7"/>
    </row>
    <row r="214" customFormat="false" ht="15.75" hidden="false" customHeight="false" outlineLevel="0" collapsed="false">
      <c r="B214" s="7"/>
    </row>
    <row r="215" customFormat="false" ht="15.75" hidden="false" customHeight="false" outlineLevel="0" collapsed="false">
      <c r="B215" s="7"/>
    </row>
    <row r="216" customFormat="false" ht="15.75" hidden="false" customHeight="false" outlineLevel="0" collapsed="false">
      <c r="B216" s="7"/>
    </row>
    <row r="217" customFormat="false" ht="15.75" hidden="false" customHeight="false" outlineLevel="0" collapsed="false">
      <c r="B217" s="7"/>
    </row>
    <row r="218" customFormat="false" ht="15.75" hidden="false" customHeight="false" outlineLevel="0" collapsed="false">
      <c r="B218" s="7"/>
    </row>
    <row r="219" customFormat="false" ht="15.75" hidden="false" customHeight="false" outlineLevel="0" collapsed="false">
      <c r="B219" s="7"/>
    </row>
    <row r="220" customFormat="false" ht="15.75" hidden="false" customHeight="false" outlineLevel="0" collapsed="false">
      <c r="B220" s="7"/>
    </row>
    <row r="221" customFormat="false" ht="15.75" hidden="false" customHeight="false" outlineLevel="0" collapsed="false">
      <c r="B221" s="7"/>
    </row>
    <row r="222" customFormat="false" ht="15.75" hidden="false" customHeight="false" outlineLevel="0" collapsed="false">
      <c r="B222" s="7"/>
    </row>
    <row r="223" customFormat="false" ht="15.75" hidden="false" customHeight="false" outlineLevel="0" collapsed="false">
      <c r="B223" s="7"/>
    </row>
    <row r="224" customFormat="false" ht="15.75" hidden="false" customHeight="false" outlineLevel="0" collapsed="false">
      <c r="B224" s="7"/>
    </row>
    <row r="225" customFormat="false" ht="15.75" hidden="false" customHeight="false" outlineLevel="0" collapsed="false">
      <c r="B225" s="7"/>
    </row>
    <row r="226" customFormat="false" ht="15.75" hidden="false" customHeight="false" outlineLevel="0" collapsed="false">
      <c r="B226" s="7"/>
    </row>
    <row r="227" customFormat="false" ht="15.75" hidden="false" customHeight="false" outlineLevel="0" collapsed="false">
      <c r="B227" s="7"/>
    </row>
    <row r="228" customFormat="false" ht="15.75" hidden="false" customHeight="false" outlineLevel="0" collapsed="false">
      <c r="B228" s="7"/>
    </row>
    <row r="229" customFormat="false" ht="15.75" hidden="false" customHeight="false" outlineLevel="0" collapsed="false">
      <c r="B229" s="7"/>
    </row>
    <row r="230" customFormat="false" ht="15.75" hidden="false" customHeight="false" outlineLevel="0" collapsed="false">
      <c r="B230" s="7"/>
    </row>
    <row r="231" customFormat="false" ht="15.75" hidden="false" customHeight="false" outlineLevel="0" collapsed="false">
      <c r="B231" s="7"/>
    </row>
    <row r="232" customFormat="false" ht="15.75" hidden="false" customHeight="false" outlineLevel="0" collapsed="false">
      <c r="B232" s="7"/>
    </row>
    <row r="233" customFormat="false" ht="15.75" hidden="false" customHeight="false" outlineLevel="0" collapsed="false">
      <c r="B233" s="7"/>
    </row>
    <row r="234" customFormat="false" ht="15.75" hidden="false" customHeight="false" outlineLevel="0" collapsed="false">
      <c r="B234" s="7"/>
    </row>
    <row r="235" customFormat="false" ht="15.75" hidden="false" customHeight="false" outlineLevel="0" collapsed="false">
      <c r="B235" s="7"/>
    </row>
    <row r="236" customFormat="false" ht="15.75" hidden="false" customHeight="false" outlineLevel="0" collapsed="false">
      <c r="B236" s="7"/>
    </row>
    <row r="237" customFormat="false" ht="15.75" hidden="false" customHeight="false" outlineLevel="0" collapsed="false">
      <c r="B237" s="7"/>
    </row>
    <row r="238" customFormat="false" ht="15.75" hidden="false" customHeight="false" outlineLevel="0" collapsed="false">
      <c r="B238" s="7"/>
    </row>
    <row r="239" customFormat="false" ht="15.75" hidden="false" customHeight="false" outlineLevel="0" collapsed="false">
      <c r="B239" s="7"/>
    </row>
    <row r="240" customFormat="false" ht="15.75" hidden="false" customHeight="false" outlineLevel="0" collapsed="false">
      <c r="B240" s="7"/>
    </row>
    <row r="241" customFormat="false" ht="15.75" hidden="false" customHeight="false" outlineLevel="0" collapsed="false">
      <c r="B241" s="7"/>
    </row>
    <row r="242" customFormat="false" ht="15.75" hidden="false" customHeight="false" outlineLevel="0" collapsed="false">
      <c r="B242" s="7"/>
    </row>
    <row r="243" customFormat="false" ht="15.75" hidden="false" customHeight="false" outlineLevel="0" collapsed="false">
      <c r="B243" s="7"/>
    </row>
    <row r="244" customFormat="false" ht="15.75" hidden="false" customHeight="false" outlineLevel="0" collapsed="false">
      <c r="B244" s="7"/>
    </row>
    <row r="245" customFormat="false" ht="15.75" hidden="false" customHeight="false" outlineLevel="0" collapsed="false">
      <c r="B245" s="7"/>
    </row>
    <row r="246" customFormat="false" ht="15.75" hidden="false" customHeight="false" outlineLevel="0" collapsed="false">
      <c r="B246" s="7"/>
    </row>
    <row r="247" customFormat="false" ht="15.75" hidden="false" customHeight="false" outlineLevel="0" collapsed="false">
      <c r="B247" s="7"/>
    </row>
    <row r="248" customFormat="false" ht="15.75" hidden="false" customHeight="false" outlineLevel="0" collapsed="false">
      <c r="B248" s="7"/>
    </row>
    <row r="249" customFormat="false" ht="15.75" hidden="false" customHeight="false" outlineLevel="0" collapsed="false">
      <c r="B249" s="7"/>
    </row>
    <row r="250" customFormat="false" ht="15.75" hidden="false" customHeight="false" outlineLevel="0" collapsed="false">
      <c r="B250" s="7"/>
    </row>
    <row r="251" customFormat="false" ht="15.75" hidden="false" customHeight="false" outlineLevel="0" collapsed="false">
      <c r="B251" s="7"/>
    </row>
    <row r="252" customFormat="false" ht="15.75" hidden="false" customHeight="false" outlineLevel="0" collapsed="false">
      <c r="B252" s="7"/>
    </row>
    <row r="253" customFormat="false" ht="15.75" hidden="false" customHeight="false" outlineLevel="0" collapsed="false">
      <c r="B253" s="7"/>
    </row>
    <row r="254" customFormat="false" ht="15.75" hidden="false" customHeight="false" outlineLevel="0" collapsed="false">
      <c r="B254" s="7"/>
    </row>
    <row r="255" customFormat="false" ht="15.75" hidden="false" customHeight="false" outlineLevel="0" collapsed="false">
      <c r="B255" s="7"/>
    </row>
    <row r="256" customFormat="false" ht="15.75" hidden="false" customHeight="false" outlineLevel="0" collapsed="false">
      <c r="B256" s="7"/>
    </row>
    <row r="257" customFormat="false" ht="15.75" hidden="false" customHeight="false" outlineLevel="0" collapsed="false">
      <c r="B257" s="7"/>
    </row>
    <row r="258" customFormat="false" ht="15.75" hidden="false" customHeight="false" outlineLevel="0" collapsed="false">
      <c r="B258" s="7"/>
    </row>
    <row r="259" customFormat="false" ht="15.75" hidden="false" customHeight="false" outlineLevel="0" collapsed="false">
      <c r="B259" s="7"/>
    </row>
    <row r="260" customFormat="false" ht="15.75" hidden="false" customHeight="false" outlineLevel="0" collapsed="false">
      <c r="B260" s="7"/>
    </row>
    <row r="261" customFormat="false" ht="15.75" hidden="false" customHeight="false" outlineLevel="0" collapsed="false">
      <c r="B261" s="7"/>
    </row>
    <row r="262" customFormat="false" ht="15.75" hidden="false" customHeight="false" outlineLevel="0" collapsed="false">
      <c r="B262" s="7"/>
    </row>
    <row r="263" customFormat="false" ht="15.75" hidden="false" customHeight="false" outlineLevel="0" collapsed="false">
      <c r="B263" s="7"/>
    </row>
    <row r="264" customFormat="false" ht="15.75" hidden="false" customHeight="false" outlineLevel="0" collapsed="false">
      <c r="B264" s="7"/>
    </row>
    <row r="265" customFormat="false" ht="15.75" hidden="false" customHeight="false" outlineLevel="0" collapsed="false">
      <c r="B265" s="7"/>
    </row>
    <row r="266" customFormat="false" ht="15.75" hidden="false" customHeight="false" outlineLevel="0" collapsed="false">
      <c r="B266" s="7"/>
    </row>
    <row r="267" customFormat="false" ht="15.75" hidden="false" customHeight="false" outlineLevel="0" collapsed="false">
      <c r="B267" s="7"/>
    </row>
    <row r="268" customFormat="false" ht="15.75" hidden="false" customHeight="false" outlineLevel="0" collapsed="false">
      <c r="B268" s="7"/>
    </row>
    <row r="269" customFormat="false" ht="15.75" hidden="false" customHeight="false" outlineLevel="0" collapsed="false">
      <c r="B269" s="7"/>
    </row>
    <row r="270" customFormat="false" ht="15.75" hidden="false" customHeight="false" outlineLevel="0" collapsed="false">
      <c r="B270" s="7"/>
    </row>
    <row r="271" customFormat="false" ht="15.75" hidden="false" customHeight="false" outlineLevel="0" collapsed="false">
      <c r="B271" s="7"/>
    </row>
    <row r="272" customFormat="false" ht="15.75" hidden="false" customHeight="false" outlineLevel="0" collapsed="false">
      <c r="B272" s="7"/>
    </row>
    <row r="273" customFormat="false" ht="15.75" hidden="false" customHeight="false" outlineLevel="0" collapsed="false">
      <c r="B273" s="7"/>
    </row>
    <row r="274" customFormat="false" ht="15.75" hidden="false" customHeight="false" outlineLevel="0" collapsed="false">
      <c r="B274" s="7"/>
    </row>
    <row r="275" customFormat="false" ht="15.75" hidden="false" customHeight="false" outlineLevel="0" collapsed="false">
      <c r="B275" s="7"/>
    </row>
    <row r="276" customFormat="false" ht="15.75" hidden="false" customHeight="false" outlineLevel="0" collapsed="false">
      <c r="B276" s="7"/>
    </row>
    <row r="277" customFormat="false" ht="15.75" hidden="false" customHeight="false" outlineLevel="0" collapsed="false">
      <c r="B277" s="7"/>
    </row>
    <row r="278" customFormat="false" ht="15.75" hidden="false" customHeight="false" outlineLevel="0" collapsed="false">
      <c r="B278" s="7"/>
    </row>
    <row r="279" customFormat="false" ht="15.75" hidden="false" customHeight="false" outlineLevel="0" collapsed="false">
      <c r="B279" s="7"/>
    </row>
    <row r="280" customFormat="false" ht="15.75" hidden="false" customHeight="false" outlineLevel="0" collapsed="false">
      <c r="B280" s="7"/>
    </row>
    <row r="281" customFormat="false" ht="15.75" hidden="false" customHeight="false" outlineLevel="0" collapsed="false">
      <c r="B281" s="7"/>
    </row>
    <row r="282" customFormat="false" ht="15.75" hidden="false" customHeight="false" outlineLevel="0" collapsed="false">
      <c r="B282" s="7"/>
    </row>
    <row r="283" customFormat="false" ht="15.75" hidden="false" customHeight="false" outlineLevel="0" collapsed="false">
      <c r="B283" s="7"/>
    </row>
    <row r="284" customFormat="false" ht="15.75" hidden="false" customHeight="false" outlineLevel="0" collapsed="false">
      <c r="B284" s="7"/>
    </row>
    <row r="285" customFormat="false" ht="15.75" hidden="false" customHeight="false" outlineLevel="0" collapsed="false">
      <c r="B285" s="7"/>
    </row>
    <row r="286" customFormat="false" ht="15.75" hidden="false" customHeight="false" outlineLevel="0" collapsed="false">
      <c r="B286" s="7"/>
    </row>
    <row r="287" customFormat="false" ht="15.75" hidden="false" customHeight="false" outlineLevel="0" collapsed="false">
      <c r="B287" s="7"/>
    </row>
    <row r="288" customFormat="false" ht="15.75" hidden="false" customHeight="false" outlineLevel="0" collapsed="false">
      <c r="B288" s="7"/>
    </row>
    <row r="289" customFormat="false" ht="15.75" hidden="false" customHeight="false" outlineLevel="0" collapsed="false">
      <c r="B289" s="7"/>
    </row>
    <row r="290" customFormat="false" ht="15.75" hidden="false" customHeight="false" outlineLevel="0" collapsed="false">
      <c r="B290" s="7"/>
    </row>
    <row r="291" customFormat="false" ht="15.75" hidden="false" customHeight="false" outlineLevel="0" collapsed="false">
      <c r="B291" s="7"/>
    </row>
    <row r="292" customFormat="false" ht="15.75" hidden="false" customHeight="false" outlineLevel="0" collapsed="false">
      <c r="B292" s="7"/>
    </row>
    <row r="293" customFormat="false" ht="15.75" hidden="false" customHeight="false" outlineLevel="0" collapsed="false">
      <c r="B293" s="7"/>
    </row>
    <row r="294" customFormat="false" ht="15.75" hidden="false" customHeight="false" outlineLevel="0" collapsed="false">
      <c r="B294" s="7"/>
    </row>
    <row r="295" customFormat="false" ht="15.75" hidden="false" customHeight="false" outlineLevel="0" collapsed="false">
      <c r="B295" s="7"/>
    </row>
    <row r="296" customFormat="false" ht="15.75" hidden="false" customHeight="false" outlineLevel="0" collapsed="false">
      <c r="B296" s="7"/>
    </row>
    <row r="297" customFormat="false" ht="15.75" hidden="false" customHeight="false" outlineLevel="0" collapsed="false">
      <c r="B297" s="7"/>
    </row>
    <row r="298" customFormat="false" ht="15.75" hidden="false" customHeight="false" outlineLevel="0" collapsed="false">
      <c r="B298" s="7"/>
    </row>
    <row r="299" customFormat="false" ht="15.75" hidden="false" customHeight="false" outlineLevel="0" collapsed="false">
      <c r="B299" s="7"/>
    </row>
    <row r="300" customFormat="false" ht="15.75" hidden="false" customHeight="false" outlineLevel="0" collapsed="false">
      <c r="B300" s="7"/>
    </row>
    <row r="301" customFormat="false" ht="15.75" hidden="false" customHeight="false" outlineLevel="0" collapsed="false">
      <c r="B301" s="7"/>
    </row>
    <row r="302" customFormat="false" ht="15.75" hidden="false" customHeight="false" outlineLevel="0" collapsed="false">
      <c r="B302" s="7"/>
    </row>
    <row r="303" customFormat="false" ht="15.75" hidden="false" customHeight="false" outlineLevel="0" collapsed="false">
      <c r="B303" s="7"/>
    </row>
    <row r="304" customFormat="false" ht="15.75" hidden="false" customHeight="false" outlineLevel="0" collapsed="false">
      <c r="B304" s="7"/>
    </row>
    <row r="305" customFormat="false" ht="15.75" hidden="false" customHeight="false" outlineLevel="0" collapsed="false">
      <c r="B305" s="7"/>
    </row>
    <row r="306" customFormat="false" ht="15.75" hidden="false" customHeight="false" outlineLevel="0" collapsed="false">
      <c r="B306" s="7"/>
    </row>
    <row r="307" customFormat="false" ht="15.75" hidden="false" customHeight="false" outlineLevel="0" collapsed="false">
      <c r="B307" s="7"/>
    </row>
    <row r="308" customFormat="false" ht="15.75" hidden="false" customHeight="false" outlineLevel="0" collapsed="false">
      <c r="B308" s="7"/>
    </row>
    <row r="309" customFormat="false" ht="15.75" hidden="false" customHeight="false" outlineLevel="0" collapsed="false">
      <c r="B309" s="7"/>
    </row>
    <row r="310" customFormat="false" ht="15.75" hidden="false" customHeight="false" outlineLevel="0" collapsed="false">
      <c r="B310" s="7"/>
    </row>
    <row r="311" customFormat="false" ht="15.75" hidden="false" customHeight="false" outlineLevel="0" collapsed="false">
      <c r="B311" s="7"/>
    </row>
    <row r="312" customFormat="false" ht="15.75" hidden="false" customHeight="false" outlineLevel="0" collapsed="false">
      <c r="B312" s="7"/>
    </row>
    <row r="313" customFormat="false" ht="15.75" hidden="false" customHeight="false" outlineLevel="0" collapsed="false">
      <c r="B313" s="7"/>
    </row>
    <row r="314" customFormat="false" ht="15.75" hidden="false" customHeight="false" outlineLevel="0" collapsed="false">
      <c r="B314" s="7"/>
    </row>
    <row r="315" customFormat="false" ht="15.75" hidden="false" customHeight="false" outlineLevel="0" collapsed="false">
      <c r="B315" s="7"/>
    </row>
    <row r="316" customFormat="false" ht="15.75" hidden="false" customHeight="false" outlineLevel="0" collapsed="false">
      <c r="B316" s="7"/>
    </row>
    <row r="317" customFormat="false" ht="15.75" hidden="false" customHeight="false" outlineLevel="0" collapsed="false">
      <c r="B317" s="7"/>
    </row>
    <row r="318" customFormat="false" ht="15.75" hidden="false" customHeight="false" outlineLevel="0" collapsed="false">
      <c r="B318" s="7"/>
    </row>
    <row r="319" customFormat="false" ht="15.75" hidden="false" customHeight="false" outlineLevel="0" collapsed="false">
      <c r="B319" s="7"/>
    </row>
    <row r="320" customFormat="false" ht="15.75" hidden="false" customHeight="false" outlineLevel="0" collapsed="false">
      <c r="B320" s="7"/>
    </row>
    <row r="321" customFormat="false" ht="15.75" hidden="false" customHeight="false" outlineLevel="0" collapsed="false">
      <c r="B321" s="7"/>
    </row>
    <row r="322" customFormat="false" ht="15.75" hidden="false" customHeight="false" outlineLevel="0" collapsed="false">
      <c r="B322" s="7"/>
    </row>
    <row r="323" customFormat="false" ht="15.75" hidden="false" customHeight="false" outlineLevel="0" collapsed="false">
      <c r="B323" s="7"/>
    </row>
    <row r="324" customFormat="false" ht="15.75" hidden="false" customHeight="false" outlineLevel="0" collapsed="false">
      <c r="B324" s="7"/>
    </row>
    <row r="325" customFormat="false" ht="15.75" hidden="false" customHeight="false" outlineLevel="0" collapsed="false">
      <c r="B325" s="7"/>
    </row>
    <row r="326" customFormat="false" ht="15.75" hidden="false" customHeight="false" outlineLevel="0" collapsed="false">
      <c r="B326" s="7"/>
    </row>
    <row r="327" customFormat="false" ht="15.75" hidden="false" customHeight="false" outlineLevel="0" collapsed="false">
      <c r="B327" s="7"/>
    </row>
    <row r="328" customFormat="false" ht="15.75" hidden="false" customHeight="false" outlineLevel="0" collapsed="false">
      <c r="B328" s="7"/>
    </row>
    <row r="329" customFormat="false" ht="15.75" hidden="false" customHeight="false" outlineLevel="0" collapsed="false">
      <c r="B329" s="7"/>
    </row>
    <row r="330" customFormat="false" ht="15.75" hidden="false" customHeight="false" outlineLevel="0" collapsed="false">
      <c r="B330" s="7"/>
    </row>
    <row r="331" customFormat="false" ht="15.75" hidden="false" customHeight="false" outlineLevel="0" collapsed="false">
      <c r="B331" s="7"/>
    </row>
    <row r="332" customFormat="false" ht="15.75" hidden="false" customHeight="false" outlineLevel="0" collapsed="false">
      <c r="B332" s="7"/>
    </row>
    <row r="333" customFormat="false" ht="15.75" hidden="false" customHeight="false" outlineLevel="0" collapsed="false">
      <c r="B333" s="7"/>
    </row>
    <row r="334" customFormat="false" ht="15.75" hidden="false" customHeight="false" outlineLevel="0" collapsed="false">
      <c r="B334" s="7"/>
    </row>
    <row r="335" customFormat="false" ht="15.75" hidden="false" customHeight="false" outlineLevel="0" collapsed="false">
      <c r="B335" s="7"/>
    </row>
    <row r="336" customFormat="false" ht="15.75" hidden="false" customHeight="false" outlineLevel="0" collapsed="false">
      <c r="B336" s="7"/>
    </row>
    <row r="337" customFormat="false" ht="15.75" hidden="false" customHeight="false" outlineLevel="0" collapsed="false">
      <c r="B337" s="7"/>
    </row>
    <row r="338" customFormat="false" ht="15.75" hidden="false" customHeight="false" outlineLevel="0" collapsed="false">
      <c r="B338" s="7"/>
    </row>
    <row r="339" customFormat="false" ht="15.75" hidden="false" customHeight="false" outlineLevel="0" collapsed="false">
      <c r="B339" s="7"/>
    </row>
    <row r="340" customFormat="false" ht="15.75" hidden="false" customHeight="false" outlineLevel="0" collapsed="false">
      <c r="B340" s="7"/>
    </row>
    <row r="341" customFormat="false" ht="15.75" hidden="false" customHeight="false" outlineLevel="0" collapsed="false">
      <c r="B341" s="7"/>
    </row>
    <row r="342" customFormat="false" ht="15.75" hidden="false" customHeight="false" outlineLevel="0" collapsed="false">
      <c r="B342" s="7"/>
    </row>
    <row r="343" customFormat="false" ht="15.75" hidden="false" customHeight="false" outlineLevel="0" collapsed="false">
      <c r="B343" s="7"/>
    </row>
    <row r="344" customFormat="false" ht="15.75" hidden="false" customHeight="false" outlineLevel="0" collapsed="false">
      <c r="B344" s="7"/>
    </row>
    <row r="345" customFormat="false" ht="15.75" hidden="false" customHeight="false" outlineLevel="0" collapsed="false">
      <c r="B345" s="7"/>
    </row>
    <row r="346" customFormat="false" ht="15.75" hidden="false" customHeight="false" outlineLevel="0" collapsed="false">
      <c r="B346" s="7"/>
    </row>
    <row r="347" customFormat="false" ht="15.75" hidden="false" customHeight="false" outlineLevel="0" collapsed="false">
      <c r="B347" s="7"/>
    </row>
    <row r="348" customFormat="false" ht="15.75" hidden="false" customHeight="false" outlineLevel="0" collapsed="false">
      <c r="B348" s="7"/>
    </row>
    <row r="349" customFormat="false" ht="15.75" hidden="false" customHeight="false" outlineLevel="0" collapsed="false">
      <c r="B349" s="7"/>
    </row>
    <row r="350" customFormat="false" ht="15.75" hidden="false" customHeight="false" outlineLevel="0" collapsed="false">
      <c r="B350" s="7"/>
    </row>
    <row r="351" customFormat="false" ht="15.75" hidden="false" customHeight="false" outlineLevel="0" collapsed="false">
      <c r="B351" s="7"/>
    </row>
    <row r="352" customFormat="false" ht="15.75" hidden="false" customHeight="false" outlineLevel="0" collapsed="false">
      <c r="B352" s="7"/>
    </row>
    <row r="353" customFormat="false" ht="15.75" hidden="false" customHeight="false" outlineLevel="0" collapsed="false">
      <c r="B353" s="7"/>
    </row>
    <row r="354" customFormat="false" ht="15.75" hidden="false" customHeight="false" outlineLevel="0" collapsed="false">
      <c r="B354" s="7"/>
    </row>
    <row r="355" customFormat="false" ht="15.75" hidden="false" customHeight="false" outlineLevel="0" collapsed="false">
      <c r="B355" s="7"/>
    </row>
    <row r="356" customFormat="false" ht="15.75" hidden="false" customHeight="false" outlineLevel="0" collapsed="false">
      <c r="B356" s="7"/>
    </row>
    <row r="357" customFormat="false" ht="15.75" hidden="false" customHeight="false" outlineLevel="0" collapsed="false">
      <c r="B357" s="7"/>
    </row>
    <row r="358" customFormat="false" ht="15.75" hidden="false" customHeight="false" outlineLevel="0" collapsed="false">
      <c r="B358" s="7"/>
    </row>
    <row r="359" customFormat="false" ht="15.75" hidden="false" customHeight="false" outlineLevel="0" collapsed="false">
      <c r="B359" s="7"/>
    </row>
    <row r="360" customFormat="false" ht="15.75" hidden="false" customHeight="false" outlineLevel="0" collapsed="false">
      <c r="B360" s="7"/>
    </row>
    <row r="361" customFormat="false" ht="15.75" hidden="false" customHeight="false" outlineLevel="0" collapsed="false">
      <c r="B361" s="7"/>
    </row>
    <row r="362" customFormat="false" ht="15.75" hidden="false" customHeight="false" outlineLevel="0" collapsed="false">
      <c r="B362" s="7"/>
    </row>
    <row r="363" customFormat="false" ht="15.75" hidden="false" customHeight="false" outlineLevel="0" collapsed="false">
      <c r="B363" s="7"/>
    </row>
    <row r="364" customFormat="false" ht="15.75" hidden="false" customHeight="false" outlineLevel="0" collapsed="false">
      <c r="B364" s="7"/>
    </row>
    <row r="365" customFormat="false" ht="15.75" hidden="false" customHeight="false" outlineLevel="0" collapsed="false">
      <c r="B365" s="7"/>
    </row>
    <row r="366" customFormat="false" ht="15.75" hidden="false" customHeight="false" outlineLevel="0" collapsed="false">
      <c r="B366" s="7"/>
    </row>
    <row r="367" customFormat="false" ht="15.75" hidden="false" customHeight="false" outlineLevel="0" collapsed="false">
      <c r="B367" s="7"/>
    </row>
    <row r="368" customFormat="false" ht="15.75" hidden="false" customHeight="false" outlineLevel="0" collapsed="false">
      <c r="B368" s="7"/>
    </row>
    <row r="369" customFormat="false" ht="15.75" hidden="false" customHeight="false" outlineLevel="0" collapsed="false">
      <c r="B369" s="7"/>
    </row>
    <row r="370" customFormat="false" ht="15.75" hidden="false" customHeight="false" outlineLevel="0" collapsed="false">
      <c r="B370" s="7"/>
    </row>
    <row r="371" customFormat="false" ht="15.75" hidden="false" customHeight="false" outlineLevel="0" collapsed="false">
      <c r="B371" s="7"/>
    </row>
    <row r="372" customFormat="false" ht="15.75" hidden="false" customHeight="false" outlineLevel="0" collapsed="false">
      <c r="B372" s="7"/>
    </row>
    <row r="373" customFormat="false" ht="15.75" hidden="false" customHeight="false" outlineLevel="0" collapsed="false">
      <c r="B373" s="7"/>
    </row>
    <row r="374" customFormat="false" ht="15.75" hidden="false" customHeight="false" outlineLevel="0" collapsed="false">
      <c r="B374" s="7"/>
    </row>
    <row r="375" customFormat="false" ht="15.75" hidden="false" customHeight="false" outlineLevel="0" collapsed="false">
      <c r="B375" s="7"/>
    </row>
    <row r="376" customFormat="false" ht="15.75" hidden="false" customHeight="false" outlineLevel="0" collapsed="false">
      <c r="B376" s="7"/>
    </row>
    <row r="377" customFormat="false" ht="15.75" hidden="false" customHeight="false" outlineLevel="0" collapsed="false">
      <c r="B377" s="7"/>
    </row>
    <row r="378" customFormat="false" ht="15.75" hidden="false" customHeight="false" outlineLevel="0" collapsed="false">
      <c r="B378" s="7"/>
    </row>
    <row r="379" customFormat="false" ht="15.75" hidden="false" customHeight="false" outlineLevel="0" collapsed="false">
      <c r="B379" s="7"/>
    </row>
    <row r="380" customFormat="false" ht="15.75" hidden="false" customHeight="false" outlineLevel="0" collapsed="false">
      <c r="B380" s="7"/>
    </row>
    <row r="381" customFormat="false" ht="15.75" hidden="false" customHeight="false" outlineLevel="0" collapsed="false">
      <c r="B381" s="7"/>
    </row>
    <row r="382" customFormat="false" ht="15.75" hidden="false" customHeight="false" outlineLevel="0" collapsed="false">
      <c r="B382" s="7"/>
    </row>
    <row r="383" customFormat="false" ht="15.75" hidden="false" customHeight="false" outlineLevel="0" collapsed="false">
      <c r="B383" s="7"/>
    </row>
    <row r="384" customFormat="false" ht="15.75" hidden="false" customHeight="false" outlineLevel="0" collapsed="false">
      <c r="B384" s="7"/>
    </row>
    <row r="385" customFormat="false" ht="15.75" hidden="false" customHeight="false" outlineLevel="0" collapsed="false">
      <c r="B385" s="7"/>
    </row>
    <row r="386" customFormat="false" ht="15.75" hidden="false" customHeight="false" outlineLevel="0" collapsed="false">
      <c r="B386" s="7"/>
    </row>
    <row r="387" customFormat="false" ht="15.75" hidden="false" customHeight="false" outlineLevel="0" collapsed="false">
      <c r="B387" s="7"/>
    </row>
    <row r="388" customFormat="false" ht="15.75" hidden="false" customHeight="false" outlineLevel="0" collapsed="false">
      <c r="B388" s="7"/>
    </row>
    <row r="389" customFormat="false" ht="15.75" hidden="false" customHeight="false" outlineLevel="0" collapsed="false">
      <c r="B389" s="7"/>
    </row>
    <row r="390" customFormat="false" ht="15.75" hidden="false" customHeight="false" outlineLevel="0" collapsed="false">
      <c r="B390" s="7"/>
    </row>
    <row r="391" customFormat="false" ht="15.75" hidden="false" customHeight="false" outlineLevel="0" collapsed="false">
      <c r="B391" s="7"/>
    </row>
    <row r="392" customFormat="false" ht="15.75" hidden="false" customHeight="false" outlineLevel="0" collapsed="false">
      <c r="B392" s="7"/>
    </row>
    <row r="393" customFormat="false" ht="15.75" hidden="false" customHeight="false" outlineLevel="0" collapsed="false">
      <c r="B393" s="7"/>
    </row>
    <row r="394" customFormat="false" ht="15.75" hidden="false" customHeight="false" outlineLevel="0" collapsed="false">
      <c r="B394" s="7"/>
    </row>
    <row r="395" customFormat="false" ht="15.75" hidden="false" customHeight="false" outlineLevel="0" collapsed="false">
      <c r="B395" s="7"/>
    </row>
    <row r="396" customFormat="false" ht="15.75" hidden="false" customHeight="false" outlineLevel="0" collapsed="false">
      <c r="B396" s="7"/>
    </row>
    <row r="397" customFormat="false" ht="15.75" hidden="false" customHeight="false" outlineLevel="0" collapsed="false">
      <c r="B397" s="7"/>
    </row>
    <row r="398" customFormat="false" ht="15.75" hidden="false" customHeight="false" outlineLevel="0" collapsed="false">
      <c r="B398" s="7"/>
    </row>
    <row r="399" customFormat="false" ht="15.75" hidden="false" customHeight="false" outlineLevel="0" collapsed="false">
      <c r="B399" s="7"/>
    </row>
    <row r="400" customFormat="false" ht="15.75" hidden="false" customHeight="false" outlineLevel="0" collapsed="false">
      <c r="B400" s="7"/>
    </row>
    <row r="401" customFormat="false" ht="15.75" hidden="false" customHeight="false" outlineLevel="0" collapsed="false">
      <c r="B401" s="7"/>
    </row>
    <row r="402" customFormat="false" ht="15.75" hidden="false" customHeight="false" outlineLevel="0" collapsed="false">
      <c r="B402" s="7"/>
    </row>
    <row r="403" customFormat="false" ht="15.75" hidden="false" customHeight="false" outlineLevel="0" collapsed="false">
      <c r="B403" s="7"/>
    </row>
    <row r="404" customFormat="false" ht="15.75" hidden="false" customHeight="false" outlineLevel="0" collapsed="false">
      <c r="B404" s="7"/>
    </row>
    <row r="405" customFormat="false" ht="15.75" hidden="false" customHeight="false" outlineLevel="0" collapsed="false">
      <c r="B405" s="7"/>
    </row>
    <row r="406" customFormat="false" ht="15.75" hidden="false" customHeight="false" outlineLevel="0" collapsed="false">
      <c r="B406" s="7"/>
    </row>
    <row r="407" customFormat="false" ht="15.75" hidden="false" customHeight="false" outlineLevel="0" collapsed="false">
      <c r="B407" s="7"/>
    </row>
    <row r="408" customFormat="false" ht="15.75" hidden="false" customHeight="false" outlineLevel="0" collapsed="false">
      <c r="B408" s="7"/>
    </row>
    <row r="409" customFormat="false" ht="15.75" hidden="false" customHeight="false" outlineLevel="0" collapsed="false">
      <c r="B409" s="7"/>
    </row>
    <row r="410" customFormat="false" ht="15.75" hidden="false" customHeight="false" outlineLevel="0" collapsed="false">
      <c r="B410" s="7"/>
    </row>
    <row r="411" customFormat="false" ht="15.75" hidden="false" customHeight="false" outlineLevel="0" collapsed="false">
      <c r="B411" s="7"/>
    </row>
    <row r="412" customFormat="false" ht="15.75" hidden="false" customHeight="false" outlineLevel="0" collapsed="false">
      <c r="B412" s="7"/>
    </row>
    <row r="413" customFormat="false" ht="15.75" hidden="false" customHeight="false" outlineLevel="0" collapsed="false">
      <c r="B413" s="7"/>
    </row>
    <row r="414" customFormat="false" ht="15.75" hidden="false" customHeight="false" outlineLevel="0" collapsed="false">
      <c r="B414" s="7"/>
    </row>
    <row r="415" customFormat="false" ht="15.75" hidden="false" customHeight="false" outlineLevel="0" collapsed="false">
      <c r="B415" s="7"/>
    </row>
    <row r="416" customFormat="false" ht="15.75" hidden="false" customHeight="false" outlineLevel="0" collapsed="false">
      <c r="B416" s="7"/>
    </row>
    <row r="417" customFormat="false" ht="15.75" hidden="false" customHeight="false" outlineLevel="0" collapsed="false">
      <c r="B417" s="7"/>
    </row>
    <row r="418" customFormat="false" ht="15.75" hidden="false" customHeight="false" outlineLevel="0" collapsed="false">
      <c r="B418" s="7"/>
    </row>
    <row r="419" customFormat="false" ht="15.75" hidden="false" customHeight="false" outlineLevel="0" collapsed="false">
      <c r="B419" s="7"/>
    </row>
    <row r="420" customFormat="false" ht="15.75" hidden="false" customHeight="false" outlineLevel="0" collapsed="false">
      <c r="B420" s="7"/>
    </row>
    <row r="421" customFormat="false" ht="15.75" hidden="false" customHeight="false" outlineLevel="0" collapsed="false">
      <c r="B421" s="7"/>
    </row>
    <row r="422" customFormat="false" ht="15.75" hidden="false" customHeight="false" outlineLevel="0" collapsed="false">
      <c r="B422" s="7"/>
    </row>
    <row r="423" customFormat="false" ht="15.75" hidden="false" customHeight="false" outlineLevel="0" collapsed="false">
      <c r="B423" s="7"/>
    </row>
    <row r="424" customFormat="false" ht="15.75" hidden="false" customHeight="false" outlineLevel="0" collapsed="false">
      <c r="B424" s="7"/>
    </row>
    <row r="425" customFormat="false" ht="15.75" hidden="false" customHeight="false" outlineLevel="0" collapsed="false">
      <c r="B425" s="7"/>
    </row>
    <row r="426" customFormat="false" ht="15.75" hidden="false" customHeight="false" outlineLevel="0" collapsed="false">
      <c r="B426" s="7"/>
    </row>
    <row r="427" customFormat="false" ht="15.75" hidden="false" customHeight="false" outlineLevel="0" collapsed="false">
      <c r="B427" s="7"/>
    </row>
    <row r="428" customFormat="false" ht="15.75" hidden="false" customHeight="false" outlineLevel="0" collapsed="false">
      <c r="B428" s="7"/>
    </row>
    <row r="429" customFormat="false" ht="15.75" hidden="false" customHeight="false" outlineLevel="0" collapsed="false">
      <c r="B429" s="7"/>
    </row>
    <row r="430" customFormat="false" ht="15.75" hidden="false" customHeight="false" outlineLevel="0" collapsed="false">
      <c r="B430" s="7"/>
    </row>
    <row r="431" customFormat="false" ht="15.75" hidden="false" customHeight="false" outlineLevel="0" collapsed="false">
      <c r="B431" s="7"/>
    </row>
    <row r="432" customFormat="false" ht="15.75" hidden="false" customHeight="false" outlineLevel="0" collapsed="false">
      <c r="B432" s="7"/>
    </row>
    <row r="433" customFormat="false" ht="15.75" hidden="false" customHeight="false" outlineLevel="0" collapsed="false">
      <c r="B433" s="7"/>
    </row>
    <row r="434" customFormat="false" ht="15.75" hidden="false" customHeight="false" outlineLevel="0" collapsed="false">
      <c r="B434" s="7"/>
    </row>
    <row r="435" customFormat="false" ht="15.75" hidden="false" customHeight="false" outlineLevel="0" collapsed="false">
      <c r="B435" s="7"/>
    </row>
    <row r="436" customFormat="false" ht="15.75" hidden="false" customHeight="false" outlineLevel="0" collapsed="false">
      <c r="B436" s="7"/>
    </row>
    <row r="437" customFormat="false" ht="15.75" hidden="false" customHeight="false" outlineLevel="0" collapsed="false">
      <c r="B437" s="7"/>
    </row>
    <row r="438" customFormat="false" ht="15.75" hidden="false" customHeight="false" outlineLevel="0" collapsed="false">
      <c r="B438" s="7"/>
    </row>
    <row r="439" customFormat="false" ht="15.75" hidden="false" customHeight="false" outlineLevel="0" collapsed="false">
      <c r="B439" s="7"/>
    </row>
    <row r="440" customFormat="false" ht="15.75" hidden="false" customHeight="false" outlineLevel="0" collapsed="false">
      <c r="B440" s="7"/>
    </row>
    <row r="441" customFormat="false" ht="15.75" hidden="false" customHeight="false" outlineLevel="0" collapsed="false">
      <c r="B441" s="7"/>
    </row>
    <row r="442" customFormat="false" ht="15.75" hidden="false" customHeight="false" outlineLevel="0" collapsed="false">
      <c r="B442" s="7"/>
    </row>
    <row r="443" customFormat="false" ht="15.75" hidden="false" customHeight="false" outlineLevel="0" collapsed="false">
      <c r="B443" s="7"/>
    </row>
    <row r="444" customFormat="false" ht="15.75" hidden="false" customHeight="false" outlineLevel="0" collapsed="false">
      <c r="B444" s="7"/>
    </row>
    <row r="445" customFormat="false" ht="15.75" hidden="false" customHeight="false" outlineLevel="0" collapsed="false">
      <c r="B445" s="7"/>
    </row>
    <row r="446" customFormat="false" ht="15.75" hidden="false" customHeight="false" outlineLevel="0" collapsed="false">
      <c r="B446" s="7"/>
    </row>
    <row r="447" customFormat="false" ht="15.75" hidden="false" customHeight="false" outlineLevel="0" collapsed="false">
      <c r="B447" s="7"/>
    </row>
    <row r="448" customFormat="false" ht="15.75" hidden="false" customHeight="false" outlineLevel="0" collapsed="false">
      <c r="B448" s="7"/>
    </row>
    <row r="449" customFormat="false" ht="15.75" hidden="false" customHeight="false" outlineLevel="0" collapsed="false">
      <c r="B449" s="7"/>
    </row>
    <row r="450" customFormat="false" ht="15.75" hidden="false" customHeight="false" outlineLevel="0" collapsed="false">
      <c r="B450" s="7"/>
    </row>
    <row r="451" customFormat="false" ht="15.75" hidden="false" customHeight="false" outlineLevel="0" collapsed="false">
      <c r="B451" s="7"/>
    </row>
    <row r="452" customFormat="false" ht="15.75" hidden="false" customHeight="false" outlineLevel="0" collapsed="false">
      <c r="B452" s="7"/>
    </row>
    <row r="453" customFormat="false" ht="15.75" hidden="false" customHeight="false" outlineLevel="0" collapsed="false">
      <c r="B453" s="7"/>
    </row>
    <row r="454" customFormat="false" ht="15.75" hidden="false" customHeight="false" outlineLevel="0" collapsed="false">
      <c r="B454" s="7"/>
    </row>
    <row r="455" customFormat="false" ht="15.75" hidden="false" customHeight="false" outlineLevel="0" collapsed="false">
      <c r="B455" s="7"/>
    </row>
    <row r="456" customFormat="false" ht="15.75" hidden="false" customHeight="false" outlineLevel="0" collapsed="false">
      <c r="B456" s="7"/>
    </row>
    <row r="457" customFormat="false" ht="15.75" hidden="false" customHeight="false" outlineLevel="0" collapsed="false">
      <c r="B457" s="7"/>
    </row>
    <row r="458" customFormat="false" ht="15.75" hidden="false" customHeight="false" outlineLevel="0" collapsed="false">
      <c r="B458" s="7"/>
    </row>
    <row r="459" customFormat="false" ht="15.75" hidden="false" customHeight="false" outlineLevel="0" collapsed="false">
      <c r="B459" s="7"/>
    </row>
    <row r="460" customFormat="false" ht="15.75" hidden="false" customHeight="false" outlineLevel="0" collapsed="false">
      <c r="B460" s="7"/>
    </row>
    <row r="461" customFormat="false" ht="15.75" hidden="false" customHeight="false" outlineLevel="0" collapsed="false">
      <c r="B461" s="7"/>
    </row>
    <row r="462" customFormat="false" ht="15.75" hidden="false" customHeight="false" outlineLevel="0" collapsed="false">
      <c r="B462" s="7"/>
    </row>
    <row r="463" customFormat="false" ht="15.75" hidden="false" customHeight="false" outlineLevel="0" collapsed="false">
      <c r="B463" s="7"/>
    </row>
    <row r="464" customFormat="false" ht="15.75" hidden="false" customHeight="false" outlineLevel="0" collapsed="false">
      <c r="B464" s="7"/>
    </row>
    <row r="465" customFormat="false" ht="15.75" hidden="false" customHeight="false" outlineLevel="0" collapsed="false">
      <c r="B465" s="7"/>
    </row>
    <row r="466" customFormat="false" ht="15.75" hidden="false" customHeight="false" outlineLevel="0" collapsed="false">
      <c r="B466" s="7"/>
    </row>
    <row r="467" customFormat="false" ht="15.75" hidden="false" customHeight="false" outlineLevel="0" collapsed="false">
      <c r="B467" s="7"/>
    </row>
    <row r="468" customFormat="false" ht="15.75" hidden="false" customHeight="false" outlineLevel="0" collapsed="false">
      <c r="B468" s="7"/>
    </row>
    <row r="469" customFormat="false" ht="15.75" hidden="false" customHeight="false" outlineLevel="0" collapsed="false">
      <c r="B469" s="7"/>
    </row>
    <row r="470" customFormat="false" ht="15.75" hidden="false" customHeight="false" outlineLevel="0" collapsed="false">
      <c r="B470" s="7"/>
    </row>
    <row r="471" customFormat="false" ht="15.75" hidden="false" customHeight="false" outlineLevel="0" collapsed="false">
      <c r="B471" s="7"/>
    </row>
    <row r="472" customFormat="false" ht="15.75" hidden="false" customHeight="false" outlineLevel="0" collapsed="false">
      <c r="B472" s="7"/>
    </row>
    <row r="473" customFormat="false" ht="15.75" hidden="false" customHeight="false" outlineLevel="0" collapsed="false">
      <c r="B473" s="7"/>
    </row>
    <row r="474" customFormat="false" ht="15.75" hidden="false" customHeight="false" outlineLevel="0" collapsed="false">
      <c r="B474" s="7"/>
    </row>
    <row r="475" customFormat="false" ht="15.75" hidden="false" customHeight="false" outlineLevel="0" collapsed="false">
      <c r="B475" s="7"/>
    </row>
    <row r="476" customFormat="false" ht="15.75" hidden="false" customHeight="false" outlineLevel="0" collapsed="false">
      <c r="B476" s="7"/>
    </row>
    <row r="477" customFormat="false" ht="15.75" hidden="false" customHeight="false" outlineLevel="0" collapsed="false">
      <c r="B477" s="7"/>
    </row>
    <row r="478" customFormat="false" ht="15.75" hidden="false" customHeight="false" outlineLevel="0" collapsed="false">
      <c r="B478" s="7"/>
    </row>
    <row r="479" customFormat="false" ht="15.75" hidden="false" customHeight="false" outlineLevel="0" collapsed="false">
      <c r="B479" s="7"/>
    </row>
    <row r="480" customFormat="false" ht="15.75" hidden="false" customHeight="false" outlineLevel="0" collapsed="false">
      <c r="B480" s="7"/>
    </row>
    <row r="481" customFormat="false" ht="15.75" hidden="false" customHeight="false" outlineLevel="0" collapsed="false">
      <c r="B481" s="7"/>
    </row>
    <row r="482" customFormat="false" ht="15.75" hidden="false" customHeight="false" outlineLevel="0" collapsed="false">
      <c r="B482" s="7"/>
    </row>
    <row r="483" customFormat="false" ht="15.75" hidden="false" customHeight="false" outlineLevel="0" collapsed="false">
      <c r="B483" s="7"/>
    </row>
    <row r="484" customFormat="false" ht="15.75" hidden="false" customHeight="false" outlineLevel="0" collapsed="false">
      <c r="B484" s="7"/>
    </row>
    <row r="485" customFormat="false" ht="15.75" hidden="false" customHeight="false" outlineLevel="0" collapsed="false">
      <c r="B485" s="7"/>
    </row>
    <row r="486" customFormat="false" ht="15.75" hidden="false" customHeight="false" outlineLevel="0" collapsed="false">
      <c r="B486" s="7"/>
    </row>
    <row r="487" customFormat="false" ht="15.75" hidden="false" customHeight="false" outlineLevel="0" collapsed="false">
      <c r="B487" s="7"/>
    </row>
    <row r="488" customFormat="false" ht="15.75" hidden="false" customHeight="false" outlineLevel="0" collapsed="false">
      <c r="B488" s="7"/>
    </row>
    <row r="489" customFormat="false" ht="15.75" hidden="false" customHeight="false" outlineLevel="0" collapsed="false">
      <c r="B489" s="7"/>
    </row>
    <row r="490" customFormat="false" ht="15.75" hidden="false" customHeight="false" outlineLevel="0" collapsed="false">
      <c r="B490" s="7"/>
    </row>
    <row r="491" customFormat="false" ht="15.75" hidden="false" customHeight="false" outlineLevel="0" collapsed="false">
      <c r="B491" s="7"/>
    </row>
    <row r="492" customFormat="false" ht="15.75" hidden="false" customHeight="false" outlineLevel="0" collapsed="false">
      <c r="B492" s="7"/>
    </row>
    <row r="493" customFormat="false" ht="15.75" hidden="false" customHeight="false" outlineLevel="0" collapsed="false">
      <c r="B493" s="7"/>
    </row>
    <row r="494" customFormat="false" ht="15.75" hidden="false" customHeight="false" outlineLevel="0" collapsed="false">
      <c r="B494" s="7"/>
    </row>
    <row r="495" customFormat="false" ht="15.75" hidden="false" customHeight="false" outlineLevel="0" collapsed="false">
      <c r="B495" s="7"/>
    </row>
    <row r="496" customFormat="false" ht="15.75" hidden="false" customHeight="false" outlineLevel="0" collapsed="false">
      <c r="B496" s="7"/>
    </row>
    <row r="497" customFormat="false" ht="15.75" hidden="false" customHeight="false" outlineLevel="0" collapsed="false">
      <c r="B497" s="7"/>
    </row>
    <row r="498" customFormat="false" ht="15.75" hidden="false" customHeight="false" outlineLevel="0" collapsed="false">
      <c r="B498" s="7"/>
    </row>
    <row r="499" customFormat="false" ht="15.75" hidden="false" customHeight="false" outlineLevel="0" collapsed="false">
      <c r="B499" s="7"/>
    </row>
    <row r="500" customFormat="false" ht="15.75" hidden="false" customHeight="false" outlineLevel="0" collapsed="false">
      <c r="B500" s="7"/>
    </row>
    <row r="501" customFormat="false" ht="15.75" hidden="false" customHeight="false" outlineLevel="0" collapsed="false">
      <c r="B501" s="7"/>
    </row>
    <row r="502" customFormat="false" ht="15.75" hidden="false" customHeight="false" outlineLevel="0" collapsed="false">
      <c r="B502" s="7"/>
    </row>
    <row r="503" customFormat="false" ht="15.75" hidden="false" customHeight="false" outlineLevel="0" collapsed="false">
      <c r="B503" s="7"/>
    </row>
    <row r="504" customFormat="false" ht="15.75" hidden="false" customHeight="false" outlineLevel="0" collapsed="false">
      <c r="B504" s="7"/>
    </row>
    <row r="505" customFormat="false" ht="15.75" hidden="false" customHeight="false" outlineLevel="0" collapsed="false">
      <c r="B505" s="7"/>
    </row>
    <row r="506" customFormat="false" ht="15.75" hidden="false" customHeight="false" outlineLevel="0" collapsed="false">
      <c r="B506" s="7"/>
    </row>
    <row r="507" customFormat="false" ht="15.75" hidden="false" customHeight="false" outlineLevel="0" collapsed="false">
      <c r="B507" s="7"/>
    </row>
    <row r="508" customFormat="false" ht="15.75" hidden="false" customHeight="false" outlineLevel="0" collapsed="false">
      <c r="B508" s="7"/>
    </row>
    <row r="509" customFormat="false" ht="15.75" hidden="false" customHeight="false" outlineLevel="0" collapsed="false">
      <c r="B509" s="7"/>
    </row>
    <row r="510" customFormat="false" ht="15.75" hidden="false" customHeight="false" outlineLevel="0" collapsed="false">
      <c r="B510" s="7"/>
    </row>
    <row r="511" customFormat="false" ht="15.75" hidden="false" customHeight="false" outlineLevel="0" collapsed="false">
      <c r="B511" s="7"/>
    </row>
    <row r="512" customFormat="false" ht="15.75" hidden="false" customHeight="false" outlineLevel="0" collapsed="false">
      <c r="B512" s="7"/>
    </row>
    <row r="513" customFormat="false" ht="15.75" hidden="false" customHeight="false" outlineLevel="0" collapsed="false">
      <c r="B513" s="7"/>
    </row>
    <row r="514" customFormat="false" ht="15.75" hidden="false" customHeight="false" outlineLevel="0" collapsed="false">
      <c r="B514" s="7"/>
    </row>
    <row r="515" customFormat="false" ht="15.75" hidden="false" customHeight="false" outlineLevel="0" collapsed="false">
      <c r="B515" s="7"/>
    </row>
    <row r="516" customFormat="false" ht="15.75" hidden="false" customHeight="false" outlineLevel="0" collapsed="false">
      <c r="B516" s="7"/>
    </row>
    <row r="517" customFormat="false" ht="15.75" hidden="false" customHeight="false" outlineLevel="0" collapsed="false">
      <c r="B517" s="7"/>
    </row>
    <row r="518" customFormat="false" ht="15.75" hidden="false" customHeight="false" outlineLevel="0" collapsed="false">
      <c r="B518" s="7"/>
    </row>
    <row r="519" customFormat="false" ht="15.75" hidden="false" customHeight="false" outlineLevel="0" collapsed="false">
      <c r="B519" s="7"/>
    </row>
    <row r="520" customFormat="false" ht="15.75" hidden="false" customHeight="false" outlineLevel="0" collapsed="false">
      <c r="B520" s="7"/>
    </row>
    <row r="521" customFormat="false" ht="15.75" hidden="false" customHeight="false" outlineLevel="0" collapsed="false">
      <c r="B521" s="7"/>
    </row>
    <row r="522" customFormat="false" ht="15.75" hidden="false" customHeight="false" outlineLevel="0" collapsed="false">
      <c r="B522" s="7"/>
    </row>
    <row r="523" customFormat="false" ht="15.75" hidden="false" customHeight="false" outlineLevel="0" collapsed="false">
      <c r="B523" s="7"/>
    </row>
    <row r="524" customFormat="false" ht="15.75" hidden="false" customHeight="false" outlineLevel="0" collapsed="false">
      <c r="B524" s="7"/>
    </row>
    <row r="525" customFormat="false" ht="15.75" hidden="false" customHeight="false" outlineLevel="0" collapsed="false">
      <c r="B525" s="7"/>
    </row>
    <row r="526" customFormat="false" ht="15.75" hidden="false" customHeight="false" outlineLevel="0" collapsed="false">
      <c r="B526" s="7"/>
    </row>
    <row r="527" customFormat="false" ht="15.75" hidden="false" customHeight="false" outlineLevel="0" collapsed="false">
      <c r="B527" s="7"/>
    </row>
    <row r="528" customFormat="false" ht="15.75" hidden="false" customHeight="false" outlineLevel="0" collapsed="false">
      <c r="B528" s="7"/>
    </row>
    <row r="529" customFormat="false" ht="15.75" hidden="false" customHeight="false" outlineLevel="0" collapsed="false">
      <c r="B529" s="7"/>
    </row>
    <row r="530" customFormat="false" ht="15.75" hidden="false" customHeight="false" outlineLevel="0" collapsed="false">
      <c r="B530" s="7"/>
    </row>
    <row r="531" customFormat="false" ht="15.75" hidden="false" customHeight="false" outlineLevel="0" collapsed="false">
      <c r="B531" s="7"/>
    </row>
    <row r="532" customFormat="false" ht="15.75" hidden="false" customHeight="false" outlineLevel="0" collapsed="false">
      <c r="B532" s="7"/>
    </row>
    <row r="533" customFormat="false" ht="15.75" hidden="false" customHeight="false" outlineLevel="0" collapsed="false">
      <c r="B533" s="7"/>
    </row>
    <row r="534" customFormat="false" ht="15.75" hidden="false" customHeight="false" outlineLevel="0" collapsed="false">
      <c r="B534" s="7"/>
    </row>
    <row r="535" customFormat="false" ht="15.75" hidden="false" customHeight="false" outlineLevel="0" collapsed="false">
      <c r="B535" s="7"/>
    </row>
    <row r="536" customFormat="false" ht="15.75" hidden="false" customHeight="false" outlineLevel="0" collapsed="false">
      <c r="B536" s="7"/>
    </row>
    <row r="537" customFormat="false" ht="15.75" hidden="false" customHeight="false" outlineLevel="0" collapsed="false">
      <c r="B537" s="7"/>
    </row>
    <row r="538" customFormat="false" ht="15.75" hidden="false" customHeight="false" outlineLevel="0" collapsed="false">
      <c r="B538" s="7"/>
    </row>
    <row r="539" customFormat="false" ht="15.75" hidden="false" customHeight="false" outlineLevel="0" collapsed="false">
      <c r="B539" s="7"/>
    </row>
    <row r="540" customFormat="false" ht="15.75" hidden="false" customHeight="false" outlineLevel="0" collapsed="false">
      <c r="B540" s="7"/>
    </row>
    <row r="541" customFormat="false" ht="15.75" hidden="false" customHeight="false" outlineLevel="0" collapsed="false">
      <c r="B541" s="7"/>
    </row>
    <row r="542" customFormat="false" ht="15.75" hidden="false" customHeight="false" outlineLevel="0" collapsed="false">
      <c r="B542" s="7"/>
    </row>
    <row r="543" customFormat="false" ht="15.75" hidden="false" customHeight="false" outlineLevel="0" collapsed="false">
      <c r="B543" s="7"/>
    </row>
    <row r="544" customFormat="false" ht="15.75" hidden="false" customHeight="false" outlineLevel="0" collapsed="false">
      <c r="B544" s="7"/>
    </row>
    <row r="545" customFormat="false" ht="15.75" hidden="false" customHeight="false" outlineLevel="0" collapsed="false">
      <c r="B545" s="7"/>
    </row>
    <row r="546" customFormat="false" ht="15.75" hidden="false" customHeight="false" outlineLevel="0" collapsed="false">
      <c r="B546" s="7"/>
    </row>
    <row r="547" customFormat="false" ht="15.75" hidden="false" customHeight="false" outlineLevel="0" collapsed="false">
      <c r="B547" s="7"/>
    </row>
    <row r="548" customFormat="false" ht="15.75" hidden="false" customHeight="false" outlineLevel="0" collapsed="false">
      <c r="B548" s="7"/>
    </row>
    <row r="549" customFormat="false" ht="15.75" hidden="false" customHeight="false" outlineLevel="0" collapsed="false">
      <c r="B549" s="7"/>
    </row>
    <row r="550" customFormat="false" ht="15.75" hidden="false" customHeight="false" outlineLevel="0" collapsed="false">
      <c r="B550" s="7"/>
    </row>
    <row r="551" customFormat="false" ht="15.75" hidden="false" customHeight="false" outlineLevel="0" collapsed="false">
      <c r="B551" s="7"/>
    </row>
    <row r="552" customFormat="false" ht="15.75" hidden="false" customHeight="false" outlineLevel="0" collapsed="false">
      <c r="B552" s="7"/>
    </row>
    <row r="553" customFormat="false" ht="15.75" hidden="false" customHeight="false" outlineLevel="0" collapsed="false">
      <c r="B553" s="7"/>
    </row>
    <row r="554" customFormat="false" ht="15.75" hidden="false" customHeight="false" outlineLevel="0" collapsed="false">
      <c r="B554" s="7"/>
    </row>
    <row r="555" customFormat="false" ht="15.75" hidden="false" customHeight="false" outlineLevel="0" collapsed="false">
      <c r="B555" s="7"/>
    </row>
    <row r="556" customFormat="false" ht="15.75" hidden="false" customHeight="false" outlineLevel="0" collapsed="false">
      <c r="B556" s="7"/>
    </row>
    <row r="557" customFormat="false" ht="15.75" hidden="false" customHeight="false" outlineLevel="0" collapsed="false">
      <c r="B557" s="7"/>
    </row>
    <row r="558" customFormat="false" ht="15.75" hidden="false" customHeight="false" outlineLevel="0" collapsed="false">
      <c r="B558" s="7"/>
    </row>
    <row r="559" customFormat="false" ht="15.75" hidden="false" customHeight="false" outlineLevel="0" collapsed="false">
      <c r="B559" s="7"/>
    </row>
    <row r="560" customFormat="false" ht="15.75" hidden="false" customHeight="false" outlineLevel="0" collapsed="false">
      <c r="B560" s="7"/>
    </row>
    <row r="561" customFormat="false" ht="15.75" hidden="false" customHeight="false" outlineLevel="0" collapsed="false">
      <c r="B561" s="7"/>
    </row>
    <row r="562" customFormat="false" ht="15.75" hidden="false" customHeight="false" outlineLevel="0" collapsed="false">
      <c r="B562" s="7"/>
    </row>
    <row r="563" customFormat="false" ht="15.75" hidden="false" customHeight="false" outlineLevel="0" collapsed="false">
      <c r="B563" s="7"/>
    </row>
    <row r="564" customFormat="false" ht="15.75" hidden="false" customHeight="false" outlineLevel="0" collapsed="false">
      <c r="B564" s="7"/>
    </row>
    <row r="565" customFormat="false" ht="15.75" hidden="false" customHeight="false" outlineLevel="0" collapsed="false">
      <c r="B565" s="7"/>
    </row>
    <row r="566" customFormat="false" ht="15.75" hidden="false" customHeight="false" outlineLevel="0" collapsed="false">
      <c r="B566" s="7"/>
    </row>
    <row r="567" customFormat="false" ht="15.75" hidden="false" customHeight="false" outlineLevel="0" collapsed="false">
      <c r="B567" s="7"/>
    </row>
    <row r="568" customFormat="false" ht="15.75" hidden="false" customHeight="false" outlineLevel="0" collapsed="false">
      <c r="B568" s="7"/>
    </row>
    <row r="569" customFormat="false" ht="15.75" hidden="false" customHeight="false" outlineLevel="0" collapsed="false">
      <c r="B569" s="7"/>
    </row>
    <row r="570" customFormat="false" ht="15.75" hidden="false" customHeight="false" outlineLevel="0" collapsed="false">
      <c r="B570" s="7"/>
    </row>
    <row r="571" customFormat="false" ht="15.75" hidden="false" customHeight="false" outlineLevel="0" collapsed="false">
      <c r="B571" s="7"/>
    </row>
    <row r="572" customFormat="false" ht="15.75" hidden="false" customHeight="false" outlineLevel="0" collapsed="false">
      <c r="B572" s="7"/>
    </row>
    <row r="573" customFormat="false" ht="15.75" hidden="false" customHeight="false" outlineLevel="0" collapsed="false">
      <c r="B573" s="7"/>
    </row>
    <row r="574" customFormat="false" ht="15.75" hidden="false" customHeight="false" outlineLevel="0" collapsed="false">
      <c r="B574" s="7"/>
    </row>
    <row r="575" customFormat="false" ht="15.75" hidden="false" customHeight="false" outlineLevel="0" collapsed="false">
      <c r="B575" s="7"/>
    </row>
    <row r="576" customFormat="false" ht="15.75" hidden="false" customHeight="false" outlineLevel="0" collapsed="false">
      <c r="B576" s="7"/>
    </row>
    <row r="577" customFormat="false" ht="15.75" hidden="false" customHeight="false" outlineLevel="0" collapsed="false">
      <c r="B577" s="7"/>
    </row>
    <row r="578" customFormat="false" ht="15.75" hidden="false" customHeight="false" outlineLevel="0" collapsed="false">
      <c r="B578" s="7"/>
    </row>
    <row r="579" customFormat="false" ht="15.75" hidden="false" customHeight="false" outlineLevel="0" collapsed="false">
      <c r="B579" s="7"/>
    </row>
    <row r="580" customFormat="false" ht="15.75" hidden="false" customHeight="false" outlineLevel="0" collapsed="false">
      <c r="B580" s="7"/>
    </row>
    <row r="581" customFormat="false" ht="15.75" hidden="false" customHeight="false" outlineLevel="0" collapsed="false">
      <c r="B581" s="7"/>
    </row>
    <row r="582" customFormat="false" ht="15.75" hidden="false" customHeight="false" outlineLevel="0" collapsed="false">
      <c r="B582" s="7"/>
    </row>
    <row r="583" customFormat="false" ht="15.75" hidden="false" customHeight="false" outlineLevel="0" collapsed="false">
      <c r="B583" s="7"/>
    </row>
    <row r="584" customFormat="false" ht="15.75" hidden="false" customHeight="false" outlineLevel="0" collapsed="false">
      <c r="B584" s="7"/>
    </row>
    <row r="585" customFormat="false" ht="15.75" hidden="false" customHeight="false" outlineLevel="0" collapsed="false">
      <c r="B585" s="7"/>
    </row>
    <row r="586" customFormat="false" ht="15.75" hidden="false" customHeight="false" outlineLevel="0" collapsed="false">
      <c r="B586" s="7"/>
    </row>
    <row r="587" customFormat="false" ht="15.75" hidden="false" customHeight="false" outlineLevel="0" collapsed="false">
      <c r="B587" s="7"/>
    </row>
    <row r="588" customFormat="false" ht="15.75" hidden="false" customHeight="false" outlineLevel="0" collapsed="false">
      <c r="B588" s="7"/>
    </row>
    <row r="589" customFormat="false" ht="15.75" hidden="false" customHeight="false" outlineLevel="0" collapsed="false">
      <c r="B589" s="7"/>
    </row>
    <row r="590" customFormat="false" ht="15.75" hidden="false" customHeight="false" outlineLevel="0" collapsed="false">
      <c r="B590" s="7"/>
    </row>
    <row r="591" customFormat="false" ht="15.75" hidden="false" customHeight="false" outlineLevel="0" collapsed="false">
      <c r="B591" s="7"/>
    </row>
    <row r="592" customFormat="false" ht="15.75" hidden="false" customHeight="false" outlineLevel="0" collapsed="false">
      <c r="B592" s="7"/>
    </row>
    <row r="593" customFormat="false" ht="15.75" hidden="false" customHeight="false" outlineLevel="0" collapsed="false">
      <c r="B593" s="7"/>
    </row>
    <row r="594" customFormat="false" ht="15.75" hidden="false" customHeight="false" outlineLevel="0" collapsed="false">
      <c r="B594" s="7"/>
    </row>
    <row r="595" customFormat="false" ht="15.75" hidden="false" customHeight="false" outlineLevel="0" collapsed="false">
      <c r="B595" s="7"/>
    </row>
    <row r="596" customFormat="false" ht="15.75" hidden="false" customHeight="false" outlineLevel="0" collapsed="false">
      <c r="B596" s="7"/>
    </row>
    <row r="597" customFormat="false" ht="15.75" hidden="false" customHeight="false" outlineLevel="0" collapsed="false">
      <c r="B597" s="7"/>
    </row>
    <row r="598" customFormat="false" ht="15.75" hidden="false" customHeight="false" outlineLevel="0" collapsed="false">
      <c r="B598" s="7"/>
    </row>
    <row r="599" customFormat="false" ht="15.75" hidden="false" customHeight="false" outlineLevel="0" collapsed="false">
      <c r="B599" s="7"/>
    </row>
    <row r="600" customFormat="false" ht="15.75" hidden="false" customHeight="false" outlineLevel="0" collapsed="false">
      <c r="B600" s="7"/>
    </row>
    <row r="601" customFormat="false" ht="15.75" hidden="false" customHeight="false" outlineLevel="0" collapsed="false">
      <c r="B601" s="7"/>
    </row>
    <row r="602" customFormat="false" ht="15.75" hidden="false" customHeight="false" outlineLevel="0" collapsed="false">
      <c r="B602" s="7"/>
    </row>
    <row r="603" customFormat="false" ht="15.75" hidden="false" customHeight="false" outlineLevel="0" collapsed="false">
      <c r="B603" s="7"/>
    </row>
    <row r="604" customFormat="false" ht="15.75" hidden="false" customHeight="false" outlineLevel="0" collapsed="false">
      <c r="B604" s="7"/>
    </row>
    <row r="605" customFormat="false" ht="15.75" hidden="false" customHeight="false" outlineLevel="0" collapsed="false">
      <c r="B605" s="7"/>
    </row>
    <row r="606" customFormat="false" ht="15.75" hidden="false" customHeight="false" outlineLevel="0" collapsed="false">
      <c r="B606" s="7"/>
    </row>
    <row r="607" customFormat="false" ht="15.75" hidden="false" customHeight="false" outlineLevel="0" collapsed="false">
      <c r="B607" s="7"/>
    </row>
    <row r="608" customFormat="false" ht="15.75" hidden="false" customHeight="false" outlineLevel="0" collapsed="false">
      <c r="B608" s="7"/>
    </row>
    <row r="609" customFormat="false" ht="15.75" hidden="false" customHeight="false" outlineLevel="0" collapsed="false">
      <c r="B609" s="7"/>
    </row>
    <row r="610" customFormat="false" ht="15.75" hidden="false" customHeight="false" outlineLevel="0" collapsed="false">
      <c r="B610" s="7"/>
    </row>
    <row r="611" customFormat="false" ht="15.75" hidden="false" customHeight="false" outlineLevel="0" collapsed="false">
      <c r="B611" s="7"/>
    </row>
    <row r="612" customFormat="false" ht="15.75" hidden="false" customHeight="false" outlineLevel="0" collapsed="false">
      <c r="B612" s="7"/>
    </row>
    <row r="613" customFormat="false" ht="15.75" hidden="false" customHeight="false" outlineLevel="0" collapsed="false">
      <c r="B613" s="7"/>
    </row>
    <row r="614" customFormat="false" ht="15.75" hidden="false" customHeight="false" outlineLevel="0" collapsed="false">
      <c r="B614" s="7"/>
    </row>
    <row r="615" customFormat="false" ht="15.75" hidden="false" customHeight="false" outlineLevel="0" collapsed="false">
      <c r="B615" s="7"/>
    </row>
    <row r="616" customFormat="false" ht="15.75" hidden="false" customHeight="false" outlineLevel="0" collapsed="false">
      <c r="B616" s="7"/>
    </row>
    <row r="617" customFormat="false" ht="15.75" hidden="false" customHeight="false" outlineLevel="0" collapsed="false">
      <c r="B617" s="7"/>
    </row>
    <row r="618" customFormat="false" ht="15.75" hidden="false" customHeight="false" outlineLevel="0" collapsed="false">
      <c r="B618" s="7"/>
    </row>
    <row r="619" customFormat="false" ht="15.75" hidden="false" customHeight="false" outlineLevel="0" collapsed="false">
      <c r="B619" s="7"/>
    </row>
    <row r="620" customFormat="false" ht="15.75" hidden="false" customHeight="false" outlineLevel="0" collapsed="false">
      <c r="B620" s="7"/>
    </row>
    <row r="621" customFormat="false" ht="15.75" hidden="false" customHeight="false" outlineLevel="0" collapsed="false">
      <c r="B621" s="7"/>
    </row>
    <row r="622" customFormat="false" ht="15.75" hidden="false" customHeight="false" outlineLevel="0" collapsed="false">
      <c r="B622" s="7"/>
    </row>
    <row r="623" customFormat="false" ht="15.75" hidden="false" customHeight="false" outlineLevel="0" collapsed="false">
      <c r="B623" s="7"/>
    </row>
    <row r="624" customFormat="false" ht="15.75" hidden="false" customHeight="false" outlineLevel="0" collapsed="false">
      <c r="B624" s="7"/>
    </row>
    <row r="625" customFormat="false" ht="15.75" hidden="false" customHeight="false" outlineLevel="0" collapsed="false">
      <c r="B625" s="7"/>
    </row>
    <row r="626" customFormat="false" ht="15.75" hidden="false" customHeight="false" outlineLevel="0" collapsed="false">
      <c r="B626" s="7"/>
    </row>
    <row r="627" customFormat="false" ht="15.75" hidden="false" customHeight="false" outlineLevel="0" collapsed="false">
      <c r="B627" s="7"/>
    </row>
    <row r="628" customFormat="false" ht="15.75" hidden="false" customHeight="false" outlineLevel="0" collapsed="false">
      <c r="B628" s="7"/>
    </row>
    <row r="629" customFormat="false" ht="15.75" hidden="false" customHeight="false" outlineLevel="0" collapsed="false">
      <c r="B629" s="7"/>
    </row>
    <row r="630" customFormat="false" ht="15.75" hidden="false" customHeight="false" outlineLevel="0" collapsed="false">
      <c r="B630" s="7"/>
    </row>
    <row r="631" customFormat="false" ht="15.75" hidden="false" customHeight="false" outlineLevel="0" collapsed="false">
      <c r="B631" s="7"/>
    </row>
    <row r="632" customFormat="false" ht="15.75" hidden="false" customHeight="false" outlineLevel="0" collapsed="false">
      <c r="B632" s="7"/>
    </row>
    <row r="633" customFormat="false" ht="15.75" hidden="false" customHeight="false" outlineLevel="0" collapsed="false">
      <c r="B633" s="7"/>
    </row>
    <row r="634" customFormat="false" ht="15.75" hidden="false" customHeight="false" outlineLevel="0" collapsed="false">
      <c r="B634" s="7"/>
    </row>
    <row r="635" customFormat="false" ht="15.75" hidden="false" customHeight="false" outlineLevel="0" collapsed="false">
      <c r="B635" s="7"/>
    </row>
    <row r="636" customFormat="false" ht="15.75" hidden="false" customHeight="false" outlineLevel="0" collapsed="false">
      <c r="B636" s="7"/>
    </row>
    <row r="637" customFormat="false" ht="15.75" hidden="false" customHeight="false" outlineLevel="0" collapsed="false">
      <c r="B637" s="7"/>
    </row>
    <row r="638" customFormat="false" ht="15.75" hidden="false" customHeight="false" outlineLevel="0" collapsed="false">
      <c r="B638" s="7"/>
    </row>
    <row r="639" customFormat="false" ht="15.75" hidden="false" customHeight="false" outlineLevel="0" collapsed="false">
      <c r="B639" s="7"/>
    </row>
    <row r="640" customFormat="false" ht="15.75" hidden="false" customHeight="false" outlineLevel="0" collapsed="false">
      <c r="B640" s="7"/>
    </row>
    <row r="641" customFormat="false" ht="15.75" hidden="false" customHeight="false" outlineLevel="0" collapsed="false">
      <c r="B641" s="7"/>
    </row>
    <row r="642" customFormat="false" ht="15.75" hidden="false" customHeight="false" outlineLevel="0" collapsed="false">
      <c r="B642" s="7"/>
    </row>
    <row r="643" customFormat="false" ht="15.75" hidden="false" customHeight="false" outlineLevel="0" collapsed="false">
      <c r="B643" s="7"/>
    </row>
    <row r="644" customFormat="false" ht="15.75" hidden="false" customHeight="false" outlineLevel="0" collapsed="false">
      <c r="B644" s="7"/>
    </row>
    <row r="645" customFormat="false" ht="15.75" hidden="false" customHeight="false" outlineLevel="0" collapsed="false">
      <c r="B645" s="7"/>
    </row>
    <row r="646" customFormat="false" ht="15.75" hidden="false" customHeight="false" outlineLevel="0" collapsed="false">
      <c r="B646" s="7"/>
    </row>
    <row r="647" customFormat="false" ht="15.75" hidden="false" customHeight="false" outlineLevel="0" collapsed="false">
      <c r="B647" s="7"/>
    </row>
    <row r="648" customFormat="false" ht="15.75" hidden="false" customHeight="false" outlineLevel="0" collapsed="false">
      <c r="B648" s="7"/>
    </row>
    <row r="649" customFormat="false" ht="15.75" hidden="false" customHeight="false" outlineLevel="0" collapsed="false">
      <c r="B649" s="7"/>
    </row>
    <row r="650" customFormat="false" ht="15.75" hidden="false" customHeight="false" outlineLevel="0" collapsed="false">
      <c r="B650" s="7"/>
    </row>
    <row r="651" customFormat="false" ht="15.75" hidden="false" customHeight="false" outlineLevel="0" collapsed="false">
      <c r="B651" s="7"/>
    </row>
    <row r="652" customFormat="false" ht="15.75" hidden="false" customHeight="false" outlineLevel="0" collapsed="false">
      <c r="B652" s="7"/>
    </row>
    <row r="653" customFormat="false" ht="15.75" hidden="false" customHeight="false" outlineLevel="0" collapsed="false">
      <c r="B653" s="7"/>
    </row>
    <row r="654" customFormat="false" ht="15.75" hidden="false" customHeight="false" outlineLevel="0" collapsed="false">
      <c r="B654" s="7"/>
    </row>
    <row r="655" customFormat="false" ht="15.75" hidden="false" customHeight="false" outlineLevel="0" collapsed="false">
      <c r="B655" s="7"/>
    </row>
    <row r="656" customFormat="false" ht="15.75" hidden="false" customHeight="false" outlineLevel="0" collapsed="false">
      <c r="B656" s="7"/>
    </row>
    <row r="657" customFormat="false" ht="15.75" hidden="false" customHeight="false" outlineLevel="0" collapsed="false">
      <c r="B657" s="7"/>
    </row>
    <row r="658" customFormat="false" ht="15.75" hidden="false" customHeight="false" outlineLevel="0" collapsed="false">
      <c r="B658" s="7"/>
    </row>
    <row r="659" customFormat="false" ht="15.75" hidden="false" customHeight="false" outlineLevel="0" collapsed="false">
      <c r="B659" s="7"/>
    </row>
    <row r="660" customFormat="false" ht="15.75" hidden="false" customHeight="false" outlineLevel="0" collapsed="false">
      <c r="B660" s="7"/>
    </row>
    <row r="661" customFormat="false" ht="15.75" hidden="false" customHeight="false" outlineLevel="0" collapsed="false">
      <c r="B661" s="7"/>
    </row>
    <row r="662" customFormat="false" ht="15.75" hidden="false" customHeight="false" outlineLevel="0" collapsed="false">
      <c r="B662" s="7"/>
    </row>
    <row r="663" customFormat="false" ht="15.75" hidden="false" customHeight="false" outlineLevel="0" collapsed="false">
      <c r="B663" s="7"/>
    </row>
    <row r="664" customFormat="false" ht="15.75" hidden="false" customHeight="false" outlineLevel="0" collapsed="false">
      <c r="B664" s="7"/>
    </row>
    <row r="665" customFormat="false" ht="15.75" hidden="false" customHeight="false" outlineLevel="0" collapsed="false">
      <c r="B665" s="7"/>
    </row>
    <row r="666" customFormat="false" ht="15.75" hidden="false" customHeight="false" outlineLevel="0" collapsed="false">
      <c r="B666" s="7"/>
    </row>
    <row r="667" customFormat="false" ht="15.75" hidden="false" customHeight="false" outlineLevel="0" collapsed="false">
      <c r="B667" s="7"/>
    </row>
    <row r="668" customFormat="false" ht="15.75" hidden="false" customHeight="false" outlineLevel="0" collapsed="false">
      <c r="B668" s="7"/>
    </row>
    <row r="669" customFormat="false" ht="15.75" hidden="false" customHeight="false" outlineLevel="0" collapsed="false">
      <c r="B669" s="7"/>
    </row>
    <row r="670" customFormat="false" ht="15.75" hidden="false" customHeight="false" outlineLevel="0" collapsed="false">
      <c r="B670" s="7"/>
    </row>
    <row r="671" customFormat="false" ht="15.75" hidden="false" customHeight="false" outlineLevel="0" collapsed="false">
      <c r="B671" s="7"/>
    </row>
    <row r="672" customFormat="false" ht="15.75" hidden="false" customHeight="false" outlineLevel="0" collapsed="false">
      <c r="B672" s="7"/>
    </row>
    <row r="673" customFormat="false" ht="15.75" hidden="false" customHeight="false" outlineLevel="0" collapsed="false">
      <c r="B673" s="7"/>
    </row>
    <row r="674" customFormat="false" ht="15.75" hidden="false" customHeight="false" outlineLevel="0" collapsed="false">
      <c r="B674" s="7"/>
    </row>
    <row r="675" customFormat="false" ht="15.75" hidden="false" customHeight="false" outlineLevel="0" collapsed="false">
      <c r="B675" s="7"/>
    </row>
    <row r="676" customFormat="false" ht="15.75" hidden="false" customHeight="false" outlineLevel="0" collapsed="false">
      <c r="B676" s="7"/>
    </row>
    <row r="677" customFormat="false" ht="15.75" hidden="false" customHeight="false" outlineLevel="0" collapsed="false">
      <c r="B677" s="7"/>
    </row>
    <row r="678" customFormat="false" ht="15.75" hidden="false" customHeight="false" outlineLevel="0" collapsed="false">
      <c r="B678" s="7"/>
    </row>
    <row r="679" customFormat="false" ht="15.75" hidden="false" customHeight="false" outlineLevel="0" collapsed="false">
      <c r="B679" s="7"/>
    </row>
    <row r="680" customFormat="false" ht="15.75" hidden="false" customHeight="false" outlineLevel="0" collapsed="false">
      <c r="B680" s="7"/>
    </row>
    <row r="681" customFormat="false" ht="15.75" hidden="false" customHeight="false" outlineLevel="0" collapsed="false">
      <c r="B681" s="7"/>
    </row>
    <row r="682" customFormat="false" ht="15.75" hidden="false" customHeight="false" outlineLevel="0" collapsed="false">
      <c r="B682" s="7"/>
    </row>
    <row r="683" customFormat="false" ht="15.75" hidden="false" customHeight="false" outlineLevel="0" collapsed="false">
      <c r="B683" s="7"/>
    </row>
    <row r="684" customFormat="false" ht="15.75" hidden="false" customHeight="false" outlineLevel="0" collapsed="false">
      <c r="B684" s="7"/>
    </row>
    <row r="685" customFormat="false" ht="15.75" hidden="false" customHeight="false" outlineLevel="0" collapsed="false">
      <c r="B685" s="7"/>
    </row>
    <row r="686" customFormat="false" ht="15.75" hidden="false" customHeight="false" outlineLevel="0" collapsed="false">
      <c r="B686" s="7"/>
    </row>
    <row r="687" customFormat="false" ht="15.75" hidden="false" customHeight="false" outlineLevel="0" collapsed="false">
      <c r="B687" s="7"/>
    </row>
    <row r="688" customFormat="false" ht="15.75" hidden="false" customHeight="false" outlineLevel="0" collapsed="false">
      <c r="B688" s="7"/>
    </row>
    <row r="689" customFormat="false" ht="15.75" hidden="false" customHeight="false" outlineLevel="0" collapsed="false">
      <c r="B689" s="7"/>
    </row>
    <row r="690" customFormat="false" ht="15.75" hidden="false" customHeight="false" outlineLevel="0" collapsed="false">
      <c r="B690" s="7"/>
    </row>
    <row r="691" customFormat="false" ht="15.75" hidden="false" customHeight="false" outlineLevel="0" collapsed="false">
      <c r="B691" s="7"/>
    </row>
    <row r="692" customFormat="false" ht="15.75" hidden="false" customHeight="false" outlineLevel="0" collapsed="false">
      <c r="B692" s="7"/>
    </row>
    <row r="693" customFormat="false" ht="15.75" hidden="false" customHeight="false" outlineLevel="0" collapsed="false">
      <c r="B693" s="7"/>
    </row>
    <row r="694" customFormat="false" ht="15.75" hidden="false" customHeight="false" outlineLevel="0" collapsed="false">
      <c r="B694" s="7"/>
    </row>
    <row r="695" customFormat="false" ht="15.75" hidden="false" customHeight="false" outlineLevel="0" collapsed="false">
      <c r="B695" s="7"/>
    </row>
    <row r="696" customFormat="false" ht="15.75" hidden="false" customHeight="false" outlineLevel="0" collapsed="false">
      <c r="B696" s="7"/>
    </row>
    <row r="697" customFormat="false" ht="15.75" hidden="false" customHeight="false" outlineLevel="0" collapsed="false">
      <c r="B697" s="7"/>
    </row>
    <row r="698" customFormat="false" ht="15.75" hidden="false" customHeight="false" outlineLevel="0" collapsed="false">
      <c r="B698" s="7"/>
    </row>
    <row r="699" customFormat="false" ht="15.75" hidden="false" customHeight="false" outlineLevel="0" collapsed="false">
      <c r="B699" s="7"/>
    </row>
    <row r="700" customFormat="false" ht="15.75" hidden="false" customHeight="false" outlineLevel="0" collapsed="false">
      <c r="B700" s="7"/>
    </row>
    <row r="701" customFormat="false" ht="15.75" hidden="false" customHeight="false" outlineLevel="0" collapsed="false">
      <c r="B701" s="7"/>
    </row>
    <row r="702" customFormat="false" ht="15.75" hidden="false" customHeight="false" outlineLevel="0" collapsed="false">
      <c r="B702" s="7"/>
    </row>
    <row r="703" customFormat="false" ht="15.75" hidden="false" customHeight="false" outlineLevel="0" collapsed="false">
      <c r="B703" s="7"/>
    </row>
    <row r="704" customFormat="false" ht="15.75" hidden="false" customHeight="false" outlineLevel="0" collapsed="false">
      <c r="B704" s="7"/>
    </row>
    <row r="705" customFormat="false" ht="15.75" hidden="false" customHeight="false" outlineLevel="0" collapsed="false">
      <c r="B705" s="7"/>
    </row>
    <row r="706" customFormat="false" ht="15.75" hidden="false" customHeight="false" outlineLevel="0" collapsed="false">
      <c r="B706" s="7"/>
    </row>
    <row r="707" customFormat="false" ht="15.75" hidden="false" customHeight="false" outlineLevel="0" collapsed="false">
      <c r="B707" s="7"/>
    </row>
    <row r="708" customFormat="false" ht="15.75" hidden="false" customHeight="false" outlineLevel="0" collapsed="false">
      <c r="B708" s="7"/>
    </row>
    <row r="709" customFormat="false" ht="15.75" hidden="false" customHeight="false" outlineLevel="0" collapsed="false">
      <c r="B709" s="7"/>
    </row>
    <row r="710" customFormat="false" ht="15.75" hidden="false" customHeight="false" outlineLevel="0" collapsed="false">
      <c r="B710" s="7"/>
    </row>
    <row r="711" customFormat="false" ht="15.75" hidden="false" customHeight="false" outlineLevel="0" collapsed="false">
      <c r="B711" s="7"/>
    </row>
    <row r="712" customFormat="false" ht="15.75" hidden="false" customHeight="false" outlineLevel="0" collapsed="false">
      <c r="B712" s="7"/>
    </row>
    <row r="713" customFormat="false" ht="15.75" hidden="false" customHeight="false" outlineLevel="0" collapsed="false">
      <c r="B713" s="7"/>
    </row>
    <row r="714" customFormat="false" ht="15.75" hidden="false" customHeight="false" outlineLevel="0" collapsed="false">
      <c r="B714" s="7"/>
    </row>
    <row r="715" customFormat="false" ht="15.75" hidden="false" customHeight="false" outlineLevel="0" collapsed="false">
      <c r="B715" s="7"/>
    </row>
    <row r="716" customFormat="false" ht="15.75" hidden="false" customHeight="false" outlineLevel="0" collapsed="false">
      <c r="B716" s="7"/>
    </row>
    <row r="717" customFormat="false" ht="15.75" hidden="false" customHeight="false" outlineLevel="0" collapsed="false">
      <c r="B717" s="7"/>
    </row>
    <row r="718" customFormat="false" ht="15.75" hidden="false" customHeight="false" outlineLevel="0" collapsed="false">
      <c r="B718" s="7"/>
    </row>
    <row r="719" customFormat="false" ht="15.75" hidden="false" customHeight="false" outlineLevel="0" collapsed="false">
      <c r="B719" s="7"/>
    </row>
    <row r="720" customFormat="false" ht="15.75" hidden="false" customHeight="false" outlineLevel="0" collapsed="false">
      <c r="B720" s="7"/>
    </row>
    <row r="721" customFormat="false" ht="15.75" hidden="false" customHeight="false" outlineLevel="0" collapsed="false">
      <c r="B721" s="7"/>
    </row>
    <row r="722" customFormat="false" ht="15.75" hidden="false" customHeight="false" outlineLevel="0" collapsed="false">
      <c r="B722" s="7"/>
    </row>
    <row r="723" customFormat="false" ht="15.75" hidden="false" customHeight="false" outlineLevel="0" collapsed="false">
      <c r="B723" s="7"/>
    </row>
    <row r="724" customFormat="false" ht="15.75" hidden="false" customHeight="false" outlineLevel="0" collapsed="false">
      <c r="B724" s="7"/>
    </row>
    <row r="725" customFormat="false" ht="15.75" hidden="false" customHeight="false" outlineLevel="0" collapsed="false">
      <c r="B725" s="7"/>
    </row>
    <row r="726" customFormat="false" ht="15.75" hidden="false" customHeight="false" outlineLevel="0" collapsed="false">
      <c r="B726" s="7"/>
    </row>
    <row r="727" customFormat="false" ht="15.75" hidden="false" customHeight="false" outlineLevel="0" collapsed="false">
      <c r="B727" s="7"/>
    </row>
    <row r="728" customFormat="false" ht="15.75" hidden="false" customHeight="false" outlineLevel="0" collapsed="false">
      <c r="B728" s="7"/>
    </row>
    <row r="729" customFormat="false" ht="15.75" hidden="false" customHeight="false" outlineLevel="0" collapsed="false">
      <c r="B729" s="7"/>
    </row>
    <row r="730" customFormat="false" ht="15.75" hidden="false" customHeight="false" outlineLevel="0" collapsed="false">
      <c r="B730" s="7"/>
    </row>
    <row r="731" customFormat="false" ht="15.75" hidden="false" customHeight="false" outlineLevel="0" collapsed="false">
      <c r="B731" s="7"/>
    </row>
    <row r="732" customFormat="false" ht="15.75" hidden="false" customHeight="false" outlineLevel="0" collapsed="false">
      <c r="B732" s="7"/>
    </row>
    <row r="733" customFormat="false" ht="15.75" hidden="false" customHeight="false" outlineLevel="0" collapsed="false">
      <c r="B733" s="7"/>
    </row>
    <row r="734" customFormat="false" ht="15.75" hidden="false" customHeight="false" outlineLevel="0" collapsed="false">
      <c r="B734" s="7"/>
    </row>
    <row r="735" customFormat="false" ht="15.75" hidden="false" customHeight="false" outlineLevel="0" collapsed="false">
      <c r="B735" s="7"/>
    </row>
    <row r="736" customFormat="false" ht="15.75" hidden="false" customHeight="false" outlineLevel="0" collapsed="false">
      <c r="B736" s="7"/>
    </row>
    <row r="737" customFormat="false" ht="15.75" hidden="false" customHeight="false" outlineLevel="0" collapsed="false">
      <c r="B737" s="7"/>
    </row>
    <row r="738" customFormat="false" ht="15.75" hidden="false" customHeight="false" outlineLevel="0" collapsed="false">
      <c r="B738" s="7"/>
    </row>
    <row r="739" customFormat="false" ht="15.75" hidden="false" customHeight="false" outlineLevel="0" collapsed="false">
      <c r="B739" s="7"/>
    </row>
    <row r="740" customFormat="false" ht="15.75" hidden="false" customHeight="false" outlineLevel="0" collapsed="false">
      <c r="B740" s="7"/>
    </row>
    <row r="741" customFormat="false" ht="15.75" hidden="false" customHeight="false" outlineLevel="0" collapsed="false">
      <c r="B741" s="7"/>
    </row>
    <row r="742" customFormat="false" ht="15.75" hidden="false" customHeight="false" outlineLevel="0" collapsed="false">
      <c r="B742" s="7"/>
    </row>
    <row r="743" customFormat="false" ht="15.75" hidden="false" customHeight="false" outlineLevel="0" collapsed="false">
      <c r="B743" s="7"/>
    </row>
    <row r="744" customFormat="false" ht="15.75" hidden="false" customHeight="false" outlineLevel="0" collapsed="false">
      <c r="B744" s="7"/>
    </row>
    <row r="745" customFormat="false" ht="15.75" hidden="false" customHeight="false" outlineLevel="0" collapsed="false">
      <c r="B745" s="7"/>
    </row>
    <row r="746" customFormat="false" ht="15.75" hidden="false" customHeight="false" outlineLevel="0" collapsed="false">
      <c r="B746" s="7"/>
    </row>
    <row r="747" customFormat="false" ht="15.75" hidden="false" customHeight="false" outlineLevel="0" collapsed="false">
      <c r="B747" s="7"/>
    </row>
    <row r="748" customFormat="false" ht="15.75" hidden="false" customHeight="false" outlineLevel="0" collapsed="false">
      <c r="B748" s="7"/>
    </row>
    <row r="749" customFormat="false" ht="15.75" hidden="false" customHeight="false" outlineLevel="0" collapsed="false">
      <c r="B749" s="7"/>
    </row>
    <row r="750" customFormat="false" ht="15.75" hidden="false" customHeight="false" outlineLevel="0" collapsed="false">
      <c r="B750" s="7"/>
    </row>
    <row r="751" customFormat="false" ht="15.75" hidden="false" customHeight="false" outlineLevel="0" collapsed="false">
      <c r="B751" s="7"/>
    </row>
    <row r="752" customFormat="false" ht="15.75" hidden="false" customHeight="false" outlineLevel="0" collapsed="false">
      <c r="B752" s="7"/>
    </row>
    <row r="753" customFormat="false" ht="15.75" hidden="false" customHeight="false" outlineLevel="0" collapsed="false">
      <c r="B753" s="7"/>
    </row>
    <row r="754" customFormat="false" ht="15.75" hidden="false" customHeight="false" outlineLevel="0" collapsed="false">
      <c r="B754" s="7"/>
    </row>
    <row r="755" customFormat="false" ht="15.75" hidden="false" customHeight="false" outlineLevel="0" collapsed="false">
      <c r="B755" s="7"/>
    </row>
    <row r="756" customFormat="false" ht="15.75" hidden="false" customHeight="false" outlineLevel="0" collapsed="false">
      <c r="B756" s="7"/>
    </row>
    <row r="757" customFormat="false" ht="15.75" hidden="false" customHeight="false" outlineLevel="0" collapsed="false">
      <c r="B757" s="7"/>
    </row>
    <row r="758" customFormat="false" ht="15.75" hidden="false" customHeight="false" outlineLevel="0" collapsed="false">
      <c r="B758" s="7"/>
    </row>
    <row r="759" customFormat="false" ht="15.75" hidden="false" customHeight="false" outlineLevel="0" collapsed="false">
      <c r="B759" s="7"/>
    </row>
    <row r="760" customFormat="false" ht="15.75" hidden="false" customHeight="false" outlineLevel="0" collapsed="false">
      <c r="B760" s="7"/>
    </row>
    <row r="761" customFormat="false" ht="15.75" hidden="false" customHeight="false" outlineLevel="0" collapsed="false">
      <c r="B761" s="7"/>
    </row>
    <row r="762" customFormat="false" ht="15.75" hidden="false" customHeight="false" outlineLevel="0" collapsed="false">
      <c r="B762" s="7"/>
    </row>
    <row r="763" customFormat="false" ht="15.75" hidden="false" customHeight="false" outlineLevel="0" collapsed="false">
      <c r="B763" s="7"/>
    </row>
    <row r="764" customFormat="false" ht="15.75" hidden="false" customHeight="false" outlineLevel="0" collapsed="false">
      <c r="B764" s="7"/>
    </row>
    <row r="765" customFormat="false" ht="15.75" hidden="false" customHeight="false" outlineLevel="0" collapsed="false">
      <c r="B765" s="7"/>
    </row>
    <row r="766" customFormat="false" ht="15.75" hidden="false" customHeight="false" outlineLevel="0" collapsed="false">
      <c r="B766" s="7"/>
    </row>
    <row r="767" customFormat="false" ht="15.75" hidden="false" customHeight="false" outlineLevel="0" collapsed="false">
      <c r="B767" s="7"/>
    </row>
    <row r="768" customFormat="false" ht="15.75" hidden="false" customHeight="false" outlineLevel="0" collapsed="false">
      <c r="B768" s="7"/>
    </row>
    <row r="769" customFormat="false" ht="15.75" hidden="false" customHeight="false" outlineLevel="0" collapsed="false">
      <c r="B769" s="7"/>
    </row>
    <row r="770" customFormat="false" ht="15.75" hidden="false" customHeight="false" outlineLevel="0" collapsed="false">
      <c r="B770" s="7"/>
    </row>
    <row r="771" customFormat="false" ht="15.75" hidden="false" customHeight="false" outlineLevel="0" collapsed="false">
      <c r="B771" s="7"/>
    </row>
    <row r="772" customFormat="false" ht="15.75" hidden="false" customHeight="false" outlineLevel="0" collapsed="false">
      <c r="B772" s="7"/>
    </row>
    <row r="773" customFormat="false" ht="15.75" hidden="false" customHeight="false" outlineLevel="0" collapsed="false">
      <c r="B773" s="7"/>
    </row>
    <row r="774" customFormat="false" ht="15.75" hidden="false" customHeight="false" outlineLevel="0" collapsed="false">
      <c r="B774" s="7"/>
    </row>
    <row r="775" customFormat="false" ht="15.75" hidden="false" customHeight="false" outlineLevel="0" collapsed="false">
      <c r="B775" s="7"/>
    </row>
    <row r="776" customFormat="false" ht="15.75" hidden="false" customHeight="false" outlineLevel="0" collapsed="false">
      <c r="B776" s="7"/>
    </row>
    <row r="777" customFormat="false" ht="15.75" hidden="false" customHeight="false" outlineLevel="0" collapsed="false">
      <c r="B777" s="7"/>
    </row>
    <row r="778" customFormat="false" ht="15.75" hidden="false" customHeight="false" outlineLevel="0" collapsed="false">
      <c r="B778" s="7"/>
    </row>
    <row r="779" customFormat="false" ht="15.75" hidden="false" customHeight="false" outlineLevel="0" collapsed="false">
      <c r="B779" s="7"/>
    </row>
    <row r="780" customFormat="false" ht="15.75" hidden="false" customHeight="false" outlineLevel="0" collapsed="false">
      <c r="B780" s="7"/>
    </row>
    <row r="781" customFormat="false" ht="15.75" hidden="false" customHeight="false" outlineLevel="0" collapsed="false">
      <c r="B781" s="7"/>
    </row>
    <row r="782" customFormat="false" ht="15.75" hidden="false" customHeight="false" outlineLevel="0" collapsed="false">
      <c r="B782" s="7"/>
    </row>
    <row r="783" customFormat="false" ht="15.75" hidden="false" customHeight="false" outlineLevel="0" collapsed="false">
      <c r="B783" s="7"/>
    </row>
    <row r="784" customFormat="false" ht="15.75" hidden="false" customHeight="false" outlineLevel="0" collapsed="false">
      <c r="B784" s="7"/>
    </row>
    <row r="785" customFormat="false" ht="15.75" hidden="false" customHeight="false" outlineLevel="0" collapsed="false">
      <c r="B785" s="7"/>
    </row>
    <row r="786" customFormat="false" ht="15.75" hidden="false" customHeight="false" outlineLevel="0" collapsed="false">
      <c r="B786" s="7"/>
    </row>
    <row r="787" customFormat="false" ht="15.75" hidden="false" customHeight="false" outlineLevel="0" collapsed="false">
      <c r="B787" s="7"/>
    </row>
    <row r="788" customFormat="false" ht="15.75" hidden="false" customHeight="false" outlineLevel="0" collapsed="false">
      <c r="B788" s="7"/>
    </row>
    <row r="789" customFormat="false" ht="15.75" hidden="false" customHeight="false" outlineLevel="0" collapsed="false">
      <c r="B789" s="7"/>
    </row>
    <row r="790" customFormat="false" ht="15.75" hidden="false" customHeight="false" outlineLevel="0" collapsed="false">
      <c r="B790" s="7"/>
    </row>
    <row r="791" customFormat="false" ht="15.75" hidden="false" customHeight="false" outlineLevel="0" collapsed="false">
      <c r="B791" s="7"/>
    </row>
    <row r="792" customFormat="false" ht="15.75" hidden="false" customHeight="false" outlineLevel="0" collapsed="false">
      <c r="B792" s="7"/>
    </row>
    <row r="793" customFormat="false" ht="15.75" hidden="false" customHeight="false" outlineLevel="0" collapsed="false">
      <c r="B793" s="7"/>
    </row>
    <row r="794" customFormat="false" ht="15.75" hidden="false" customHeight="false" outlineLevel="0" collapsed="false">
      <c r="B794" s="7"/>
    </row>
    <row r="795" customFormat="false" ht="15.75" hidden="false" customHeight="false" outlineLevel="0" collapsed="false">
      <c r="B795" s="7"/>
    </row>
    <row r="796" customFormat="false" ht="15.75" hidden="false" customHeight="false" outlineLevel="0" collapsed="false">
      <c r="B796" s="7"/>
    </row>
    <row r="797" customFormat="false" ht="15.75" hidden="false" customHeight="false" outlineLevel="0" collapsed="false">
      <c r="B797" s="7"/>
    </row>
    <row r="798" customFormat="false" ht="15.75" hidden="false" customHeight="false" outlineLevel="0" collapsed="false">
      <c r="B798" s="7"/>
    </row>
    <row r="799" customFormat="false" ht="15.75" hidden="false" customHeight="false" outlineLevel="0" collapsed="false">
      <c r="B799" s="7"/>
    </row>
    <row r="800" customFormat="false" ht="15.75" hidden="false" customHeight="false" outlineLevel="0" collapsed="false">
      <c r="B800" s="7"/>
    </row>
    <row r="801" customFormat="false" ht="15.75" hidden="false" customHeight="false" outlineLevel="0" collapsed="false">
      <c r="B801" s="7"/>
    </row>
    <row r="802" customFormat="false" ht="15.75" hidden="false" customHeight="false" outlineLevel="0" collapsed="false">
      <c r="B802" s="7"/>
    </row>
    <row r="803" customFormat="false" ht="15.75" hidden="false" customHeight="false" outlineLevel="0" collapsed="false">
      <c r="B803" s="7"/>
    </row>
    <row r="804" customFormat="false" ht="15.75" hidden="false" customHeight="false" outlineLevel="0" collapsed="false">
      <c r="B804" s="7"/>
    </row>
    <row r="805" customFormat="false" ht="15.75" hidden="false" customHeight="false" outlineLevel="0" collapsed="false">
      <c r="B805" s="7"/>
    </row>
    <row r="806" customFormat="false" ht="15.75" hidden="false" customHeight="false" outlineLevel="0" collapsed="false">
      <c r="B806" s="7"/>
    </row>
    <row r="807" customFormat="false" ht="15.75" hidden="false" customHeight="false" outlineLevel="0" collapsed="false">
      <c r="B807" s="7"/>
    </row>
    <row r="808" customFormat="false" ht="15.75" hidden="false" customHeight="false" outlineLevel="0" collapsed="false">
      <c r="B808" s="7"/>
    </row>
    <row r="809" customFormat="false" ht="15.75" hidden="false" customHeight="false" outlineLevel="0" collapsed="false">
      <c r="B809" s="7"/>
    </row>
    <row r="810" customFormat="false" ht="15.75" hidden="false" customHeight="false" outlineLevel="0" collapsed="false">
      <c r="B810" s="7"/>
    </row>
    <row r="811" customFormat="false" ht="15.75" hidden="false" customHeight="false" outlineLevel="0" collapsed="false">
      <c r="B811" s="7"/>
    </row>
    <row r="812" customFormat="false" ht="15.75" hidden="false" customHeight="false" outlineLevel="0" collapsed="false">
      <c r="B812" s="7"/>
    </row>
    <row r="813" customFormat="false" ht="15.75" hidden="false" customHeight="false" outlineLevel="0" collapsed="false">
      <c r="B813" s="7"/>
    </row>
    <row r="814" customFormat="false" ht="15.75" hidden="false" customHeight="false" outlineLevel="0" collapsed="false">
      <c r="B814" s="7"/>
    </row>
    <row r="815" customFormat="false" ht="15.75" hidden="false" customHeight="false" outlineLevel="0" collapsed="false">
      <c r="B815" s="7"/>
    </row>
    <row r="816" customFormat="false" ht="15.75" hidden="false" customHeight="false" outlineLevel="0" collapsed="false">
      <c r="B816" s="7"/>
    </row>
    <row r="817" customFormat="false" ht="15.75" hidden="false" customHeight="false" outlineLevel="0" collapsed="false">
      <c r="B817" s="7"/>
    </row>
    <row r="818" customFormat="false" ht="15.75" hidden="false" customHeight="false" outlineLevel="0" collapsed="false">
      <c r="B818" s="7"/>
    </row>
    <row r="819" customFormat="false" ht="15.75" hidden="false" customHeight="false" outlineLevel="0" collapsed="false">
      <c r="B819" s="7"/>
    </row>
    <row r="820" customFormat="false" ht="15.75" hidden="false" customHeight="false" outlineLevel="0" collapsed="false">
      <c r="B820" s="7"/>
    </row>
    <row r="821" customFormat="false" ht="15.75" hidden="false" customHeight="false" outlineLevel="0" collapsed="false">
      <c r="B821" s="7"/>
    </row>
    <row r="822" customFormat="false" ht="15.75" hidden="false" customHeight="false" outlineLevel="0" collapsed="false">
      <c r="B822" s="7"/>
    </row>
    <row r="823" customFormat="false" ht="15.75" hidden="false" customHeight="false" outlineLevel="0" collapsed="false">
      <c r="B823" s="7"/>
    </row>
    <row r="824" customFormat="false" ht="15.75" hidden="false" customHeight="false" outlineLevel="0" collapsed="false">
      <c r="B824" s="7"/>
    </row>
    <row r="825" customFormat="false" ht="15.75" hidden="false" customHeight="false" outlineLevel="0" collapsed="false">
      <c r="B825" s="7"/>
    </row>
    <row r="826" customFormat="false" ht="15.75" hidden="false" customHeight="false" outlineLevel="0" collapsed="false">
      <c r="B826" s="7"/>
    </row>
    <row r="827" customFormat="false" ht="15.75" hidden="false" customHeight="false" outlineLevel="0" collapsed="false">
      <c r="B827" s="7"/>
    </row>
    <row r="828" customFormat="false" ht="15.75" hidden="false" customHeight="false" outlineLevel="0" collapsed="false">
      <c r="B828" s="7"/>
    </row>
    <row r="829" customFormat="false" ht="15.75" hidden="false" customHeight="false" outlineLevel="0" collapsed="false">
      <c r="B829" s="7"/>
    </row>
    <row r="830" customFormat="false" ht="15.75" hidden="false" customHeight="false" outlineLevel="0" collapsed="false">
      <c r="B830" s="7"/>
    </row>
    <row r="831" customFormat="false" ht="15.75" hidden="false" customHeight="false" outlineLevel="0" collapsed="false">
      <c r="B831" s="7"/>
    </row>
    <row r="832" customFormat="false" ht="15.75" hidden="false" customHeight="false" outlineLevel="0" collapsed="false">
      <c r="B832" s="7"/>
    </row>
    <row r="833" customFormat="false" ht="15.75" hidden="false" customHeight="false" outlineLevel="0" collapsed="false">
      <c r="B833" s="7"/>
    </row>
    <row r="834" customFormat="false" ht="15.75" hidden="false" customHeight="false" outlineLevel="0" collapsed="false">
      <c r="B834" s="7"/>
    </row>
    <row r="835" customFormat="false" ht="15.75" hidden="false" customHeight="false" outlineLevel="0" collapsed="false">
      <c r="B835" s="7"/>
    </row>
    <row r="836" customFormat="false" ht="15.75" hidden="false" customHeight="false" outlineLevel="0" collapsed="false">
      <c r="B836" s="7"/>
    </row>
    <row r="837" customFormat="false" ht="15.75" hidden="false" customHeight="false" outlineLevel="0" collapsed="false">
      <c r="B837" s="7"/>
    </row>
    <row r="838" customFormat="false" ht="15.75" hidden="false" customHeight="false" outlineLevel="0" collapsed="false">
      <c r="B838" s="7"/>
    </row>
    <row r="839" customFormat="false" ht="15.75" hidden="false" customHeight="false" outlineLevel="0" collapsed="false">
      <c r="B839" s="7"/>
    </row>
    <row r="840" customFormat="false" ht="15.75" hidden="false" customHeight="false" outlineLevel="0" collapsed="false">
      <c r="B840" s="7"/>
    </row>
    <row r="841" customFormat="false" ht="15.75" hidden="false" customHeight="false" outlineLevel="0" collapsed="false">
      <c r="B841" s="7"/>
    </row>
    <row r="842" customFormat="false" ht="15.75" hidden="false" customHeight="false" outlineLevel="0" collapsed="false">
      <c r="B842" s="7"/>
    </row>
    <row r="843" customFormat="false" ht="15.75" hidden="false" customHeight="false" outlineLevel="0" collapsed="false">
      <c r="B843" s="7"/>
    </row>
    <row r="844" customFormat="false" ht="15.75" hidden="false" customHeight="false" outlineLevel="0" collapsed="false">
      <c r="B844" s="7"/>
    </row>
    <row r="845" customFormat="false" ht="15.75" hidden="false" customHeight="false" outlineLevel="0" collapsed="false">
      <c r="B845" s="7"/>
    </row>
    <row r="846" customFormat="false" ht="15.75" hidden="false" customHeight="false" outlineLevel="0" collapsed="false">
      <c r="B846" s="7"/>
    </row>
    <row r="847" customFormat="false" ht="15.75" hidden="false" customHeight="false" outlineLevel="0" collapsed="false">
      <c r="B847" s="7"/>
    </row>
    <row r="848" customFormat="false" ht="15.75" hidden="false" customHeight="false" outlineLevel="0" collapsed="false">
      <c r="B848" s="7"/>
    </row>
    <row r="849" customFormat="false" ht="15.75" hidden="false" customHeight="false" outlineLevel="0" collapsed="false">
      <c r="B849" s="7"/>
    </row>
    <row r="850" customFormat="false" ht="15.75" hidden="false" customHeight="false" outlineLevel="0" collapsed="false">
      <c r="B850" s="7"/>
    </row>
    <row r="851" customFormat="false" ht="15.75" hidden="false" customHeight="false" outlineLevel="0" collapsed="false">
      <c r="B851" s="7"/>
    </row>
    <row r="852" customFormat="false" ht="15.75" hidden="false" customHeight="false" outlineLevel="0" collapsed="false">
      <c r="B852" s="7"/>
    </row>
    <row r="853" customFormat="false" ht="15.75" hidden="false" customHeight="false" outlineLevel="0" collapsed="false">
      <c r="B853" s="7"/>
    </row>
    <row r="854" customFormat="false" ht="15.75" hidden="false" customHeight="false" outlineLevel="0" collapsed="false">
      <c r="B854" s="7"/>
    </row>
    <row r="855" customFormat="false" ht="15.75" hidden="false" customHeight="false" outlineLevel="0" collapsed="false">
      <c r="B855" s="7"/>
    </row>
    <row r="856" customFormat="false" ht="15.75" hidden="false" customHeight="false" outlineLevel="0" collapsed="false">
      <c r="B856" s="7"/>
    </row>
    <row r="857" customFormat="false" ht="15.75" hidden="false" customHeight="false" outlineLevel="0" collapsed="false">
      <c r="B857" s="7"/>
    </row>
    <row r="858" customFormat="false" ht="15.75" hidden="false" customHeight="false" outlineLevel="0" collapsed="false">
      <c r="B858" s="7"/>
    </row>
    <row r="859" customFormat="false" ht="15.75" hidden="false" customHeight="false" outlineLevel="0" collapsed="false">
      <c r="B859" s="7"/>
    </row>
    <row r="860" customFormat="false" ht="15.75" hidden="false" customHeight="false" outlineLevel="0" collapsed="false">
      <c r="B860" s="7"/>
    </row>
    <row r="861" customFormat="false" ht="15.75" hidden="false" customHeight="false" outlineLevel="0" collapsed="false">
      <c r="B861" s="7"/>
    </row>
    <row r="862" customFormat="false" ht="15.75" hidden="false" customHeight="false" outlineLevel="0" collapsed="false">
      <c r="B862" s="7"/>
    </row>
    <row r="863" customFormat="false" ht="15.75" hidden="false" customHeight="false" outlineLevel="0" collapsed="false">
      <c r="B863" s="7"/>
    </row>
    <row r="864" customFormat="false" ht="15.75" hidden="false" customHeight="false" outlineLevel="0" collapsed="false">
      <c r="B864" s="7"/>
    </row>
    <row r="865" customFormat="false" ht="15.75" hidden="false" customHeight="false" outlineLevel="0" collapsed="false">
      <c r="B865" s="7"/>
    </row>
    <row r="866" customFormat="false" ht="15.75" hidden="false" customHeight="false" outlineLevel="0" collapsed="false">
      <c r="B866" s="7"/>
    </row>
    <row r="867" customFormat="false" ht="15.75" hidden="false" customHeight="false" outlineLevel="0" collapsed="false">
      <c r="B867" s="7"/>
    </row>
    <row r="868" customFormat="false" ht="15.75" hidden="false" customHeight="false" outlineLevel="0" collapsed="false">
      <c r="B868" s="7"/>
    </row>
    <row r="869" customFormat="false" ht="15.75" hidden="false" customHeight="false" outlineLevel="0" collapsed="false">
      <c r="B869" s="7"/>
    </row>
    <row r="870" customFormat="false" ht="15.75" hidden="false" customHeight="false" outlineLevel="0" collapsed="false">
      <c r="B870" s="7"/>
    </row>
    <row r="871" customFormat="false" ht="15.75" hidden="false" customHeight="false" outlineLevel="0" collapsed="false">
      <c r="B871" s="7"/>
    </row>
    <row r="872" customFormat="false" ht="15.75" hidden="false" customHeight="false" outlineLevel="0" collapsed="false">
      <c r="B872" s="7"/>
    </row>
    <row r="873" customFormat="false" ht="15.75" hidden="false" customHeight="false" outlineLevel="0" collapsed="false">
      <c r="B873" s="7"/>
    </row>
    <row r="874" customFormat="false" ht="15.75" hidden="false" customHeight="false" outlineLevel="0" collapsed="false">
      <c r="B874" s="7"/>
    </row>
    <row r="875" customFormat="false" ht="15.75" hidden="false" customHeight="false" outlineLevel="0" collapsed="false">
      <c r="B875" s="7"/>
    </row>
    <row r="876" customFormat="false" ht="15.75" hidden="false" customHeight="false" outlineLevel="0" collapsed="false">
      <c r="B876" s="7"/>
    </row>
    <row r="877" customFormat="false" ht="15.75" hidden="false" customHeight="false" outlineLevel="0" collapsed="false">
      <c r="B877" s="7"/>
    </row>
    <row r="878" customFormat="false" ht="15.75" hidden="false" customHeight="false" outlineLevel="0" collapsed="false">
      <c r="B878" s="7"/>
    </row>
    <row r="879" customFormat="false" ht="15.75" hidden="false" customHeight="false" outlineLevel="0" collapsed="false">
      <c r="B879" s="7"/>
    </row>
    <row r="880" customFormat="false" ht="15.75" hidden="false" customHeight="false" outlineLevel="0" collapsed="false">
      <c r="B880" s="7"/>
    </row>
    <row r="881" customFormat="false" ht="15.75" hidden="false" customHeight="false" outlineLevel="0" collapsed="false">
      <c r="B881" s="7"/>
    </row>
    <row r="882" customFormat="false" ht="15.75" hidden="false" customHeight="false" outlineLevel="0" collapsed="false">
      <c r="B882" s="7"/>
    </row>
    <row r="883" customFormat="false" ht="15.75" hidden="false" customHeight="false" outlineLevel="0" collapsed="false">
      <c r="B883" s="7"/>
    </row>
    <row r="884" customFormat="false" ht="15.75" hidden="false" customHeight="false" outlineLevel="0" collapsed="false">
      <c r="B884" s="7"/>
    </row>
    <row r="885" customFormat="false" ht="15.75" hidden="false" customHeight="false" outlineLevel="0" collapsed="false">
      <c r="B885" s="7"/>
    </row>
    <row r="886" customFormat="false" ht="15.75" hidden="false" customHeight="false" outlineLevel="0" collapsed="false">
      <c r="B886" s="7"/>
    </row>
    <row r="887" customFormat="false" ht="15.75" hidden="false" customHeight="false" outlineLevel="0" collapsed="false">
      <c r="B887" s="7"/>
    </row>
    <row r="888" customFormat="false" ht="15.75" hidden="false" customHeight="false" outlineLevel="0" collapsed="false">
      <c r="B888" s="7"/>
    </row>
    <row r="889" customFormat="false" ht="15.75" hidden="false" customHeight="false" outlineLevel="0" collapsed="false">
      <c r="B889" s="7"/>
    </row>
    <row r="890" customFormat="false" ht="15.75" hidden="false" customHeight="false" outlineLevel="0" collapsed="false">
      <c r="B890" s="7"/>
    </row>
    <row r="891" customFormat="false" ht="15.75" hidden="false" customHeight="false" outlineLevel="0" collapsed="false">
      <c r="B891" s="7"/>
    </row>
    <row r="892" customFormat="false" ht="15.75" hidden="false" customHeight="false" outlineLevel="0" collapsed="false">
      <c r="B892" s="7"/>
    </row>
    <row r="893" customFormat="false" ht="15.75" hidden="false" customHeight="false" outlineLevel="0" collapsed="false">
      <c r="B893" s="7"/>
    </row>
    <row r="894" customFormat="false" ht="15.75" hidden="false" customHeight="false" outlineLevel="0" collapsed="false">
      <c r="B894" s="7"/>
    </row>
    <row r="895" customFormat="false" ht="15.75" hidden="false" customHeight="false" outlineLevel="0" collapsed="false">
      <c r="B895" s="7"/>
    </row>
    <row r="896" customFormat="false" ht="15.75" hidden="false" customHeight="false" outlineLevel="0" collapsed="false">
      <c r="B896" s="7"/>
    </row>
    <row r="897" customFormat="false" ht="15.75" hidden="false" customHeight="false" outlineLevel="0" collapsed="false">
      <c r="B897" s="7"/>
    </row>
    <row r="898" customFormat="false" ht="15.75" hidden="false" customHeight="false" outlineLevel="0" collapsed="false">
      <c r="B898" s="7"/>
    </row>
    <row r="899" customFormat="false" ht="15.75" hidden="false" customHeight="false" outlineLevel="0" collapsed="false">
      <c r="B899" s="7"/>
    </row>
    <row r="900" customFormat="false" ht="15.75" hidden="false" customHeight="false" outlineLevel="0" collapsed="false">
      <c r="B900" s="7"/>
    </row>
    <row r="901" customFormat="false" ht="15.75" hidden="false" customHeight="false" outlineLevel="0" collapsed="false">
      <c r="B901" s="7"/>
    </row>
    <row r="902" customFormat="false" ht="15.75" hidden="false" customHeight="false" outlineLevel="0" collapsed="false">
      <c r="B902" s="7"/>
    </row>
    <row r="903" customFormat="false" ht="15.75" hidden="false" customHeight="false" outlineLevel="0" collapsed="false">
      <c r="B903" s="7"/>
    </row>
    <row r="904" customFormat="false" ht="15.75" hidden="false" customHeight="false" outlineLevel="0" collapsed="false">
      <c r="B904" s="7"/>
    </row>
    <row r="905" customFormat="false" ht="15.75" hidden="false" customHeight="false" outlineLevel="0" collapsed="false">
      <c r="B905" s="7"/>
    </row>
    <row r="906" customFormat="false" ht="15.75" hidden="false" customHeight="false" outlineLevel="0" collapsed="false">
      <c r="B906" s="7"/>
    </row>
    <row r="907" customFormat="false" ht="15.75" hidden="false" customHeight="false" outlineLevel="0" collapsed="false">
      <c r="B907" s="7"/>
    </row>
    <row r="908" customFormat="false" ht="15.75" hidden="false" customHeight="false" outlineLevel="0" collapsed="false">
      <c r="B908" s="7"/>
    </row>
    <row r="909" customFormat="false" ht="15.75" hidden="false" customHeight="false" outlineLevel="0" collapsed="false">
      <c r="B909" s="7"/>
    </row>
    <row r="910" customFormat="false" ht="15.75" hidden="false" customHeight="false" outlineLevel="0" collapsed="false">
      <c r="B910" s="7"/>
    </row>
    <row r="911" customFormat="false" ht="15.75" hidden="false" customHeight="false" outlineLevel="0" collapsed="false">
      <c r="B911" s="7"/>
    </row>
    <row r="912" customFormat="false" ht="15.75" hidden="false" customHeight="false" outlineLevel="0" collapsed="false">
      <c r="B912" s="7"/>
    </row>
    <row r="913" customFormat="false" ht="15.75" hidden="false" customHeight="false" outlineLevel="0" collapsed="false">
      <c r="B913" s="7"/>
    </row>
    <row r="914" customFormat="false" ht="15.75" hidden="false" customHeight="false" outlineLevel="0" collapsed="false">
      <c r="B914" s="7"/>
    </row>
    <row r="915" customFormat="false" ht="15.75" hidden="false" customHeight="false" outlineLevel="0" collapsed="false">
      <c r="B915" s="7"/>
    </row>
    <row r="916" customFormat="false" ht="15.75" hidden="false" customHeight="false" outlineLevel="0" collapsed="false">
      <c r="B916" s="7"/>
    </row>
    <row r="917" customFormat="false" ht="15.75" hidden="false" customHeight="false" outlineLevel="0" collapsed="false">
      <c r="B917" s="7"/>
    </row>
    <row r="918" customFormat="false" ht="15.75" hidden="false" customHeight="false" outlineLevel="0" collapsed="false">
      <c r="B918" s="7"/>
    </row>
    <row r="919" customFormat="false" ht="15.75" hidden="false" customHeight="false" outlineLevel="0" collapsed="false">
      <c r="B919" s="7"/>
    </row>
    <row r="920" customFormat="false" ht="15.75" hidden="false" customHeight="false" outlineLevel="0" collapsed="false">
      <c r="B920" s="7"/>
    </row>
    <row r="921" customFormat="false" ht="15.75" hidden="false" customHeight="false" outlineLevel="0" collapsed="false">
      <c r="B921" s="7"/>
    </row>
    <row r="922" customFormat="false" ht="15.75" hidden="false" customHeight="false" outlineLevel="0" collapsed="false">
      <c r="B922" s="7"/>
    </row>
    <row r="923" customFormat="false" ht="15.75" hidden="false" customHeight="false" outlineLevel="0" collapsed="false">
      <c r="B923" s="7"/>
    </row>
    <row r="924" customFormat="false" ht="15.75" hidden="false" customHeight="false" outlineLevel="0" collapsed="false">
      <c r="B924" s="7"/>
    </row>
    <row r="925" customFormat="false" ht="15.75" hidden="false" customHeight="false" outlineLevel="0" collapsed="false">
      <c r="B925" s="7"/>
    </row>
    <row r="926" customFormat="false" ht="15.75" hidden="false" customHeight="false" outlineLevel="0" collapsed="false">
      <c r="B926" s="7"/>
    </row>
    <row r="927" customFormat="false" ht="15.75" hidden="false" customHeight="false" outlineLevel="0" collapsed="false">
      <c r="B927" s="7"/>
    </row>
    <row r="928" customFormat="false" ht="15.75" hidden="false" customHeight="false" outlineLevel="0" collapsed="false">
      <c r="B928" s="7"/>
    </row>
    <row r="929" customFormat="false" ht="15.75" hidden="false" customHeight="false" outlineLevel="0" collapsed="false">
      <c r="B929" s="7"/>
    </row>
    <row r="930" customFormat="false" ht="15.75" hidden="false" customHeight="false" outlineLevel="0" collapsed="false">
      <c r="B930" s="7"/>
    </row>
    <row r="931" customFormat="false" ht="15.75" hidden="false" customHeight="false" outlineLevel="0" collapsed="false">
      <c r="B931" s="7"/>
    </row>
    <row r="932" customFormat="false" ht="15.75" hidden="false" customHeight="false" outlineLevel="0" collapsed="false">
      <c r="B932" s="7"/>
    </row>
    <row r="933" customFormat="false" ht="15.75" hidden="false" customHeight="false" outlineLevel="0" collapsed="false">
      <c r="B933" s="7"/>
    </row>
    <row r="934" customFormat="false" ht="15.75" hidden="false" customHeight="false" outlineLevel="0" collapsed="false">
      <c r="B934" s="7"/>
    </row>
    <row r="935" customFormat="false" ht="15.75" hidden="false" customHeight="false" outlineLevel="0" collapsed="false">
      <c r="B935" s="7"/>
    </row>
    <row r="936" customFormat="false" ht="15.75" hidden="false" customHeight="false" outlineLevel="0" collapsed="false">
      <c r="B936" s="7"/>
    </row>
    <row r="937" customFormat="false" ht="15.75" hidden="false" customHeight="false" outlineLevel="0" collapsed="false">
      <c r="B937" s="7"/>
    </row>
    <row r="938" customFormat="false" ht="15.75" hidden="false" customHeight="false" outlineLevel="0" collapsed="false">
      <c r="B938" s="7"/>
    </row>
    <row r="939" customFormat="false" ht="15.75" hidden="false" customHeight="false" outlineLevel="0" collapsed="false">
      <c r="B939" s="7"/>
    </row>
    <row r="940" customFormat="false" ht="15.75" hidden="false" customHeight="false" outlineLevel="0" collapsed="false">
      <c r="B940" s="7"/>
    </row>
    <row r="941" customFormat="false" ht="15.75" hidden="false" customHeight="false" outlineLevel="0" collapsed="false">
      <c r="B941" s="7"/>
    </row>
    <row r="942" customFormat="false" ht="15.75" hidden="false" customHeight="false" outlineLevel="0" collapsed="false">
      <c r="B942" s="7"/>
    </row>
    <row r="943" customFormat="false" ht="15.75" hidden="false" customHeight="false" outlineLevel="0" collapsed="false">
      <c r="B943" s="7"/>
    </row>
    <row r="944" customFormat="false" ht="15.75" hidden="false" customHeight="false" outlineLevel="0" collapsed="false">
      <c r="B944" s="7"/>
    </row>
    <row r="945" customFormat="false" ht="15.75" hidden="false" customHeight="false" outlineLevel="0" collapsed="false">
      <c r="B945" s="7"/>
    </row>
    <row r="946" customFormat="false" ht="15.75" hidden="false" customHeight="false" outlineLevel="0" collapsed="false">
      <c r="B946" s="7"/>
    </row>
    <row r="947" customFormat="false" ht="15.75" hidden="false" customHeight="false" outlineLevel="0" collapsed="false">
      <c r="B947" s="7"/>
    </row>
    <row r="948" customFormat="false" ht="15.75" hidden="false" customHeight="false" outlineLevel="0" collapsed="false">
      <c r="B948" s="7"/>
    </row>
    <row r="949" customFormat="false" ht="15.75" hidden="false" customHeight="false" outlineLevel="0" collapsed="false">
      <c r="B949" s="7"/>
    </row>
    <row r="950" customFormat="false" ht="15.75" hidden="false" customHeight="false" outlineLevel="0" collapsed="false">
      <c r="B950" s="7"/>
    </row>
    <row r="951" customFormat="false" ht="15.75" hidden="false" customHeight="false" outlineLevel="0" collapsed="false">
      <c r="B951" s="7"/>
    </row>
    <row r="952" customFormat="false" ht="15.75" hidden="false" customHeight="false" outlineLevel="0" collapsed="false">
      <c r="B952" s="7"/>
    </row>
    <row r="953" customFormat="false" ht="15.75" hidden="false" customHeight="false" outlineLevel="0" collapsed="false">
      <c r="B953" s="7"/>
    </row>
    <row r="954" customFormat="false" ht="15.75" hidden="false" customHeight="false" outlineLevel="0" collapsed="false">
      <c r="B954" s="7"/>
    </row>
    <row r="955" customFormat="false" ht="15.75" hidden="false" customHeight="false" outlineLevel="0" collapsed="false">
      <c r="B955" s="7"/>
    </row>
    <row r="956" customFormat="false" ht="15.75" hidden="false" customHeight="false" outlineLevel="0" collapsed="false">
      <c r="B956" s="7"/>
    </row>
    <row r="957" customFormat="false" ht="15.75" hidden="false" customHeight="false" outlineLevel="0" collapsed="false">
      <c r="B957" s="7"/>
    </row>
    <row r="958" customFormat="false" ht="15.75" hidden="false" customHeight="false" outlineLevel="0" collapsed="false">
      <c r="B958" s="7"/>
    </row>
    <row r="959" customFormat="false" ht="15.75" hidden="false" customHeight="false" outlineLevel="0" collapsed="false">
      <c r="B959" s="7"/>
    </row>
    <row r="960" customFormat="false" ht="15.75" hidden="false" customHeight="false" outlineLevel="0" collapsed="false">
      <c r="B960" s="7"/>
    </row>
    <row r="961" customFormat="false" ht="15.75" hidden="false" customHeight="false" outlineLevel="0" collapsed="false">
      <c r="B961" s="7"/>
    </row>
    <row r="962" customFormat="false" ht="15.75" hidden="false" customHeight="false" outlineLevel="0" collapsed="false">
      <c r="B962" s="7"/>
    </row>
    <row r="963" customFormat="false" ht="15.75" hidden="false" customHeight="false" outlineLevel="0" collapsed="false">
      <c r="B963" s="7"/>
    </row>
    <row r="964" customFormat="false" ht="15.75" hidden="false" customHeight="false" outlineLevel="0" collapsed="false">
      <c r="B964" s="7"/>
    </row>
    <row r="965" customFormat="false" ht="15.75" hidden="false" customHeight="false" outlineLevel="0" collapsed="false">
      <c r="B965" s="7"/>
    </row>
    <row r="966" customFormat="false" ht="15.75" hidden="false" customHeight="false" outlineLevel="0" collapsed="false">
      <c r="B966" s="7"/>
    </row>
    <row r="967" customFormat="false" ht="15.75" hidden="false" customHeight="false" outlineLevel="0" collapsed="false">
      <c r="B967" s="7"/>
    </row>
    <row r="968" customFormat="false" ht="15.75" hidden="false" customHeight="false" outlineLevel="0" collapsed="false">
      <c r="B968" s="7"/>
    </row>
    <row r="969" customFormat="false" ht="15.75" hidden="false" customHeight="false" outlineLevel="0" collapsed="false">
      <c r="B969" s="7"/>
    </row>
    <row r="970" customFormat="false" ht="15.75" hidden="false" customHeight="false" outlineLevel="0" collapsed="false">
      <c r="B970" s="7"/>
    </row>
    <row r="971" customFormat="false" ht="15.75" hidden="false" customHeight="false" outlineLevel="0" collapsed="false">
      <c r="B971" s="7"/>
    </row>
    <row r="972" customFormat="false" ht="15.75" hidden="false" customHeight="false" outlineLevel="0" collapsed="false">
      <c r="B972" s="7"/>
    </row>
    <row r="973" customFormat="false" ht="15.75" hidden="false" customHeight="false" outlineLevel="0" collapsed="false">
      <c r="B973" s="7"/>
    </row>
    <row r="974" customFormat="false" ht="15.75" hidden="false" customHeight="false" outlineLevel="0" collapsed="false">
      <c r="B974" s="7"/>
    </row>
    <row r="975" customFormat="false" ht="15.75" hidden="false" customHeight="false" outlineLevel="0" collapsed="false">
      <c r="B975" s="7"/>
    </row>
    <row r="976" customFormat="false" ht="15.75" hidden="false" customHeight="false" outlineLevel="0" collapsed="false">
      <c r="B976" s="7"/>
    </row>
    <row r="977" customFormat="false" ht="15.75" hidden="false" customHeight="false" outlineLevel="0" collapsed="false">
      <c r="B977" s="7"/>
    </row>
    <row r="978" customFormat="false" ht="15.75" hidden="false" customHeight="false" outlineLevel="0" collapsed="false">
      <c r="B978" s="7"/>
    </row>
    <row r="979" customFormat="false" ht="15.75" hidden="false" customHeight="false" outlineLevel="0" collapsed="false">
      <c r="B979" s="7"/>
    </row>
    <row r="980" customFormat="false" ht="15.75" hidden="false" customHeight="false" outlineLevel="0" collapsed="false">
      <c r="B980" s="7"/>
    </row>
    <row r="981" customFormat="false" ht="15.75" hidden="false" customHeight="false" outlineLevel="0" collapsed="false">
      <c r="B981" s="7"/>
    </row>
    <row r="982" customFormat="false" ht="15.75" hidden="false" customHeight="false" outlineLevel="0" collapsed="false">
      <c r="B982" s="7"/>
    </row>
    <row r="983" customFormat="false" ht="15.75" hidden="false" customHeight="false" outlineLevel="0" collapsed="false">
      <c r="B983" s="7"/>
    </row>
    <row r="984" customFormat="false" ht="15.75" hidden="false" customHeight="false" outlineLevel="0" collapsed="false">
      <c r="B984" s="7"/>
    </row>
    <row r="985" customFormat="false" ht="15.75" hidden="false" customHeight="false" outlineLevel="0" collapsed="false">
      <c r="B985" s="7"/>
    </row>
    <row r="986" customFormat="false" ht="15.75" hidden="false" customHeight="false" outlineLevel="0" collapsed="false">
      <c r="B986" s="7"/>
    </row>
    <row r="987" customFormat="false" ht="15.75" hidden="false" customHeight="false" outlineLevel="0" collapsed="false">
      <c r="B987" s="7"/>
    </row>
    <row r="988" customFormat="false" ht="15.75" hidden="false" customHeight="false" outlineLevel="0" collapsed="false">
      <c r="B988" s="7"/>
    </row>
    <row r="989" customFormat="false" ht="15.75" hidden="false" customHeight="false" outlineLevel="0" collapsed="false">
      <c r="B989" s="7"/>
    </row>
    <row r="990" customFormat="false" ht="15.75" hidden="false" customHeight="false" outlineLevel="0" collapsed="false">
      <c r="B990" s="7"/>
    </row>
    <row r="991" customFormat="false" ht="15.75" hidden="false" customHeight="false" outlineLevel="0" collapsed="false">
      <c r="B991" s="7"/>
    </row>
    <row r="992" customFormat="false" ht="15.75" hidden="false" customHeight="false" outlineLevel="0" collapsed="false">
      <c r="B992" s="7"/>
    </row>
    <row r="993" customFormat="false" ht="15.75" hidden="false" customHeight="false" outlineLevel="0" collapsed="false">
      <c r="B993" s="7"/>
    </row>
    <row r="994" customFormat="false" ht="15.75" hidden="false" customHeight="false" outlineLevel="0" collapsed="false">
      <c r="B994" s="7"/>
    </row>
    <row r="995" customFormat="false" ht="15.75" hidden="false" customHeight="false" outlineLevel="0" collapsed="false">
      <c r="B995" s="7"/>
    </row>
    <row r="996" customFormat="false" ht="15.75" hidden="false" customHeight="false" outlineLevel="0" collapsed="false">
      <c r="B996" s="7"/>
    </row>
    <row r="997" customFormat="false" ht="15.75" hidden="false" customHeight="false" outlineLevel="0" collapsed="false">
      <c r="B997" s="7"/>
    </row>
    <row r="998" customFormat="false" ht="15.75" hidden="false" customHeight="false" outlineLevel="0" collapsed="false">
      <c r="B998" s="7"/>
    </row>
    <row r="999" customFormat="false" ht="15.75" hidden="false" customHeight="false" outlineLevel="0" collapsed="false">
      <c r="B999" s="7"/>
    </row>
    <row r="1000" customFormat="false" ht="15.75" hidden="false" customHeight="false" outlineLevel="0" collapsed="false">
      <c r="B1000" s="7"/>
    </row>
    <row r="1001" customFormat="false" ht="15.75" hidden="false" customHeight="false" outlineLevel="0" collapsed="false">
      <c r="B1001" s="7"/>
    </row>
    <row r="1002" customFormat="false" ht="15.75" hidden="false" customHeight="false" outlineLevel="0" collapsed="false">
      <c r="B1002" s="7"/>
    </row>
    <row r="1003" customFormat="false" ht="15.75" hidden="false" customHeight="false" outlineLevel="0" collapsed="false">
      <c r="B1003" s="7"/>
    </row>
    <row r="1004" customFormat="false" ht="15.75" hidden="false" customHeight="false" outlineLevel="0" collapsed="false">
      <c r="B1004" s="7"/>
    </row>
    <row r="1005" customFormat="false" ht="15.75" hidden="false" customHeight="false" outlineLevel="0" collapsed="false">
      <c r="B1005" s="7"/>
    </row>
    <row r="1006" customFormat="false" ht="15.75" hidden="false" customHeight="false" outlineLevel="0" collapsed="false">
      <c r="B1006" s="7"/>
    </row>
    <row r="1007" customFormat="false" ht="15.75" hidden="false" customHeight="false" outlineLevel="0" collapsed="false">
      <c r="B1007" s="7"/>
    </row>
    <row r="1008" customFormat="false" ht="15.75" hidden="false" customHeight="false" outlineLevel="0" collapsed="false">
      <c r="B1008" s="7"/>
    </row>
    <row r="1009" customFormat="false" ht="15.75" hidden="false" customHeight="false" outlineLevel="0" collapsed="false">
      <c r="B1009" s="7"/>
    </row>
    <row r="1010" customFormat="false" ht="15.75" hidden="false" customHeight="false" outlineLevel="0" collapsed="false">
      <c r="B1010" s="7"/>
    </row>
    <row r="1011" customFormat="false" ht="15.75" hidden="false" customHeight="false" outlineLevel="0" collapsed="false">
      <c r="B1011" s="7"/>
    </row>
    <row r="1012" customFormat="false" ht="15.75" hidden="false" customHeight="false" outlineLevel="0" collapsed="false">
      <c r="B1012" s="7"/>
    </row>
    <row r="1013" customFormat="false" ht="15.75" hidden="false" customHeight="false" outlineLevel="0" collapsed="false">
      <c r="B1013" s="7"/>
    </row>
    <row r="1014" customFormat="false" ht="15.75" hidden="false" customHeight="false" outlineLevel="0" collapsed="false">
      <c r="B1014" s="7"/>
    </row>
    <row r="1015" customFormat="false" ht="15.75" hidden="false" customHeight="false" outlineLevel="0" collapsed="false">
      <c r="B1015" s="7"/>
    </row>
    <row r="1016" customFormat="false" ht="15.75" hidden="false" customHeight="false" outlineLevel="0" collapsed="false">
      <c r="B1016" s="7"/>
    </row>
    <row r="1017" customFormat="false" ht="15.75" hidden="false" customHeight="false" outlineLevel="0" collapsed="false">
      <c r="B1017" s="7"/>
    </row>
    <row r="1018" customFormat="false" ht="15.75" hidden="false" customHeight="false" outlineLevel="0" collapsed="false">
      <c r="B1018" s="7"/>
    </row>
    <row r="1019" customFormat="false" ht="15.75" hidden="false" customHeight="false" outlineLevel="0" collapsed="false">
      <c r="B1019" s="7"/>
    </row>
    <row r="1020" customFormat="false" ht="15.75" hidden="false" customHeight="false" outlineLevel="0" collapsed="false">
      <c r="B1020" s="7"/>
    </row>
    <row r="1021" customFormat="false" ht="15.75" hidden="false" customHeight="false" outlineLevel="0" collapsed="false">
      <c r="B1021" s="7"/>
    </row>
    <row r="1022" customFormat="false" ht="15.75" hidden="false" customHeight="false" outlineLevel="0" collapsed="false">
      <c r="B1022" s="7"/>
    </row>
    <row r="1023" customFormat="false" ht="15.75" hidden="false" customHeight="false" outlineLevel="0" collapsed="false">
      <c r="B1023" s="7"/>
    </row>
    <row r="1024" customFormat="false" ht="15.75" hidden="false" customHeight="false" outlineLevel="0" collapsed="false">
      <c r="B1024" s="7"/>
    </row>
    <row r="1025" customFormat="false" ht="15.75" hidden="false" customHeight="false" outlineLevel="0" collapsed="false">
      <c r="B1025" s="7"/>
    </row>
    <row r="1026" customFormat="false" ht="15.75" hidden="false" customHeight="false" outlineLevel="0" collapsed="false">
      <c r="B1026" s="7"/>
    </row>
    <row r="1027" customFormat="false" ht="15.75" hidden="false" customHeight="false" outlineLevel="0" collapsed="false">
      <c r="B1027" s="7"/>
    </row>
    <row r="1028" customFormat="false" ht="15.75" hidden="false" customHeight="false" outlineLevel="0" collapsed="false">
      <c r="B1028" s="7"/>
    </row>
    <row r="1029" customFormat="false" ht="15.75" hidden="false" customHeight="false" outlineLevel="0" collapsed="false">
      <c r="B1029" s="7"/>
    </row>
    <row r="1030" customFormat="false" ht="15.75" hidden="false" customHeight="false" outlineLevel="0" collapsed="false">
      <c r="B1030" s="7"/>
    </row>
    <row r="1031" customFormat="false" ht="15.75" hidden="false" customHeight="false" outlineLevel="0" collapsed="false">
      <c r="B1031" s="7"/>
    </row>
    <row r="1032" customFormat="false" ht="15.75" hidden="false" customHeight="false" outlineLevel="0" collapsed="false">
      <c r="B1032" s="7"/>
    </row>
    <row r="1033" customFormat="false" ht="15.75" hidden="false" customHeight="false" outlineLevel="0" collapsed="false">
      <c r="B1033" s="7"/>
    </row>
    <row r="1034" customFormat="false" ht="15.75" hidden="false" customHeight="false" outlineLevel="0" collapsed="false">
      <c r="B1034" s="7"/>
    </row>
    <row r="1035" customFormat="false" ht="15.75" hidden="false" customHeight="false" outlineLevel="0" collapsed="false">
      <c r="B1035" s="7"/>
    </row>
    <row r="1036" customFormat="false" ht="15.75" hidden="false" customHeight="false" outlineLevel="0" collapsed="false">
      <c r="B1036" s="7"/>
    </row>
    <row r="1037" customFormat="false" ht="15.75" hidden="false" customHeight="false" outlineLevel="0" collapsed="false">
      <c r="B1037" s="7"/>
    </row>
    <row r="1038" customFormat="false" ht="15.75" hidden="false" customHeight="false" outlineLevel="0" collapsed="false">
      <c r="B1038" s="7"/>
    </row>
    <row r="1039" customFormat="false" ht="15.75" hidden="false" customHeight="false" outlineLevel="0" collapsed="false">
      <c r="B1039" s="7"/>
    </row>
    <row r="1040" customFormat="false" ht="15.75" hidden="false" customHeight="false" outlineLevel="0" collapsed="false">
      <c r="B1040" s="7"/>
    </row>
    <row r="1041" customFormat="false" ht="15.75" hidden="false" customHeight="false" outlineLevel="0" collapsed="false">
      <c r="B1041" s="7"/>
    </row>
    <row r="1042" customFormat="false" ht="15.75" hidden="false" customHeight="false" outlineLevel="0" collapsed="false">
      <c r="B1042" s="7"/>
    </row>
    <row r="1043" customFormat="false" ht="15.75" hidden="false" customHeight="false" outlineLevel="0" collapsed="false">
      <c r="B1043" s="7"/>
    </row>
    <row r="1044" customFormat="false" ht="15.75" hidden="false" customHeight="false" outlineLevel="0" collapsed="false">
      <c r="B1044" s="7"/>
    </row>
    <row r="1045" customFormat="false" ht="15.75" hidden="false" customHeight="false" outlineLevel="0" collapsed="false">
      <c r="B1045" s="7"/>
    </row>
    <row r="1046" customFormat="false" ht="15.75" hidden="false" customHeight="false" outlineLevel="0" collapsed="false">
      <c r="B1046" s="7"/>
    </row>
    <row r="1047" customFormat="false" ht="15.75" hidden="false" customHeight="false" outlineLevel="0" collapsed="false">
      <c r="B1047" s="7"/>
    </row>
    <row r="1048" customFormat="false" ht="15.75" hidden="false" customHeight="false" outlineLevel="0" collapsed="false">
      <c r="B1048" s="7"/>
    </row>
    <row r="1049" customFormat="false" ht="15.75" hidden="false" customHeight="false" outlineLevel="0" collapsed="false">
      <c r="B1049" s="7"/>
    </row>
    <row r="1050" customFormat="false" ht="15.75" hidden="false" customHeight="false" outlineLevel="0" collapsed="false">
      <c r="B1050" s="7"/>
    </row>
    <row r="1051" customFormat="false" ht="15.75" hidden="false" customHeight="false" outlineLevel="0" collapsed="false">
      <c r="B1051" s="7"/>
    </row>
    <row r="1052" customFormat="false" ht="15.75" hidden="false" customHeight="false" outlineLevel="0" collapsed="false">
      <c r="B1052" s="7"/>
    </row>
    <row r="1053" customFormat="false" ht="15.75" hidden="false" customHeight="false" outlineLevel="0" collapsed="false">
      <c r="B1053" s="7"/>
    </row>
    <row r="1054" customFormat="false" ht="15.75" hidden="false" customHeight="false" outlineLevel="0" collapsed="false">
      <c r="B1054" s="7"/>
    </row>
    <row r="1055" customFormat="false" ht="15.75" hidden="false" customHeight="false" outlineLevel="0" collapsed="false">
      <c r="B1055" s="7"/>
    </row>
    <row r="1056" customFormat="false" ht="15.75" hidden="false" customHeight="false" outlineLevel="0" collapsed="false">
      <c r="B1056" s="7"/>
    </row>
    <row r="1057" customFormat="false" ht="15.75" hidden="false" customHeight="false" outlineLevel="0" collapsed="false">
      <c r="B1057" s="7"/>
    </row>
    <row r="1058" customFormat="false" ht="15.75" hidden="false" customHeight="false" outlineLevel="0" collapsed="false">
      <c r="B1058" s="7"/>
    </row>
    <row r="1059" customFormat="false" ht="15.75" hidden="false" customHeight="false" outlineLevel="0" collapsed="false">
      <c r="B1059" s="7"/>
    </row>
    <row r="1060" customFormat="false" ht="15.75" hidden="false" customHeight="false" outlineLevel="0" collapsed="false">
      <c r="B1060" s="7"/>
    </row>
    <row r="1061" customFormat="false" ht="15.75" hidden="false" customHeight="false" outlineLevel="0" collapsed="false">
      <c r="B1061" s="7"/>
    </row>
    <row r="1062" customFormat="false" ht="15.75" hidden="false" customHeight="false" outlineLevel="0" collapsed="false">
      <c r="B1062" s="7"/>
    </row>
    <row r="1063" customFormat="false" ht="15.75" hidden="false" customHeight="false" outlineLevel="0" collapsed="false">
      <c r="B1063" s="7"/>
    </row>
    <row r="1064" customFormat="false" ht="15.75" hidden="false" customHeight="false" outlineLevel="0" collapsed="false">
      <c r="B1064" s="7"/>
    </row>
    <row r="1065" customFormat="false" ht="15.75" hidden="false" customHeight="false" outlineLevel="0" collapsed="false">
      <c r="B1065" s="7"/>
    </row>
    <row r="1066" customFormat="false" ht="15.75" hidden="false" customHeight="false" outlineLevel="0" collapsed="false">
      <c r="B1066" s="7"/>
    </row>
    <row r="1067" customFormat="false" ht="15.75" hidden="false" customHeight="false" outlineLevel="0" collapsed="false">
      <c r="B1067" s="7"/>
    </row>
    <row r="1068" customFormat="false" ht="15.75" hidden="false" customHeight="false" outlineLevel="0" collapsed="false">
      <c r="B1068" s="7"/>
    </row>
    <row r="1069" customFormat="false" ht="15.75" hidden="false" customHeight="false" outlineLevel="0" collapsed="false">
      <c r="B1069" s="7"/>
    </row>
    <row r="1070" customFormat="false" ht="15.75" hidden="false" customHeight="false" outlineLevel="0" collapsed="false">
      <c r="B1070" s="7"/>
    </row>
    <row r="1071" customFormat="false" ht="15.75" hidden="false" customHeight="false" outlineLevel="0" collapsed="false">
      <c r="B1071" s="7"/>
    </row>
    <row r="1072" customFormat="false" ht="15.75" hidden="false" customHeight="false" outlineLevel="0" collapsed="false">
      <c r="B1072" s="7"/>
    </row>
    <row r="1073" customFormat="false" ht="15.75" hidden="false" customHeight="false" outlineLevel="0" collapsed="false">
      <c r="B1073" s="7"/>
    </row>
    <row r="1074" customFormat="false" ht="15.75" hidden="false" customHeight="false" outlineLevel="0" collapsed="false">
      <c r="B1074" s="7"/>
    </row>
    <row r="1075" customFormat="false" ht="15.75" hidden="false" customHeight="false" outlineLevel="0" collapsed="false">
      <c r="B1075" s="7"/>
    </row>
    <row r="1076" customFormat="false" ht="15.75" hidden="false" customHeight="false" outlineLevel="0" collapsed="false">
      <c r="B1076" s="7"/>
    </row>
    <row r="1077" customFormat="false" ht="15.75" hidden="false" customHeight="false" outlineLevel="0" collapsed="false">
      <c r="B1077" s="7"/>
    </row>
    <row r="1078" customFormat="false" ht="15.75" hidden="false" customHeight="false" outlineLevel="0" collapsed="false">
      <c r="B1078" s="7"/>
    </row>
    <row r="1079" customFormat="false" ht="15.75" hidden="false" customHeight="false" outlineLevel="0" collapsed="false">
      <c r="B1079" s="7"/>
    </row>
    <row r="1080" customFormat="false" ht="15.75" hidden="false" customHeight="false" outlineLevel="0" collapsed="false">
      <c r="B1080" s="7"/>
    </row>
    <row r="1081" customFormat="false" ht="15.75" hidden="false" customHeight="false" outlineLevel="0" collapsed="false">
      <c r="B1081" s="7"/>
    </row>
    <row r="1082" customFormat="false" ht="15.75" hidden="false" customHeight="false" outlineLevel="0" collapsed="false">
      <c r="B1082" s="7"/>
    </row>
    <row r="1083" customFormat="false" ht="15.75" hidden="false" customHeight="false" outlineLevel="0" collapsed="false">
      <c r="B1083" s="7"/>
    </row>
    <row r="1084" customFormat="false" ht="15.75" hidden="false" customHeight="false" outlineLevel="0" collapsed="false">
      <c r="B1084" s="7"/>
    </row>
    <row r="1085" customFormat="false" ht="15.75" hidden="false" customHeight="false" outlineLevel="0" collapsed="false">
      <c r="B1085" s="7"/>
    </row>
    <row r="1086" customFormat="false" ht="15.75" hidden="false" customHeight="false" outlineLevel="0" collapsed="false">
      <c r="B1086" s="7"/>
    </row>
    <row r="1087" customFormat="false" ht="15.75" hidden="false" customHeight="false" outlineLevel="0" collapsed="false">
      <c r="B1087" s="7"/>
    </row>
    <row r="1088" customFormat="false" ht="15.75" hidden="false" customHeight="false" outlineLevel="0" collapsed="false">
      <c r="B1088" s="7"/>
    </row>
    <row r="1089" customFormat="false" ht="15.75" hidden="false" customHeight="false" outlineLevel="0" collapsed="false">
      <c r="B1089" s="7"/>
    </row>
    <row r="1090" customFormat="false" ht="15.75" hidden="false" customHeight="false" outlineLevel="0" collapsed="false">
      <c r="B1090" s="7"/>
    </row>
    <row r="1091" customFormat="false" ht="15.75" hidden="false" customHeight="false" outlineLevel="0" collapsed="false">
      <c r="B1091" s="7"/>
    </row>
    <row r="1092" customFormat="false" ht="15.75" hidden="false" customHeight="false" outlineLevel="0" collapsed="false">
      <c r="B1092" s="7"/>
    </row>
    <row r="1093" customFormat="false" ht="15.75" hidden="false" customHeight="false" outlineLevel="0" collapsed="false">
      <c r="B1093" s="7"/>
    </row>
    <row r="1094" customFormat="false" ht="15.75" hidden="false" customHeight="false" outlineLevel="0" collapsed="false">
      <c r="B1094" s="7"/>
    </row>
    <row r="1095" customFormat="false" ht="15.75" hidden="false" customHeight="false" outlineLevel="0" collapsed="false">
      <c r="B1095" s="7"/>
    </row>
    <row r="1096" customFormat="false" ht="15.75" hidden="false" customHeight="false" outlineLevel="0" collapsed="false">
      <c r="B1096" s="7"/>
    </row>
    <row r="1097" customFormat="false" ht="15.75" hidden="false" customHeight="false" outlineLevel="0" collapsed="false">
      <c r="B1097" s="7"/>
    </row>
    <row r="1098" customFormat="false" ht="15.75" hidden="false" customHeight="false" outlineLevel="0" collapsed="false">
      <c r="B1098" s="7"/>
    </row>
    <row r="1099" customFormat="false" ht="15.75" hidden="false" customHeight="false" outlineLevel="0" collapsed="false">
      <c r="B1099" s="7"/>
    </row>
    <row r="1100" customFormat="false" ht="15.75" hidden="false" customHeight="false" outlineLevel="0" collapsed="false">
      <c r="B1100" s="7"/>
    </row>
    <row r="1101" customFormat="false" ht="15.75" hidden="false" customHeight="false" outlineLevel="0" collapsed="false">
      <c r="B1101" s="7"/>
    </row>
    <row r="1102" customFormat="false" ht="15.75" hidden="false" customHeight="false" outlineLevel="0" collapsed="false">
      <c r="B1102" s="7"/>
    </row>
    <row r="1103" customFormat="false" ht="15.75" hidden="false" customHeight="false" outlineLevel="0" collapsed="false">
      <c r="B1103" s="7"/>
    </row>
    <row r="1104" customFormat="false" ht="15.75" hidden="false" customHeight="false" outlineLevel="0" collapsed="false">
      <c r="B1104" s="7"/>
    </row>
    <row r="1105" customFormat="false" ht="15.75" hidden="false" customHeight="false" outlineLevel="0" collapsed="false">
      <c r="B1105" s="7"/>
    </row>
    <row r="1048576" customFormat="false" ht="15.75" hidden="false" customHeight="true" outlineLevel="0" collapsed="false"/>
  </sheetData>
  <autoFilter ref="B1:J10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328125" defaultRowHeight="15.75" zeroHeight="false" outlineLevelRow="0" outlineLevelCol="0"/>
  <cols>
    <col collapsed="false" customWidth="true" hidden="false" outlineLevel="0" max="8" min="8" style="0" width="91.81"/>
  </cols>
  <sheetData>
    <row r="1" customFormat="false" ht="15.75" hidden="false" customHeight="false" outlineLevel="0" collapsed="false">
      <c r="A1" s="8" t="s">
        <v>23</v>
      </c>
      <c r="B1" s="8"/>
      <c r="C1" s="8"/>
      <c r="D1" s="8"/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.75" hidden="false" customHeight="false" outlineLevel="0" collapsed="false">
      <c r="A2" s="10"/>
      <c r="B2" s="9"/>
      <c r="C2" s="9"/>
      <c r="D2" s="9"/>
      <c r="E2" s="9"/>
      <c r="F2" s="9"/>
      <c r="G2" s="9"/>
      <c r="H2" s="1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.75" hidden="false" customHeight="false" outlineLevel="0" collapsed="false">
      <c r="A3" s="12" t="s">
        <v>24</v>
      </c>
      <c r="B3" s="12"/>
      <c r="C3" s="12"/>
      <c r="D3" s="12"/>
      <c r="E3" s="12"/>
      <c r="F3" s="12"/>
      <c r="G3" s="12"/>
      <c r="H3" s="12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13" t="s">
        <v>25</v>
      </c>
      <c r="B4" s="0" t="s">
        <v>26</v>
      </c>
      <c r="H4" s="1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.75" hidden="false" customHeight="false" outlineLevel="0" collapsed="false">
      <c r="A5" s="12" t="s">
        <v>27</v>
      </c>
      <c r="B5" s="12"/>
      <c r="C5" s="12"/>
      <c r="D5" s="12"/>
      <c r="E5" s="12"/>
      <c r="F5" s="12"/>
      <c r="G5" s="12"/>
      <c r="H5" s="12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13" t="s">
        <v>25</v>
      </c>
      <c r="B6" s="11" t="s">
        <v>28</v>
      </c>
      <c r="C6" s="11"/>
      <c r="D6" s="11"/>
      <c r="E6" s="11"/>
      <c r="F6" s="11"/>
      <c r="G6" s="11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false" outlineLevel="0" collapsed="false">
      <c r="A7" s="12" t="s">
        <v>29</v>
      </c>
      <c r="B7" s="12"/>
      <c r="C7" s="12"/>
      <c r="D7" s="12"/>
      <c r="E7" s="12"/>
      <c r="F7" s="12"/>
      <c r="G7" s="12"/>
      <c r="H7" s="12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15" t="s">
        <v>25</v>
      </c>
      <c r="B8" s="11" t="s">
        <v>30</v>
      </c>
      <c r="C8" s="11"/>
      <c r="D8" s="11"/>
      <c r="E8" s="11"/>
      <c r="F8" s="11"/>
      <c r="G8" s="11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12" t="s">
        <v>31</v>
      </c>
      <c r="B9" s="12"/>
      <c r="C9" s="12"/>
      <c r="D9" s="12"/>
      <c r="E9" s="12"/>
      <c r="F9" s="12"/>
      <c r="G9" s="12"/>
      <c r="H9" s="1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15" t="s">
        <v>25</v>
      </c>
      <c r="B10" s="11" t="s">
        <v>32</v>
      </c>
      <c r="C10" s="11"/>
      <c r="D10" s="11"/>
      <c r="E10" s="11"/>
      <c r="F10" s="11"/>
      <c r="G10" s="11"/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12" t="s">
        <v>33</v>
      </c>
      <c r="B11" s="12"/>
      <c r="C11" s="12"/>
      <c r="D11" s="12"/>
      <c r="E11" s="12"/>
      <c r="F11" s="12"/>
      <c r="G11" s="12"/>
      <c r="H11" s="1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15" t="s">
        <v>25</v>
      </c>
      <c r="B12" s="11" t="s">
        <v>34</v>
      </c>
      <c r="C12" s="11"/>
      <c r="D12" s="11"/>
      <c r="E12" s="11"/>
      <c r="F12" s="11"/>
      <c r="G12" s="11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16"/>
      <c r="B13" s="17"/>
      <c r="C13" s="17"/>
      <c r="D13" s="17"/>
      <c r="E13" s="17"/>
      <c r="F13" s="17"/>
      <c r="G13" s="17"/>
      <c r="H13" s="1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.75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.75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.7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.7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.7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.7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.7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.7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.7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.7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.7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.7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.7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.7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.7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.7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.7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.7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.7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.7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.7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.7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.7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.7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.7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.7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.7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.7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.7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.7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.7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.7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.7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.7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.7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.7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.7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.7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.7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.7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.7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.7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.7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.7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.7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.7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.7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.7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.7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5.7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5.7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5.7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5.7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5.75" hidden="false" customHeight="fals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0">
    <mergeCell ref="A1:H1"/>
    <mergeCell ref="A3:H3"/>
    <mergeCell ref="A5:H5"/>
    <mergeCell ref="B6:H6"/>
    <mergeCell ref="A7:H7"/>
    <mergeCell ref="B8:H8"/>
    <mergeCell ref="A9:H9"/>
    <mergeCell ref="B10:H10"/>
    <mergeCell ref="A11:H11"/>
    <mergeCell ref="B12:H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2.6328125" defaultRowHeight="15.75" zeroHeight="false" outlineLevelRow="0" outlineLevelCol="0"/>
  <cols>
    <col collapsed="false" customWidth="true" hidden="false" outlineLevel="0" max="8" min="8" style="0" width="26.38"/>
    <col collapsed="false" customWidth="true" hidden="false" outlineLevel="0" max="9" min="9" style="0" width="11.53"/>
  </cols>
  <sheetData>
    <row r="1" customFormat="false" ht="15.75" hidden="false" customHeight="false" outlineLevel="0" collapsed="false">
      <c r="A1" s="19" t="s">
        <v>35</v>
      </c>
      <c r="B1" s="9"/>
      <c r="C1" s="9"/>
      <c r="D1" s="9"/>
      <c r="E1" s="9"/>
      <c r="F1" s="9"/>
      <c r="G1" s="9"/>
      <c r="H1" s="19" t="s">
        <v>36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20" t="s">
        <v>37</v>
      </c>
      <c r="B2" s="9"/>
      <c r="C2" s="19" t="s">
        <v>38</v>
      </c>
      <c r="D2" s="9"/>
      <c r="E2" s="9"/>
      <c r="F2" s="9"/>
      <c r="G2" s="9"/>
      <c r="H2" s="20" t="s">
        <v>39</v>
      </c>
      <c r="I2" s="9"/>
      <c r="J2" s="19" t="s">
        <v>38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.7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.7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.7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fals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19" t="s">
        <v>40</v>
      </c>
      <c r="B14" s="9"/>
      <c r="C14" s="9"/>
      <c r="D14" s="9"/>
      <c r="E14" s="9"/>
      <c r="F14" s="9"/>
      <c r="G14" s="9"/>
      <c r="H14" s="19" t="s">
        <v>41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.75" hidden="false" customHeight="false" outlineLevel="0" collapsed="false">
      <c r="A15" s="20" t="s">
        <v>42</v>
      </c>
      <c r="B15" s="9"/>
      <c r="C15" s="19" t="s">
        <v>38</v>
      </c>
      <c r="D15" s="9"/>
      <c r="E15" s="9"/>
      <c r="F15" s="9"/>
      <c r="G15" s="9"/>
      <c r="H15" s="20" t="s">
        <v>43</v>
      </c>
      <c r="I15" s="9"/>
      <c r="J15" s="19" t="s">
        <v>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.75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.7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.7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.7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.7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.7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.7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.7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.7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.7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.7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.7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.7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.7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.7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.7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.7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.7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.7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.7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.7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.7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.7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.7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.7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.7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.7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.7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.7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.7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.7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.7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.7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.7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.7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.7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.7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.7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.7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.7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.7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.7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.7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.7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.7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.7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.7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.7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5.7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5.7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5.7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5.7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5.75" hidden="false" customHeight="fals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2023-11-16T16:05:49Z</dcterms:modified>
  <cp:revision>1</cp:revision>
  <dc:subject/>
  <dc:title/>
</cp:coreProperties>
</file>