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victorgi_ntnu_no/Documents/5. År/Master/"/>
    </mc:Choice>
  </mc:AlternateContent>
  <xr:revisionPtr revIDLastSave="18" documentId="11_80E96A8433CCAC595CAA9C4A1B8C476E63032017" xr6:coauthVersionLast="47" xr6:coauthVersionMax="47" xr10:uidLastSave="{967AC911-FCF7-4A32-B4F2-9FFA71BBD9B0}"/>
  <bookViews>
    <workbookView xWindow="-110" yWindow="-110" windowWidth="19420" windowHeight="10300" activeTab="3" xr2:uid="{00000000-000D-0000-FFFF-FFFF00000000}"/>
  </bookViews>
  <sheets>
    <sheet name="Overview" sheetId="1" r:id="rId1"/>
    <sheet name="Gammon" sheetId="2" r:id="rId2"/>
    <sheet name="Hurly" sheetId="3" r:id="rId3"/>
    <sheet name="Wedler" sheetId="4" r:id="rId4"/>
    <sheet name="Shee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H2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2" i="4"/>
</calcChain>
</file>

<file path=xl/sharedStrings.xml><?xml version="1.0" encoding="utf-8"?>
<sst xmlns="http://schemas.openxmlformats.org/spreadsheetml/2006/main" count="232" uniqueCount="131">
  <si>
    <t>Reference</t>
  </si>
  <si>
    <t>Composition</t>
  </si>
  <si>
    <t>Datapoints</t>
  </si>
  <si>
    <t>Pressure range (MPa)</t>
  </si>
  <si>
    <t>Temperature range (degC)</t>
  </si>
  <si>
    <t>Reported uncertainty (%)</t>
  </si>
  <si>
    <t>Link</t>
  </si>
  <si>
    <t>Gammon (1976)</t>
  </si>
  <si>
    <t>Pure He</t>
  </si>
  <si>
    <t>1 - 15</t>
  </si>
  <si>
    <t>0 - 150</t>
  </si>
  <si>
    <t>0.001</t>
  </si>
  <si>
    <t>https://pubs.aip.org/aip/jcp/article/64/6/2556/85865/The-velocity-of-sound-with-derived-state?getftrtoken=AQECAHi208BE49Ooan9kkhW_Ercy7Dm3ZL_9Cf3qfKAc485ysgAAALIwga8GCSqGSIb3DQEHBqCBoTCBngIBADCBmAYJKoZIhvcNAQcBMB4GCWCGSAFlAwQBLjARBAznXCrN5hDy0EwqU94CARCAa8k-kTvl6SD-nQ3G38CCW--RkIhT_trSMhGB9ZsqSGycr6VNgZFr_PUtDXc5MqsLqy0b_XnJJW8ccYbY_OA9cDHC8pmfw7BWd5EmxWeUcHTRIjW5LLHlJ9EUPpHg2OU4C2gVYnyM_DDz4kWN</t>
  </si>
  <si>
    <t>Hurly et al. (1997)</t>
  </si>
  <si>
    <t>0.5 - 5</t>
  </si>
  <si>
    <t>0 - 125</t>
  </si>
  <si>
    <t>0.035</t>
  </si>
  <si>
    <t>https://link.springer.com/article/10.1007/BF0257512</t>
  </si>
  <si>
    <t>Wedler (2023)</t>
  </si>
  <si>
    <t>15 - 30</t>
  </si>
  <si>
    <t>0 - 100</t>
  </si>
  <si>
    <t>0.02 - 0.04</t>
  </si>
  <si>
    <t xml:space="preserve">https://pubs.acs.org/doi/10.1021/acs.jced.3c00083 </t>
  </si>
  <si>
    <t>T[K]</t>
  </si>
  <si>
    <t>p[MPa]</t>
  </si>
  <si>
    <t>Experimanetal c [m/s]</t>
  </si>
  <si>
    <t>400.00</t>
  </si>
  <si>
    <t>1182.215</t>
  </si>
  <si>
    <t>1181.894</t>
  </si>
  <si>
    <t>1181.882</t>
  </si>
  <si>
    <t>1181.597</t>
  </si>
  <si>
    <t>1181.609</t>
  </si>
  <si>
    <t>1181.327</t>
  </si>
  <si>
    <t>1181.093</t>
  </si>
  <si>
    <t>1180.889</t>
  </si>
  <si>
    <t>1180.855</t>
  </si>
  <si>
    <t>1180.618</t>
  </si>
  <si>
    <t>1180.409</t>
  </si>
  <si>
    <t>1180.227</t>
  </si>
  <si>
    <t>1180.055</t>
  </si>
  <si>
    <t>1179.873</t>
  </si>
  <si>
    <t>1179.732</t>
  </si>
  <si>
    <t>1179.550</t>
  </si>
  <si>
    <t>1179.435</t>
  </si>
  <si>
    <t>1179.289</t>
  </si>
  <si>
    <t>1179.051</t>
  </si>
  <si>
    <t>1178.947</t>
  </si>
  <si>
    <t>350.00</t>
  </si>
  <si>
    <t>1106.812</t>
  </si>
  <si>
    <t>1106.545</t>
  </si>
  <si>
    <t>1106.193</t>
  </si>
  <si>
    <t>1105.942</t>
  </si>
  <si>
    <t>1105.904</t>
  </si>
  <si>
    <t>1105.616</t>
  </si>
  <si>
    <t>1105.141</t>
  </si>
  <si>
    <t>1104.928</t>
  </si>
  <si>
    <t>1104.732</t>
  </si>
  <si>
    <t>1104.713</t>
  </si>
  <si>
    <t>1104.515</t>
  </si>
  <si>
    <t>1104.296</t>
  </si>
  <si>
    <t>1104.150</t>
  </si>
  <si>
    <t>1103.819</t>
  </si>
  <si>
    <t>1103.650</t>
  </si>
  <si>
    <t>1103.463</t>
  </si>
  <si>
    <t>1103.238</t>
  </si>
  <si>
    <t>1103.127</t>
  </si>
  <si>
    <t>1102.885</t>
  </si>
  <si>
    <t>1102.683</t>
  </si>
  <si>
    <t>1102.563</t>
  </si>
  <si>
    <t>1102.368</t>
  </si>
  <si>
    <t>1102.156</t>
  </si>
  <si>
    <t>1101.908</t>
  </si>
  <si>
    <t>1101.872</t>
  </si>
  <si>
    <t>300.01</t>
  </si>
  <si>
    <t>1025.584</t>
  </si>
  <si>
    <t>1025.614</t>
  </si>
  <si>
    <t>1025.299</t>
  </si>
  <si>
    <t>1024.983</t>
  </si>
  <si>
    <t>1024.720</t>
  </si>
  <si>
    <t>1024.725</t>
  </si>
  <si>
    <t>1024.484</t>
  </si>
  <si>
    <t>1024.226</t>
  </si>
  <si>
    <t>1023.979</t>
  </si>
  <si>
    <t>1023.717</t>
  </si>
  <si>
    <t>1023.496</t>
  </si>
  <si>
    <t>1023.291</t>
  </si>
  <si>
    <t>1023.084</t>
  </si>
  <si>
    <t>1022.744</t>
  </si>
  <si>
    <t>1022.589</t>
  </si>
  <si>
    <t>1022.458</t>
  </si>
  <si>
    <t>1022.167</t>
  </si>
  <si>
    <t>1021.899</t>
  </si>
  <si>
    <t>1021.817</t>
  </si>
  <si>
    <t>1021.256</t>
  </si>
  <si>
    <t>1021.065</t>
  </si>
  <si>
    <t>1020.840</t>
  </si>
  <si>
    <t>1020.657</t>
  </si>
  <si>
    <t>1020.506</t>
  </si>
  <si>
    <t>1020.178</t>
  </si>
  <si>
    <t>1020.047</t>
  </si>
  <si>
    <t>275.00</t>
  </si>
  <si>
    <t>982.985</t>
  </si>
  <si>
    <t>982.712</t>
  </si>
  <si>
    <t>982.424</t>
  </si>
  <si>
    <t>982.395</t>
  </si>
  <si>
    <t>982.144</t>
  </si>
  <si>
    <t>981.908</t>
  </si>
  <si>
    <t>981.658</t>
  </si>
  <si>
    <t>981.371</t>
  </si>
  <si>
    <t>981.121</t>
  </si>
  <si>
    <t>980.871</t>
  </si>
  <si>
    <t>980.626</t>
  </si>
  <si>
    <t>980.417</t>
  </si>
  <si>
    <t>980.070</t>
  </si>
  <si>
    <t>979.922</t>
  </si>
  <si>
    <t>979.766</t>
  </si>
  <si>
    <t>979.477</t>
  </si>
  <si>
    <t>979.209</t>
  </si>
  <si>
    <t>978.931</t>
  </si>
  <si>
    <t>978.691</t>
  </si>
  <si>
    <t>978.493</t>
  </si>
  <si>
    <t>978.235</t>
  </si>
  <si>
    <t>977.986</t>
  </si>
  <si>
    <t>977.808</t>
  </si>
  <si>
    <t>977.498</t>
  </si>
  <si>
    <t>977.515</t>
  </si>
  <si>
    <t>977.087</t>
  </si>
  <si>
    <t>PR (NeqSim)</t>
  </si>
  <si>
    <t>SRK (NeqSim)</t>
  </si>
  <si>
    <t>GERG2008 (NeqSim)</t>
  </si>
  <si>
    <t>Vega (NeqSim)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</si>
</sst>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</font>
    <font>
      <u/>
      <sz val="11"/>
      <color theme="10"/>
      <name val="Aptos Narrow"/>
      <family val="2"/>
    </font>
    <font>
      <sz val="10"/>
      <color theme="1"/>
      <name val="Aptos Narrow"/>
      <family val="2"/>
    </font>
    <font>
      <u/>
      <sz val="10"/>
      <color rgb="FF0000FF"/>
      <name val="Arial"/>
      <family val="2"/>
    </font>
    <font>
      <sz val="11"/>
      <color theme="1"/>
      <name val="Aptos Narrow"/>
      <family val="2"/>
    </font>
    <font>
      <u/>
      <sz val="11"/>
      <color theme="10"/>
      <name val="Aptos Narrow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rial"/>
      <family val="2"/>
    </font>
    <font>
      <b/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4"/>
  </cellStyleXfs>
  <cellXfs count="19"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3" fillId="0" borderId="0" xfId="0" applyFont="1" applyBorder="1"/>
    <xf numFmtId="0" fontId="4" fillId="0" borderId="3" xfId="0" applyFont="1" applyBorder="1"/>
    <xf numFmtId="49" fontId="4" fillId="0" borderId="0" xfId="0" applyNumberFormat="1" applyFont="1" applyBorder="1"/>
    <xf numFmtId="49" fontId="4" fillId="0" borderId="3" xfId="0" applyNumberFormat="1" applyFont="1" applyBorder="1"/>
    <xf numFmtId="0" fontId="5" fillId="0" borderId="3" xfId="0" applyFont="1" applyBorder="1"/>
    <xf numFmtId="49" fontId="6" fillId="0" borderId="0" xfId="0" applyNumberFormat="1" applyFont="1" applyBorder="1"/>
    <xf numFmtId="0" fontId="7" fillId="0" borderId="3" xfId="0" applyFont="1" applyBorder="1"/>
    <xf numFmtId="0" fontId="4" fillId="0" borderId="0" xfId="0" applyFont="1" applyBorder="1"/>
    <xf numFmtId="0" fontId="8" fillId="0" borderId="0" xfId="0" applyFont="1" applyBorder="1"/>
    <xf numFmtId="49" fontId="9" fillId="0" borderId="1" xfId="0" applyNumberFormat="1" applyFont="1" applyBorder="1"/>
    <xf numFmtId="164" fontId="6" fillId="0" borderId="0" xfId="0" applyNumberFormat="1" applyFont="1" applyBorder="1"/>
    <xf numFmtId="0" fontId="10" fillId="0" borderId="0" xfId="0" applyFont="1" applyBorder="1"/>
    <xf numFmtId="0" fontId="1" fillId="0" borderId="5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1" fillId="0" borderId="4" xfId="0" applyFont="1" applyAlignment="1">
      <alignment horizontal="right" wrapText="1"/>
    </xf>
    <xf numFmtId="0" fontId="11" fillId="0" borderId="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bs.acs.org/doi/10.1021/acs.jced.3c00083" TargetMode="External"/><Relationship Id="rId2" Type="http://schemas.openxmlformats.org/officeDocument/2006/relationships/hyperlink" Target="https://link.springer.com/article/10.1007/BF0257512" TargetMode="External"/><Relationship Id="rId1" Type="http://schemas.openxmlformats.org/officeDocument/2006/relationships/hyperlink" Target="https://pubs.aip.org/aip/jcp/article/64/6/2556/85865/The-velocity-of-sound-with-derived-state?getftrtoken=AQECAHi208BE49Ooan9kkhW_Ercy7Dm3ZL_9Cf3qfKAc485ysgAAALIwga8GCSqGSIb3DQEHBqCBoTCBngIBADCBmAYJKoZIhvcNAQcBMB4GCWCGSAFlAwQBLjARBAznXCrN5hDy0EwqU94CARCAa8k-kTvl6SD-nQ3G38CCW--RkIhT_trSMhGB9ZsqSGycr6VNgZFr_PUtDXc5MqsLqy0b_XnJJW8ccYbY_OA9cDHC8pmfw7BWd5EmxWeUcHTRIjW5LLHlJ9EUPpHg2OU4C2gVYnyM_DDz4kW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F4" sqref="F4"/>
    </sheetView>
  </sheetViews>
  <sheetFormatPr defaultColWidth="12.6328125" defaultRowHeight="15" customHeight="1" x14ac:dyDescent="0.35"/>
  <cols>
    <col min="1" max="1" width="24" customWidth="1"/>
    <col min="2" max="3" width="22.26953125" customWidth="1"/>
    <col min="4" max="4" width="17.90625" customWidth="1"/>
    <col min="5" max="5" width="22.6328125" customWidth="1"/>
    <col min="6" max="6" width="21.90625" customWidth="1"/>
    <col min="7" max="7" width="91.7265625" customWidth="1"/>
    <col min="8" max="26" width="8.6328125" customWidth="1"/>
  </cols>
  <sheetData>
    <row r="1" spans="1:7" ht="14.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ht="14.5" customHeight="1" x14ac:dyDescent="0.35">
      <c r="A2" s="3" t="s">
        <v>7</v>
      </c>
      <c r="B2" s="4" t="s">
        <v>8</v>
      </c>
      <c r="C2" s="4">
        <v>105</v>
      </c>
      <c r="D2" s="5" t="s">
        <v>9</v>
      </c>
      <c r="E2" s="6" t="s">
        <v>10</v>
      </c>
      <c r="F2" s="5" t="s">
        <v>11</v>
      </c>
      <c r="G2" s="7" t="s">
        <v>12</v>
      </c>
    </row>
    <row r="3" spans="1:7" ht="14.5" customHeight="1" x14ac:dyDescent="0.35">
      <c r="A3" s="3" t="s">
        <v>13</v>
      </c>
      <c r="B3" s="4" t="s">
        <v>8</v>
      </c>
      <c r="C3" s="4">
        <v>98</v>
      </c>
      <c r="D3" s="8" t="s">
        <v>14</v>
      </c>
      <c r="E3" s="6" t="s">
        <v>15</v>
      </c>
      <c r="F3" s="8" t="s">
        <v>16</v>
      </c>
      <c r="G3" s="9" t="s">
        <v>17</v>
      </c>
    </row>
    <row r="4" spans="1:7" ht="14.5" customHeight="1" x14ac:dyDescent="0.35">
      <c r="A4" s="3" t="s">
        <v>18</v>
      </c>
      <c r="B4" s="4" t="s">
        <v>8</v>
      </c>
      <c r="C4" s="4">
        <v>15</v>
      </c>
      <c r="D4" s="8" t="s">
        <v>19</v>
      </c>
      <c r="E4" s="6" t="s">
        <v>20</v>
      </c>
      <c r="F4" s="8" t="s">
        <v>21</v>
      </c>
      <c r="G4" s="9" t="s">
        <v>22</v>
      </c>
    </row>
    <row r="5" spans="1:7" ht="14.5" customHeight="1" x14ac:dyDescent="0.35">
      <c r="B5" s="4"/>
      <c r="C5" s="4"/>
      <c r="D5" s="8"/>
      <c r="E5" s="6"/>
      <c r="F5" s="8"/>
      <c r="G5" s="4"/>
    </row>
    <row r="6" spans="1:7" ht="14.5" customHeight="1" x14ac:dyDescent="0.35">
      <c r="B6" s="4"/>
      <c r="C6" s="4"/>
      <c r="D6" s="8"/>
      <c r="E6" s="6"/>
      <c r="F6" s="8"/>
      <c r="G6" s="4"/>
    </row>
    <row r="7" spans="1:7" ht="14.5" customHeight="1" x14ac:dyDescent="0.35">
      <c r="B7" s="4"/>
      <c r="C7" s="4"/>
      <c r="D7" s="8"/>
      <c r="E7" s="6"/>
      <c r="F7" s="8"/>
      <c r="G7" s="4"/>
    </row>
    <row r="8" spans="1:7" ht="14.5" customHeight="1" x14ac:dyDescent="0.35">
      <c r="B8" s="4"/>
      <c r="C8" s="4"/>
      <c r="D8" s="8"/>
      <c r="E8" s="6"/>
      <c r="F8" s="8"/>
      <c r="G8" s="4"/>
    </row>
    <row r="9" spans="1:7" ht="14.5" customHeight="1" x14ac:dyDescent="0.35">
      <c r="B9" s="4"/>
      <c r="C9" s="4"/>
      <c r="D9" s="8"/>
      <c r="E9" s="6"/>
      <c r="F9" s="8"/>
      <c r="G9" s="4"/>
    </row>
    <row r="10" spans="1:7" ht="14.5" customHeight="1" x14ac:dyDescent="0.35">
      <c r="B10" s="4"/>
      <c r="C10" s="4"/>
      <c r="D10" s="8"/>
      <c r="E10" s="6"/>
      <c r="F10" s="8"/>
      <c r="G10" s="4"/>
    </row>
    <row r="11" spans="1:7" ht="14.5" customHeight="1" x14ac:dyDescent="0.35">
      <c r="B11" s="4"/>
      <c r="C11" s="4"/>
      <c r="D11" s="8"/>
      <c r="E11" s="6"/>
      <c r="F11" s="8"/>
      <c r="G11" s="4"/>
    </row>
    <row r="12" spans="1:7" ht="14.5" customHeight="1" x14ac:dyDescent="0.35">
      <c r="B12" s="4"/>
      <c r="C12" s="4"/>
      <c r="D12" s="8"/>
      <c r="E12" s="6"/>
      <c r="F12" s="8"/>
      <c r="G12" s="4"/>
    </row>
    <row r="13" spans="1:7" ht="14.5" customHeight="1" x14ac:dyDescent="0.35">
      <c r="B13" s="4"/>
      <c r="C13" s="4"/>
      <c r="D13" s="8"/>
      <c r="E13" s="6"/>
      <c r="F13" s="8"/>
      <c r="G13" s="4"/>
    </row>
    <row r="14" spans="1:7" ht="14.5" customHeight="1" x14ac:dyDescent="0.35">
      <c r="B14" s="4"/>
      <c r="C14" s="4"/>
      <c r="D14" s="8"/>
      <c r="E14" s="6"/>
      <c r="F14" s="8"/>
      <c r="G14" s="4"/>
    </row>
    <row r="15" spans="1:7" ht="14.5" customHeight="1" x14ac:dyDescent="0.35">
      <c r="B15" s="4"/>
      <c r="C15" s="4"/>
      <c r="D15" s="8"/>
      <c r="E15" s="6"/>
      <c r="F15" s="8"/>
      <c r="G15" s="4"/>
    </row>
    <row r="16" spans="1:7" ht="14.5" customHeight="1" x14ac:dyDescent="0.35">
      <c r="B16" s="4"/>
      <c r="C16" s="4"/>
      <c r="D16" s="8"/>
      <c r="E16" s="6"/>
      <c r="F16" s="8"/>
      <c r="G16" s="4"/>
    </row>
    <row r="17" spans="2:7" ht="14.5" customHeight="1" x14ac:dyDescent="0.35">
      <c r="B17" s="4"/>
      <c r="C17" s="4"/>
      <c r="D17" s="8"/>
      <c r="E17" s="6"/>
      <c r="F17" s="8"/>
      <c r="G17" s="4"/>
    </row>
    <row r="18" spans="2:7" ht="14.5" customHeight="1" x14ac:dyDescent="0.35">
      <c r="B18" s="4"/>
      <c r="C18" s="4"/>
      <c r="D18" s="8"/>
      <c r="E18" s="6"/>
      <c r="F18" s="8"/>
      <c r="G18" s="4"/>
    </row>
    <row r="19" spans="2:7" ht="14.5" customHeight="1" x14ac:dyDescent="0.35">
      <c r="B19" s="4"/>
      <c r="C19" s="4"/>
      <c r="D19" s="8"/>
      <c r="E19" s="6"/>
      <c r="F19" s="8"/>
      <c r="G19" s="4"/>
    </row>
    <row r="20" spans="2:7" ht="14.5" customHeight="1" x14ac:dyDescent="0.35">
      <c r="B20" s="4"/>
      <c r="C20" s="4"/>
      <c r="D20" s="8"/>
      <c r="E20" s="6"/>
      <c r="F20" s="8"/>
      <c r="G20" s="4"/>
    </row>
    <row r="21" spans="2:7" ht="15.75" customHeight="1" x14ac:dyDescent="0.35">
      <c r="B21" s="4"/>
      <c r="C21" s="4"/>
      <c r="D21" s="8"/>
      <c r="E21" s="6"/>
      <c r="F21" s="8"/>
      <c r="G21" s="4"/>
    </row>
    <row r="22" spans="2:7" ht="15.75" customHeight="1" x14ac:dyDescent="0.35"/>
    <row r="23" spans="2:7" ht="15.75" customHeight="1" x14ac:dyDescent="0.35"/>
    <row r="24" spans="2:7" ht="15.75" customHeight="1" x14ac:dyDescent="0.35"/>
    <row r="25" spans="2:7" ht="15.75" customHeight="1" x14ac:dyDescent="0.35"/>
    <row r="26" spans="2:7" ht="15.75" customHeight="1" x14ac:dyDescent="0.35"/>
    <row r="27" spans="2:7" ht="15.75" customHeight="1" x14ac:dyDescent="0.35"/>
    <row r="28" spans="2:7" ht="15.75" customHeight="1" x14ac:dyDescent="0.35"/>
    <row r="29" spans="2:7" ht="15.75" customHeight="1" x14ac:dyDescent="0.35"/>
    <row r="30" spans="2:7" ht="15.75" customHeight="1" x14ac:dyDescent="0.35"/>
    <row r="31" spans="2:7" ht="15.75" customHeight="1" x14ac:dyDescent="0.35"/>
    <row r="32" spans="2: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hyperlinks>
    <hyperlink ref="A2" location="Gammon!A1" display="Gammon (1976)" xr:uid="{00000000-0004-0000-0000-000000000000}"/>
    <hyperlink ref="G2" r:id="rId1" xr:uid="{00000000-0004-0000-0000-000001000000}"/>
    <hyperlink ref="A3" location="Hurly!A1" display="Hurly et al. (1997)" xr:uid="{00000000-0004-0000-0000-000002000000}"/>
    <hyperlink ref="G3" r:id="rId2" xr:uid="{00000000-0004-0000-0000-000003000000}"/>
    <hyperlink ref="A4" location="Wedler!A1" display="Wedler (2023)" xr:uid="{00000000-0004-0000-0000-000004000000}"/>
    <hyperlink ref="G4" r:id="rId3" xr:uid="{00000000-0004-0000-0000-000005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sqref="A1:C1"/>
    </sheetView>
  </sheetViews>
  <sheetFormatPr defaultColWidth="12.6328125" defaultRowHeight="15" customHeight="1" x14ac:dyDescent="0.35"/>
  <cols>
    <col min="1" max="1" width="14.36328125" customWidth="1"/>
    <col min="2" max="2" width="8.6328125" customWidth="1"/>
    <col min="3" max="3" width="14" customWidth="1"/>
    <col min="4" max="4" width="15.6328125" customWidth="1"/>
    <col min="5" max="26" width="8.6328125" customWidth="1"/>
  </cols>
  <sheetData>
    <row r="1" spans="1:9" thickBot="1" x14ac:dyDescent="0.4">
      <c r="A1" s="1" t="s">
        <v>23</v>
      </c>
      <c r="B1" s="1" t="s">
        <v>24</v>
      </c>
      <c r="C1" s="12" t="s">
        <v>25</v>
      </c>
      <c r="G1" s="12"/>
    </row>
    <row r="2" spans="1:9" thickBot="1" x14ac:dyDescent="0.4">
      <c r="A2" s="17">
        <v>273.14999999999998</v>
      </c>
      <c r="B2" s="15">
        <v>1.01325</v>
      </c>
      <c r="C2" s="15">
        <v>977.28800000000001</v>
      </c>
      <c r="G2" s="11"/>
    </row>
    <row r="3" spans="1:9" thickBot="1" x14ac:dyDescent="0.4">
      <c r="A3" s="17">
        <v>273.14999999999998</v>
      </c>
      <c r="B3" s="16">
        <v>2.0265</v>
      </c>
      <c r="C3" s="16">
        <v>982.07799999999997</v>
      </c>
      <c r="E3" s="11"/>
      <c r="G3" s="11"/>
    </row>
    <row r="4" spans="1:9" ht="15" customHeight="1" thickBot="1" x14ac:dyDescent="0.4">
      <c r="A4" s="17">
        <v>273.14999999999998</v>
      </c>
      <c r="B4" s="16">
        <v>3.0397500000000002</v>
      </c>
      <c r="C4" s="16">
        <v>986.84500000000003</v>
      </c>
      <c r="G4" s="11"/>
    </row>
    <row r="5" spans="1:9" thickBot="1" x14ac:dyDescent="0.4">
      <c r="A5" s="17">
        <v>273.14999999999998</v>
      </c>
      <c r="B5" s="16">
        <v>4.0529999999999999</v>
      </c>
      <c r="C5" s="16">
        <v>991.59799999999996</v>
      </c>
      <c r="E5" s="8"/>
      <c r="G5" s="11"/>
    </row>
    <row r="6" spans="1:9" thickBot="1" x14ac:dyDescent="0.4">
      <c r="A6" s="17">
        <v>273.14999999999998</v>
      </c>
      <c r="B6" s="16">
        <v>5.0662500000000001</v>
      </c>
      <c r="C6" s="16">
        <v>996.34299999999996</v>
      </c>
      <c r="E6" s="8"/>
      <c r="F6" s="17"/>
      <c r="G6" s="11"/>
    </row>
    <row r="7" spans="1:9" thickBot="1" x14ac:dyDescent="0.4">
      <c r="A7" s="17">
        <v>273.14999999999998</v>
      </c>
      <c r="B7" s="16">
        <v>6.0795000000000003</v>
      </c>
      <c r="C7" s="16">
        <v>1001.0410000000001</v>
      </c>
      <c r="E7" s="8"/>
      <c r="G7" s="11"/>
    </row>
    <row r="8" spans="1:9" thickBot="1" x14ac:dyDescent="0.4">
      <c r="A8" s="17">
        <v>273.14999999999998</v>
      </c>
      <c r="B8" s="16">
        <v>7.0927499999999997</v>
      </c>
      <c r="C8" s="16">
        <v>1005.7140000000001</v>
      </c>
      <c r="E8" s="8"/>
      <c r="G8" s="11"/>
    </row>
    <row r="9" spans="1:9" thickBot="1" x14ac:dyDescent="0.4">
      <c r="A9" s="17">
        <v>273.14999999999998</v>
      </c>
      <c r="B9" s="16">
        <v>8.1059999999999999</v>
      </c>
      <c r="C9" s="16">
        <v>1010.379</v>
      </c>
      <c r="E9" s="8"/>
      <c r="G9" s="11"/>
    </row>
    <row r="10" spans="1:9" thickBot="1" x14ac:dyDescent="0.4">
      <c r="A10" s="17">
        <v>273.14999999999998</v>
      </c>
      <c r="B10" s="16">
        <v>9.1192499999999992</v>
      </c>
      <c r="C10" s="16">
        <v>1015.029</v>
      </c>
      <c r="E10" s="8"/>
      <c r="G10" s="11"/>
    </row>
    <row r="11" spans="1:9" thickBot="1" x14ac:dyDescent="0.4">
      <c r="A11" s="17">
        <v>273.14999999999998</v>
      </c>
      <c r="B11" s="16">
        <v>10.1325</v>
      </c>
      <c r="C11" s="16">
        <v>1019.635</v>
      </c>
      <c r="E11" s="8"/>
      <c r="G11" s="11"/>
    </row>
    <row r="12" spans="1:9" thickBot="1" x14ac:dyDescent="0.4">
      <c r="A12" s="17">
        <v>273.14999999999998</v>
      </c>
      <c r="B12" s="16">
        <v>11.14575</v>
      </c>
      <c r="C12" s="16">
        <v>1024.24</v>
      </c>
      <c r="E12" s="8"/>
      <c r="G12" s="11"/>
    </row>
    <row r="13" spans="1:9" thickBot="1" x14ac:dyDescent="0.4">
      <c r="A13" s="17">
        <v>273.14999999999998</v>
      </c>
      <c r="B13" s="16">
        <v>12.159000000000001</v>
      </c>
      <c r="C13" s="16">
        <v>1028.8230000000001</v>
      </c>
      <c r="E13" s="8"/>
      <c r="G13" s="11"/>
      <c r="H13" s="14"/>
    </row>
    <row r="14" spans="1:9" thickBot="1" x14ac:dyDescent="0.4">
      <c r="A14" s="17">
        <v>273.14999999999998</v>
      </c>
      <c r="B14" s="16">
        <v>13.17225</v>
      </c>
      <c r="C14" s="16">
        <v>1033.386</v>
      </c>
      <c r="E14" s="8"/>
      <c r="G14" s="11"/>
    </row>
    <row r="15" spans="1:9" thickBot="1" x14ac:dyDescent="0.4">
      <c r="A15" s="17">
        <v>273.14999999999998</v>
      </c>
      <c r="B15" s="16">
        <v>14.185499999999999</v>
      </c>
      <c r="C15" s="16">
        <v>1037.9269999999999</v>
      </c>
      <c r="E15" s="8"/>
      <c r="G15" s="11"/>
      <c r="I15" s="14"/>
    </row>
    <row r="16" spans="1:9" thickBot="1" x14ac:dyDescent="0.4">
      <c r="A16" s="17">
        <v>273.14999999999998</v>
      </c>
      <c r="B16" s="16">
        <v>15.19875</v>
      </c>
      <c r="C16" s="16">
        <v>1042.462</v>
      </c>
      <c r="E16" s="8"/>
      <c r="G16" s="11"/>
    </row>
    <row r="17" spans="1:11" thickBot="1" x14ac:dyDescent="0.4">
      <c r="A17" s="17">
        <v>298.14999999999998</v>
      </c>
      <c r="B17" s="16">
        <v>1.01325</v>
      </c>
      <c r="C17" s="16">
        <v>1020.529</v>
      </c>
      <c r="E17" s="8"/>
      <c r="G17" s="11"/>
    </row>
    <row r="18" spans="1:11" thickBot="1" x14ac:dyDescent="0.4">
      <c r="A18" s="17">
        <v>298.14999999999998</v>
      </c>
      <c r="B18" s="16">
        <v>2.0265</v>
      </c>
      <c r="C18" s="16">
        <v>1025.0630000000001</v>
      </c>
      <c r="E18" s="8"/>
      <c r="G18" s="11"/>
      <c r="K18" s="14"/>
    </row>
    <row r="19" spans="1:11" thickBot="1" x14ac:dyDescent="0.4">
      <c r="A19" s="17">
        <v>298.14999999999998</v>
      </c>
      <c r="B19" s="16">
        <v>3.0397500000000002</v>
      </c>
      <c r="C19" s="16">
        <v>1029.6010000000001</v>
      </c>
      <c r="E19" s="8"/>
      <c r="G19" s="11"/>
    </row>
    <row r="20" spans="1:11" thickBot="1" x14ac:dyDescent="0.4">
      <c r="A20" s="17">
        <v>298.14999999999998</v>
      </c>
      <c r="B20" s="16">
        <v>4.0529999999999999</v>
      </c>
      <c r="C20" s="16">
        <v>1034.0820000000001</v>
      </c>
      <c r="E20" s="8"/>
      <c r="G20" s="11"/>
    </row>
    <row r="21" spans="1:11" ht="15.75" customHeight="1" thickBot="1" x14ac:dyDescent="0.4">
      <c r="A21" s="17">
        <v>298.14999999999998</v>
      </c>
      <c r="B21" s="16">
        <v>5.0662500000000001</v>
      </c>
      <c r="C21" s="16">
        <v>1038.537</v>
      </c>
      <c r="E21" s="8"/>
      <c r="G21" s="11"/>
    </row>
    <row r="22" spans="1:11" ht="15.75" customHeight="1" thickBot="1" x14ac:dyDescent="0.4">
      <c r="A22" s="17">
        <v>298.14999999999998</v>
      </c>
      <c r="B22" s="16">
        <v>6.0795000000000003</v>
      </c>
      <c r="C22" s="16">
        <v>1042.9939999999999</v>
      </c>
      <c r="E22" s="8"/>
      <c r="G22" s="11"/>
    </row>
    <row r="23" spans="1:11" ht="15.75" customHeight="1" thickBot="1" x14ac:dyDescent="0.4">
      <c r="A23" s="17">
        <v>298.14999999999998</v>
      </c>
      <c r="B23" s="16">
        <v>7.0927499999999997</v>
      </c>
      <c r="C23" s="16">
        <v>1047.4390000000001</v>
      </c>
      <c r="E23" s="8"/>
      <c r="G23" s="11"/>
    </row>
    <row r="24" spans="1:11" ht="15.75" customHeight="1" thickBot="1" x14ac:dyDescent="0.4">
      <c r="A24" s="17">
        <v>298.14999999999998</v>
      </c>
      <c r="B24" s="16">
        <v>8.1059999999999999</v>
      </c>
      <c r="C24" s="16">
        <v>1051.8230000000001</v>
      </c>
      <c r="E24" s="8"/>
      <c r="G24" s="11"/>
    </row>
    <row r="25" spans="1:11" ht="15.75" customHeight="1" thickBot="1" x14ac:dyDescent="0.4">
      <c r="A25" s="17">
        <v>298.14999999999998</v>
      </c>
      <c r="B25" s="16">
        <v>9.1192499999999992</v>
      </c>
      <c r="C25" s="16">
        <v>1056.2049999999999</v>
      </c>
      <c r="E25" s="8"/>
      <c r="G25" s="11"/>
    </row>
    <row r="26" spans="1:11" ht="15.75" customHeight="1" thickBot="1" x14ac:dyDescent="0.4">
      <c r="A26" s="17">
        <v>298.14999999999998</v>
      </c>
      <c r="B26" s="16">
        <v>10.1325</v>
      </c>
      <c r="C26" s="16">
        <v>1060.577</v>
      </c>
      <c r="E26" s="8"/>
      <c r="G26" s="11"/>
    </row>
    <row r="27" spans="1:11" ht="15.75" customHeight="1" thickBot="1" x14ac:dyDescent="0.4">
      <c r="A27" s="17">
        <v>298.14999999999998</v>
      </c>
      <c r="B27" s="16">
        <v>11.14575</v>
      </c>
      <c r="C27" s="16">
        <v>1064.973</v>
      </c>
      <c r="E27" s="8"/>
      <c r="G27" s="11"/>
    </row>
    <row r="28" spans="1:11" ht="15.75" customHeight="1" thickBot="1" x14ac:dyDescent="0.4">
      <c r="A28" s="17">
        <v>298.14999999999998</v>
      </c>
      <c r="B28" s="16">
        <v>12.159000000000001</v>
      </c>
      <c r="C28" s="16">
        <v>1069.327</v>
      </c>
      <c r="E28" s="8"/>
      <c r="G28" s="11"/>
    </row>
    <row r="29" spans="1:11" ht="15.75" customHeight="1" thickBot="1" x14ac:dyDescent="0.4">
      <c r="A29" s="17">
        <v>298.14999999999998</v>
      </c>
      <c r="B29" s="16">
        <v>13.17225</v>
      </c>
      <c r="C29" s="16">
        <v>1073.6300000000001</v>
      </c>
      <c r="E29" s="8"/>
      <c r="G29" s="11"/>
    </row>
    <row r="30" spans="1:11" ht="15.75" customHeight="1" thickBot="1" x14ac:dyDescent="0.4">
      <c r="A30" s="17">
        <v>298.14999999999998</v>
      </c>
      <c r="B30" s="16">
        <v>14.185499999999999</v>
      </c>
      <c r="C30" s="16">
        <v>1077.9280000000001</v>
      </c>
      <c r="E30" s="8"/>
      <c r="G30" s="11"/>
    </row>
    <row r="31" spans="1:11" ht="15.75" customHeight="1" thickBot="1" x14ac:dyDescent="0.4">
      <c r="A31" s="17">
        <v>298.14999999999998</v>
      </c>
      <c r="B31" s="16">
        <v>15.19875</v>
      </c>
      <c r="C31" s="16">
        <v>1082.1880000000001</v>
      </c>
      <c r="E31" s="8"/>
      <c r="G31" s="11"/>
    </row>
    <row r="32" spans="1:11" ht="15.75" customHeight="1" thickBot="1" x14ac:dyDescent="0.4">
      <c r="A32" s="17">
        <v>323.14999999999998</v>
      </c>
      <c r="B32" s="16">
        <v>1.01325</v>
      </c>
      <c r="C32" s="16">
        <v>1062.037</v>
      </c>
      <c r="E32" s="8"/>
      <c r="G32" s="11"/>
    </row>
    <row r="33" spans="1:7" ht="15.75" customHeight="1" thickBot="1" x14ac:dyDescent="0.4">
      <c r="A33" s="17">
        <v>323.14999999999998</v>
      </c>
      <c r="B33" s="16">
        <v>2.0265</v>
      </c>
      <c r="C33" s="16">
        <v>1066.316</v>
      </c>
      <c r="E33" s="8"/>
      <c r="G33" s="11"/>
    </row>
    <row r="34" spans="1:7" ht="15.75" customHeight="1" thickBot="1" x14ac:dyDescent="0.4">
      <c r="A34" s="17">
        <v>323.14999999999998</v>
      </c>
      <c r="B34" s="16">
        <v>3.0397500000000002</v>
      </c>
      <c r="C34" s="16">
        <v>1070.6130000000001</v>
      </c>
      <c r="E34" s="8"/>
      <c r="G34" s="11"/>
    </row>
    <row r="35" spans="1:7" ht="15.75" customHeight="1" thickBot="1" x14ac:dyDescent="0.4">
      <c r="A35" s="17">
        <v>323.14999999999998</v>
      </c>
      <c r="B35" s="16">
        <v>4.0529999999999999</v>
      </c>
      <c r="C35" s="16">
        <v>1074.856</v>
      </c>
      <c r="E35" s="8"/>
      <c r="G35" s="11"/>
    </row>
    <row r="36" spans="1:7" ht="15.75" customHeight="1" thickBot="1" x14ac:dyDescent="0.4">
      <c r="A36" s="17">
        <v>323.14999999999998</v>
      </c>
      <c r="B36" s="16">
        <v>5.0662500000000001</v>
      </c>
      <c r="C36" s="16">
        <v>1079.0920000000001</v>
      </c>
      <c r="E36" s="8"/>
      <c r="G36" s="11"/>
    </row>
    <row r="37" spans="1:7" ht="15.75" customHeight="1" thickBot="1" x14ac:dyDescent="0.4">
      <c r="A37" s="17">
        <v>323.14999999999998</v>
      </c>
      <c r="B37" s="16">
        <v>6.0795000000000003</v>
      </c>
      <c r="C37" s="16">
        <v>1083.316</v>
      </c>
      <c r="E37" s="8"/>
      <c r="G37" s="11"/>
    </row>
    <row r="38" spans="1:7" ht="15.75" customHeight="1" thickBot="1" x14ac:dyDescent="0.4">
      <c r="A38" s="17">
        <v>323.14999999999998</v>
      </c>
      <c r="B38" s="16">
        <v>7.0927499999999997</v>
      </c>
      <c r="C38" s="16">
        <v>1087.52</v>
      </c>
      <c r="E38" s="8"/>
      <c r="G38" s="11"/>
    </row>
    <row r="39" spans="1:7" ht="15.75" customHeight="1" thickBot="1" x14ac:dyDescent="0.4">
      <c r="A39" s="17">
        <v>323.14999999999998</v>
      </c>
      <c r="B39" s="16">
        <v>8.1059999999999999</v>
      </c>
      <c r="C39" s="16">
        <v>1091.6949999999999</v>
      </c>
      <c r="E39" s="8"/>
      <c r="G39" s="11"/>
    </row>
    <row r="40" spans="1:7" ht="15.75" customHeight="1" thickBot="1" x14ac:dyDescent="0.4">
      <c r="A40" s="17">
        <v>323.14999999999998</v>
      </c>
      <c r="B40" s="16">
        <v>9.1192499999999992</v>
      </c>
      <c r="C40" s="16">
        <v>1095.856</v>
      </c>
      <c r="E40" s="8"/>
      <c r="G40" s="11"/>
    </row>
    <row r="41" spans="1:7" ht="15.75" customHeight="1" thickBot="1" x14ac:dyDescent="0.4">
      <c r="A41" s="17">
        <v>323.14999999999998</v>
      </c>
      <c r="B41" s="16">
        <v>10.1325</v>
      </c>
      <c r="C41" s="16">
        <v>1100.0029999999999</v>
      </c>
      <c r="E41" s="8"/>
      <c r="G41" s="11"/>
    </row>
    <row r="42" spans="1:7" ht="15.75" customHeight="1" thickBot="1" x14ac:dyDescent="0.4">
      <c r="A42" s="17">
        <v>323.14999999999998</v>
      </c>
      <c r="B42" s="16">
        <v>11.14575</v>
      </c>
      <c r="C42" s="16">
        <v>1104.133</v>
      </c>
      <c r="E42" s="8"/>
      <c r="G42" s="11"/>
    </row>
    <row r="43" spans="1:7" ht="15.75" customHeight="1" thickBot="1" x14ac:dyDescent="0.4">
      <c r="A43" s="17">
        <v>323.14999999999998</v>
      </c>
      <c r="B43" s="16">
        <v>12.159000000000001</v>
      </c>
      <c r="C43" s="16">
        <v>1108.251</v>
      </c>
      <c r="E43" s="8"/>
      <c r="G43" s="11"/>
    </row>
    <row r="44" spans="1:7" ht="15.75" customHeight="1" thickBot="1" x14ac:dyDescent="0.4">
      <c r="A44" s="17">
        <v>323.14999999999998</v>
      </c>
      <c r="B44" s="16">
        <v>13.17225</v>
      </c>
      <c r="C44" s="16">
        <v>1112.3389999999999</v>
      </c>
      <c r="E44" s="8"/>
      <c r="G44" s="11"/>
    </row>
    <row r="45" spans="1:7" ht="15.75" customHeight="1" thickBot="1" x14ac:dyDescent="0.4">
      <c r="A45" s="17">
        <v>323.14999999999998</v>
      </c>
      <c r="B45" s="16">
        <v>14.185499999999999</v>
      </c>
      <c r="C45" s="16">
        <v>1116.405</v>
      </c>
      <c r="E45" s="8"/>
      <c r="G45" s="11"/>
    </row>
    <row r="46" spans="1:7" ht="15.75" customHeight="1" thickBot="1" x14ac:dyDescent="0.4">
      <c r="A46" s="17">
        <v>323.14999999999998</v>
      </c>
      <c r="B46" s="16">
        <v>15.19875</v>
      </c>
      <c r="C46" s="16">
        <v>1120.529</v>
      </c>
      <c r="E46" s="8"/>
      <c r="G46" s="11"/>
    </row>
    <row r="47" spans="1:7" ht="15.75" customHeight="1" thickBot="1" x14ac:dyDescent="0.4">
      <c r="A47" s="17">
        <v>348.15</v>
      </c>
      <c r="B47" s="16">
        <v>1.01325</v>
      </c>
      <c r="C47" s="16">
        <v>1101.8679999999999</v>
      </c>
      <c r="E47" s="8"/>
      <c r="G47" s="11"/>
    </row>
    <row r="48" spans="1:7" ht="15.75" customHeight="1" thickBot="1" x14ac:dyDescent="0.4">
      <c r="A48" s="17">
        <v>348.15</v>
      </c>
      <c r="B48" s="16">
        <v>2.0265</v>
      </c>
      <c r="C48" s="16">
        <v>1105.9749999999999</v>
      </c>
      <c r="E48" s="8"/>
      <c r="G48" s="11"/>
    </row>
    <row r="49" spans="1:7" ht="15.75" customHeight="1" thickBot="1" x14ac:dyDescent="0.4">
      <c r="A49" s="17">
        <v>348.15</v>
      </c>
      <c r="B49" s="16">
        <v>3.0397500000000002</v>
      </c>
      <c r="C49" s="16">
        <v>1110.0260000000001</v>
      </c>
      <c r="E49" s="8"/>
      <c r="G49" s="11"/>
    </row>
    <row r="50" spans="1:7" ht="15.75" customHeight="1" thickBot="1" x14ac:dyDescent="0.4">
      <c r="A50" s="17">
        <v>348.15</v>
      </c>
      <c r="B50" s="16">
        <v>4.0529999999999999</v>
      </c>
      <c r="C50" s="16">
        <v>1114.0830000000001</v>
      </c>
      <c r="E50" s="8"/>
      <c r="G50" s="11"/>
    </row>
    <row r="51" spans="1:7" ht="15.75" customHeight="1" thickBot="1" x14ac:dyDescent="0.4">
      <c r="A51" s="17">
        <v>348.15</v>
      </c>
      <c r="B51" s="16">
        <v>5.0662500000000001</v>
      </c>
      <c r="C51" s="16">
        <v>1118.124</v>
      </c>
      <c r="E51" s="8"/>
      <c r="G51" s="11"/>
    </row>
    <row r="52" spans="1:7" ht="15.75" customHeight="1" thickBot="1" x14ac:dyDescent="0.4">
      <c r="A52" s="17">
        <v>348.15</v>
      </c>
      <c r="B52" s="16">
        <v>6.0795000000000003</v>
      </c>
      <c r="C52" s="16">
        <v>1122.1579999999999</v>
      </c>
      <c r="E52" s="8"/>
      <c r="G52" s="11"/>
    </row>
    <row r="53" spans="1:7" ht="15.75" customHeight="1" thickBot="1" x14ac:dyDescent="0.4">
      <c r="A53" s="17">
        <v>348.15</v>
      </c>
      <c r="B53" s="16">
        <v>7.0927499999999997</v>
      </c>
      <c r="C53" s="16">
        <v>1126.171</v>
      </c>
      <c r="E53" s="8"/>
      <c r="G53" s="11"/>
    </row>
    <row r="54" spans="1:7" ht="15.75" customHeight="1" thickBot="1" x14ac:dyDescent="0.4">
      <c r="A54" s="17">
        <v>348.15</v>
      </c>
      <c r="B54" s="16">
        <v>8.1059999999999999</v>
      </c>
      <c r="C54" s="16">
        <v>1130.1690000000001</v>
      </c>
      <c r="E54" s="8"/>
      <c r="G54" s="11"/>
    </row>
    <row r="55" spans="1:7" ht="15.75" customHeight="1" thickBot="1" x14ac:dyDescent="0.4">
      <c r="A55" s="17">
        <v>348.15</v>
      </c>
      <c r="B55" s="16">
        <v>9.1192499999999992</v>
      </c>
      <c r="C55" s="16">
        <v>1134.1379999999999</v>
      </c>
      <c r="E55" s="8"/>
      <c r="G55" s="11"/>
    </row>
    <row r="56" spans="1:7" ht="15.75" customHeight="1" thickBot="1" x14ac:dyDescent="0.4">
      <c r="A56" s="17">
        <v>348.15</v>
      </c>
      <c r="B56" s="16">
        <v>10.1325</v>
      </c>
      <c r="C56" s="16">
        <v>1138.0909999999999</v>
      </c>
      <c r="E56" s="8"/>
      <c r="G56" s="11"/>
    </row>
    <row r="57" spans="1:7" ht="15.75" customHeight="1" thickBot="1" x14ac:dyDescent="0.4">
      <c r="A57" s="17">
        <v>348.15</v>
      </c>
      <c r="B57" s="16">
        <v>11.14575</v>
      </c>
      <c r="C57" s="16">
        <v>1142.01</v>
      </c>
      <c r="E57" s="8"/>
      <c r="G57" s="11"/>
    </row>
    <row r="58" spans="1:7" ht="15.75" customHeight="1" thickBot="1" x14ac:dyDescent="0.4">
      <c r="A58" s="17">
        <v>348.15</v>
      </c>
      <c r="B58" s="16">
        <v>12.159000000000001</v>
      </c>
      <c r="C58" s="16">
        <v>1145.941</v>
      </c>
      <c r="E58" s="8"/>
      <c r="G58" s="11"/>
    </row>
    <row r="59" spans="1:7" ht="15.75" customHeight="1" thickBot="1" x14ac:dyDescent="0.4">
      <c r="A59" s="17">
        <v>348.15</v>
      </c>
      <c r="B59" s="16">
        <v>13.17225</v>
      </c>
      <c r="C59" s="16">
        <v>1149.848</v>
      </c>
      <c r="E59" s="8"/>
      <c r="G59" s="11"/>
    </row>
    <row r="60" spans="1:7" ht="15.75" customHeight="1" thickBot="1" x14ac:dyDescent="0.4">
      <c r="A60" s="17">
        <v>348.15</v>
      </c>
      <c r="B60" s="16">
        <v>14.185499999999999</v>
      </c>
      <c r="C60" s="16">
        <v>1153.7260000000001</v>
      </c>
      <c r="E60" s="8"/>
      <c r="G60" s="11"/>
    </row>
    <row r="61" spans="1:7" ht="15.75" customHeight="1" thickBot="1" x14ac:dyDescent="0.4">
      <c r="A61" s="17">
        <v>348.15</v>
      </c>
      <c r="B61" s="16">
        <v>15.19875</v>
      </c>
      <c r="C61" s="16">
        <v>1157.5940000000001</v>
      </c>
      <c r="E61" s="8"/>
      <c r="G61" s="11"/>
    </row>
    <row r="62" spans="1:7" ht="15.75" customHeight="1" thickBot="1" x14ac:dyDescent="0.4">
      <c r="A62" s="17">
        <v>373.15</v>
      </c>
      <c r="B62" s="16">
        <v>1.01325</v>
      </c>
      <c r="C62" s="16">
        <v>1140.5119999999999</v>
      </c>
      <c r="E62" s="8"/>
      <c r="G62" s="11"/>
    </row>
    <row r="63" spans="1:7" ht="15.75" customHeight="1" thickBot="1" x14ac:dyDescent="0.4">
      <c r="A63" s="17">
        <v>373.15</v>
      </c>
      <c r="B63" s="16">
        <v>2.0265</v>
      </c>
      <c r="C63" s="16">
        <v>1144.4280000000001</v>
      </c>
      <c r="E63" s="8"/>
      <c r="G63" s="11"/>
    </row>
    <row r="64" spans="1:7" ht="15.75" customHeight="1" thickBot="1" x14ac:dyDescent="0.4">
      <c r="A64" s="17">
        <v>373.15</v>
      </c>
      <c r="B64" s="16">
        <v>3.0397500000000002</v>
      </c>
      <c r="C64" s="16">
        <v>1148.3050000000001</v>
      </c>
      <c r="E64" s="8"/>
      <c r="G64" s="11"/>
    </row>
    <row r="65" spans="1:7" ht="15.75" customHeight="1" thickBot="1" x14ac:dyDescent="0.4">
      <c r="A65" s="17">
        <v>373.15</v>
      </c>
      <c r="B65" s="16">
        <v>4.0529999999999999</v>
      </c>
      <c r="C65" s="16">
        <v>1152.145</v>
      </c>
      <c r="E65" s="8"/>
      <c r="G65" s="11"/>
    </row>
    <row r="66" spans="1:7" ht="15.75" customHeight="1" thickBot="1" x14ac:dyDescent="0.4">
      <c r="A66" s="17">
        <v>373.15</v>
      </c>
      <c r="B66" s="16">
        <v>5.0662500000000001</v>
      </c>
      <c r="C66" s="16">
        <v>1155.9849999999999</v>
      </c>
      <c r="E66" s="8"/>
      <c r="G66" s="11"/>
    </row>
    <row r="67" spans="1:7" ht="15.75" customHeight="1" thickBot="1" x14ac:dyDescent="0.4">
      <c r="A67" s="17">
        <v>373.15</v>
      </c>
      <c r="B67" s="16">
        <v>6.0795000000000003</v>
      </c>
      <c r="C67" s="16">
        <v>1159.8230000000001</v>
      </c>
      <c r="E67" s="8"/>
      <c r="G67" s="11"/>
    </row>
    <row r="68" spans="1:7" ht="15.75" customHeight="1" thickBot="1" x14ac:dyDescent="0.4">
      <c r="A68" s="17">
        <v>373.15</v>
      </c>
      <c r="B68" s="16">
        <v>7.0927499999999997</v>
      </c>
      <c r="C68" s="16">
        <v>1163.6300000000001</v>
      </c>
      <c r="E68" s="8"/>
      <c r="G68" s="11"/>
    </row>
    <row r="69" spans="1:7" ht="15.75" customHeight="1" thickBot="1" x14ac:dyDescent="0.4">
      <c r="A69" s="17">
        <v>373.15</v>
      </c>
      <c r="B69" s="16">
        <v>8.1059999999999999</v>
      </c>
      <c r="C69" s="16">
        <v>1167.4349999999999</v>
      </c>
      <c r="E69" s="8"/>
      <c r="G69" s="11"/>
    </row>
    <row r="70" spans="1:7" ht="15.75" customHeight="1" thickBot="1" x14ac:dyDescent="0.4">
      <c r="A70" s="17">
        <v>373.15</v>
      </c>
      <c r="B70" s="16">
        <v>9.1192499999999992</v>
      </c>
      <c r="C70" s="16">
        <v>1171.2159999999999</v>
      </c>
      <c r="E70" s="8"/>
      <c r="G70" s="11"/>
    </row>
    <row r="71" spans="1:7" ht="15.75" customHeight="1" thickBot="1" x14ac:dyDescent="0.4">
      <c r="A71" s="17">
        <v>373.15</v>
      </c>
      <c r="B71" s="16">
        <v>10.1325</v>
      </c>
      <c r="C71" s="16">
        <v>1174.9960000000001</v>
      </c>
      <c r="E71" s="8"/>
      <c r="G71" s="11"/>
    </row>
    <row r="72" spans="1:7" ht="15.75" customHeight="1" thickBot="1" x14ac:dyDescent="0.4">
      <c r="A72" s="17">
        <v>373.15</v>
      </c>
      <c r="B72" s="16">
        <v>11.14575</v>
      </c>
      <c r="C72" s="16">
        <v>1178.7539999999999</v>
      </c>
      <c r="E72" s="8"/>
      <c r="G72" s="11"/>
    </row>
    <row r="73" spans="1:7" ht="15.75" customHeight="1" thickBot="1" x14ac:dyDescent="0.4">
      <c r="A73" s="17">
        <v>373.15</v>
      </c>
      <c r="B73" s="16">
        <v>12.159000000000001</v>
      </c>
      <c r="C73" s="16">
        <v>1182.508</v>
      </c>
      <c r="E73" s="8"/>
      <c r="G73" s="11"/>
    </row>
    <row r="74" spans="1:7" ht="15.75" customHeight="1" thickBot="1" x14ac:dyDescent="0.4">
      <c r="A74" s="17">
        <v>373.15</v>
      </c>
      <c r="B74" s="16">
        <v>13.17225</v>
      </c>
      <c r="C74" s="16">
        <v>1186.251</v>
      </c>
      <c r="E74" s="8"/>
      <c r="G74" s="11"/>
    </row>
    <row r="75" spans="1:7" ht="15.75" customHeight="1" thickBot="1" x14ac:dyDescent="0.4">
      <c r="A75" s="17">
        <v>373.15</v>
      </c>
      <c r="B75" s="16">
        <v>14.185499999999999</v>
      </c>
      <c r="C75" s="16">
        <v>1189.962</v>
      </c>
      <c r="E75" s="8"/>
      <c r="G75" s="11"/>
    </row>
    <row r="76" spans="1:7" ht="15.75" customHeight="1" thickBot="1" x14ac:dyDescent="0.4">
      <c r="A76" s="17">
        <v>373.15</v>
      </c>
      <c r="B76" s="16">
        <v>15.19875</v>
      </c>
      <c r="C76" s="16">
        <v>1193.6189999999999</v>
      </c>
      <c r="E76" s="8"/>
      <c r="G76" s="11"/>
    </row>
    <row r="77" spans="1:7" ht="15.75" customHeight="1" thickBot="1" x14ac:dyDescent="0.4">
      <c r="A77" s="17">
        <v>398.15</v>
      </c>
      <c r="B77" s="16">
        <v>1.01325</v>
      </c>
      <c r="C77" s="16">
        <v>1177.827</v>
      </c>
      <c r="E77" s="8"/>
      <c r="G77" s="11"/>
    </row>
    <row r="78" spans="1:7" ht="15.75" customHeight="1" thickBot="1" x14ac:dyDescent="0.4">
      <c r="A78" s="17">
        <v>398.15</v>
      </c>
      <c r="B78" s="16">
        <v>2.0265</v>
      </c>
      <c r="C78" s="16">
        <v>1181.5429999999999</v>
      </c>
      <c r="E78" s="8"/>
      <c r="G78" s="11"/>
    </row>
    <row r="79" spans="1:7" ht="15.75" customHeight="1" thickBot="1" x14ac:dyDescent="0.4">
      <c r="A79" s="17">
        <v>398.15</v>
      </c>
      <c r="B79" s="16">
        <v>3.0397500000000002</v>
      </c>
      <c r="C79" s="16">
        <v>1185.248</v>
      </c>
      <c r="E79" s="8"/>
      <c r="G79" s="11"/>
    </row>
    <row r="80" spans="1:7" ht="15.75" customHeight="1" thickBot="1" x14ac:dyDescent="0.4">
      <c r="A80" s="17">
        <v>398.15</v>
      </c>
      <c r="B80" s="16">
        <v>4.0529999999999999</v>
      </c>
      <c r="C80" s="16">
        <v>1188.95</v>
      </c>
      <c r="E80" s="8"/>
      <c r="G80" s="11"/>
    </row>
    <row r="81" spans="1:7" ht="15.75" customHeight="1" thickBot="1" x14ac:dyDescent="0.4">
      <c r="A81" s="17">
        <v>398.15</v>
      </c>
      <c r="B81" s="16">
        <v>5.0662500000000001</v>
      </c>
      <c r="C81" s="16">
        <v>1192.6469999999999</v>
      </c>
      <c r="E81" s="8"/>
      <c r="G81" s="11"/>
    </row>
    <row r="82" spans="1:7" ht="15.75" customHeight="1" thickBot="1" x14ac:dyDescent="0.4">
      <c r="A82" s="17">
        <v>398.15</v>
      </c>
      <c r="B82" s="16">
        <v>6.0795000000000003</v>
      </c>
      <c r="C82" s="16">
        <v>1196.309</v>
      </c>
      <c r="E82" s="8"/>
      <c r="G82" s="11"/>
    </row>
    <row r="83" spans="1:7" ht="15.75" customHeight="1" thickBot="1" x14ac:dyDescent="0.4">
      <c r="A83" s="17">
        <v>398.15</v>
      </c>
      <c r="B83" s="16">
        <v>7.0927499999999997</v>
      </c>
      <c r="C83" s="16">
        <v>1199.954</v>
      </c>
      <c r="E83" s="8"/>
      <c r="G83" s="11"/>
    </row>
    <row r="84" spans="1:7" ht="15.75" customHeight="1" thickBot="1" x14ac:dyDescent="0.4">
      <c r="A84" s="17">
        <v>398.15</v>
      </c>
      <c r="B84" s="16">
        <v>8.1059999999999999</v>
      </c>
      <c r="C84" s="16">
        <v>1203.5830000000001</v>
      </c>
      <c r="E84" s="8"/>
      <c r="G84" s="11"/>
    </row>
    <row r="85" spans="1:7" ht="15.75" customHeight="1" thickBot="1" x14ac:dyDescent="0.4">
      <c r="A85" s="17">
        <v>398.15</v>
      </c>
      <c r="B85" s="16">
        <v>9.1192499999999992</v>
      </c>
      <c r="C85" s="16">
        <v>1207.1959999999999</v>
      </c>
      <c r="E85" s="8"/>
      <c r="G85" s="11"/>
    </row>
    <row r="86" spans="1:7" ht="15.75" customHeight="1" thickBot="1" x14ac:dyDescent="0.4">
      <c r="A86" s="17">
        <v>398.15</v>
      </c>
      <c r="B86" s="16">
        <v>10.1325</v>
      </c>
      <c r="C86" s="16">
        <v>1210.7170000000001</v>
      </c>
      <c r="E86" s="8"/>
      <c r="G86" s="11"/>
    </row>
    <row r="87" spans="1:7" ht="15.75" customHeight="1" thickBot="1" x14ac:dyDescent="0.4">
      <c r="A87" s="17">
        <v>398.15</v>
      </c>
      <c r="B87" s="16">
        <v>11.14575</v>
      </c>
      <c r="C87" s="16">
        <v>1214.3710000000001</v>
      </c>
      <c r="E87" s="8"/>
      <c r="G87" s="11"/>
    </row>
    <row r="88" spans="1:7" ht="15.75" customHeight="1" thickBot="1" x14ac:dyDescent="0.4">
      <c r="A88" s="17">
        <v>398.15</v>
      </c>
      <c r="B88" s="16">
        <v>12.159000000000001</v>
      </c>
      <c r="C88" s="16">
        <v>1217.9580000000001</v>
      </c>
      <c r="E88" s="8"/>
      <c r="G88" s="11"/>
    </row>
    <row r="89" spans="1:7" ht="15.75" customHeight="1" thickBot="1" x14ac:dyDescent="0.4">
      <c r="A89" s="17">
        <v>398.15</v>
      </c>
      <c r="B89" s="16">
        <v>13.17225</v>
      </c>
      <c r="C89" s="16">
        <v>1221.5309999999999</v>
      </c>
      <c r="E89" s="8"/>
      <c r="G89" s="11"/>
    </row>
    <row r="90" spans="1:7" ht="15.75" customHeight="1" thickBot="1" x14ac:dyDescent="0.4">
      <c r="A90" s="17">
        <v>398.15</v>
      </c>
      <c r="B90" s="16">
        <v>14.185499999999999</v>
      </c>
      <c r="C90" s="16">
        <v>1225.069</v>
      </c>
      <c r="E90" s="8"/>
      <c r="G90" s="11"/>
    </row>
    <row r="91" spans="1:7" ht="15.75" customHeight="1" thickBot="1" x14ac:dyDescent="0.4">
      <c r="A91" s="17">
        <v>398.15</v>
      </c>
      <c r="B91" s="16">
        <v>15.19875</v>
      </c>
      <c r="C91" s="16">
        <v>1228.645</v>
      </c>
      <c r="E91" s="8"/>
      <c r="G91" s="11"/>
    </row>
    <row r="92" spans="1:7" ht="15.75" customHeight="1" thickBot="1" x14ac:dyDescent="0.4">
      <c r="A92" s="17">
        <v>423.15</v>
      </c>
      <c r="B92" s="16">
        <v>1.01325</v>
      </c>
      <c r="C92" s="16">
        <v>1213.9760000000001</v>
      </c>
      <c r="E92" s="8"/>
      <c r="G92" s="11"/>
    </row>
    <row r="93" spans="1:7" ht="15.75" customHeight="1" thickBot="1" x14ac:dyDescent="0.4">
      <c r="A93" s="17">
        <v>423.15</v>
      </c>
      <c r="B93" s="16">
        <v>2.0265</v>
      </c>
      <c r="C93" s="16">
        <v>1217.5060000000001</v>
      </c>
      <c r="E93" s="8"/>
      <c r="G93" s="11"/>
    </row>
    <row r="94" spans="1:7" ht="15.75" customHeight="1" thickBot="1" x14ac:dyDescent="0.4">
      <c r="A94" s="17">
        <v>423.15</v>
      </c>
      <c r="B94" s="16">
        <v>3.0397500000000002</v>
      </c>
      <c r="C94" s="16">
        <v>1221.0540000000001</v>
      </c>
      <c r="E94" s="8"/>
      <c r="G94" s="11"/>
    </row>
    <row r="95" spans="1:7" ht="15.75" customHeight="1" thickBot="1" x14ac:dyDescent="0.4">
      <c r="A95" s="17">
        <v>423.15</v>
      </c>
      <c r="B95" s="16">
        <v>4.0529999999999999</v>
      </c>
      <c r="C95" s="16">
        <v>1224.5909999999999</v>
      </c>
      <c r="E95" s="8"/>
      <c r="G95" s="11"/>
    </row>
    <row r="96" spans="1:7" ht="15.75" customHeight="1" thickBot="1" x14ac:dyDescent="0.4">
      <c r="A96" s="17">
        <v>423.15</v>
      </c>
      <c r="B96" s="16">
        <v>5.0662500000000001</v>
      </c>
      <c r="C96" s="16">
        <v>1228.1120000000001</v>
      </c>
      <c r="E96" s="8"/>
      <c r="G96" s="11"/>
    </row>
    <row r="97" spans="1:7" ht="15.75" customHeight="1" thickBot="1" x14ac:dyDescent="0.4">
      <c r="A97" s="17">
        <v>423.15</v>
      </c>
      <c r="B97" s="16">
        <v>6.0795000000000003</v>
      </c>
      <c r="C97" s="16">
        <v>1231.6489999999999</v>
      </c>
      <c r="E97" s="8"/>
      <c r="G97" s="11"/>
    </row>
    <row r="98" spans="1:7" ht="15.75" customHeight="1" thickBot="1" x14ac:dyDescent="0.4">
      <c r="A98" s="17">
        <v>423.15</v>
      </c>
      <c r="B98" s="16">
        <v>7.0927499999999997</v>
      </c>
      <c r="C98" s="16">
        <v>1235.1300000000001</v>
      </c>
      <c r="E98" s="8"/>
      <c r="G98" s="11"/>
    </row>
    <row r="99" spans="1:7" ht="15.75" customHeight="1" thickBot="1" x14ac:dyDescent="0.4">
      <c r="A99" s="17">
        <v>423.15</v>
      </c>
      <c r="B99" s="16">
        <v>8.1059999999999999</v>
      </c>
      <c r="C99" s="16">
        <v>1238.616</v>
      </c>
      <c r="E99" s="8"/>
      <c r="G99" s="11"/>
    </row>
    <row r="100" spans="1:7" ht="15.75" customHeight="1" thickBot="1" x14ac:dyDescent="0.4">
      <c r="A100" s="17">
        <v>423.15</v>
      </c>
      <c r="B100" s="16">
        <v>9.1192499999999992</v>
      </c>
      <c r="C100" s="16">
        <v>1242.0989999999999</v>
      </c>
      <c r="E100" s="8"/>
      <c r="G100" s="11"/>
    </row>
    <row r="101" spans="1:7" ht="15.75" customHeight="1" thickBot="1" x14ac:dyDescent="0.4">
      <c r="A101" s="17">
        <v>423.15</v>
      </c>
      <c r="B101" s="16">
        <v>10.1325</v>
      </c>
      <c r="C101" s="16">
        <v>1245.5840000000001</v>
      </c>
      <c r="E101" s="8"/>
      <c r="G101" s="11"/>
    </row>
    <row r="102" spans="1:7" ht="15.75" customHeight="1" thickBot="1" x14ac:dyDescent="0.4">
      <c r="A102" s="17">
        <v>423.15</v>
      </c>
      <c r="B102" s="16">
        <v>11.14575</v>
      </c>
      <c r="C102" s="16">
        <v>1249.057</v>
      </c>
      <c r="E102" s="8"/>
      <c r="G102" s="11"/>
    </row>
    <row r="103" spans="1:7" ht="15.75" customHeight="1" thickBot="1" x14ac:dyDescent="0.4">
      <c r="A103" s="17">
        <v>423.15</v>
      </c>
      <c r="B103" s="16">
        <v>12.159000000000001</v>
      </c>
      <c r="C103" s="16">
        <v>1252.4559999999999</v>
      </c>
      <c r="E103" s="8"/>
      <c r="G103" s="11"/>
    </row>
    <row r="104" spans="1:7" ht="15.75" customHeight="1" thickBot="1" x14ac:dyDescent="0.4">
      <c r="A104" s="17">
        <v>423.15</v>
      </c>
      <c r="B104" s="16">
        <v>13.17225</v>
      </c>
      <c r="C104" s="16">
        <v>1255.884</v>
      </c>
      <c r="E104" s="8"/>
      <c r="G104" s="11"/>
    </row>
    <row r="105" spans="1:7" ht="15.75" customHeight="1" thickBot="1" x14ac:dyDescent="0.4">
      <c r="A105" s="17">
        <v>423.15</v>
      </c>
      <c r="B105" s="16">
        <v>14.185499999999999</v>
      </c>
      <c r="C105" s="16">
        <v>1259.308</v>
      </c>
      <c r="E105" s="8"/>
      <c r="G105" s="11"/>
    </row>
    <row r="106" spans="1:7" ht="15.75" customHeight="1" thickBot="1" x14ac:dyDescent="0.4">
      <c r="A106" s="17">
        <v>423.15</v>
      </c>
      <c r="B106" s="16">
        <v>15.19875</v>
      </c>
      <c r="C106" s="16">
        <v>1262.6610000000001</v>
      </c>
      <c r="E106" s="8"/>
      <c r="G106" s="11"/>
    </row>
    <row r="107" spans="1:7" ht="15.75" customHeight="1" x14ac:dyDescent="0.35">
      <c r="A107" s="14"/>
      <c r="B107" s="11"/>
      <c r="C107" s="13"/>
      <c r="E107" s="8"/>
      <c r="G107" s="11"/>
    </row>
    <row r="108" spans="1:7" ht="15.75" customHeight="1" x14ac:dyDescent="0.35">
      <c r="A108" s="14"/>
      <c r="B108" s="11"/>
      <c r="C108" s="13"/>
      <c r="E108" s="8"/>
      <c r="G108" s="11"/>
    </row>
    <row r="109" spans="1:7" ht="15.75" customHeight="1" x14ac:dyDescent="0.35">
      <c r="A109" s="14"/>
      <c r="B109" s="11"/>
      <c r="C109" s="13"/>
      <c r="E109" s="8"/>
      <c r="G109" s="11"/>
    </row>
    <row r="110" spans="1:7" ht="15.75" customHeight="1" x14ac:dyDescent="0.35">
      <c r="A110" s="14"/>
      <c r="B110" s="11"/>
      <c r="C110" s="13"/>
      <c r="E110" s="8"/>
      <c r="G110" s="11"/>
    </row>
    <row r="111" spans="1:7" ht="15.75" customHeight="1" x14ac:dyDescent="0.35">
      <c r="A111" s="14"/>
      <c r="B111" s="11"/>
      <c r="C111" s="13"/>
      <c r="E111" s="8"/>
      <c r="G111" s="11"/>
    </row>
    <row r="112" spans="1:7" ht="15.75" customHeight="1" x14ac:dyDescent="0.35">
      <c r="A112" s="8"/>
      <c r="B112" s="8"/>
      <c r="C112" s="8"/>
      <c r="D112" s="8"/>
      <c r="E112" s="8"/>
    </row>
    <row r="113" spans="1:5" ht="15.75" customHeight="1" x14ac:dyDescent="0.35">
      <c r="A113" s="8"/>
      <c r="B113" s="8"/>
      <c r="C113" s="8"/>
      <c r="D113" s="8"/>
      <c r="E113" s="8"/>
    </row>
    <row r="114" spans="1:5" ht="15.75" customHeight="1" x14ac:dyDescent="0.35">
      <c r="A114" s="8"/>
      <c r="B114" s="8"/>
      <c r="C114" s="8"/>
      <c r="D114" s="8"/>
      <c r="E114" s="8"/>
    </row>
    <row r="115" spans="1:5" ht="15.75" customHeight="1" x14ac:dyDescent="0.35">
      <c r="A115" s="8"/>
      <c r="B115" s="8"/>
      <c r="C115" s="8"/>
      <c r="D115" s="8"/>
      <c r="E115" s="8"/>
    </row>
    <row r="116" spans="1:5" ht="15.75" customHeight="1" x14ac:dyDescent="0.35">
      <c r="A116" s="8"/>
      <c r="B116" s="8"/>
      <c r="C116" s="8"/>
      <c r="D116" s="8"/>
      <c r="E116" s="8"/>
    </row>
    <row r="117" spans="1:5" ht="15.75" customHeight="1" x14ac:dyDescent="0.35">
      <c r="A117" s="8"/>
      <c r="B117" s="8"/>
      <c r="C117" s="8"/>
      <c r="D117" s="8"/>
      <c r="E117" s="8"/>
    </row>
    <row r="118" spans="1:5" ht="15.75" customHeight="1" x14ac:dyDescent="0.35">
      <c r="A118" s="8"/>
      <c r="B118" s="8"/>
      <c r="C118" s="8"/>
      <c r="D118" s="8"/>
      <c r="E118" s="8"/>
    </row>
    <row r="119" spans="1:5" ht="15.75" customHeight="1" x14ac:dyDescent="0.35">
      <c r="A119" s="8"/>
      <c r="B119" s="8"/>
      <c r="C119" s="8"/>
      <c r="D119" s="8"/>
      <c r="E119" s="8"/>
    </row>
    <row r="120" spans="1:5" ht="15.75" customHeight="1" x14ac:dyDescent="0.35">
      <c r="A120" s="8"/>
      <c r="B120" s="8"/>
      <c r="C120" s="8"/>
      <c r="D120" s="8"/>
      <c r="E120" s="8"/>
    </row>
    <row r="121" spans="1:5" ht="15.75" customHeight="1" x14ac:dyDescent="0.35">
      <c r="A121" s="8"/>
      <c r="B121" s="8"/>
      <c r="C121" s="8"/>
      <c r="D121" s="8"/>
      <c r="E121" s="8"/>
    </row>
    <row r="122" spans="1:5" ht="15.75" customHeight="1" x14ac:dyDescent="0.35">
      <c r="A122" s="8"/>
      <c r="B122" s="8"/>
      <c r="C122" s="8"/>
      <c r="D122" s="8"/>
      <c r="E122" s="8"/>
    </row>
    <row r="123" spans="1:5" ht="15.75" customHeight="1" x14ac:dyDescent="0.35">
      <c r="A123" s="8"/>
      <c r="B123" s="8"/>
      <c r="C123" s="8"/>
      <c r="D123" s="8"/>
      <c r="E123" s="8"/>
    </row>
    <row r="124" spans="1:5" ht="15.75" customHeight="1" x14ac:dyDescent="0.35">
      <c r="A124" s="8"/>
      <c r="B124" s="8"/>
      <c r="C124" s="8"/>
      <c r="D124" s="8"/>
      <c r="E124" s="8"/>
    </row>
    <row r="125" spans="1:5" ht="15.75" customHeight="1" x14ac:dyDescent="0.35">
      <c r="A125" s="8"/>
      <c r="B125" s="8"/>
      <c r="C125" s="8"/>
      <c r="D125" s="8"/>
      <c r="E125" s="8"/>
    </row>
    <row r="126" spans="1:5" ht="15.75" customHeight="1" x14ac:dyDescent="0.35">
      <c r="A126" s="8"/>
      <c r="B126" s="8"/>
      <c r="C126" s="8"/>
      <c r="D126" s="8"/>
      <c r="E126" s="8"/>
    </row>
    <row r="127" spans="1:5" ht="15.75" customHeight="1" x14ac:dyDescent="0.35">
      <c r="A127" s="8"/>
      <c r="B127" s="8"/>
      <c r="C127" s="8"/>
      <c r="D127" s="8"/>
      <c r="E127" s="8"/>
    </row>
    <row r="128" spans="1:5" ht="15.75" customHeight="1" x14ac:dyDescent="0.35">
      <c r="A128" s="8"/>
      <c r="B128" s="8"/>
      <c r="C128" s="8"/>
      <c r="D128" s="8"/>
      <c r="E128" s="8"/>
    </row>
    <row r="129" spans="1:5" ht="15.75" customHeight="1" x14ac:dyDescent="0.35">
      <c r="A129" s="8"/>
      <c r="B129" s="8"/>
      <c r="C129" s="8"/>
      <c r="D129" s="8"/>
      <c r="E129" s="8"/>
    </row>
    <row r="130" spans="1:5" ht="15.75" customHeight="1" x14ac:dyDescent="0.35">
      <c r="A130" s="8"/>
      <c r="B130" s="8"/>
      <c r="C130" s="8"/>
      <c r="D130" s="8"/>
      <c r="E130" s="8"/>
    </row>
    <row r="131" spans="1:5" ht="15.75" customHeight="1" x14ac:dyDescent="0.35">
      <c r="A131" s="8"/>
      <c r="B131" s="8"/>
      <c r="C131" s="8"/>
      <c r="D131" s="8"/>
      <c r="E131" s="8"/>
    </row>
    <row r="132" spans="1:5" ht="15.75" customHeight="1" x14ac:dyDescent="0.35">
      <c r="A132" s="8"/>
      <c r="B132" s="8"/>
      <c r="C132" s="8"/>
      <c r="D132" s="8"/>
      <c r="E132" s="8"/>
    </row>
    <row r="133" spans="1:5" ht="15.75" customHeight="1" x14ac:dyDescent="0.35">
      <c r="A133" s="8"/>
      <c r="B133" s="8"/>
      <c r="C133" s="8"/>
      <c r="D133" s="8"/>
      <c r="E133" s="8"/>
    </row>
    <row r="134" spans="1:5" ht="15.75" customHeight="1" x14ac:dyDescent="0.35">
      <c r="A134" s="8"/>
      <c r="B134" s="8"/>
      <c r="C134" s="8"/>
      <c r="D134" s="8"/>
      <c r="E134" s="8"/>
    </row>
    <row r="135" spans="1:5" ht="15.75" customHeight="1" x14ac:dyDescent="0.35">
      <c r="A135" s="8"/>
      <c r="B135" s="8"/>
      <c r="C135" s="8"/>
      <c r="D135" s="8"/>
      <c r="E135" s="8"/>
    </row>
    <row r="136" spans="1:5" ht="15.75" customHeight="1" x14ac:dyDescent="0.35">
      <c r="A136" s="8"/>
      <c r="B136" s="8"/>
      <c r="C136" s="8"/>
      <c r="D136" s="8"/>
      <c r="E136" s="8"/>
    </row>
    <row r="137" spans="1:5" ht="15.75" customHeight="1" x14ac:dyDescent="0.35">
      <c r="A137" s="8"/>
      <c r="B137" s="8"/>
      <c r="C137" s="8"/>
      <c r="D137" s="8"/>
      <c r="E137" s="8"/>
    </row>
    <row r="138" spans="1:5" ht="15.75" customHeight="1" x14ac:dyDescent="0.35">
      <c r="A138" s="8"/>
      <c r="B138" s="8"/>
      <c r="C138" s="8"/>
      <c r="D138" s="8"/>
      <c r="E138" s="8"/>
    </row>
    <row r="139" spans="1:5" ht="15.75" customHeight="1" x14ac:dyDescent="0.35">
      <c r="A139" s="8"/>
      <c r="B139" s="8"/>
      <c r="C139" s="8"/>
      <c r="D139" s="8"/>
      <c r="E139" s="8"/>
    </row>
    <row r="140" spans="1:5" ht="15.75" customHeight="1" x14ac:dyDescent="0.35">
      <c r="A140" s="8"/>
      <c r="B140" s="8"/>
      <c r="C140" s="8"/>
      <c r="D140" s="8"/>
      <c r="E140" s="8"/>
    </row>
    <row r="141" spans="1:5" ht="15.75" customHeight="1" x14ac:dyDescent="0.35">
      <c r="A141" s="8"/>
      <c r="B141" s="8"/>
      <c r="C141" s="8"/>
      <c r="D141" s="8"/>
      <c r="E141" s="8"/>
    </row>
    <row r="142" spans="1:5" ht="15.75" customHeight="1" x14ac:dyDescent="0.35">
      <c r="A142" s="8"/>
      <c r="B142" s="8"/>
      <c r="C142" s="8"/>
      <c r="D142" s="8"/>
      <c r="E142" s="8"/>
    </row>
    <row r="143" spans="1:5" ht="15.75" customHeight="1" x14ac:dyDescent="0.35">
      <c r="A143" s="8"/>
      <c r="B143" s="8"/>
      <c r="C143" s="8"/>
      <c r="D143" s="8"/>
      <c r="E143" s="8"/>
    </row>
    <row r="144" spans="1:5" ht="15.75" customHeight="1" x14ac:dyDescent="0.35">
      <c r="A144" s="8"/>
      <c r="B144" s="8"/>
      <c r="C144" s="8"/>
      <c r="D144" s="8"/>
      <c r="E144" s="8"/>
    </row>
    <row r="145" spans="1:5" ht="15.75" customHeight="1" x14ac:dyDescent="0.35">
      <c r="A145" s="8"/>
      <c r="B145" s="8"/>
      <c r="C145" s="8"/>
      <c r="D145" s="8"/>
      <c r="E145" s="8"/>
    </row>
    <row r="146" spans="1:5" ht="15.75" customHeight="1" x14ac:dyDescent="0.35">
      <c r="A146" s="8"/>
      <c r="B146" s="8"/>
      <c r="C146" s="8"/>
      <c r="D146" s="8"/>
      <c r="E146" s="8"/>
    </row>
    <row r="147" spans="1:5" ht="15.75" customHeight="1" x14ac:dyDescent="0.35">
      <c r="A147" s="8"/>
      <c r="B147" s="8"/>
      <c r="C147" s="8"/>
      <c r="D147" s="8"/>
      <c r="E147" s="8"/>
    </row>
    <row r="148" spans="1:5" ht="15.75" customHeight="1" x14ac:dyDescent="0.35">
      <c r="A148" s="8"/>
      <c r="B148" s="8"/>
      <c r="C148" s="8"/>
      <c r="D148" s="8"/>
      <c r="E148" s="8"/>
    </row>
    <row r="149" spans="1:5" ht="15.75" customHeight="1" x14ac:dyDescent="0.35">
      <c r="A149" s="8"/>
      <c r="B149" s="8"/>
      <c r="C149" s="8"/>
      <c r="D149" s="8"/>
      <c r="E149" s="8"/>
    </row>
    <row r="150" spans="1:5" ht="15.75" customHeight="1" x14ac:dyDescent="0.35">
      <c r="A150" s="8"/>
      <c r="B150" s="8"/>
      <c r="C150" s="8"/>
      <c r="D150" s="8"/>
      <c r="E150" s="8"/>
    </row>
    <row r="151" spans="1:5" ht="15.75" customHeight="1" x14ac:dyDescent="0.35">
      <c r="A151" s="8"/>
      <c r="B151" s="8"/>
      <c r="C151" s="8"/>
      <c r="D151" s="8"/>
      <c r="E151" s="8"/>
    </row>
    <row r="152" spans="1:5" ht="15.75" customHeight="1" x14ac:dyDescent="0.35">
      <c r="A152" s="8"/>
      <c r="B152" s="8"/>
      <c r="C152" s="8"/>
      <c r="D152" s="8"/>
      <c r="E152" s="8"/>
    </row>
    <row r="153" spans="1:5" ht="15.75" customHeight="1" x14ac:dyDescent="0.35">
      <c r="A153" s="8"/>
      <c r="B153" s="8"/>
      <c r="C153" s="8"/>
      <c r="D153" s="8"/>
      <c r="E153" s="8"/>
    </row>
    <row r="154" spans="1:5" ht="15.75" customHeight="1" x14ac:dyDescent="0.35">
      <c r="A154" s="8"/>
      <c r="B154" s="8"/>
      <c r="C154" s="8"/>
      <c r="D154" s="8"/>
      <c r="E154" s="8"/>
    </row>
    <row r="155" spans="1:5" ht="15.75" customHeight="1" x14ac:dyDescent="0.35">
      <c r="A155" s="8"/>
      <c r="B155" s="8"/>
      <c r="C155" s="8"/>
      <c r="D155" s="8"/>
      <c r="E155" s="8"/>
    </row>
    <row r="156" spans="1:5" ht="15.75" customHeight="1" x14ac:dyDescent="0.35">
      <c r="A156" s="8"/>
      <c r="B156" s="8"/>
      <c r="C156" s="8"/>
      <c r="D156" s="8"/>
      <c r="E156" s="8"/>
    </row>
    <row r="157" spans="1:5" ht="15.75" customHeight="1" x14ac:dyDescent="0.35">
      <c r="A157" s="8"/>
      <c r="B157" s="8"/>
      <c r="C157" s="8"/>
      <c r="D157" s="8"/>
      <c r="E157" s="8"/>
    </row>
    <row r="158" spans="1:5" ht="15.75" customHeight="1" x14ac:dyDescent="0.35">
      <c r="A158" s="8"/>
      <c r="B158" s="8"/>
      <c r="C158" s="8"/>
      <c r="D158" s="8"/>
      <c r="E158" s="8"/>
    </row>
    <row r="159" spans="1:5" ht="15.75" customHeight="1" x14ac:dyDescent="0.35">
      <c r="A159" s="8"/>
      <c r="B159" s="8"/>
      <c r="C159" s="8"/>
      <c r="D159" s="8"/>
      <c r="E159" s="8"/>
    </row>
    <row r="160" spans="1:5" ht="15.75" customHeight="1" x14ac:dyDescent="0.35">
      <c r="A160" s="8"/>
      <c r="B160" s="8"/>
      <c r="C160" s="8"/>
      <c r="D160" s="8"/>
      <c r="E160" s="8"/>
    </row>
    <row r="161" spans="1:5" ht="15.75" customHeight="1" x14ac:dyDescent="0.35">
      <c r="A161" s="8"/>
      <c r="B161" s="8"/>
      <c r="C161" s="8"/>
      <c r="D161" s="8"/>
      <c r="E161" s="8"/>
    </row>
    <row r="162" spans="1:5" ht="15.75" customHeight="1" x14ac:dyDescent="0.35">
      <c r="A162" s="8"/>
      <c r="B162" s="8"/>
      <c r="C162" s="8"/>
      <c r="D162" s="8"/>
      <c r="E162" s="8"/>
    </row>
    <row r="163" spans="1:5" ht="15.75" customHeight="1" x14ac:dyDescent="0.35">
      <c r="A163" s="8"/>
      <c r="B163" s="8"/>
      <c r="C163" s="8"/>
      <c r="D163" s="8"/>
      <c r="E163" s="8"/>
    </row>
    <row r="164" spans="1:5" ht="15.75" customHeight="1" x14ac:dyDescent="0.35">
      <c r="A164" s="8"/>
      <c r="B164" s="8"/>
      <c r="C164" s="8"/>
      <c r="D164" s="8"/>
      <c r="E164" s="8"/>
    </row>
    <row r="165" spans="1:5" ht="15.75" customHeight="1" x14ac:dyDescent="0.35">
      <c r="A165" s="8"/>
      <c r="B165" s="8"/>
      <c r="C165" s="8"/>
      <c r="D165" s="8"/>
      <c r="E165" s="8"/>
    </row>
    <row r="166" spans="1:5" ht="15.75" customHeight="1" x14ac:dyDescent="0.35">
      <c r="A166" s="8"/>
      <c r="B166" s="8"/>
      <c r="C166" s="8"/>
      <c r="D166" s="8"/>
      <c r="E166" s="8"/>
    </row>
    <row r="167" spans="1:5" ht="15.75" customHeight="1" x14ac:dyDescent="0.35">
      <c r="A167" s="8"/>
      <c r="B167" s="8"/>
      <c r="C167" s="8"/>
      <c r="D167" s="8"/>
      <c r="E167" s="8"/>
    </row>
    <row r="168" spans="1:5" ht="15.75" customHeight="1" x14ac:dyDescent="0.35">
      <c r="A168" s="8"/>
      <c r="B168" s="8"/>
      <c r="C168" s="8"/>
      <c r="D168" s="8"/>
      <c r="E168" s="8"/>
    </row>
    <row r="169" spans="1:5" ht="15.75" customHeight="1" x14ac:dyDescent="0.35">
      <c r="A169" s="8"/>
      <c r="B169" s="8"/>
      <c r="C169" s="8"/>
      <c r="D169" s="8"/>
      <c r="E169" s="8"/>
    </row>
    <row r="170" spans="1:5" ht="15.75" customHeight="1" x14ac:dyDescent="0.35">
      <c r="A170" s="8"/>
      <c r="B170" s="8"/>
      <c r="C170" s="8"/>
      <c r="D170" s="8"/>
      <c r="E170" s="8"/>
    </row>
    <row r="171" spans="1:5" ht="15.75" customHeight="1" x14ac:dyDescent="0.35">
      <c r="A171" s="8"/>
      <c r="B171" s="8"/>
      <c r="C171" s="8"/>
      <c r="D171" s="8"/>
      <c r="E171" s="8"/>
    </row>
    <row r="172" spans="1:5" ht="15.75" customHeight="1" x14ac:dyDescent="0.35">
      <c r="A172" s="8"/>
      <c r="B172" s="8"/>
      <c r="C172" s="8"/>
      <c r="D172" s="8"/>
      <c r="E172" s="8"/>
    </row>
    <row r="173" spans="1:5" ht="15.75" customHeight="1" x14ac:dyDescent="0.35">
      <c r="A173" s="8"/>
      <c r="B173" s="8"/>
      <c r="C173" s="8"/>
      <c r="D173" s="8"/>
      <c r="E173" s="8"/>
    </row>
    <row r="174" spans="1:5" ht="15.75" customHeight="1" x14ac:dyDescent="0.35">
      <c r="A174" s="8"/>
      <c r="B174" s="8"/>
      <c r="C174" s="8"/>
      <c r="D174" s="8"/>
      <c r="E174" s="8"/>
    </row>
    <row r="175" spans="1:5" ht="15.75" customHeight="1" x14ac:dyDescent="0.35">
      <c r="A175" s="8"/>
      <c r="B175" s="8"/>
      <c r="C175" s="8"/>
      <c r="D175" s="8"/>
      <c r="E175" s="8"/>
    </row>
    <row r="176" spans="1:5" ht="15.75" customHeight="1" x14ac:dyDescent="0.35">
      <c r="A176" s="8"/>
      <c r="B176" s="8"/>
      <c r="C176" s="8"/>
      <c r="D176" s="8"/>
      <c r="E176" s="8"/>
    </row>
    <row r="177" spans="1:5" ht="15.75" customHeight="1" x14ac:dyDescent="0.35">
      <c r="A177" s="8"/>
      <c r="B177" s="8"/>
      <c r="C177" s="8"/>
      <c r="D177" s="8"/>
      <c r="E177" s="8"/>
    </row>
    <row r="178" spans="1:5" ht="15.75" customHeight="1" x14ac:dyDescent="0.35">
      <c r="A178" s="8"/>
      <c r="B178" s="8"/>
      <c r="C178" s="8"/>
      <c r="D178" s="8"/>
      <c r="E178" s="8"/>
    </row>
    <row r="179" spans="1:5" ht="15.75" customHeight="1" x14ac:dyDescent="0.35">
      <c r="A179" s="8"/>
      <c r="B179" s="8"/>
      <c r="C179" s="8"/>
      <c r="D179" s="8"/>
      <c r="E179" s="8"/>
    </row>
    <row r="180" spans="1:5" ht="15.75" customHeight="1" x14ac:dyDescent="0.35">
      <c r="A180" s="8"/>
      <c r="B180" s="8"/>
      <c r="C180" s="8"/>
      <c r="D180" s="8"/>
      <c r="E180" s="8"/>
    </row>
    <row r="181" spans="1:5" ht="15.75" customHeight="1" x14ac:dyDescent="0.35">
      <c r="A181" s="8"/>
      <c r="B181" s="8"/>
      <c r="C181" s="8"/>
      <c r="D181" s="8"/>
      <c r="E181" s="8"/>
    </row>
    <row r="182" spans="1:5" ht="15.75" customHeight="1" x14ac:dyDescent="0.35">
      <c r="A182" s="8"/>
      <c r="B182" s="8"/>
      <c r="C182" s="8"/>
      <c r="D182" s="8"/>
      <c r="E182" s="8"/>
    </row>
    <row r="183" spans="1:5" ht="15.75" customHeight="1" x14ac:dyDescent="0.35">
      <c r="A183" s="8"/>
      <c r="B183" s="8"/>
      <c r="C183" s="8"/>
      <c r="D183" s="8"/>
      <c r="E183" s="8"/>
    </row>
    <row r="184" spans="1:5" ht="15.75" customHeight="1" x14ac:dyDescent="0.35">
      <c r="A184" s="8"/>
      <c r="B184" s="8"/>
      <c r="C184" s="8"/>
      <c r="D184" s="8"/>
      <c r="E184" s="8"/>
    </row>
    <row r="185" spans="1:5" ht="15.75" customHeight="1" x14ac:dyDescent="0.35">
      <c r="A185" s="8"/>
      <c r="B185" s="8"/>
      <c r="C185" s="8"/>
      <c r="D185" s="8"/>
      <c r="E185" s="8"/>
    </row>
    <row r="186" spans="1:5" ht="15.75" customHeight="1" x14ac:dyDescent="0.35">
      <c r="A186" s="8"/>
      <c r="B186" s="8"/>
      <c r="C186" s="8"/>
      <c r="D186" s="8"/>
      <c r="E186" s="8"/>
    </row>
    <row r="187" spans="1:5" ht="15.75" customHeight="1" x14ac:dyDescent="0.35">
      <c r="A187" s="8"/>
      <c r="B187" s="8"/>
      <c r="C187" s="8"/>
      <c r="D187" s="8"/>
      <c r="E187" s="8"/>
    </row>
    <row r="188" spans="1:5" ht="15.75" customHeight="1" x14ac:dyDescent="0.35">
      <c r="A188" s="8"/>
      <c r="B188" s="8"/>
      <c r="C188" s="8"/>
      <c r="D188" s="8"/>
      <c r="E188" s="8"/>
    </row>
    <row r="189" spans="1:5" ht="15.75" customHeight="1" x14ac:dyDescent="0.35">
      <c r="A189" s="8"/>
      <c r="B189" s="8"/>
      <c r="C189" s="8"/>
      <c r="D189" s="8"/>
      <c r="E189" s="8"/>
    </row>
    <row r="190" spans="1:5" ht="15.75" customHeight="1" x14ac:dyDescent="0.35">
      <c r="A190" s="8"/>
      <c r="B190" s="8"/>
      <c r="C190" s="8"/>
      <c r="D190" s="8"/>
      <c r="E190" s="8"/>
    </row>
    <row r="191" spans="1:5" ht="15.75" customHeight="1" x14ac:dyDescent="0.35">
      <c r="A191" s="8"/>
      <c r="B191" s="8"/>
      <c r="C191" s="8"/>
      <c r="D191" s="8"/>
      <c r="E191" s="8"/>
    </row>
    <row r="192" spans="1:5" ht="15.75" customHeight="1" x14ac:dyDescent="0.35">
      <c r="A192" s="8"/>
      <c r="B192" s="8"/>
      <c r="C192" s="8"/>
      <c r="D192" s="8"/>
      <c r="E192" s="8"/>
    </row>
    <row r="193" spans="1:5" ht="15.75" customHeight="1" x14ac:dyDescent="0.35">
      <c r="A193" s="8"/>
      <c r="B193" s="8"/>
      <c r="C193" s="8"/>
      <c r="D193" s="8"/>
      <c r="E193" s="8"/>
    </row>
    <row r="194" spans="1:5" ht="15.75" customHeight="1" x14ac:dyDescent="0.35">
      <c r="A194" s="8"/>
      <c r="B194" s="8"/>
      <c r="C194" s="8"/>
      <c r="D194" s="8"/>
      <c r="E194" s="8"/>
    </row>
    <row r="195" spans="1:5" ht="15.75" customHeight="1" x14ac:dyDescent="0.35">
      <c r="A195" s="8"/>
      <c r="B195" s="8"/>
      <c r="C195" s="8"/>
      <c r="D195" s="8"/>
      <c r="E195" s="8"/>
    </row>
    <row r="196" spans="1:5" ht="15.75" customHeight="1" x14ac:dyDescent="0.35">
      <c r="A196" s="8"/>
      <c r="B196" s="8"/>
      <c r="C196" s="8"/>
      <c r="D196" s="8"/>
      <c r="E196" s="8"/>
    </row>
    <row r="197" spans="1:5" ht="15.75" customHeight="1" x14ac:dyDescent="0.35">
      <c r="A197" s="8"/>
      <c r="B197" s="8"/>
      <c r="C197" s="8"/>
      <c r="D197" s="8"/>
      <c r="E197" s="8"/>
    </row>
    <row r="198" spans="1:5" ht="15.75" customHeight="1" x14ac:dyDescent="0.35">
      <c r="A198" s="8"/>
      <c r="B198" s="8"/>
      <c r="C198" s="8"/>
      <c r="D198" s="8"/>
      <c r="E198" s="8"/>
    </row>
    <row r="199" spans="1:5" ht="15.75" customHeight="1" x14ac:dyDescent="0.35">
      <c r="A199" s="8"/>
      <c r="B199" s="8"/>
      <c r="C199" s="8"/>
      <c r="D199" s="8"/>
      <c r="E199" s="8"/>
    </row>
    <row r="200" spans="1:5" ht="15.75" customHeight="1" x14ac:dyDescent="0.35">
      <c r="A200" s="8"/>
      <c r="B200" s="8"/>
      <c r="C200" s="8"/>
      <c r="D200" s="8"/>
      <c r="E200" s="8"/>
    </row>
    <row r="201" spans="1:5" ht="15.75" customHeight="1" x14ac:dyDescent="0.35">
      <c r="A201" s="8"/>
      <c r="B201" s="8"/>
      <c r="C201" s="8"/>
      <c r="D201" s="8"/>
      <c r="E201" s="8"/>
    </row>
    <row r="202" spans="1:5" ht="15.75" customHeight="1" x14ac:dyDescent="0.35">
      <c r="A202" s="8"/>
      <c r="B202" s="8"/>
      <c r="C202" s="8"/>
      <c r="D202" s="8"/>
      <c r="E202" s="8"/>
    </row>
    <row r="203" spans="1:5" ht="15.75" customHeight="1" x14ac:dyDescent="0.35">
      <c r="A203" s="8"/>
      <c r="B203" s="8"/>
      <c r="C203" s="8"/>
      <c r="D203" s="8"/>
      <c r="E203" s="8"/>
    </row>
    <row r="204" spans="1:5" ht="15.75" customHeight="1" x14ac:dyDescent="0.35">
      <c r="A204" s="8"/>
      <c r="B204" s="8"/>
      <c r="C204" s="8"/>
      <c r="D204" s="8"/>
      <c r="E204" s="8"/>
    </row>
    <row r="205" spans="1:5" ht="15.75" customHeight="1" x14ac:dyDescent="0.35">
      <c r="A205" s="8"/>
      <c r="B205" s="8"/>
      <c r="C205" s="8"/>
      <c r="D205" s="8"/>
      <c r="E205" s="8"/>
    </row>
    <row r="206" spans="1:5" ht="15.75" customHeight="1" x14ac:dyDescent="0.35">
      <c r="A206" s="8"/>
      <c r="B206" s="8"/>
      <c r="C206" s="8"/>
      <c r="D206" s="8"/>
      <c r="E206" s="8"/>
    </row>
    <row r="207" spans="1:5" ht="15.75" customHeight="1" x14ac:dyDescent="0.35">
      <c r="A207" s="8"/>
      <c r="B207" s="8"/>
      <c r="C207" s="8"/>
      <c r="D207" s="8"/>
      <c r="E207" s="8"/>
    </row>
    <row r="208" spans="1:5" ht="15.75" customHeight="1" x14ac:dyDescent="0.35">
      <c r="A208" s="8"/>
      <c r="B208" s="8"/>
      <c r="C208" s="8"/>
      <c r="D208" s="8"/>
      <c r="E208" s="8"/>
    </row>
    <row r="209" spans="1:5" ht="15.75" customHeight="1" x14ac:dyDescent="0.35">
      <c r="A209" s="8"/>
      <c r="B209" s="8"/>
      <c r="C209" s="8"/>
      <c r="D209" s="8"/>
      <c r="E209" s="8"/>
    </row>
    <row r="210" spans="1:5" ht="15.75" customHeight="1" x14ac:dyDescent="0.35">
      <c r="A210" s="8"/>
      <c r="B210" s="8"/>
      <c r="C210" s="8"/>
      <c r="D210" s="8"/>
      <c r="E210" s="8"/>
    </row>
    <row r="211" spans="1:5" ht="15.75" customHeight="1" x14ac:dyDescent="0.35">
      <c r="A211" s="8"/>
      <c r="B211" s="8"/>
      <c r="C211" s="8"/>
      <c r="D211" s="8"/>
      <c r="E211" s="8"/>
    </row>
    <row r="212" spans="1:5" ht="15.75" customHeight="1" x14ac:dyDescent="0.35">
      <c r="A212" s="8"/>
      <c r="B212" s="8"/>
      <c r="C212" s="8"/>
      <c r="D212" s="8"/>
      <c r="E212" s="8"/>
    </row>
    <row r="213" spans="1:5" ht="15.75" customHeight="1" x14ac:dyDescent="0.35">
      <c r="A213" s="8"/>
      <c r="B213" s="8"/>
      <c r="C213" s="8"/>
      <c r="D213" s="8"/>
      <c r="E213" s="8"/>
    </row>
    <row r="214" spans="1:5" ht="15.75" customHeight="1" x14ac:dyDescent="0.35">
      <c r="A214" s="8"/>
      <c r="B214" s="8"/>
      <c r="C214" s="8"/>
      <c r="D214" s="8"/>
      <c r="E214" s="8"/>
    </row>
    <row r="215" spans="1:5" ht="15.75" customHeight="1" x14ac:dyDescent="0.35">
      <c r="A215" s="8"/>
      <c r="B215" s="8"/>
      <c r="C215" s="8"/>
      <c r="D215" s="8"/>
      <c r="E215" s="8"/>
    </row>
    <row r="216" spans="1:5" ht="15.75" customHeight="1" x14ac:dyDescent="0.35">
      <c r="A216" s="8"/>
      <c r="B216" s="8"/>
      <c r="C216" s="8"/>
      <c r="D216" s="8"/>
      <c r="E216" s="8"/>
    </row>
    <row r="217" spans="1:5" ht="15.75" customHeight="1" x14ac:dyDescent="0.35">
      <c r="A217" s="8"/>
      <c r="B217" s="8"/>
      <c r="C217" s="8"/>
      <c r="D217" s="8"/>
      <c r="E217" s="8"/>
    </row>
    <row r="218" spans="1:5" ht="15.75" customHeight="1" x14ac:dyDescent="0.35">
      <c r="A218" s="8"/>
      <c r="B218" s="8"/>
      <c r="C218" s="8"/>
      <c r="D218" s="8"/>
      <c r="E218" s="8"/>
    </row>
    <row r="219" spans="1:5" ht="15.75" customHeight="1" x14ac:dyDescent="0.35">
      <c r="A219" s="8"/>
      <c r="B219" s="8"/>
      <c r="C219" s="8"/>
      <c r="D219" s="8"/>
      <c r="E219" s="8"/>
    </row>
    <row r="220" spans="1:5" ht="15.75" customHeight="1" x14ac:dyDescent="0.35">
      <c r="A220" s="8"/>
      <c r="B220" s="8"/>
      <c r="C220" s="8"/>
      <c r="D220" s="8"/>
      <c r="E220" s="8"/>
    </row>
    <row r="221" spans="1:5" ht="15.75" customHeight="1" x14ac:dyDescent="0.35">
      <c r="A221" s="8"/>
      <c r="B221" s="8"/>
      <c r="C221" s="8"/>
      <c r="D221" s="8"/>
      <c r="E221" s="8"/>
    </row>
    <row r="222" spans="1:5" ht="15.75" customHeight="1" x14ac:dyDescent="0.35">
      <c r="A222" s="8"/>
      <c r="B222" s="8"/>
      <c r="C222" s="8"/>
      <c r="D222" s="8"/>
      <c r="E222" s="8"/>
    </row>
    <row r="223" spans="1:5" ht="15.75" customHeight="1" x14ac:dyDescent="0.35">
      <c r="A223" s="8"/>
      <c r="B223" s="8"/>
      <c r="C223" s="8"/>
      <c r="D223" s="8"/>
      <c r="E223" s="8"/>
    </row>
    <row r="224" spans="1:5" ht="15.75" customHeight="1" x14ac:dyDescent="0.35">
      <c r="A224" s="8"/>
      <c r="B224" s="8"/>
      <c r="C224" s="8"/>
      <c r="D224" s="8"/>
      <c r="E224" s="8"/>
    </row>
    <row r="225" spans="1:5" ht="15.75" customHeight="1" x14ac:dyDescent="0.35">
      <c r="A225" s="8"/>
      <c r="B225" s="8"/>
      <c r="C225" s="8"/>
      <c r="D225" s="8"/>
      <c r="E225" s="8"/>
    </row>
    <row r="226" spans="1:5" ht="15.75" customHeight="1" x14ac:dyDescent="0.35">
      <c r="A226" s="8"/>
      <c r="B226" s="8"/>
      <c r="C226" s="8"/>
      <c r="D226" s="8"/>
      <c r="E226" s="8"/>
    </row>
    <row r="227" spans="1:5" ht="15.75" customHeight="1" x14ac:dyDescent="0.35">
      <c r="A227" s="8"/>
      <c r="B227" s="8"/>
      <c r="C227" s="8"/>
      <c r="D227" s="8"/>
      <c r="E227" s="8"/>
    </row>
    <row r="228" spans="1:5" ht="15.75" customHeight="1" x14ac:dyDescent="0.35">
      <c r="A228" s="8"/>
      <c r="B228" s="8"/>
      <c r="C228" s="8"/>
      <c r="D228" s="8"/>
      <c r="E228" s="8"/>
    </row>
    <row r="229" spans="1:5" ht="15.75" customHeight="1" x14ac:dyDescent="0.35">
      <c r="A229" s="8"/>
      <c r="B229" s="8"/>
      <c r="C229" s="8"/>
      <c r="D229" s="8"/>
      <c r="E229" s="8"/>
    </row>
    <row r="230" spans="1:5" ht="15.75" customHeight="1" x14ac:dyDescent="0.35">
      <c r="A230" s="8"/>
      <c r="B230" s="8"/>
      <c r="C230" s="8"/>
      <c r="D230" s="8"/>
      <c r="E230" s="8"/>
    </row>
    <row r="231" spans="1:5" ht="15.75" customHeight="1" x14ac:dyDescent="0.35">
      <c r="A231" s="8"/>
      <c r="B231" s="8"/>
      <c r="C231" s="8"/>
      <c r="D231" s="8"/>
      <c r="E231" s="8"/>
    </row>
    <row r="232" spans="1:5" ht="15.75" customHeight="1" x14ac:dyDescent="0.35">
      <c r="A232" s="8"/>
      <c r="B232" s="8"/>
      <c r="C232" s="8"/>
      <c r="D232" s="8"/>
      <c r="E232" s="8"/>
    </row>
    <row r="233" spans="1:5" ht="15.75" customHeight="1" x14ac:dyDescent="0.35">
      <c r="A233" s="8"/>
      <c r="B233" s="8"/>
      <c r="C233" s="8"/>
      <c r="D233" s="8"/>
      <c r="E233" s="8"/>
    </row>
    <row r="234" spans="1:5" ht="15.75" customHeight="1" x14ac:dyDescent="0.35">
      <c r="A234" s="8"/>
      <c r="B234" s="8"/>
      <c r="C234" s="8"/>
      <c r="D234" s="8"/>
      <c r="E234" s="8"/>
    </row>
    <row r="235" spans="1:5" ht="15.75" customHeight="1" x14ac:dyDescent="0.35">
      <c r="A235" s="8"/>
      <c r="B235" s="8"/>
      <c r="C235" s="8"/>
      <c r="D235" s="8"/>
      <c r="E235" s="8"/>
    </row>
    <row r="236" spans="1:5" ht="15.75" customHeight="1" x14ac:dyDescent="0.35">
      <c r="A236" s="8"/>
      <c r="B236" s="8"/>
      <c r="C236" s="8"/>
      <c r="D236" s="8"/>
      <c r="E236" s="8"/>
    </row>
    <row r="237" spans="1:5" ht="15.75" customHeight="1" x14ac:dyDescent="0.35">
      <c r="A237" s="8"/>
      <c r="B237" s="8"/>
      <c r="C237" s="8"/>
      <c r="D237" s="8"/>
      <c r="E237" s="8"/>
    </row>
    <row r="238" spans="1:5" ht="15.75" customHeight="1" x14ac:dyDescent="0.35">
      <c r="A238" s="8"/>
      <c r="B238" s="8"/>
      <c r="C238" s="8"/>
      <c r="D238" s="8"/>
      <c r="E238" s="8"/>
    </row>
    <row r="239" spans="1:5" ht="15.75" customHeight="1" x14ac:dyDescent="0.35">
      <c r="A239" s="8"/>
      <c r="B239" s="8"/>
      <c r="C239" s="8"/>
      <c r="D239" s="8"/>
      <c r="E239" s="8"/>
    </row>
    <row r="240" spans="1:5" ht="15.75" customHeight="1" x14ac:dyDescent="0.35">
      <c r="A240" s="8"/>
      <c r="B240" s="8"/>
      <c r="C240" s="8"/>
      <c r="D240" s="8"/>
      <c r="E240" s="8"/>
    </row>
    <row r="241" spans="1:5" ht="15.75" customHeight="1" x14ac:dyDescent="0.35">
      <c r="A241" s="8"/>
      <c r="B241" s="8"/>
      <c r="C241" s="8"/>
      <c r="D241" s="8"/>
      <c r="E241" s="8"/>
    </row>
    <row r="242" spans="1:5" ht="15.75" customHeight="1" x14ac:dyDescent="0.35">
      <c r="A242" s="8"/>
      <c r="B242" s="8"/>
      <c r="C242" s="8"/>
      <c r="D242" s="8"/>
      <c r="E242" s="8"/>
    </row>
    <row r="243" spans="1:5" ht="15.75" customHeight="1" x14ac:dyDescent="0.35">
      <c r="A243" s="8"/>
      <c r="B243" s="8"/>
      <c r="C243" s="8"/>
      <c r="D243" s="8"/>
      <c r="E243" s="8"/>
    </row>
    <row r="244" spans="1:5" ht="15.75" customHeight="1" x14ac:dyDescent="0.35">
      <c r="A244" s="8"/>
      <c r="B244" s="8"/>
      <c r="C244" s="8"/>
      <c r="D244" s="8"/>
      <c r="E244" s="8"/>
    </row>
    <row r="245" spans="1:5" ht="15.75" customHeight="1" x14ac:dyDescent="0.35">
      <c r="A245" s="8"/>
      <c r="B245" s="8"/>
      <c r="C245" s="8"/>
      <c r="D245" s="8"/>
      <c r="E245" s="8"/>
    </row>
    <row r="246" spans="1:5" ht="15.75" customHeight="1" x14ac:dyDescent="0.35">
      <c r="A246" s="8"/>
      <c r="B246" s="8"/>
      <c r="C246" s="8"/>
      <c r="D246" s="8"/>
      <c r="E246" s="8"/>
    </row>
    <row r="247" spans="1:5" ht="15.75" customHeight="1" x14ac:dyDescent="0.35">
      <c r="A247" s="8"/>
      <c r="B247" s="8"/>
      <c r="C247" s="8"/>
      <c r="D247" s="8"/>
      <c r="E247" s="8"/>
    </row>
    <row r="248" spans="1:5" ht="15.75" customHeight="1" x14ac:dyDescent="0.35">
      <c r="A248" s="8"/>
      <c r="B248" s="8"/>
      <c r="C248" s="8"/>
      <c r="D248" s="8"/>
      <c r="E248" s="8"/>
    </row>
    <row r="249" spans="1:5" ht="15.75" customHeight="1" x14ac:dyDescent="0.35">
      <c r="A249" s="8"/>
      <c r="B249" s="8"/>
      <c r="C249" s="8"/>
      <c r="D249" s="8"/>
      <c r="E249" s="8"/>
    </row>
    <row r="250" spans="1:5" ht="15.75" customHeight="1" x14ac:dyDescent="0.35">
      <c r="A250" s="8"/>
      <c r="B250" s="8"/>
      <c r="C250" s="8"/>
      <c r="D250" s="8"/>
      <c r="E250" s="8"/>
    </row>
    <row r="251" spans="1:5" ht="15.75" customHeight="1" x14ac:dyDescent="0.35">
      <c r="A251" s="8"/>
      <c r="B251" s="8"/>
      <c r="C251" s="8"/>
      <c r="D251" s="8"/>
      <c r="E251" s="8"/>
    </row>
    <row r="252" spans="1:5" ht="15.75" customHeight="1" x14ac:dyDescent="0.35">
      <c r="A252" s="8"/>
      <c r="B252" s="8"/>
      <c r="C252" s="8"/>
      <c r="D252" s="8"/>
      <c r="E252" s="8"/>
    </row>
    <row r="253" spans="1:5" ht="15.75" customHeight="1" x14ac:dyDescent="0.35">
      <c r="A253" s="8"/>
      <c r="B253" s="8"/>
      <c r="C253" s="8"/>
      <c r="D253" s="8"/>
      <c r="E253" s="8"/>
    </row>
    <row r="254" spans="1:5" ht="15.75" customHeight="1" x14ac:dyDescent="0.35">
      <c r="A254" s="8"/>
      <c r="B254" s="8"/>
      <c r="C254" s="8"/>
      <c r="D254" s="8"/>
      <c r="E254" s="8"/>
    </row>
    <row r="255" spans="1:5" ht="15.75" customHeight="1" x14ac:dyDescent="0.35">
      <c r="A255" s="8"/>
      <c r="B255" s="8"/>
      <c r="C255" s="8"/>
      <c r="D255" s="8"/>
      <c r="E255" s="8"/>
    </row>
    <row r="256" spans="1:5" ht="15.75" customHeight="1" x14ac:dyDescent="0.35">
      <c r="A256" s="8"/>
      <c r="B256" s="8"/>
      <c r="C256" s="8"/>
      <c r="D256" s="8"/>
      <c r="E256" s="8"/>
    </row>
    <row r="257" spans="1:5" ht="15.75" customHeight="1" x14ac:dyDescent="0.35">
      <c r="A257" s="8"/>
      <c r="B257" s="8"/>
      <c r="C257" s="8"/>
      <c r="D257" s="8"/>
      <c r="E257" s="8"/>
    </row>
    <row r="258" spans="1:5" ht="15.75" customHeight="1" x14ac:dyDescent="0.35">
      <c r="A258" s="8"/>
      <c r="B258" s="8"/>
      <c r="C258" s="8"/>
      <c r="D258" s="8"/>
      <c r="E258" s="8"/>
    </row>
    <row r="259" spans="1:5" ht="15.75" customHeight="1" x14ac:dyDescent="0.35">
      <c r="A259" s="8"/>
      <c r="B259" s="8"/>
      <c r="C259" s="8"/>
      <c r="D259" s="8"/>
      <c r="E259" s="8"/>
    </row>
    <row r="260" spans="1:5" ht="15.75" customHeight="1" x14ac:dyDescent="0.35">
      <c r="A260" s="8"/>
      <c r="B260" s="8"/>
      <c r="C260" s="8"/>
      <c r="D260" s="8"/>
      <c r="E260" s="8"/>
    </row>
    <row r="261" spans="1:5" ht="15.75" customHeight="1" x14ac:dyDescent="0.35">
      <c r="A261" s="8"/>
      <c r="B261" s="8"/>
      <c r="C261" s="8"/>
      <c r="D261" s="8"/>
      <c r="E261" s="8"/>
    </row>
    <row r="262" spans="1:5" ht="15.75" customHeight="1" x14ac:dyDescent="0.35">
      <c r="A262" s="8"/>
      <c r="B262" s="8"/>
      <c r="C262" s="8"/>
      <c r="D262" s="8"/>
      <c r="E262" s="8"/>
    </row>
    <row r="263" spans="1:5" ht="15.75" customHeight="1" x14ac:dyDescent="0.35">
      <c r="A263" s="8"/>
      <c r="B263" s="8"/>
      <c r="C263" s="8"/>
      <c r="D263" s="8"/>
      <c r="E263" s="8"/>
    </row>
    <row r="264" spans="1:5" ht="15.75" customHeight="1" x14ac:dyDescent="0.35">
      <c r="A264" s="8"/>
      <c r="B264" s="8"/>
      <c r="C264" s="8"/>
      <c r="D264" s="8"/>
      <c r="E264" s="8"/>
    </row>
    <row r="265" spans="1:5" ht="15.75" customHeight="1" x14ac:dyDescent="0.35">
      <c r="A265" s="8"/>
      <c r="B265" s="8"/>
      <c r="C265" s="8"/>
      <c r="D265" s="8"/>
      <c r="E265" s="8"/>
    </row>
    <row r="266" spans="1:5" ht="15.75" customHeight="1" x14ac:dyDescent="0.35">
      <c r="A266" s="8"/>
      <c r="B266" s="8"/>
      <c r="C266" s="8"/>
      <c r="D266" s="8"/>
      <c r="E266" s="8"/>
    </row>
    <row r="267" spans="1:5" ht="15.75" customHeight="1" x14ac:dyDescent="0.35">
      <c r="A267" s="8"/>
      <c r="B267" s="8"/>
      <c r="C267" s="8"/>
      <c r="D267" s="8"/>
      <c r="E267" s="8"/>
    </row>
    <row r="268" spans="1:5" ht="15.75" customHeight="1" x14ac:dyDescent="0.35">
      <c r="A268" s="8"/>
      <c r="B268" s="8"/>
      <c r="C268" s="8"/>
      <c r="D268" s="8"/>
      <c r="E268" s="8"/>
    </row>
    <row r="269" spans="1:5" ht="15.75" customHeight="1" x14ac:dyDescent="0.35">
      <c r="A269" s="8"/>
      <c r="B269" s="8"/>
      <c r="C269" s="8"/>
      <c r="D269" s="8"/>
      <c r="E269" s="8"/>
    </row>
    <row r="270" spans="1:5" ht="15.75" customHeight="1" x14ac:dyDescent="0.35">
      <c r="A270" s="8"/>
      <c r="B270" s="8"/>
      <c r="C270" s="8"/>
      <c r="D270" s="8"/>
      <c r="E270" s="8"/>
    </row>
    <row r="271" spans="1:5" ht="15.75" customHeight="1" x14ac:dyDescent="0.35">
      <c r="A271" s="8"/>
      <c r="B271" s="8"/>
      <c r="C271" s="8"/>
      <c r="D271" s="8"/>
      <c r="E271" s="8"/>
    </row>
    <row r="272" spans="1:5" ht="15.75" customHeight="1" x14ac:dyDescent="0.35">
      <c r="A272" s="8"/>
      <c r="B272" s="8"/>
      <c r="C272" s="8"/>
      <c r="D272" s="8"/>
      <c r="E272" s="8"/>
    </row>
    <row r="273" spans="1:5" ht="15.75" customHeight="1" x14ac:dyDescent="0.35">
      <c r="A273" s="8"/>
      <c r="B273" s="8"/>
      <c r="C273" s="8"/>
      <c r="D273" s="8"/>
      <c r="E273" s="8"/>
    </row>
    <row r="274" spans="1:5" ht="15.75" customHeight="1" x14ac:dyDescent="0.35">
      <c r="A274" s="8"/>
      <c r="B274" s="8"/>
      <c r="C274" s="8"/>
      <c r="D274" s="8"/>
      <c r="E274" s="8"/>
    </row>
    <row r="275" spans="1:5" ht="15.75" customHeight="1" x14ac:dyDescent="0.35">
      <c r="A275" s="8"/>
      <c r="B275" s="8"/>
      <c r="C275" s="8"/>
      <c r="D275" s="8"/>
      <c r="E275" s="8"/>
    </row>
    <row r="276" spans="1:5" ht="15.75" customHeight="1" x14ac:dyDescent="0.35">
      <c r="A276" s="8"/>
      <c r="B276" s="8"/>
      <c r="C276" s="8"/>
      <c r="D276" s="8"/>
      <c r="E276" s="8"/>
    </row>
    <row r="277" spans="1:5" ht="15.75" customHeight="1" x14ac:dyDescent="0.35">
      <c r="A277" s="8"/>
      <c r="B277" s="8"/>
      <c r="C277" s="8"/>
      <c r="D277" s="8"/>
      <c r="E277" s="8"/>
    </row>
    <row r="278" spans="1:5" ht="15.75" customHeight="1" x14ac:dyDescent="0.35">
      <c r="A278" s="8"/>
      <c r="B278" s="8"/>
      <c r="C278" s="8"/>
      <c r="D278" s="8"/>
      <c r="E278" s="8"/>
    </row>
    <row r="279" spans="1:5" ht="15.75" customHeight="1" x14ac:dyDescent="0.35">
      <c r="A279" s="8"/>
      <c r="B279" s="8"/>
      <c r="C279" s="8"/>
      <c r="D279" s="8"/>
      <c r="E279" s="8"/>
    </row>
    <row r="280" spans="1:5" ht="15.75" customHeight="1" x14ac:dyDescent="0.35">
      <c r="A280" s="8"/>
      <c r="B280" s="8"/>
      <c r="C280" s="8"/>
      <c r="D280" s="8"/>
      <c r="E280" s="8"/>
    </row>
    <row r="281" spans="1:5" ht="15.75" customHeight="1" x14ac:dyDescent="0.35">
      <c r="A281" s="8"/>
      <c r="B281" s="8"/>
      <c r="C281" s="8"/>
      <c r="D281" s="8"/>
      <c r="E281" s="8"/>
    </row>
    <row r="282" spans="1:5" ht="15.75" customHeight="1" x14ac:dyDescent="0.35">
      <c r="A282" s="8"/>
      <c r="B282" s="8"/>
      <c r="C282" s="8"/>
      <c r="D282" s="8"/>
      <c r="E282" s="8"/>
    </row>
    <row r="283" spans="1:5" ht="15.75" customHeight="1" x14ac:dyDescent="0.35">
      <c r="A283" s="8"/>
      <c r="B283" s="8"/>
      <c r="C283" s="8"/>
      <c r="D283" s="8"/>
      <c r="E283" s="8"/>
    </row>
    <row r="284" spans="1:5" ht="15.75" customHeight="1" x14ac:dyDescent="0.35">
      <c r="A284" s="8"/>
      <c r="B284" s="8"/>
      <c r="C284" s="8"/>
      <c r="D284" s="8"/>
      <c r="E284" s="8"/>
    </row>
    <row r="285" spans="1:5" ht="15.75" customHeight="1" x14ac:dyDescent="0.35">
      <c r="A285" s="8"/>
      <c r="B285" s="8"/>
      <c r="C285" s="8"/>
      <c r="D285" s="8"/>
      <c r="E285" s="8"/>
    </row>
    <row r="286" spans="1:5" ht="15.75" customHeight="1" x14ac:dyDescent="0.35">
      <c r="A286" s="8"/>
      <c r="B286" s="8"/>
      <c r="C286" s="8"/>
      <c r="D286" s="8"/>
      <c r="E286" s="8"/>
    </row>
    <row r="287" spans="1:5" ht="15.75" customHeight="1" x14ac:dyDescent="0.35">
      <c r="A287" s="8"/>
      <c r="B287" s="8"/>
      <c r="C287" s="8"/>
      <c r="D287" s="8"/>
      <c r="E287" s="8"/>
    </row>
    <row r="288" spans="1:5" ht="15.75" customHeight="1" x14ac:dyDescent="0.35">
      <c r="A288" s="8"/>
      <c r="B288" s="8"/>
      <c r="C288" s="8"/>
      <c r="D288" s="8"/>
      <c r="E288" s="8"/>
    </row>
    <row r="289" spans="1:5" ht="15.75" customHeight="1" x14ac:dyDescent="0.35">
      <c r="A289" s="8"/>
      <c r="B289" s="8"/>
      <c r="C289" s="8"/>
      <c r="D289" s="8"/>
      <c r="E289" s="8"/>
    </row>
    <row r="290" spans="1:5" ht="15.75" customHeight="1" x14ac:dyDescent="0.35">
      <c r="A290" s="8"/>
      <c r="B290" s="8"/>
      <c r="C290" s="8"/>
      <c r="D290" s="8"/>
      <c r="E290" s="8"/>
    </row>
    <row r="291" spans="1:5" ht="15.75" customHeight="1" x14ac:dyDescent="0.35">
      <c r="A291" s="8"/>
      <c r="B291" s="8"/>
      <c r="C291" s="8"/>
      <c r="D291" s="8"/>
      <c r="E291" s="8"/>
    </row>
    <row r="292" spans="1:5" ht="15.75" customHeight="1" x14ac:dyDescent="0.35">
      <c r="A292" s="8"/>
      <c r="B292" s="8"/>
      <c r="C292" s="8"/>
      <c r="D292" s="8"/>
      <c r="E292" s="8"/>
    </row>
    <row r="293" spans="1:5" ht="15.75" customHeight="1" x14ac:dyDescent="0.35">
      <c r="A293" s="8"/>
      <c r="B293" s="8"/>
      <c r="C293" s="8"/>
      <c r="D293" s="8"/>
      <c r="E293" s="8"/>
    </row>
    <row r="294" spans="1:5" ht="15.75" customHeight="1" x14ac:dyDescent="0.35">
      <c r="A294" s="8"/>
      <c r="B294" s="8"/>
      <c r="C294" s="8"/>
      <c r="D294" s="8"/>
      <c r="E294" s="8"/>
    </row>
    <row r="295" spans="1:5" ht="15.75" customHeight="1" x14ac:dyDescent="0.35">
      <c r="A295" s="8"/>
      <c r="B295" s="8"/>
      <c r="C295" s="8"/>
      <c r="D295" s="8"/>
      <c r="E295" s="8"/>
    </row>
    <row r="296" spans="1:5" ht="15.75" customHeight="1" x14ac:dyDescent="0.35">
      <c r="A296" s="8"/>
      <c r="B296" s="8"/>
      <c r="C296" s="8"/>
      <c r="D296" s="8"/>
      <c r="E296" s="8"/>
    </row>
    <row r="297" spans="1:5" ht="15.75" customHeight="1" x14ac:dyDescent="0.35">
      <c r="A297" s="8"/>
      <c r="B297" s="8"/>
      <c r="C297" s="8"/>
      <c r="D297" s="8"/>
      <c r="E297" s="8"/>
    </row>
    <row r="298" spans="1:5" ht="15.75" customHeight="1" x14ac:dyDescent="0.35">
      <c r="A298" s="8"/>
      <c r="B298" s="8"/>
      <c r="C298" s="8"/>
      <c r="D298" s="8"/>
      <c r="E298" s="8"/>
    </row>
    <row r="299" spans="1:5" ht="15.75" customHeight="1" x14ac:dyDescent="0.35">
      <c r="A299" s="8"/>
      <c r="B299" s="8"/>
      <c r="C299" s="8"/>
      <c r="D299" s="8"/>
      <c r="E299" s="8"/>
    </row>
    <row r="300" spans="1:5" ht="15.75" customHeight="1" x14ac:dyDescent="0.35">
      <c r="A300" s="8"/>
      <c r="B300" s="8"/>
      <c r="C300" s="8"/>
      <c r="D300" s="8"/>
      <c r="E300" s="8"/>
    </row>
    <row r="301" spans="1:5" ht="15.75" customHeight="1" x14ac:dyDescent="0.35">
      <c r="A301" s="8"/>
      <c r="B301" s="8"/>
      <c r="C301" s="8"/>
      <c r="D301" s="8"/>
      <c r="E301" s="8"/>
    </row>
    <row r="302" spans="1:5" ht="15.75" customHeight="1" x14ac:dyDescent="0.35">
      <c r="A302" s="8"/>
      <c r="B302" s="8"/>
      <c r="C302" s="8"/>
      <c r="D302" s="8"/>
      <c r="E302" s="8"/>
    </row>
    <row r="303" spans="1:5" ht="15.75" customHeight="1" x14ac:dyDescent="0.35">
      <c r="A303" s="8"/>
      <c r="B303" s="8"/>
      <c r="C303" s="8"/>
      <c r="D303" s="8"/>
      <c r="E303" s="8"/>
    </row>
    <row r="304" spans="1:5" ht="15.75" customHeight="1" x14ac:dyDescent="0.35">
      <c r="A304" s="8"/>
      <c r="B304" s="8"/>
      <c r="C304" s="8"/>
      <c r="D304" s="8"/>
      <c r="E304" s="8"/>
    </row>
    <row r="305" spans="1:5" ht="15.75" customHeight="1" x14ac:dyDescent="0.35">
      <c r="A305" s="8"/>
      <c r="B305" s="8"/>
      <c r="C305" s="8"/>
      <c r="D305" s="8"/>
      <c r="E305" s="8"/>
    </row>
    <row r="306" spans="1:5" ht="15.75" customHeight="1" x14ac:dyDescent="0.35">
      <c r="A306" s="8"/>
      <c r="B306" s="8"/>
      <c r="C306" s="8"/>
      <c r="D306" s="8"/>
      <c r="E306" s="8"/>
    </row>
    <row r="307" spans="1:5" ht="15.75" customHeight="1" x14ac:dyDescent="0.35">
      <c r="A307" s="8"/>
      <c r="B307" s="8"/>
      <c r="C307" s="8"/>
      <c r="D307" s="8"/>
      <c r="E307" s="8"/>
    </row>
    <row r="308" spans="1:5" ht="15.75" customHeight="1" x14ac:dyDescent="0.35">
      <c r="A308" s="8"/>
      <c r="B308" s="8"/>
      <c r="C308" s="8"/>
      <c r="D308" s="8"/>
      <c r="E308" s="8"/>
    </row>
    <row r="309" spans="1:5" ht="15.75" customHeight="1" x14ac:dyDescent="0.35">
      <c r="A309" s="8"/>
      <c r="B309" s="8"/>
      <c r="C309" s="8"/>
      <c r="D309" s="8"/>
      <c r="E309" s="8"/>
    </row>
    <row r="310" spans="1:5" ht="15.75" customHeight="1" x14ac:dyDescent="0.35">
      <c r="A310" s="8"/>
      <c r="B310" s="8"/>
      <c r="C310" s="8"/>
      <c r="D310" s="8"/>
      <c r="E310" s="8"/>
    </row>
    <row r="311" spans="1:5" ht="15.75" customHeight="1" x14ac:dyDescent="0.35">
      <c r="A311" s="8"/>
      <c r="B311" s="8"/>
      <c r="C311" s="8"/>
      <c r="D311" s="8"/>
      <c r="E311" s="8"/>
    </row>
    <row r="312" spans="1:5" ht="15.75" customHeight="1" x14ac:dyDescent="0.35"/>
    <row r="313" spans="1:5" ht="15.75" customHeight="1" x14ac:dyDescent="0.35"/>
    <row r="314" spans="1:5" ht="15.75" customHeight="1" x14ac:dyDescent="0.35"/>
    <row r="315" spans="1:5" ht="15.75" customHeight="1" x14ac:dyDescent="0.35"/>
    <row r="316" spans="1:5" ht="15.75" customHeight="1" x14ac:dyDescent="0.35"/>
    <row r="317" spans="1:5" ht="15.75" customHeight="1" x14ac:dyDescent="0.35"/>
    <row r="318" spans="1:5" ht="15.75" customHeight="1" x14ac:dyDescent="0.35"/>
    <row r="319" spans="1:5" ht="15.75" customHeight="1" x14ac:dyDescent="0.35"/>
    <row r="320" spans="1:5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sqref="A1:C1"/>
    </sheetView>
  </sheetViews>
  <sheetFormatPr defaultColWidth="12.6328125" defaultRowHeight="15" customHeight="1" x14ac:dyDescent="0.35"/>
  <cols>
    <col min="1" max="1" width="16.08984375" customWidth="1"/>
    <col min="2" max="26" width="8.6328125" customWidth="1"/>
  </cols>
  <sheetData>
    <row r="1" spans="1:5" ht="14.5" customHeight="1" x14ac:dyDescent="0.35">
      <c r="A1" s="1" t="s">
        <v>23</v>
      </c>
      <c r="B1" s="1" t="s">
        <v>24</v>
      </c>
      <c r="C1" s="12" t="s">
        <v>25</v>
      </c>
    </row>
    <row r="2" spans="1:5" ht="14.5" customHeight="1" x14ac:dyDescent="0.35">
      <c r="A2" s="8" t="s">
        <v>26</v>
      </c>
      <c r="B2" s="11">
        <v>1.5073300000000001</v>
      </c>
      <c r="C2" s="8" t="s">
        <v>27</v>
      </c>
    </row>
    <row r="3" spans="1:5" ht="14.5" customHeight="1" x14ac:dyDescent="0.35">
      <c r="A3" s="8" t="s">
        <v>26</v>
      </c>
      <c r="B3" s="11">
        <v>1.4176800000000001</v>
      </c>
      <c r="C3" s="8" t="s">
        <v>28</v>
      </c>
      <c r="D3" s="10"/>
      <c r="E3" s="11"/>
    </row>
    <row r="4" spans="1:5" ht="15" customHeight="1" x14ac:dyDescent="0.35">
      <c r="A4" s="8" t="s">
        <v>26</v>
      </c>
      <c r="B4" s="11">
        <v>1.4176299999999999</v>
      </c>
      <c r="C4" s="8" t="s">
        <v>29</v>
      </c>
    </row>
    <row r="5" spans="1:5" ht="14.5" customHeight="1" x14ac:dyDescent="0.35">
      <c r="A5" s="8" t="s">
        <v>26</v>
      </c>
      <c r="B5" s="11">
        <v>1.3363499999999999</v>
      </c>
      <c r="C5" s="8" t="s">
        <v>30</v>
      </c>
      <c r="D5" s="8"/>
    </row>
    <row r="6" spans="1:5" ht="14.5" customHeight="1" x14ac:dyDescent="0.35">
      <c r="A6" s="8" t="s">
        <v>26</v>
      </c>
      <c r="B6" s="11">
        <v>1.3362700000000001</v>
      </c>
      <c r="C6" s="8" t="s">
        <v>31</v>
      </c>
    </row>
    <row r="7" spans="1:5" ht="14.5" customHeight="1" x14ac:dyDescent="0.35">
      <c r="A7" s="8" t="s">
        <v>26</v>
      </c>
      <c r="B7" s="11">
        <v>1.2597100000000001</v>
      </c>
      <c r="C7" s="8" t="s">
        <v>32</v>
      </c>
    </row>
    <row r="8" spans="1:5" ht="14.5" customHeight="1" x14ac:dyDescent="0.35">
      <c r="A8" s="8" t="s">
        <v>26</v>
      </c>
      <c r="B8" s="11">
        <v>1.1875800000000001</v>
      </c>
      <c r="C8" s="8" t="s">
        <v>33</v>
      </c>
    </row>
    <row r="9" spans="1:5" ht="14.5" customHeight="1" x14ac:dyDescent="0.35">
      <c r="A9" s="8" t="s">
        <v>26</v>
      </c>
      <c r="B9" s="11">
        <v>1.1197900000000001</v>
      </c>
      <c r="C9" s="8" t="s">
        <v>34</v>
      </c>
    </row>
    <row r="10" spans="1:5" ht="14.5" customHeight="1" x14ac:dyDescent="0.35">
      <c r="A10" s="8" t="s">
        <v>26</v>
      </c>
      <c r="B10" s="11">
        <v>1.11972</v>
      </c>
      <c r="C10" s="8" t="s">
        <v>35</v>
      </c>
    </row>
    <row r="11" spans="1:5" ht="14.5" customHeight="1" x14ac:dyDescent="0.35">
      <c r="A11" s="8" t="s">
        <v>26</v>
      </c>
      <c r="B11" s="11">
        <v>1.0557000000000001</v>
      </c>
      <c r="C11" s="8" t="s">
        <v>36</v>
      </c>
    </row>
    <row r="12" spans="1:5" ht="14.5" customHeight="1" x14ac:dyDescent="0.35">
      <c r="A12" s="8" t="s">
        <v>26</v>
      </c>
      <c r="B12" s="11">
        <v>0.99541000000000002</v>
      </c>
      <c r="C12" s="8" t="s">
        <v>37</v>
      </c>
    </row>
    <row r="13" spans="1:5" ht="14.5" customHeight="1" x14ac:dyDescent="0.35">
      <c r="A13" s="8" t="s">
        <v>26</v>
      </c>
      <c r="B13" s="11">
        <v>0.93873000000000006</v>
      </c>
      <c r="C13" s="8" t="s">
        <v>38</v>
      </c>
    </row>
    <row r="14" spans="1:5" ht="14.5" customHeight="1" x14ac:dyDescent="0.35">
      <c r="A14" s="8" t="s">
        <v>26</v>
      </c>
      <c r="B14" s="11">
        <v>0.88536999999999999</v>
      </c>
      <c r="C14" s="8" t="s">
        <v>39</v>
      </c>
    </row>
    <row r="15" spans="1:5" ht="14.5" customHeight="1" x14ac:dyDescent="0.35">
      <c r="A15" s="8" t="s">
        <v>26</v>
      </c>
      <c r="B15" s="11">
        <v>0.8351900000000001</v>
      </c>
      <c r="C15" s="8" t="s">
        <v>40</v>
      </c>
    </row>
    <row r="16" spans="1:5" ht="14.5" customHeight="1" x14ac:dyDescent="0.35">
      <c r="A16" s="8" t="s">
        <v>26</v>
      </c>
      <c r="B16" s="11">
        <v>0.78795000000000004</v>
      </c>
      <c r="C16" s="8" t="s">
        <v>41</v>
      </c>
    </row>
    <row r="17" spans="1:3" ht="14.5" customHeight="1" x14ac:dyDescent="0.35">
      <c r="A17" s="8" t="s">
        <v>26</v>
      </c>
      <c r="B17" s="11">
        <v>0.74347000000000008</v>
      </c>
      <c r="C17" s="8" t="s">
        <v>42</v>
      </c>
    </row>
    <row r="18" spans="1:3" ht="14.5" customHeight="1" x14ac:dyDescent="0.35">
      <c r="A18" s="8" t="s">
        <v>26</v>
      </c>
      <c r="B18" s="11">
        <v>0.70155999999999996</v>
      </c>
      <c r="C18" s="8" t="s">
        <v>43</v>
      </c>
    </row>
    <row r="19" spans="1:3" ht="14.5" customHeight="1" x14ac:dyDescent="0.35">
      <c r="A19" s="8" t="s">
        <v>26</v>
      </c>
      <c r="B19" s="11">
        <v>0.66208</v>
      </c>
      <c r="C19" s="8" t="s">
        <v>44</v>
      </c>
    </row>
    <row r="20" spans="1:3" ht="14.5" customHeight="1" x14ac:dyDescent="0.35">
      <c r="A20" s="8" t="s">
        <v>26</v>
      </c>
      <c r="B20" s="11">
        <v>0.59445000000000003</v>
      </c>
      <c r="C20" s="8" t="s">
        <v>45</v>
      </c>
    </row>
    <row r="21" spans="1:3" ht="15.75" customHeight="1" x14ac:dyDescent="0.35">
      <c r="A21" s="8" t="s">
        <v>26</v>
      </c>
      <c r="B21" s="11">
        <v>0.56112000000000006</v>
      </c>
      <c r="C21" s="8" t="s">
        <v>46</v>
      </c>
    </row>
    <row r="22" spans="1:3" ht="15.75" customHeight="1" x14ac:dyDescent="0.35">
      <c r="A22" s="8" t="s">
        <v>47</v>
      </c>
      <c r="B22" s="11">
        <v>1.5165900000000001</v>
      </c>
      <c r="C22" s="8" t="s">
        <v>48</v>
      </c>
    </row>
    <row r="23" spans="1:3" ht="15.75" customHeight="1" x14ac:dyDescent="0.35">
      <c r="A23" s="8" t="s">
        <v>47</v>
      </c>
      <c r="B23" s="11">
        <v>1.4358</v>
      </c>
      <c r="C23" s="8" t="s">
        <v>49</v>
      </c>
    </row>
    <row r="24" spans="1:3" ht="15.75" customHeight="1" x14ac:dyDescent="0.35">
      <c r="A24" s="8" t="s">
        <v>47</v>
      </c>
      <c r="B24" s="11">
        <v>1.35867</v>
      </c>
      <c r="C24" s="8" t="s">
        <v>50</v>
      </c>
    </row>
    <row r="25" spans="1:3" ht="15.75" customHeight="1" x14ac:dyDescent="0.35">
      <c r="A25" s="8" t="s">
        <v>47</v>
      </c>
      <c r="B25" s="11">
        <v>1.286</v>
      </c>
      <c r="C25" s="8" t="s">
        <v>51</v>
      </c>
    </row>
    <row r="26" spans="1:3" ht="15.75" customHeight="1" x14ac:dyDescent="0.35">
      <c r="A26" s="8" t="s">
        <v>47</v>
      </c>
      <c r="B26" s="11">
        <v>1.2859499999999999</v>
      </c>
      <c r="C26" s="8" t="s">
        <v>52</v>
      </c>
    </row>
    <row r="27" spans="1:3" ht="15.75" customHeight="1" x14ac:dyDescent="0.35">
      <c r="A27" s="8" t="s">
        <v>47</v>
      </c>
      <c r="B27" s="11">
        <v>1.2173</v>
      </c>
      <c r="C27" s="8" t="s">
        <v>53</v>
      </c>
    </row>
    <row r="28" spans="1:3" ht="15.75" customHeight="1" x14ac:dyDescent="0.35">
      <c r="A28" s="8" t="s">
        <v>47</v>
      </c>
      <c r="B28" s="11">
        <v>1.0911</v>
      </c>
      <c r="C28" s="8" t="s">
        <v>54</v>
      </c>
    </row>
    <row r="29" spans="1:3" ht="15.75" customHeight="1" x14ac:dyDescent="0.35">
      <c r="A29" s="8" t="s">
        <v>47</v>
      </c>
      <c r="B29" s="11">
        <v>1.0330999999999999</v>
      </c>
      <c r="C29" s="8" t="s">
        <v>55</v>
      </c>
    </row>
    <row r="30" spans="1:3" ht="15.75" customHeight="1" x14ac:dyDescent="0.35">
      <c r="A30" s="8" t="s">
        <v>47</v>
      </c>
      <c r="B30" s="11">
        <v>0.97422000000000009</v>
      </c>
      <c r="C30" s="8" t="s">
        <v>56</v>
      </c>
    </row>
    <row r="31" spans="1:3" ht="15.75" customHeight="1" x14ac:dyDescent="0.35">
      <c r="A31" s="8" t="s">
        <v>47</v>
      </c>
      <c r="B31" s="11">
        <v>0.97417999999999993</v>
      </c>
      <c r="C31" s="8" t="s">
        <v>57</v>
      </c>
    </row>
    <row r="32" spans="1:3" ht="15.75" customHeight="1" x14ac:dyDescent="0.35">
      <c r="A32" s="8" t="s">
        <v>47</v>
      </c>
      <c r="B32" s="11">
        <v>0.91901999999999995</v>
      </c>
      <c r="C32" s="8" t="s">
        <v>58</v>
      </c>
    </row>
    <row r="33" spans="1:3" ht="15.75" customHeight="1" x14ac:dyDescent="0.35">
      <c r="A33" s="8" t="s">
        <v>47</v>
      </c>
      <c r="B33" s="11">
        <v>0.86717</v>
      </c>
      <c r="C33" s="8" t="s">
        <v>59</v>
      </c>
    </row>
    <row r="34" spans="1:3" ht="15.75" customHeight="1" x14ac:dyDescent="0.35">
      <c r="A34" s="8" t="s">
        <v>47</v>
      </c>
      <c r="B34" s="11">
        <v>0.81840000000000002</v>
      </c>
      <c r="C34" s="8" t="s">
        <v>60</v>
      </c>
    </row>
    <row r="35" spans="1:3" ht="15.75" customHeight="1" x14ac:dyDescent="0.35">
      <c r="A35" s="8" t="s">
        <v>47</v>
      </c>
      <c r="B35" s="11">
        <v>0.7349</v>
      </c>
      <c r="C35" s="8" t="s">
        <v>61</v>
      </c>
    </row>
    <row r="36" spans="1:3" ht="15.75" customHeight="1" x14ac:dyDescent="0.35">
      <c r="A36" s="8" t="s">
        <v>47</v>
      </c>
      <c r="B36" s="11">
        <v>0.69398000000000004</v>
      </c>
      <c r="C36" s="8" t="s">
        <v>62</v>
      </c>
    </row>
    <row r="37" spans="1:3" ht="15.75" customHeight="1" x14ac:dyDescent="0.35">
      <c r="A37" s="8" t="s">
        <v>47</v>
      </c>
      <c r="B37" s="11">
        <v>0.65555999999999992</v>
      </c>
      <c r="C37" s="8" t="s">
        <v>63</v>
      </c>
    </row>
    <row r="38" spans="1:3" ht="15.75" customHeight="1" x14ac:dyDescent="0.35">
      <c r="A38" s="8" t="s">
        <v>47</v>
      </c>
      <c r="B38" s="11">
        <v>0.58947000000000005</v>
      </c>
      <c r="C38" s="8" t="s">
        <v>64</v>
      </c>
    </row>
    <row r="39" spans="1:3" ht="15.75" customHeight="1" x14ac:dyDescent="0.35">
      <c r="A39" s="8" t="s">
        <v>47</v>
      </c>
      <c r="B39" s="11">
        <v>0.55716999999999994</v>
      </c>
      <c r="C39" s="8" t="s">
        <v>65</v>
      </c>
    </row>
    <row r="40" spans="1:3" ht="15.75" customHeight="1" x14ac:dyDescent="0.35">
      <c r="A40" s="8" t="s">
        <v>47</v>
      </c>
      <c r="B40" s="11">
        <v>0.49630999999999997</v>
      </c>
      <c r="C40" s="8" t="s">
        <v>66</v>
      </c>
    </row>
    <row r="41" spans="1:3" ht="15.75" customHeight="1" x14ac:dyDescent="0.35">
      <c r="A41" s="8" t="s">
        <v>47</v>
      </c>
      <c r="B41" s="11">
        <v>0.44284000000000001</v>
      </c>
      <c r="C41" s="8" t="s">
        <v>67</v>
      </c>
    </row>
    <row r="42" spans="1:3" ht="15.75" customHeight="1" x14ac:dyDescent="0.35">
      <c r="A42" s="8" t="s">
        <v>47</v>
      </c>
      <c r="B42" s="11">
        <v>0.39539000000000002</v>
      </c>
      <c r="C42" s="8" t="s">
        <v>68</v>
      </c>
    </row>
    <row r="43" spans="1:3" ht="15.75" customHeight="1" x14ac:dyDescent="0.35">
      <c r="A43" s="8" t="s">
        <v>47</v>
      </c>
      <c r="B43" s="11">
        <v>0.35392000000000001</v>
      </c>
      <c r="C43" s="8" t="s">
        <v>69</v>
      </c>
    </row>
    <row r="44" spans="1:3" ht="15.75" customHeight="1" x14ac:dyDescent="0.35">
      <c r="A44" s="8" t="s">
        <v>47</v>
      </c>
      <c r="B44" s="11">
        <v>0.30237000000000003</v>
      </c>
      <c r="C44" s="8" t="s">
        <v>70</v>
      </c>
    </row>
    <row r="45" spans="1:3" ht="15.75" customHeight="1" x14ac:dyDescent="0.35">
      <c r="A45" s="8" t="s">
        <v>47</v>
      </c>
      <c r="B45" s="11">
        <v>0.24865999999999999</v>
      </c>
      <c r="C45" s="8" t="s">
        <v>71</v>
      </c>
    </row>
    <row r="46" spans="1:3" ht="15.75" customHeight="1" x14ac:dyDescent="0.35">
      <c r="A46" s="8" t="s">
        <v>47</v>
      </c>
      <c r="B46" s="11">
        <v>0.20274</v>
      </c>
      <c r="C46" s="8" t="s">
        <v>72</v>
      </c>
    </row>
    <row r="47" spans="1:3" ht="15.75" customHeight="1" x14ac:dyDescent="0.35">
      <c r="A47" s="8" t="s">
        <v>73</v>
      </c>
      <c r="B47" s="11">
        <v>1.43204</v>
      </c>
      <c r="C47" s="8" t="s">
        <v>74</v>
      </c>
    </row>
    <row r="48" spans="1:3" ht="15.75" customHeight="1" x14ac:dyDescent="0.35">
      <c r="A48" s="8" t="s">
        <v>73</v>
      </c>
      <c r="B48" s="11">
        <v>1.4319999999999999</v>
      </c>
      <c r="C48" s="8" t="s">
        <v>75</v>
      </c>
    </row>
    <row r="49" spans="1:3" ht="15.75" customHeight="1" x14ac:dyDescent="0.35">
      <c r="A49" s="8" t="s">
        <v>73</v>
      </c>
      <c r="B49" s="11">
        <v>1.3615699999999999</v>
      </c>
      <c r="C49" s="8" t="s">
        <v>76</v>
      </c>
    </row>
    <row r="50" spans="1:3" ht="15.75" customHeight="1" x14ac:dyDescent="0.35">
      <c r="A50" s="8" t="s">
        <v>73</v>
      </c>
      <c r="B50" s="11">
        <v>1.2947500000000001</v>
      </c>
      <c r="C50" s="8" t="s">
        <v>77</v>
      </c>
    </row>
    <row r="51" spans="1:3" ht="15.75" customHeight="1" x14ac:dyDescent="0.35">
      <c r="A51" s="8" t="s">
        <v>73</v>
      </c>
      <c r="B51" s="11">
        <v>1.23116</v>
      </c>
      <c r="C51" s="8" t="s">
        <v>78</v>
      </c>
    </row>
    <row r="52" spans="1:3" ht="15.75" customHeight="1" x14ac:dyDescent="0.35">
      <c r="A52" s="8" t="s">
        <v>73</v>
      </c>
      <c r="B52" s="11">
        <v>1.23112</v>
      </c>
      <c r="C52" s="8" t="s">
        <v>79</v>
      </c>
    </row>
    <row r="53" spans="1:3" ht="15.75" customHeight="1" x14ac:dyDescent="0.35">
      <c r="A53" s="8" t="s">
        <v>73</v>
      </c>
      <c r="B53" s="11">
        <v>1.1708400000000001</v>
      </c>
      <c r="C53" s="8" t="s">
        <v>80</v>
      </c>
    </row>
    <row r="54" spans="1:3" ht="15.75" customHeight="1" x14ac:dyDescent="0.35">
      <c r="A54" s="8" t="s">
        <v>73</v>
      </c>
      <c r="B54" s="11">
        <v>1.1136200000000001</v>
      </c>
      <c r="C54" s="8" t="s">
        <v>81</v>
      </c>
    </row>
    <row r="55" spans="1:3" ht="15.75" customHeight="1" x14ac:dyDescent="0.35">
      <c r="A55" s="8" t="s">
        <v>73</v>
      </c>
      <c r="B55" s="11">
        <v>1.0591299999999999</v>
      </c>
      <c r="C55" s="8" t="s">
        <v>82</v>
      </c>
    </row>
    <row r="56" spans="1:3" ht="15.75" customHeight="1" x14ac:dyDescent="0.35">
      <c r="A56" s="8" t="s">
        <v>73</v>
      </c>
      <c r="B56" s="11">
        <v>1.0075099999999999</v>
      </c>
      <c r="C56" s="8" t="s">
        <v>83</v>
      </c>
    </row>
    <row r="57" spans="1:3" ht="15.75" customHeight="1" x14ac:dyDescent="0.35">
      <c r="A57" s="8" t="s">
        <v>73</v>
      </c>
      <c r="B57" s="11">
        <v>0.95855000000000001</v>
      </c>
      <c r="C57" s="8" t="s">
        <v>84</v>
      </c>
    </row>
    <row r="58" spans="1:3" ht="15.75" customHeight="1" x14ac:dyDescent="0.35">
      <c r="A58" s="8" t="s">
        <v>73</v>
      </c>
      <c r="B58" s="11">
        <v>0.91222000000000003</v>
      </c>
      <c r="C58" s="8" t="s">
        <v>85</v>
      </c>
    </row>
    <row r="59" spans="1:3" ht="15.75" customHeight="1" x14ac:dyDescent="0.35">
      <c r="A59" s="8" t="s">
        <v>73</v>
      </c>
      <c r="B59" s="11">
        <v>0.86826000000000003</v>
      </c>
      <c r="C59" s="8" t="s">
        <v>86</v>
      </c>
    </row>
    <row r="60" spans="1:3" ht="15.75" customHeight="1" x14ac:dyDescent="0.35">
      <c r="A60" s="8" t="s">
        <v>73</v>
      </c>
      <c r="B60" s="11">
        <v>0.79167999999999994</v>
      </c>
      <c r="C60" s="8" t="s">
        <v>87</v>
      </c>
    </row>
    <row r="61" spans="1:3" ht="15.75" customHeight="1" x14ac:dyDescent="0.35">
      <c r="A61" s="8" t="s">
        <v>73</v>
      </c>
      <c r="B61" s="11">
        <v>0.75385999999999997</v>
      </c>
      <c r="C61" s="8" t="s">
        <v>88</v>
      </c>
    </row>
    <row r="62" spans="1:3" ht="15.75" customHeight="1" x14ac:dyDescent="0.35">
      <c r="A62" s="8" t="s">
        <v>73</v>
      </c>
      <c r="B62" s="11">
        <v>0.71808000000000005</v>
      </c>
      <c r="C62" s="8" t="s">
        <v>89</v>
      </c>
    </row>
    <row r="63" spans="1:3" ht="15.75" customHeight="1" x14ac:dyDescent="0.35">
      <c r="A63" s="8" t="s">
        <v>73</v>
      </c>
      <c r="B63" s="11">
        <v>0.65012999999999999</v>
      </c>
      <c r="C63" s="8" t="s">
        <v>90</v>
      </c>
    </row>
    <row r="64" spans="1:3" ht="15.75" customHeight="1" x14ac:dyDescent="0.35">
      <c r="A64" s="8" t="s">
        <v>73</v>
      </c>
      <c r="B64" s="11">
        <v>0.59426000000000001</v>
      </c>
      <c r="C64" s="8" t="s">
        <v>91</v>
      </c>
    </row>
    <row r="65" spans="1:3" ht="15.75" customHeight="1" x14ac:dyDescent="0.35">
      <c r="A65" s="8" t="s">
        <v>73</v>
      </c>
      <c r="B65" s="11">
        <v>0.56641999999999992</v>
      </c>
      <c r="C65" s="8" t="s">
        <v>92</v>
      </c>
    </row>
    <row r="66" spans="1:3" ht="15.75" customHeight="1" x14ac:dyDescent="0.35">
      <c r="A66" s="8" t="s">
        <v>73</v>
      </c>
      <c r="B66" s="11">
        <v>0.44868000000000002</v>
      </c>
      <c r="C66" s="8" t="s">
        <v>93</v>
      </c>
    </row>
    <row r="67" spans="1:3" ht="15.75" customHeight="1" x14ac:dyDescent="0.35">
      <c r="A67" s="8" t="s">
        <v>73</v>
      </c>
      <c r="B67" s="11">
        <v>0.40838999999999998</v>
      </c>
      <c r="C67" s="8" t="s">
        <v>94</v>
      </c>
    </row>
    <row r="68" spans="1:3" ht="15.75" customHeight="1" x14ac:dyDescent="0.35">
      <c r="A68" s="8" t="s">
        <v>73</v>
      </c>
      <c r="B68" s="11">
        <v>0.35732000000000003</v>
      </c>
      <c r="C68" s="8" t="s">
        <v>95</v>
      </c>
    </row>
    <row r="69" spans="1:3" ht="15.75" customHeight="1" x14ac:dyDescent="0.35">
      <c r="A69" s="8" t="s">
        <v>73</v>
      </c>
      <c r="B69" s="11">
        <v>0.30256</v>
      </c>
      <c r="C69" s="8" t="s">
        <v>96</v>
      </c>
    </row>
    <row r="70" spans="1:3" ht="15.75" customHeight="1" x14ac:dyDescent="0.35">
      <c r="A70" s="8" t="s">
        <v>73</v>
      </c>
      <c r="B70" s="11">
        <v>0.25690000000000002</v>
      </c>
      <c r="C70" s="8" t="s">
        <v>97</v>
      </c>
    </row>
    <row r="71" spans="1:3" ht="15.75" customHeight="1" x14ac:dyDescent="0.35">
      <c r="A71" s="8" t="s">
        <v>73</v>
      </c>
      <c r="B71" s="11">
        <v>0.20332</v>
      </c>
      <c r="C71" s="8" t="s">
        <v>98</v>
      </c>
    </row>
    <row r="72" spans="1:3" ht="15.75" customHeight="1" x14ac:dyDescent="0.35">
      <c r="A72" s="8" t="s">
        <v>73</v>
      </c>
      <c r="B72" s="11">
        <v>0.15268999999999999</v>
      </c>
      <c r="C72" s="8" t="s">
        <v>99</v>
      </c>
    </row>
    <row r="73" spans="1:3" ht="15.75" customHeight="1" x14ac:dyDescent="0.35">
      <c r="A73" s="8" t="s">
        <v>100</v>
      </c>
      <c r="B73" s="11">
        <v>1.5092300000000001</v>
      </c>
      <c r="C73" s="8" t="s">
        <v>101</v>
      </c>
    </row>
    <row r="74" spans="1:3" ht="15.75" customHeight="1" x14ac:dyDescent="0.35">
      <c r="A74" s="8" t="s">
        <v>100</v>
      </c>
      <c r="B74" s="11">
        <v>1.44424</v>
      </c>
      <c r="C74" s="8" t="s">
        <v>102</v>
      </c>
    </row>
    <row r="75" spans="1:3" ht="15.75" customHeight="1" x14ac:dyDescent="0.35">
      <c r="A75" s="8" t="s">
        <v>100</v>
      </c>
      <c r="B75" s="11">
        <v>1.38171</v>
      </c>
      <c r="C75" s="8" t="s">
        <v>103</v>
      </c>
    </row>
    <row r="76" spans="1:3" ht="15.75" customHeight="1" x14ac:dyDescent="0.35">
      <c r="A76" s="8" t="s">
        <v>100</v>
      </c>
      <c r="B76" s="11">
        <v>1.3816900000000001</v>
      </c>
      <c r="C76" s="8" t="s">
        <v>104</v>
      </c>
    </row>
    <row r="77" spans="1:3" ht="15.75" customHeight="1" x14ac:dyDescent="0.35">
      <c r="A77" s="8" t="s">
        <v>100</v>
      </c>
      <c r="B77" s="11">
        <v>1.3217699999999999</v>
      </c>
      <c r="C77" s="8" t="s">
        <v>105</v>
      </c>
    </row>
    <row r="78" spans="1:3" ht="15.75" customHeight="1" x14ac:dyDescent="0.35">
      <c r="A78" s="8" t="s">
        <v>100</v>
      </c>
      <c r="B78" s="11">
        <v>1.2645</v>
      </c>
      <c r="C78" s="8" t="s">
        <v>106</v>
      </c>
    </row>
    <row r="79" spans="1:3" ht="15.75" customHeight="1" x14ac:dyDescent="0.35">
      <c r="A79" s="8" t="s">
        <v>100</v>
      </c>
      <c r="B79" s="11">
        <v>1.2100500000000001</v>
      </c>
      <c r="C79" s="8" t="s">
        <v>107</v>
      </c>
    </row>
    <row r="80" spans="1:3" ht="15.75" customHeight="1" x14ac:dyDescent="0.35">
      <c r="A80" s="8" t="s">
        <v>100</v>
      </c>
      <c r="B80" s="11">
        <v>1.15798</v>
      </c>
      <c r="C80" s="8" t="s">
        <v>108</v>
      </c>
    </row>
    <row r="81" spans="1:3" ht="15.75" customHeight="1" x14ac:dyDescent="0.35">
      <c r="A81" s="8" t="s">
        <v>100</v>
      </c>
      <c r="B81" s="11">
        <v>1.1082399999999999</v>
      </c>
      <c r="C81" s="8" t="s">
        <v>109</v>
      </c>
    </row>
    <row r="82" spans="1:3" ht="15.75" customHeight="1" x14ac:dyDescent="0.35">
      <c r="A82" s="8" t="s">
        <v>100</v>
      </c>
      <c r="B82" s="11">
        <v>1.06057</v>
      </c>
      <c r="C82" s="8" t="s">
        <v>110</v>
      </c>
    </row>
    <row r="83" spans="1:3" ht="15.75" customHeight="1" x14ac:dyDescent="0.35">
      <c r="A83" s="8" t="s">
        <v>100</v>
      </c>
      <c r="B83" s="11">
        <v>1.01512</v>
      </c>
      <c r="C83" s="8" t="s">
        <v>111</v>
      </c>
    </row>
    <row r="84" spans="1:3" ht="15.75" customHeight="1" x14ac:dyDescent="0.35">
      <c r="A84" s="8" t="s">
        <v>100</v>
      </c>
      <c r="B84" s="11">
        <v>0.97165999999999997</v>
      </c>
      <c r="C84" s="8" t="s">
        <v>112</v>
      </c>
    </row>
    <row r="85" spans="1:3" ht="15.75" customHeight="1" x14ac:dyDescent="0.35">
      <c r="A85" s="8" t="s">
        <v>100</v>
      </c>
      <c r="B85" s="11">
        <v>0.89524999999999999</v>
      </c>
      <c r="C85" s="8" t="s">
        <v>113</v>
      </c>
    </row>
    <row r="86" spans="1:3" ht="15.75" customHeight="1" x14ac:dyDescent="0.35">
      <c r="A86" s="8" t="s">
        <v>100</v>
      </c>
      <c r="B86" s="11">
        <v>0.87524999999999997</v>
      </c>
      <c r="C86" s="8" t="s">
        <v>114</v>
      </c>
    </row>
    <row r="87" spans="1:3" ht="15.75" customHeight="1" x14ac:dyDescent="0.35">
      <c r="A87" s="8" t="s">
        <v>100</v>
      </c>
      <c r="B87" s="11">
        <v>0.82089999999999996</v>
      </c>
      <c r="C87" s="8" t="s">
        <v>115</v>
      </c>
    </row>
    <row r="88" spans="1:3" ht="15.75" customHeight="1" x14ac:dyDescent="0.35">
      <c r="A88" s="8" t="s">
        <v>100</v>
      </c>
      <c r="B88" s="11">
        <v>0.75754999999999995</v>
      </c>
      <c r="C88" s="8" t="s">
        <v>116</v>
      </c>
    </row>
    <row r="89" spans="1:3" ht="15.75" customHeight="1" x14ac:dyDescent="0.35">
      <c r="A89" s="8" t="s">
        <v>100</v>
      </c>
      <c r="B89" s="11">
        <v>0.69935999999999998</v>
      </c>
      <c r="C89" s="8" t="s">
        <v>117</v>
      </c>
    </row>
    <row r="90" spans="1:3" ht="15.75" customHeight="1" x14ac:dyDescent="0.35">
      <c r="A90" s="8" t="s">
        <v>100</v>
      </c>
      <c r="B90" s="11">
        <v>0.64611000000000007</v>
      </c>
      <c r="C90" s="8" t="s">
        <v>118</v>
      </c>
    </row>
    <row r="91" spans="1:3" ht="15.75" customHeight="1" x14ac:dyDescent="0.35">
      <c r="A91" s="8" t="s">
        <v>100</v>
      </c>
      <c r="B91" s="11">
        <v>0.59726999999999997</v>
      </c>
      <c r="C91" s="8" t="s">
        <v>119</v>
      </c>
    </row>
    <row r="92" spans="1:3" ht="15.75" customHeight="1" x14ac:dyDescent="0.35">
      <c r="A92" s="8" t="s">
        <v>100</v>
      </c>
      <c r="B92" s="11">
        <v>0.55242000000000002</v>
      </c>
      <c r="C92" s="8" t="s">
        <v>120</v>
      </c>
    </row>
    <row r="93" spans="1:3" ht="15.75" customHeight="1" x14ac:dyDescent="0.35">
      <c r="A93" s="8" t="s">
        <v>100</v>
      </c>
      <c r="B93" s="11">
        <v>0.50914000000000004</v>
      </c>
      <c r="C93" s="8" t="s">
        <v>121</v>
      </c>
    </row>
    <row r="94" spans="1:3" ht="15.75" customHeight="1" x14ac:dyDescent="0.35">
      <c r="A94" s="8" t="s">
        <v>100</v>
      </c>
      <c r="B94" s="11">
        <v>0.45501999999999998</v>
      </c>
      <c r="C94" s="8" t="s">
        <v>122</v>
      </c>
    </row>
    <row r="95" spans="1:3" ht="15.75" customHeight="1" x14ac:dyDescent="0.35">
      <c r="A95" s="8" t="s">
        <v>100</v>
      </c>
      <c r="B95" s="11">
        <v>0.40737000000000001</v>
      </c>
      <c r="C95" s="8" t="s">
        <v>123</v>
      </c>
    </row>
    <row r="96" spans="1:3" ht="15.75" customHeight="1" x14ac:dyDescent="0.35">
      <c r="A96" s="8" t="s">
        <v>100</v>
      </c>
      <c r="B96" s="11">
        <v>0.35526000000000002</v>
      </c>
      <c r="C96" s="8" t="s">
        <v>124</v>
      </c>
    </row>
    <row r="97" spans="1:3" ht="15.75" customHeight="1" x14ac:dyDescent="0.35">
      <c r="A97" s="8" t="s">
        <v>100</v>
      </c>
      <c r="B97" s="11">
        <v>0.30306</v>
      </c>
      <c r="C97" s="8" t="s">
        <v>125</v>
      </c>
    </row>
    <row r="98" spans="1:3" ht="15.75" customHeight="1" x14ac:dyDescent="0.35">
      <c r="A98" s="8" t="s">
        <v>100</v>
      </c>
      <c r="B98" s="11">
        <v>0.25352000000000002</v>
      </c>
      <c r="C98" s="8" t="s">
        <v>126</v>
      </c>
    </row>
    <row r="99" spans="1:3" ht="15.75" customHeight="1" x14ac:dyDescent="0.35"/>
    <row r="100" spans="1:3" ht="15.75" customHeight="1" x14ac:dyDescent="0.35"/>
    <row r="101" spans="1:3" ht="15.75" customHeight="1" x14ac:dyDescent="0.35"/>
    <row r="102" spans="1:3" ht="15.75" customHeight="1" x14ac:dyDescent="0.35"/>
    <row r="103" spans="1:3" ht="15.75" customHeight="1" x14ac:dyDescent="0.35"/>
    <row r="104" spans="1:3" ht="15.75" customHeight="1" x14ac:dyDescent="0.35">
      <c r="A104" s="8"/>
      <c r="B104" s="8"/>
      <c r="C104" s="8"/>
    </row>
    <row r="105" spans="1:3" ht="15.75" customHeight="1" x14ac:dyDescent="0.35">
      <c r="A105" s="8"/>
      <c r="B105" s="8"/>
      <c r="C105" s="8"/>
    </row>
    <row r="106" spans="1:3" ht="15.75" customHeight="1" x14ac:dyDescent="0.35">
      <c r="A106" s="8"/>
      <c r="B106" s="8"/>
      <c r="C106" s="8"/>
    </row>
    <row r="107" spans="1:3" ht="15.75" customHeight="1" x14ac:dyDescent="0.35">
      <c r="A107" s="8"/>
      <c r="B107" s="8"/>
      <c r="C107" s="8"/>
    </row>
    <row r="108" spans="1:3" ht="15.75" customHeight="1" x14ac:dyDescent="0.35">
      <c r="A108" s="8"/>
      <c r="B108" s="8"/>
      <c r="C108" s="8"/>
    </row>
    <row r="109" spans="1:3" ht="15.75" customHeight="1" x14ac:dyDescent="0.35">
      <c r="A109" s="8"/>
      <c r="B109" s="8"/>
      <c r="C109" s="8"/>
    </row>
    <row r="110" spans="1:3" ht="15.75" customHeight="1" x14ac:dyDescent="0.35">
      <c r="A110" s="8"/>
      <c r="B110" s="8"/>
      <c r="C110" s="8"/>
    </row>
    <row r="111" spans="1:3" ht="15.75" customHeight="1" x14ac:dyDescent="0.35">
      <c r="A111" s="8"/>
      <c r="B111" s="8"/>
      <c r="C111" s="8"/>
    </row>
    <row r="112" spans="1:3" ht="15.75" customHeight="1" x14ac:dyDescent="0.35">
      <c r="A112" s="8"/>
      <c r="B112" s="8"/>
      <c r="C112" s="8"/>
    </row>
    <row r="113" spans="1:3" ht="15.75" customHeight="1" x14ac:dyDescent="0.35">
      <c r="A113" s="8"/>
      <c r="B113" s="8"/>
      <c r="C113" s="8"/>
    </row>
    <row r="114" spans="1:3" ht="15.75" customHeight="1" x14ac:dyDescent="0.35">
      <c r="A114" s="8"/>
      <c r="B114" s="8"/>
      <c r="C114" s="8"/>
    </row>
    <row r="115" spans="1:3" ht="15.75" customHeight="1" x14ac:dyDescent="0.35">
      <c r="A115" s="8"/>
      <c r="B115" s="8"/>
      <c r="C115" s="8"/>
    </row>
    <row r="116" spans="1:3" ht="15.75" customHeight="1" x14ac:dyDescent="0.35">
      <c r="A116" s="8"/>
      <c r="B116" s="8"/>
      <c r="C116" s="8"/>
    </row>
    <row r="117" spans="1:3" ht="15.75" customHeight="1" x14ac:dyDescent="0.35"/>
    <row r="118" spans="1:3" ht="15.75" customHeight="1" x14ac:dyDescent="0.35"/>
    <row r="119" spans="1:3" ht="15.75" customHeight="1" x14ac:dyDescent="0.35"/>
    <row r="120" spans="1:3" ht="15.75" customHeight="1" x14ac:dyDescent="0.35"/>
    <row r="121" spans="1:3" ht="15.75" customHeight="1" x14ac:dyDescent="0.35"/>
    <row r="122" spans="1:3" ht="15.75" customHeight="1" x14ac:dyDescent="0.35"/>
    <row r="123" spans="1:3" ht="15.75" customHeight="1" x14ac:dyDescent="0.35"/>
    <row r="124" spans="1:3" ht="15.75" customHeight="1" x14ac:dyDescent="0.35"/>
    <row r="125" spans="1:3" ht="15.75" customHeight="1" x14ac:dyDescent="0.35"/>
    <row r="126" spans="1:3" ht="15.75" customHeight="1" x14ac:dyDescent="0.35"/>
    <row r="127" spans="1:3" ht="15.75" customHeight="1" x14ac:dyDescent="0.35"/>
    <row r="128" spans="1:3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"/>
  <sheetViews>
    <sheetView tabSelected="1" workbookViewId="0">
      <selection activeCell="H2" sqref="H2"/>
    </sheetView>
  </sheetViews>
  <sheetFormatPr defaultRowHeight="14.5" x14ac:dyDescent="0.35"/>
  <cols>
    <col min="3" max="3" width="19.36328125" bestFit="1" customWidth="1"/>
    <col min="4" max="4" width="11.81640625" bestFit="1" customWidth="1"/>
    <col min="5" max="5" width="12.453125" bestFit="1" customWidth="1"/>
    <col min="6" max="6" width="18" bestFit="1" customWidth="1"/>
    <col min="7" max="7" width="13.1796875" bestFit="1" customWidth="1"/>
  </cols>
  <sheetData>
    <row r="1" spans="1:11" x14ac:dyDescent="0.35">
      <c r="A1" s="18" t="s">
        <v>23</v>
      </c>
      <c r="B1" s="18" t="s">
        <v>24</v>
      </c>
      <c r="C1" s="18" t="s">
        <v>25</v>
      </c>
      <c r="D1" s="18" t="s">
        <v>127</v>
      </c>
      <c r="E1" s="18" t="s">
        <v>128</v>
      </c>
      <c r="F1" s="18" t="s">
        <v>129</v>
      </c>
      <c r="G1" s="18" t="s">
        <v>130</v>
      </c>
    </row>
    <row r="2" spans="1:11" x14ac:dyDescent="0.35">
      <c r="A2">
        <v>273.15699999999998</v>
      </c>
      <c r="B2">
        <v>14.997999999999999</v>
      </c>
      <c r="C2">
        <v>1041.55</v>
      </c>
      <c r="D2">
        <v>1024.1722101498019</v>
      </c>
      <c r="E2">
        <v>1056.91210346663</v>
      </c>
      <c r="F2">
        <v>1039.832923341191</v>
      </c>
      <c r="G2">
        <v>1041.4594006925711</v>
      </c>
      <c r="H2">
        <f>100*(F2-C2)/C2</f>
        <v>-0.16485782332187526</v>
      </c>
      <c r="J2">
        <f>0.9996*C2</f>
        <v>1041.13338</v>
      </c>
      <c r="K2">
        <f>100*(F2-J2)/J2</f>
        <v>-0.12490778643645309</v>
      </c>
    </row>
    <row r="3" spans="1:11" x14ac:dyDescent="0.35">
      <c r="A3">
        <v>273.16000000000003</v>
      </c>
      <c r="B3">
        <v>20.117000000000001</v>
      </c>
      <c r="C3">
        <v>1064.1500000000001</v>
      </c>
      <c r="D3">
        <v>1049.5755654377001</v>
      </c>
      <c r="E3">
        <v>1089.613106833513</v>
      </c>
      <c r="F3">
        <v>1061.415911604234</v>
      </c>
      <c r="G3">
        <v>1063.9800027469271</v>
      </c>
      <c r="H3">
        <f t="shared" ref="H3:H16" si="0">100*(G3-C3)/C3</f>
        <v>-1.5974933333929096E-2</v>
      </c>
      <c r="J3">
        <f>0.9996*C3</f>
        <v>1063.7243400000002</v>
      </c>
      <c r="K3">
        <f t="shared" ref="K3:K16" si="1">100*(G3-J3)/J3</f>
        <v>2.403468053827491E-2</v>
      </c>
    </row>
    <row r="4" spans="1:11" x14ac:dyDescent="0.35">
      <c r="A4">
        <v>273.16000000000003</v>
      </c>
      <c r="B4">
        <v>30.1</v>
      </c>
      <c r="C4">
        <v>1106.95</v>
      </c>
      <c r="D4">
        <v>1105.772673239032</v>
      </c>
      <c r="E4">
        <v>1156.9195608618249</v>
      </c>
      <c r="F4">
        <v>1102.7896116187401</v>
      </c>
      <c r="G4">
        <v>1106.55276291783</v>
      </c>
      <c r="H4">
        <f t="shared" si="0"/>
        <v>-3.5885729452100133E-2</v>
      </c>
      <c r="J4">
        <f>0.9996*C4</f>
        <v>1106.5072200000002</v>
      </c>
      <c r="K4">
        <f t="shared" si="1"/>
        <v>4.1159169146528065E-3</v>
      </c>
    </row>
    <row r="5" spans="1:11" x14ac:dyDescent="0.35">
      <c r="A5">
        <v>298.15300000000002</v>
      </c>
      <c r="B5">
        <v>15.048999999999999</v>
      </c>
      <c r="C5">
        <v>1081.51</v>
      </c>
      <c r="D5">
        <v>1065.0180210035439</v>
      </c>
      <c r="E5">
        <v>1096.9973032171999</v>
      </c>
      <c r="F5">
        <v>1079.6857398703651</v>
      </c>
      <c r="G5">
        <v>1081.409340106243</v>
      </c>
      <c r="H5">
        <f t="shared" si="0"/>
        <v>-9.307347482407316E-3</v>
      </c>
      <c r="J5">
        <f>0.9996*C5</f>
        <v>1081.0773960000001</v>
      </c>
      <c r="K5">
        <f t="shared" si="1"/>
        <v>3.0704934491375884E-2</v>
      </c>
    </row>
    <row r="6" spans="1:11" x14ac:dyDescent="0.35">
      <c r="A6">
        <v>298.15300000000002</v>
      </c>
      <c r="B6">
        <v>20.053000000000001</v>
      </c>
      <c r="C6">
        <v>1102.3900000000001</v>
      </c>
      <c r="D6">
        <v>1088.112399180349</v>
      </c>
      <c r="E6">
        <v>1127.2720580720029</v>
      </c>
      <c r="F6">
        <v>1099.611677606058</v>
      </c>
      <c r="G6">
        <v>1102.2652155169201</v>
      </c>
      <c r="H6">
        <f t="shared" si="0"/>
        <v>-1.1319449838988055E-2</v>
      </c>
      <c r="J6">
        <f>0.9996*C6</f>
        <v>1101.9490440000002</v>
      </c>
      <c r="K6">
        <f t="shared" si="1"/>
        <v>2.8692026971792912E-2</v>
      </c>
    </row>
    <row r="7" spans="1:11" x14ac:dyDescent="0.35">
      <c r="A7">
        <v>298.154</v>
      </c>
      <c r="B7">
        <v>30.061</v>
      </c>
      <c r="C7">
        <v>1143.06</v>
      </c>
      <c r="D7">
        <v>1140.551942151247</v>
      </c>
      <c r="E7">
        <v>1191.075094180648</v>
      </c>
      <c r="F7">
        <v>1138.6857671409559</v>
      </c>
      <c r="G7">
        <v>1142.793635791817</v>
      </c>
      <c r="H7">
        <f t="shared" si="0"/>
        <v>-2.3302731981081428E-2</v>
      </c>
      <c r="J7">
        <f>0.9996*C7</f>
        <v>1142.6027759999999</v>
      </c>
      <c r="K7">
        <f t="shared" si="1"/>
        <v>1.6703949598757772E-2</v>
      </c>
    </row>
    <row r="8" spans="1:11" x14ac:dyDescent="0.35">
      <c r="A8">
        <v>323.15300000000002</v>
      </c>
      <c r="B8">
        <v>15.234</v>
      </c>
      <c r="C8">
        <v>1120.5</v>
      </c>
      <c r="D8">
        <v>1105.0390804215119</v>
      </c>
      <c r="E8">
        <v>1136.5101072321979</v>
      </c>
      <c r="F8">
        <v>1118.6844515540461</v>
      </c>
      <c r="G8">
        <v>1120.53661249325</v>
      </c>
      <c r="H8">
        <f t="shared" si="0"/>
        <v>3.2675139000450035E-3</v>
      </c>
      <c r="J8">
        <f>0.9996*C8</f>
        <v>1120.0518</v>
      </c>
      <c r="K8">
        <f t="shared" si="1"/>
        <v>4.3284827831181275E-2</v>
      </c>
    </row>
    <row r="9" spans="1:11" x14ac:dyDescent="0.35">
      <c r="A9">
        <v>323.15699999999998</v>
      </c>
      <c r="B9">
        <v>20.108000000000001</v>
      </c>
      <c r="C9">
        <v>1139.9100000000001</v>
      </c>
      <c r="D9">
        <v>1126.165437802413</v>
      </c>
      <c r="E9">
        <v>1164.621235775938</v>
      </c>
      <c r="F9">
        <v>1137.0861044254191</v>
      </c>
      <c r="G9">
        <v>1139.852275651016</v>
      </c>
      <c r="H9">
        <f t="shared" si="0"/>
        <v>-5.0639391692360305E-3</v>
      </c>
      <c r="J9">
        <f>0.9996*C9</f>
        <v>1139.4540360000001</v>
      </c>
      <c r="K9">
        <f t="shared" si="1"/>
        <v>3.4950040847102321E-2</v>
      </c>
    </row>
    <row r="10" spans="1:11" x14ac:dyDescent="0.35">
      <c r="A10">
        <v>323.15499999999997</v>
      </c>
      <c r="B10">
        <v>30.113</v>
      </c>
      <c r="C10">
        <v>1178.6500000000001</v>
      </c>
      <c r="D10">
        <v>1175.3064501590391</v>
      </c>
      <c r="E10">
        <v>1225.268386764523</v>
      </c>
      <c r="F10">
        <v>1174.0465659657741</v>
      </c>
      <c r="G10">
        <v>1178.435132605405</v>
      </c>
      <c r="H10">
        <f t="shared" si="0"/>
        <v>-1.8229957544233077E-2</v>
      </c>
      <c r="J10">
        <f>0.9996*C10</f>
        <v>1178.1785400000001</v>
      </c>
      <c r="K10">
        <f t="shared" si="1"/>
        <v>2.1778753957348088E-2</v>
      </c>
    </row>
    <row r="11" spans="1:11" x14ac:dyDescent="0.35">
      <c r="A11">
        <v>348.13499999999999</v>
      </c>
      <c r="B11">
        <v>14.943</v>
      </c>
      <c r="C11">
        <v>1156.6400000000001</v>
      </c>
      <c r="D11">
        <v>1141.8691376739409</v>
      </c>
      <c r="E11">
        <v>1172.135868764713</v>
      </c>
      <c r="F11">
        <v>1154.637199015358</v>
      </c>
      <c r="G11">
        <v>1156.5359996816981</v>
      </c>
      <c r="H11">
        <f t="shared" si="0"/>
        <v>-8.9915892846557013E-3</v>
      </c>
      <c r="J11">
        <f>0.9996*C11</f>
        <v>1156.1773440000002</v>
      </c>
      <c r="K11">
        <f t="shared" si="1"/>
        <v>3.1020819042954943E-2</v>
      </c>
    </row>
    <row r="12" spans="1:11" x14ac:dyDescent="0.35">
      <c r="A12">
        <v>348.14100000000002</v>
      </c>
      <c r="B12">
        <v>20.065999999999999</v>
      </c>
      <c r="C12">
        <v>1175.8499999999999</v>
      </c>
      <c r="D12">
        <v>1162.709280089309</v>
      </c>
      <c r="E12">
        <v>1200.3568398152529</v>
      </c>
      <c r="F12">
        <v>1173.0567669973391</v>
      </c>
      <c r="G12">
        <v>1175.919704892659</v>
      </c>
      <c r="H12">
        <f t="shared" si="0"/>
        <v>5.9280429186585786E-3</v>
      </c>
      <c r="J12">
        <f>0.9996*C12</f>
        <v>1175.3796600000001</v>
      </c>
      <c r="K12">
        <f t="shared" si="1"/>
        <v>4.5946421487240797E-2</v>
      </c>
    </row>
    <row r="13" spans="1:11" x14ac:dyDescent="0.35">
      <c r="A13">
        <v>348.13799999999998</v>
      </c>
      <c r="B13">
        <v>29.998999999999999</v>
      </c>
      <c r="C13">
        <v>1212.6099999999999</v>
      </c>
      <c r="D13">
        <v>1208.594905854085</v>
      </c>
      <c r="E13">
        <v>1257.813221653041</v>
      </c>
      <c r="F13">
        <v>1207.924043442425</v>
      </c>
      <c r="G13">
        <v>1212.5252701666011</v>
      </c>
      <c r="H13">
        <f t="shared" si="0"/>
        <v>-6.9873935889359709E-3</v>
      </c>
      <c r="J13">
        <f>0.9996*C13</f>
        <v>1212.1249559999999</v>
      </c>
      <c r="K13">
        <f t="shared" si="1"/>
        <v>3.3025816737760477E-2</v>
      </c>
    </row>
    <row r="14" spans="1:11" x14ac:dyDescent="0.35">
      <c r="A14">
        <v>373.14699999999999</v>
      </c>
      <c r="B14">
        <v>15.061</v>
      </c>
      <c r="C14">
        <v>1193.4000000000001</v>
      </c>
      <c r="D14">
        <v>1179.211661875672</v>
      </c>
      <c r="E14">
        <v>1208.9512330378279</v>
      </c>
      <c r="F14">
        <v>1191.041162996296</v>
      </c>
      <c r="G14">
        <v>1193.0624630365839</v>
      </c>
      <c r="H14">
        <f t="shared" si="0"/>
        <v>-2.8283640306363461E-2</v>
      </c>
      <c r="J14">
        <f>0.9996*C14</f>
        <v>1192.9226400000002</v>
      </c>
      <c r="K14">
        <f t="shared" si="1"/>
        <v>1.1721048112870145E-2</v>
      </c>
    </row>
    <row r="15" spans="1:11" x14ac:dyDescent="0.35">
      <c r="A15">
        <v>373.14800000000002</v>
      </c>
      <c r="B15">
        <v>20.079999999999998</v>
      </c>
      <c r="C15">
        <v>1211.48</v>
      </c>
      <c r="D15">
        <v>1198.5553917654311</v>
      </c>
      <c r="E15">
        <v>1235.494742320875</v>
      </c>
      <c r="F15">
        <v>1208.2450136171781</v>
      </c>
      <c r="G15">
        <v>1211.217578688319</v>
      </c>
      <c r="H15">
        <f t="shared" si="0"/>
        <v>-2.1661216997474964E-2</v>
      </c>
      <c r="J15">
        <f>0.9996*C15</f>
        <v>1210.995408</v>
      </c>
      <c r="K15">
        <f t="shared" si="1"/>
        <v>1.8346121451107176E-2</v>
      </c>
    </row>
    <row r="16" spans="1:11" x14ac:dyDescent="0.35">
      <c r="A16">
        <v>373.14800000000002</v>
      </c>
      <c r="B16">
        <v>30.068000000000001</v>
      </c>
      <c r="C16">
        <v>1246.54</v>
      </c>
      <c r="D16">
        <v>1242.214450727744</v>
      </c>
      <c r="E16">
        <v>1290.8677161482781</v>
      </c>
      <c r="F16">
        <v>1241.665424209315</v>
      </c>
      <c r="G16">
        <v>1246.473604106297</v>
      </c>
      <c r="H16">
        <f t="shared" si="0"/>
        <v>-5.3264150129939446E-3</v>
      </c>
      <c r="J16">
        <f>0.9996*C16</f>
        <v>1246.0413840000001</v>
      </c>
      <c r="K16">
        <f t="shared" si="1"/>
        <v>3.4687459970982916E-2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Gammon</vt:lpstr>
      <vt:lpstr>Hurly</vt:lpstr>
      <vt:lpstr>Wedler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Aksel Rogne Solbu</dc:creator>
  <cp:lastModifiedBy>Victor Gusland Ihlebæk</cp:lastModifiedBy>
  <dcterms:created xsi:type="dcterms:W3CDTF">2025-02-03T09:46:22Z</dcterms:created>
  <dcterms:modified xsi:type="dcterms:W3CDTF">2025-05-08T12:32:19Z</dcterms:modified>
</cp:coreProperties>
</file>