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https://studntnu-my.sharepoint.com/personal/victorgi_ntnu_no/Documents/5. År/Density_methane_hydrogen/"/>
    </mc:Choice>
  </mc:AlternateContent>
  <xr:revisionPtr revIDLastSave="1" documentId="11_32063FCAEE9DD2BF9A81E5C77A2FB9803F3C7639" xr6:coauthVersionLast="47" xr6:coauthVersionMax="47" xr10:uidLastSave="{AC5A7B7B-A28F-49C4-9129-01FEC8953247}"/>
  <bookViews>
    <workbookView xWindow="30510" yWindow="-1560" windowWidth="21600" windowHeight="12525" activeTab="3" xr2:uid="{00000000-000D-0000-FFFF-FFFF00000000}"/>
  </bookViews>
  <sheets>
    <sheet name="Overview" sheetId="1" r:id="rId1"/>
    <sheet name="Ark 1" sheetId="2" r:id="rId2"/>
    <sheet name="Ark 2" sheetId="3" r:id="rId3"/>
    <sheet name="Ark 3" sheetId="4" r:id="rId4"/>
    <sheet name="Ark 4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0" roundtripDataChecksum="DnSMlX96SospK54xREwOaYxcsdvyN4kXob2NOYQArhY="/>
    </ext>
  </extLst>
</workbook>
</file>

<file path=xl/calcChain.xml><?xml version="1.0" encoding="utf-8"?>
<calcChain xmlns="http://schemas.openxmlformats.org/spreadsheetml/2006/main">
  <c r="C7" i="5" l="1"/>
</calcChain>
</file>

<file path=xl/sharedStrings.xml><?xml version="1.0" encoding="utf-8"?>
<sst xmlns="http://schemas.openxmlformats.org/spreadsheetml/2006/main" count="2888" uniqueCount="1410">
  <si>
    <t>Sheet</t>
  </si>
  <si>
    <t>Pressure range [bar]</t>
  </si>
  <si>
    <t>Temperature range [degC]</t>
  </si>
  <si>
    <t>Composition</t>
  </si>
  <si>
    <t>Link</t>
  </si>
  <si>
    <t>Article title</t>
  </si>
  <si>
    <t>Ark 1</t>
  </si>
  <si>
    <t>10 - 200</t>
  </si>
  <si>
    <t>-30 - 80</t>
  </si>
  <si>
    <t>CH4 + H2</t>
  </si>
  <si>
    <t>https://pubs.acs.org/doi/10.1021/acs.jced.7b01125</t>
  </si>
  <si>
    <t>Accurate Experimental (p, ρ, and T) Data for the Introduction ofHydrogen into the Natural Gas Grid (II): ThermodynamicCharacterization of the Methane−Hydrogen Binary System from 240to 350 K and Pressures up to 20 MPa</t>
  </si>
  <si>
    <t>Ark 2</t>
  </si>
  <si>
    <t>10 - 80</t>
  </si>
  <si>
    <t>0 - 20</t>
  </si>
  <si>
    <t>NG + H2</t>
  </si>
  <si>
    <t xml:space="preserve">https://pubs.acs.org/doi/10.1021/je500181v </t>
  </si>
  <si>
    <t>Accurate (p, ρ, T, x) Measurements of Hydrogen-Enriched Natural-Gas Mixtures at T = (273.15, 283.15, and 293.15) K with Pressures up to 8 MPa</t>
  </si>
  <si>
    <t>Ark 3</t>
  </si>
  <si>
    <t>5 - 50</t>
  </si>
  <si>
    <t>0, 20, 50</t>
  </si>
  <si>
    <t>CO2 + H2</t>
  </si>
  <si>
    <t>https://pubs.acs.org/doi/10.1021/acs.jced.7b00213</t>
  </si>
  <si>
    <t>Vapor-Phase (p, ρ, T, x) Behavior and Virial Coefficients for the Binary Mixture (0.05 Hydrogen + 0.95 Carbon Dioxide) over the Temperature Range from (273.15 to 323.15) K with Pressures up to 6 MPa</t>
  </si>
  <si>
    <t>Ark 4</t>
  </si>
  <si>
    <t>1 - 200</t>
  </si>
  <si>
    <t>-15 - 75</t>
  </si>
  <si>
    <t>https://www.sciencedirect.com/science/article/pii/S036031991833204X?via%3Dihub</t>
  </si>
  <si>
    <t>Accurate experimental (p, ρ, T) data of natural gas mixtures for the assessment of reference equations of state when dealing with hydrogen-enriched natural gas</t>
  </si>
  <si>
    <t>Link:</t>
  </si>
  <si>
    <t xml:space="preserve">Title: </t>
  </si>
  <si>
    <t>Temperatures [K]:</t>
  </si>
  <si>
    <t>240-350</t>
  </si>
  <si>
    <t>Pressures [bar]:</t>
  </si>
  <si>
    <t>10-200</t>
  </si>
  <si>
    <t>Mixture:</t>
  </si>
  <si>
    <t>0.95 CH4 + 0.05H2</t>
  </si>
  <si>
    <t>0.90 CH4 + 0.1H2</t>
  </si>
  <si>
    <t>0.50 CH4 + 0.50 H2</t>
  </si>
  <si>
    <t>T [K]</t>
  </si>
  <si>
    <t>p [MPa]</t>
  </si>
  <si>
    <t>rho_experimental [kg/m^3]</t>
  </si>
  <si>
    <t>100((rho_exp-rho_gerg)/rho_gerg) [%]</t>
  </si>
  <si>
    <t>100((rho_exp-rho_aga)/rho_aga) [%]</t>
  </si>
  <si>
    <t>240.075</t>
  </si>
  <si>
    <t>19.891</t>
  </si>
  <si>
    <t>220.394</t>
  </si>
  <si>
    <t>−0.128</t>
  </si>
  <si>
    <t>−0.175</t>
  </si>
  <si>
    <t>240.072</t>
  </si>
  <si>
    <t>19.589</t>
  </si>
  <si>
    <t>199.054</t>
  </si>
  <si>
    <t>−0.221</t>
  </si>
  <si>
    <t>−0.247</t>
  </si>
  <si>
    <t>240.067</t>
  </si>
  <si>
    <t>19.703</t>
  </si>
  <si>
    <t>90.858</t>
  </si>
  <si>
    <t>−0.080</t>
  </si>
  <si>
    <t>−0.040</t>
  </si>
  <si>
    <t>19.013</t>
  </si>
  <si>
    <t>214.425</t>
  </si>
  <si>
    <t>−0.136</t>
  </si>
  <si>
    <t>−0.172</t>
  </si>
  <si>
    <t>240.073</t>
  </si>
  <si>
    <t>19.032</t>
  </si>
  <si>
    <t>195.115</t>
  </si>
  <si>
    <t>−0.219</t>
  </si>
  <si>
    <t>−0.230</t>
  </si>
  <si>
    <t>240.069</t>
  </si>
  <si>
    <t>19.008</t>
  </si>
  <si>
    <t>88.009</t>
  </si>
  <si>
    <t>−0.064</t>
  </si>
  <si>
    <t>−0.018</t>
  </si>
  <si>
    <t>18.016</t>
  </si>
  <si>
    <t>207.026</t>
  </si>
  <si>
    <t>−0.139</t>
  </si>
  <si>
    <t>−0.160</t>
  </si>
  <si>
    <t>240.074</t>
  </si>
  <si>
    <t>18.030</t>
  </si>
  <si>
    <t>187.542</t>
  </si>
  <si>
    <t>−0.216</t>
  </si>
  <si>
    <t>−0.196</t>
  </si>
  <si>
    <t>240.071</t>
  </si>
  <si>
    <t>83.857</t>
  </si>
  <si>
    <t>−0.050</t>
  </si>
  <si>
    <t>&lt;0.001</t>
  </si>
  <si>
    <t>17.021</t>
  </si>
  <si>
    <t>198.870</t>
  </si>
  <si>
    <t>−0.141</t>
  </si>
  <si>
    <t>−0.144</t>
  </si>
  <si>
    <t>17.018</t>
  </si>
  <si>
    <t>179.188</t>
  </si>
  <si>
    <t>−0.211</t>
  </si>
  <si>
    <t>−0.154</t>
  </si>
  <si>
    <t>240.070</t>
  </si>
  <si>
    <t>17.008</t>
  </si>
  <si>
    <t>79.535</t>
  </si>
  <si>
    <t>16.020</t>
  </si>
  <si>
    <t>189.762</t>
  </si>
  <si>
    <t>−0.120</t>
  </si>
  <si>
    <t>240.078</t>
  </si>
  <si>
    <t>16.024</t>
  </si>
  <si>
    <t>170.250</t>
  </si>
  <si>
    <t>−0.198</t>
  </si>
  <si>
    <t>−0.104</t>
  </si>
  <si>
    <t>16.013</t>
  </si>
  <si>
    <t>75.179</t>
  </si>
  <si>
    <t>−0.027</t>
  </si>
  <si>
    <t>15.021</t>
  </si>
  <si>
    <t>179.661</t>
  </si>
  <si>
    <t>−0.089</t>
  </si>
  <si>
    <t>15.020</t>
  </si>
  <si>
    <t>160.417</t>
  </si>
  <si>
    <t>−0.183</t>
  </si>
  <si>
    <t>−0.053</t>
  </si>
  <si>
    <t>240.068</t>
  </si>
  <si>
    <t>15.002</t>
  </si>
  <si>
    <t>70.674</t>
  </si>
  <si>
    <t>−0.011</t>
  </si>
  <si>
    <t>14.016</t>
  </si>
  <si>
    <t>168.365</t>
  </si>
  <si>
    <t>−0.131</t>
  </si>
  <si>
    <t>−0.051</t>
  </si>
  <si>
    <t>240.079</t>
  </si>
  <si>
    <t>14.006</t>
  </si>
  <si>
    <t>149.671</t>
  </si>
  <si>
    <t>−0.157</t>
  </si>
  <si>
    <t>14.011</t>
  </si>
  <si>
    <t>66.173</t>
  </si>
  <si>
    <t>−0.002</t>
  </si>
  <si>
    <t>13.016</t>
  </si>
  <si>
    <t>155.953</t>
  </si>
  <si>
    <t>−0.114</t>
  </si>
  <si>
    <t>138.410</t>
  </si>
  <si>
    <t>−0.126</t>
  </si>
  <si>
    <t>0.047</t>
  </si>
  <si>
    <t>13.003</t>
  </si>
  <si>
    <t>61.522</t>
  </si>
  <si>
    <t>0.007</t>
  </si>
  <si>
    <t>12.014</t>
  </si>
  <si>
    <t>142.433</t>
  </si>
  <si>
    <t>−0.088</t>
  </si>
  <si>
    <t>0.025</t>
  </si>
  <si>
    <t>240.080</t>
  </si>
  <si>
    <t>12.006</t>
  </si>
  <si>
    <t>126.282</t>
  </si>
  <si>
    <t>−0.086</t>
  </si>
  <si>
    <t>0.088</t>
  </si>
  <si>
    <t>12.005</t>
  </si>
  <si>
    <t>56.857</t>
  </si>
  <si>
    <t>0.012</t>
  </si>
  <si>
    <t>11.011</t>
  </si>
  <si>
    <t>128.048</t>
  </si>
  <si>
    <t>−0.048</t>
  </si>
  <si>
    <t>0.060</t>
  </si>
  <si>
    <t>11.012</t>
  </si>
  <si>
    <t>113.893</t>
  </si>
  <si>
    <t>−0.043</t>
  </si>
  <si>
    <t>0.120</t>
  </si>
  <si>
    <t>11.006</t>
  </si>
  <si>
    <t>52.137</t>
  </si>
  <si>
    <t>0.022</t>
  </si>
  <si>
    <t>0.095</t>
  </si>
  <si>
    <t>240.076</t>
  </si>
  <si>
    <t>10.007</t>
  </si>
  <si>
    <t>113.159</t>
  </si>
  <si>
    <t>−0.019</t>
  </si>
  <si>
    <t>0.079</t>
  </si>
  <si>
    <t>240.077</t>
  </si>
  <si>
    <t>10.004</t>
  </si>
  <si>
    <t>101.131</t>
  </si>
  <si>
    <t>−0.001</t>
  </si>
  <si>
    <t>0.129</t>
  </si>
  <si>
    <t>10.006</t>
  </si>
  <si>
    <t>47.368</t>
  </si>
  <si>
    <t>0.021</t>
  </si>
  <si>
    <t>9.003</t>
  </si>
  <si>
    <t>98.317</t>
  </si>
  <si>
    <t>0.006</t>
  </si>
  <si>
    <t>0.089</t>
  </si>
  <si>
    <t>9.004</t>
  </si>
  <si>
    <t>88.565</t>
  </si>
  <si>
    <t>0.040</t>
  </si>
  <si>
    <t>0.135</t>
  </si>
  <si>
    <t>9.002</t>
  </si>
  <si>
    <t>42.553</t>
  </si>
  <si>
    <t>0.080</t>
  </si>
  <si>
    <t>8.004</t>
  </si>
  <si>
    <t>84.026</t>
  </si>
  <si>
    <t>0.024</t>
  </si>
  <si>
    <t>0.085</t>
  </si>
  <si>
    <t>8.008</t>
  </si>
  <si>
    <t>76.371</t>
  </si>
  <si>
    <t>0.068</t>
  </si>
  <si>
    <t>0.141</t>
  </si>
  <si>
    <t>8.003</t>
  </si>
  <si>
    <t>37.747</t>
  </si>
  <si>
    <t>0.018</t>
  </si>
  <si>
    <t>7.002</t>
  </si>
  <si>
    <t>70.478</t>
  </si>
  <si>
    <t>0.038</t>
  </si>
  <si>
    <t>0.076</t>
  </si>
  <si>
    <t>7.005</t>
  </si>
  <si>
    <t>64.620</t>
  </si>
  <si>
    <t>0.124</t>
  </si>
  <si>
    <t>7.000</t>
  </si>
  <si>
    <t>32.918</t>
  </si>
  <si>
    <t>0.016</t>
  </si>
  <si>
    <t>0.057</t>
  </si>
  <si>
    <t>6.000</t>
  </si>
  <si>
    <t>57.870</t>
  </si>
  <si>
    <t>0.041</t>
  </si>
  <si>
    <t>0.054</t>
  </si>
  <si>
    <t>6.003</t>
  </si>
  <si>
    <t>53.504</t>
  </si>
  <si>
    <t>0.099</t>
  </si>
  <si>
    <t>28.124</t>
  </si>
  <si>
    <t>0.017</t>
  </si>
  <si>
    <t>0.048</t>
  </si>
  <si>
    <t>5.004</t>
  </si>
  <si>
    <t>46.287</t>
  </si>
  <si>
    <t>0.043</t>
  </si>
  <si>
    <t>0.036</t>
  </si>
  <si>
    <t>5.001</t>
  </si>
  <si>
    <t>43.067</t>
  </si>
  <si>
    <t>0.097</t>
  </si>
  <si>
    <t>5.000</t>
  </si>
  <si>
    <t>23.326</t>
  </si>
  <si>
    <t>0.034</t>
  </si>
  <si>
    <t>0.055</t>
  </si>
  <si>
    <t>3.999</t>
  </si>
  <si>
    <t>35.505</t>
  </si>
  <si>
    <t>0.042</t>
  </si>
  <si>
    <t>4.001</t>
  </si>
  <si>
    <t>33.300</t>
  </si>
  <si>
    <t>0.098</t>
  </si>
  <si>
    <t>0.069</t>
  </si>
  <si>
    <t>4.003</t>
  </si>
  <si>
    <t>18.584</t>
  </si>
  <si>
    <t>0.050</t>
  </si>
  <si>
    <t>0.063</t>
  </si>
  <si>
    <t>3.000</t>
  </si>
  <si>
    <t>25.620</t>
  </si>
  <si>
    <t>3.001</t>
  </si>
  <si>
    <t>24.162</t>
  </si>
  <si>
    <t>0.093</t>
  </si>
  <si>
    <t>0.062</t>
  </si>
  <si>
    <t>3.002</t>
  </si>
  <si>
    <t>13.857</t>
  </si>
  <si>
    <t>0.074</t>
  </si>
  <si>
    <t>1.998</t>
  </si>
  <si>
    <t>16.447</t>
  </si>
  <si>
    <t>0.029</t>
  </si>
  <si>
    <t>1.999</t>
  </si>
  <si>
    <t>15.591</t>
  </si>
  <si>
    <t>0.083</t>
  </si>
  <si>
    <t>2.000</t>
  </si>
  <si>
    <t>9.174</t>
  </si>
  <si>
    <t>0.999</t>
  </si>
  <si>
    <t>7.937</t>
  </si>
  <si>
    <t>0.027</t>
  </si>
  <si>
    <t>7.556</t>
  </si>
  <si>
    <t>1.000</t>
  </si>
  <si>
    <t>4.558</t>
  </si>
  <si>
    <t>0.064</t>
  </si>
  <si>
    <t>250.047</t>
  </si>
  <si>
    <t>18.962</t>
  </si>
  <si>
    <t>196.737</t>
  </si>
  <si>
    <t>−0.108</t>
  </si>
  <si>
    <t>−0.140</t>
  </si>
  <si>
    <t>250.046</t>
  </si>
  <si>
    <t>19.940</t>
  </si>
  <si>
    <t>186.044</t>
  </si>
  <si>
    <t>−0.166</t>
  </si>
  <si>
    <t>−0.185</t>
  </si>
  <si>
    <t>250.040</t>
  </si>
  <si>
    <t>19.258</t>
  </si>
  <si>
    <t>84.340</t>
  </si>
  <si>
    <t>−0.087</t>
  </si>
  <si>
    <t>−0.063</t>
  </si>
  <si>
    <t>250.048</t>
  </si>
  <si>
    <t>18.020</t>
  </si>
  <si>
    <t>189.342</t>
  </si>
  <si>
    <t>19.023</t>
  </si>
  <si>
    <t>179.463</t>
  </si>
  <si>
    <t>−0.163</t>
  </si>
  <si>
    <t>−0.161</t>
  </si>
  <si>
    <t>250.041</t>
  </si>
  <si>
    <t>18.013</t>
  </si>
  <si>
    <t>79.385</t>
  </si>
  <si>
    <t>−0.077</t>
  </si>
  <si>
    <t>−0.045</t>
  </si>
  <si>
    <t>17.022</t>
  </si>
  <si>
    <t>180.830</t>
  </si>
  <si>
    <t>−0.107</t>
  </si>
  <si>
    <t>18.018</t>
  </si>
  <si>
    <t>171.725</t>
  </si>
  <si>
    <t>75.293</t>
  </si>
  <si>
    <t>−0.067</t>
  </si>
  <si>
    <t>−0.028</t>
  </si>
  <si>
    <t>16.007</t>
  </si>
  <si>
    <t>171.395</t>
  </si>
  <si>
    <t>−0.082</t>
  </si>
  <si>
    <t>17.011</t>
  </si>
  <si>
    <t>163.416</t>
  </si>
  <si>
    <t>−0.151</t>
  </si>
  <si>
    <t>−0.096</t>
  </si>
  <si>
    <t>71.140</t>
  </si>
  <si>
    <t>−0.058</t>
  </si>
  <si>
    <t>−0.013</t>
  </si>
  <si>
    <t>15.015</t>
  </si>
  <si>
    <t>161.379</t>
  </si>
  <si>
    <t>−0.099</t>
  </si>
  <si>
    <t>16.018</t>
  </si>
  <si>
    <t>154.622</t>
  </si>
  <si>
    <t>−0.145</t>
  </si>
  <si>
    <t>−0.066</t>
  </si>
  <si>
    <t>15.009</t>
  </si>
  <si>
    <t>66.921</t>
  </si>
  <si>
    <t>−0.055</t>
  </si>
  <si>
    <t>−0.005</t>
  </si>
  <si>
    <t>14.017</t>
  </si>
  <si>
    <t>150.503</t>
  </si>
  <si>
    <t>−0.032</t>
  </si>
  <si>
    <t>145.138</t>
  </si>
  <si>
    <t>−0.149</t>
  </si>
  <si>
    <t>250.039</t>
  </si>
  <si>
    <t>14.003</t>
  </si>
  <si>
    <t>62.615</t>
  </si>
  <si>
    <t>−0.039</t>
  </si>
  <si>
    <t>0.015</t>
  </si>
  <si>
    <t>13.015</t>
  </si>
  <si>
    <t>138.840</t>
  </si>
  <si>
    <t>14.014</t>
  </si>
  <si>
    <t>135.178</t>
  </si>
  <si>
    <t>−0.116</t>
  </si>
  <si>
    <t>−0.003</t>
  </si>
  <si>
    <t>250.037</t>
  </si>
  <si>
    <t>13.005</t>
  </si>
  <si>
    <t>58.270</t>
  </si>
  <si>
    <t>−0.038</t>
  </si>
  <si>
    <t>12.009</t>
  </si>
  <si>
    <t>126.528</t>
  </si>
  <si>
    <t>−0.059</t>
  </si>
  <si>
    <t>13.012</t>
  </si>
  <si>
    <t>124.698</t>
  </si>
  <si>
    <t>12.004</t>
  </si>
  <si>
    <t>53.836</t>
  </si>
  <si>
    <t>−0.073</t>
  </si>
  <si>
    <t>−0.016</t>
  </si>
  <si>
    <t>113.948</t>
  </si>
  <si>
    <t>0.035</t>
  </si>
  <si>
    <t>113.812</t>
  </si>
  <si>
    <t>0.044</t>
  </si>
  <si>
    <t>250.036</t>
  </si>
  <si>
    <t>11.004</t>
  </si>
  <si>
    <t>49.405</t>
  </si>
  <si>
    <t>−0.034</t>
  </si>
  <si>
    <t>0.023</t>
  </si>
  <si>
    <t>101.135</t>
  </si>
  <si>
    <t>−0.024</t>
  </si>
  <si>
    <t>0.046</t>
  </si>
  <si>
    <t>250.045</t>
  </si>
  <si>
    <t>11.010</t>
  </si>
  <si>
    <t>102.827</t>
  </si>
  <si>
    <t>−0.046</t>
  </si>
  <si>
    <t>10.001</t>
  </si>
  <si>
    <t>44.910</t>
  </si>
  <si>
    <t>−0.022</t>
  </si>
  <si>
    <t>0.032</t>
  </si>
  <si>
    <t>9.006</t>
  </si>
  <si>
    <t>88.515</t>
  </si>
  <si>
    <t>250.044</t>
  </si>
  <si>
    <t>10.014</t>
  </si>
  <si>
    <t>91.789</t>
  </si>
  <si>
    <t>0.075</t>
  </si>
  <si>
    <t>250.038</t>
  </si>
  <si>
    <t>40.398</t>
  </si>
  <si>
    <t>−0.020</t>
  </si>
  <si>
    <t>0.030</t>
  </si>
  <si>
    <t>8.002</t>
  </si>
  <si>
    <t>76.259</t>
  </si>
  <si>
    <t>0.001</t>
  </si>
  <si>
    <t>250.043</t>
  </si>
  <si>
    <t>9.011</t>
  </si>
  <si>
    <t>80.795</t>
  </si>
  <si>
    <t>250.034</t>
  </si>
  <si>
    <t>35.861</t>
  </si>
  <si>
    <t>−0.023</t>
  </si>
  <si>
    <t>64.575</t>
  </si>
  <si>
    <t>0.039</t>
  </si>
  <si>
    <t>250.042</t>
  </si>
  <si>
    <t>70.009</t>
  </si>
  <si>
    <t>250.035</t>
  </si>
  <si>
    <t>7.001</t>
  </si>
  <si>
    <t>31.315</t>
  </si>
  <si>
    <t>0.020</t>
  </si>
  <si>
    <t>6.001</t>
  </si>
  <si>
    <t>53.515</t>
  </si>
  <si>
    <t>59.655</t>
  </si>
  <si>
    <t>0.061</t>
  </si>
  <si>
    <t>5.999</t>
  </si>
  <si>
    <t>26.765</t>
  </si>
  <si>
    <t>−0.015</t>
  </si>
  <si>
    <t>5.005</t>
  </si>
  <si>
    <t>43.167</t>
  </si>
  <si>
    <t>6.004</t>
  </si>
  <si>
    <t>49.775</t>
  </si>
  <si>
    <t>0.049</t>
  </si>
  <si>
    <t>22.235</t>
  </si>
  <si>
    <t>4.006</t>
  </si>
  <si>
    <t>33.422</t>
  </si>
  <si>
    <t>0.026</t>
  </si>
  <si>
    <t>0.014</t>
  </si>
  <si>
    <t>5.002</t>
  </si>
  <si>
    <t>40.328</t>
  </si>
  <si>
    <t>4.000</t>
  </si>
  <si>
    <t>17.721</t>
  </si>
  <si>
    <t>24.252</t>
  </si>
  <si>
    <t>0.033</t>
  </si>
  <si>
    <t>0.019</t>
  </si>
  <si>
    <t>31.364</t>
  </si>
  <si>
    <t>0.052</t>
  </si>
  <si>
    <t>2.990</t>
  </si>
  <si>
    <t>13.190</t>
  </si>
  <si>
    <t>15.652</t>
  </si>
  <si>
    <t>22.884</t>
  </si>
  <si>
    <t>250.029</t>
  </si>
  <si>
    <t>8.784</t>
  </si>
  <si>
    <t>0.028</t>
  </si>
  <si>
    <t>7.587</t>
  </si>
  <si>
    <t>14.843</t>
  </si>
  <si>
    <t>0.066</t>
  </si>
  <si>
    <t>250.032</t>
  </si>
  <si>
    <t>1.001</t>
  </si>
  <si>
    <t>4.372</t>
  </si>
  <si>
    <t>260.041</t>
  </si>
  <si>
    <t>18.756</t>
  </si>
  <si>
    <t>179.616</t>
  </si>
  <si>
    <t>−0.090</t>
  </si>
  <si>
    <t>250.049</t>
  </si>
  <si>
    <t>7.230</t>
  </si>
  <si>
    <t>260.033</t>
  </si>
  <si>
    <t>19.113</t>
  </si>
  <si>
    <t>79.651</t>
  </si>
  <si>
    <t>−0.065</t>
  </si>
  <si>
    <t>260.042</t>
  </si>
  <si>
    <t>18.026</t>
  </si>
  <si>
    <t>173.779</t>
  </si>
  <si>
    <t>260.048</t>
  </si>
  <si>
    <t>17.614</t>
  </si>
  <si>
    <t>154.980</t>
  </si>
  <si>
    <t>−0.100</t>
  </si>
  <si>
    <t>18.006</t>
  </si>
  <si>
    <t>75.418</t>
  </si>
  <si>
    <t>−0.085</t>
  </si>
  <si>
    <t>−0.068</t>
  </si>
  <si>
    <t>260.040</t>
  </si>
  <si>
    <t>17.019</t>
  </si>
  <si>
    <t>165.220</t>
  </si>
  <si>
    <t>−0.072</t>
  </si>
  <si>
    <t>260.046</t>
  </si>
  <si>
    <t>17.013</t>
  </si>
  <si>
    <t>150.096</t>
  </si>
  <si>
    <t>−0.049</t>
  </si>
  <si>
    <t>260.034</t>
  </si>
  <si>
    <t>17.009</t>
  </si>
  <si>
    <t>71.570</t>
  </si>
  <si>
    <t>−0.029</t>
  </si>
  <si>
    <t>16.023</t>
  </si>
  <si>
    <t>156.169</t>
  </si>
  <si>
    <t>−0.070</t>
  </si>
  <si>
    <t>260.050</t>
  </si>
  <si>
    <t>16.016</t>
  </si>
  <si>
    <t>141.654</t>
  </si>
  <si>
    <t>−0.093</t>
  </si>
  <si>
    <t>16.009</t>
  </si>
  <si>
    <t>67.621</t>
  </si>
  <si>
    <t>−0.047</t>
  </si>
  <si>
    <t>15.018</t>
  </si>
  <si>
    <t>146.448</t>
  </si>
  <si>
    <t>15.017</t>
  </si>
  <si>
    <t>132.774</t>
  </si>
  <si>
    <t>−0.009</t>
  </si>
  <si>
    <t>260.032</t>
  </si>
  <si>
    <t>15.005</t>
  </si>
  <si>
    <t>63.583</t>
  </si>
  <si>
    <t>−0.061</t>
  </si>
  <si>
    <t>136.214</t>
  </si>
  <si>
    <t>260.045</t>
  </si>
  <si>
    <t>14.013</t>
  </si>
  <si>
    <t>123.483</t>
  </si>
  <si>
    <t>−0.078</t>
  </si>
  <si>
    <t>14.009</t>
  </si>
  <si>
    <t>59.544</t>
  </si>
  <si>
    <t>−0.037</t>
  </si>
  <si>
    <t>13.017</t>
  </si>
  <si>
    <t>125.550</t>
  </si>
  <si>
    <t>−0.052</t>
  </si>
  <si>
    <t>260.047</t>
  </si>
  <si>
    <t>13.009</t>
  </si>
  <si>
    <t>113.883</t>
  </si>
  <si>
    <t>13.002</t>
  </si>
  <si>
    <t>55.387</t>
  </si>
  <si>
    <t>−0.044</t>
  </si>
  <si>
    <t>12.013</t>
  </si>
  <si>
    <t>114.514</t>
  </si>
  <si>
    <t>0.008</t>
  </si>
  <si>
    <t>104.112</t>
  </si>
  <si>
    <t>260.031</t>
  </si>
  <si>
    <t>12.008</t>
  </si>
  <si>
    <t>51.246</t>
  </si>
  <si>
    <t>−0.031</t>
  </si>
  <si>
    <t>0.013</t>
  </si>
  <si>
    <t>103.316</t>
  </si>
  <si>
    <t>260.044</t>
  </si>
  <si>
    <t>11.008</t>
  </si>
  <si>
    <t>94.232</t>
  </si>
  <si>
    <t>−0.041</t>
  </si>
  <si>
    <t>0.045</t>
  </si>
  <si>
    <t>11.002</t>
  </si>
  <si>
    <t>47.008</t>
  </si>
  <si>
    <t>−0.026</t>
  </si>
  <si>
    <t>92.073</t>
  </si>
  <si>
    <t>−0.025</t>
  </si>
  <si>
    <t>84.334</t>
  </si>
  <si>
    <t>10.005</t>
  </si>
  <si>
    <t>42.775</t>
  </si>
  <si>
    <t>81.038</t>
  </si>
  <si>
    <t>74.538</t>
  </si>
  <si>
    <t>−0.021</t>
  </si>
  <si>
    <t>260.029</t>
  </si>
  <si>
    <t>38.489</t>
  </si>
  <si>
    <t>70.258</t>
  </si>
  <si>
    <t>−0.010</t>
  </si>
  <si>
    <t>64.951</t>
  </si>
  <si>
    <t>−0.012</t>
  </si>
  <si>
    <t>0.031</t>
  </si>
  <si>
    <t>8.000</t>
  </si>
  <si>
    <t>34.185</t>
  </si>
  <si>
    <t>260.039</t>
  </si>
  <si>
    <t>59.886</t>
  </si>
  <si>
    <t>260.043</t>
  </si>
  <si>
    <t>55.622</t>
  </si>
  <si>
    <t>260.030</t>
  </si>
  <si>
    <t>29.878</t>
  </si>
  <si>
    <t>49.941</t>
  </si>
  <si>
    <t>0.004</t>
  </si>
  <si>
    <t>46.626</t>
  </si>
  <si>
    <t>25.579</t>
  </si>
  <si>
    <t>40.497</t>
  </si>
  <si>
    <t>0.009</t>
  </si>
  <si>
    <t>37.974</t>
  </si>
  <si>
    <t>0.005</t>
  </si>
  <si>
    <t>21.260</t>
  </si>
  <si>
    <t>−0.008</t>
  </si>
  <si>
    <t>31.515</t>
  </si>
  <si>
    <t>29.682</t>
  </si>
  <si>
    <t>4.002</t>
  </si>
  <si>
    <t>16.974</t>
  </si>
  <si>
    <t>2.999</t>
  </si>
  <si>
    <t>23.006</t>
  </si>
  <si>
    <t>21.762</t>
  </si>
  <si>
    <t>12.694</t>
  </si>
  <si>
    <t>14.926</t>
  </si>
  <si>
    <t>14.169</t>
  </si>
  <si>
    <t>1.977</t>
  </si>
  <si>
    <t>8.330</t>
  </si>
  <si>
    <t>7.267</t>
  </si>
  <si>
    <t>6.927</t>
  </si>
  <si>
    <t>1.002</t>
  </si>
  <si>
    <t>4.206</t>
  </si>
  <si>
    <t>0.090</t>
  </si>
  <si>
    <t>275.015</t>
  </si>
  <si>
    <t>19.909</t>
  </si>
  <si>
    <t>168.440</t>
  </si>
  <si>
    <t>−0.054</t>
  </si>
  <si>
    <t>275.016</t>
  </si>
  <si>
    <t>19.897</t>
  </si>
  <si>
    <t>154.661</t>
  </si>
  <si>
    <t>275.007</t>
  </si>
  <si>
    <t>19.297</t>
  </si>
  <si>
    <t>74.901</t>
  </si>
  <si>
    <t>−0.071</t>
  </si>
  <si>
    <t>19.020</t>
  </si>
  <si>
    <t>161.966</t>
  </si>
  <si>
    <t>19.012</t>
  </si>
  <si>
    <t>148.567</t>
  </si>
  <si>
    <t>275.006</t>
  </si>
  <si>
    <t>18.001</t>
  </si>
  <si>
    <t>70.294</t>
  </si>
  <si>
    <t>−0.062</t>
  </si>
  <si>
    <t>18.019</t>
  </si>
  <si>
    <t>154.292</t>
  </si>
  <si>
    <t>141.344</t>
  </si>
  <si>
    <t>−0.042</t>
  </si>
  <si>
    <t>17.006</t>
  </si>
  <si>
    <t>66.693</t>
  </si>
  <si>
    <t>17.010</t>
  </si>
  <si>
    <t>146.150</t>
  </si>
  <si>
    <t>275.014</t>
  </si>
  <si>
    <t>133.878</t>
  </si>
  <si>
    <t>16.005</t>
  </si>
  <si>
    <t>63.009</t>
  </si>
  <si>
    <t>137.753</t>
  </si>
  <si>
    <t>275.013</t>
  </si>
  <si>
    <t>16.003</t>
  </si>
  <si>
    <t>126.067</t>
  </si>
  <si>
    <t>−0.076</t>
  </si>
  <si>
    <t>15.000</t>
  </si>
  <si>
    <t>59.259</t>
  </si>
  <si>
    <t>128.986</t>
  </si>
  <si>
    <t>−0.014</t>
  </si>
  <si>
    <t>15.008</t>
  </si>
  <si>
    <t>118.086</t>
  </si>
  <si>
    <t>55.493</t>
  </si>
  <si>
    <t>119.787</t>
  </si>
  <si>
    <t>−0.035</t>
  </si>
  <si>
    <t>−0.006</t>
  </si>
  <si>
    <t>109.837</t>
  </si>
  <si>
    <t>−0.060</t>
  </si>
  <si>
    <t>275.005</t>
  </si>
  <si>
    <t>13.004</t>
  </si>
  <si>
    <t>51.668</t>
  </si>
  <si>
    <t>−0.017</t>
  </si>
  <si>
    <t>13.011</t>
  </si>
  <si>
    <t>110.507</t>
  </si>
  <si>
    <t>101.458</t>
  </si>
  <si>
    <t>12.001</t>
  </si>
  <si>
    <t>47.790</t>
  </si>
  <si>
    <t>101.013</t>
  </si>
  <si>
    <t>12.007</t>
  </si>
  <si>
    <t>92.928</t>
  </si>
  <si>
    <t>11.001</t>
  </si>
  <si>
    <t>43.883</t>
  </si>
  <si>
    <t>11.005</t>
  </si>
  <si>
    <t>91.455</t>
  </si>
  <si>
    <t>84.369</t>
  </si>
  <si>
    <t>10.000</t>
  </si>
  <si>
    <t>39.943</t>
  </si>
  <si>
    <t>0.002</t>
  </si>
  <si>
    <t>81.955</t>
  </si>
  <si>
    <t>75.811</t>
  </si>
  <si>
    <t>−0.033</t>
  </si>
  <si>
    <t>35.989</t>
  </si>
  <si>
    <t>72.540</t>
  </si>
  <si>
    <t>275.012</t>
  </si>
  <si>
    <t>67.322</t>
  </si>
  <si>
    <t>275.004</t>
  </si>
  <si>
    <t>8.001</t>
  </si>
  <si>
    <t>31.996</t>
  </si>
  <si>
    <t>63.333</t>
  </si>
  <si>
    <t>58.973</t>
  </si>
  <si>
    <t>27.997</t>
  </si>
  <si>
    <t>54.384</t>
  </si>
  <si>
    <t>275.010</t>
  </si>
  <si>
    <t>50.825</t>
  </si>
  <si>
    <t>23.987</t>
  </si>
  <si>
    <t>6.005</t>
  </si>
  <si>
    <t>45.691</t>
  </si>
  <si>
    <t>275.009</t>
  </si>
  <si>
    <t>42.849</t>
  </si>
  <si>
    <t>275.003</t>
  </si>
  <si>
    <t>19.969</t>
  </si>
  <si>
    <t>37.281</t>
  </si>
  <si>
    <t>35.103</t>
  </si>
  <si>
    <t>0.011</t>
  </si>
  <si>
    <t>15.957</t>
  </si>
  <si>
    <t>29.206</t>
  </si>
  <si>
    <t>27.568</t>
  </si>
  <si>
    <t>11.950</t>
  </si>
  <si>
    <t>2.997</t>
  </si>
  <si>
    <t>21.412</t>
  </si>
  <si>
    <t>275.008</t>
  </si>
  <si>
    <t>20.304</t>
  </si>
  <si>
    <t>2.001</t>
  </si>
  <si>
    <t>7.947</t>
  </si>
  <si>
    <t>13.980</t>
  </si>
  <si>
    <t>13.293</t>
  </si>
  <si>
    <t>275.002</t>
  </si>
  <si>
    <t>3.964</t>
  </si>
  <si>
    <t>0.037</t>
  </si>
  <si>
    <t>6.842</t>
  </si>
  <si>
    <t>0.010</t>
  </si>
  <si>
    <t>6.522</t>
  </si>
  <si>
    <t>324.957</t>
  </si>
  <si>
    <t>19.631</t>
  </si>
  <si>
    <t>62.562</t>
  </si>
  <si>
    <t>299.960</t>
  </si>
  <si>
    <t>19.426</t>
  </si>
  <si>
    <t>140.030</t>
  </si>
  <si>
    <t>299.956</t>
  </si>
  <si>
    <t>19.795</t>
  </si>
  <si>
    <t>131.987</t>
  </si>
  <si>
    <t>19.002</t>
  </si>
  <si>
    <t>60.728</t>
  </si>
  <si>
    <t>299.959</t>
  </si>
  <si>
    <t>18.999</t>
  </si>
  <si>
    <t>137.175</t>
  </si>
  <si>
    <t>19.011</t>
  </si>
  <si>
    <t>127.134</t>
  </si>
  <si>
    <t>324.958</t>
  </si>
  <si>
    <t>17.994</t>
  </si>
  <si>
    <t>57.761</t>
  </si>
  <si>
    <t>18.007</t>
  </si>
  <si>
    <t>130.371</t>
  </si>
  <si>
    <t>18.003</t>
  </si>
  <si>
    <t>120.727</t>
  </si>
  <si>
    <t>324.959</t>
  </si>
  <si>
    <t>16.999</t>
  </si>
  <si>
    <t>54.795</t>
  </si>
  <si>
    <t>17.007</t>
  </si>
  <si>
    <t>123.312</t>
  </si>
  <si>
    <t>114.233</t>
  </si>
  <si>
    <t>15.999</t>
  </si>
  <si>
    <t>51.775</t>
  </si>
  <si>
    <t>116.045</t>
  </si>
  <si>
    <t>299.955</t>
  </si>
  <si>
    <t>107.531</t>
  </si>
  <si>
    <t>14.998</t>
  </si>
  <si>
    <t>48.720</t>
  </si>
  <si>
    <t>299.958</t>
  </si>
  <si>
    <t>15.004</t>
  </si>
  <si>
    <t>108.622</t>
  </si>
  <si>
    <t>100.739</t>
  </si>
  <si>
    <t>14.000</t>
  </si>
  <si>
    <t>45.642</t>
  </si>
  <si>
    <t>101.077</t>
  </si>
  <si>
    <t>93.813</t>
  </si>
  <si>
    <t>12.999</t>
  </si>
  <si>
    <t>42.522</t>
  </si>
  <si>
    <t>−0.007</t>
  </si>
  <si>
    <t>93.405</t>
  </si>
  <si>
    <t>299.957</t>
  </si>
  <si>
    <t>86.810</t>
  </si>
  <si>
    <t>324.960</t>
  </si>
  <si>
    <t>12.002</t>
  </si>
  <si>
    <t>39.381</t>
  </si>
  <si>
    <t>0.003</t>
  </si>
  <si>
    <t>12.003</t>
  </si>
  <si>
    <t>85.693</t>
  </si>
  <si>
    <t>−0.004</t>
  </si>
  <si>
    <t>79.763</t>
  </si>
  <si>
    <t>11.000</t>
  </si>
  <si>
    <t>36.202</t>
  </si>
  <si>
    <t>77.955</t>
  </si>
  <si>
    <t>11.003</t>
  </si>
  <si>
    <t>72.706</t>
  </si>
  <si>
    <t>−0.030</t>
  </si>
  <si>
    <t>324.961</t>
  </si>
  <si>
    <t>9.926</t>
  </si>
  <si>
    <t>32.763</t>
  </si>
  <si>
    <t>10.003</t>
  </si>
  <si>
    <t>65.636</t>
  </si>
  <si>
    <t>8.999</t>
  </si>
  <si>
    <t>29.768</t>
  </si>
  <si>
    <t>62.590</t>
  </si>
  <si>
    <t>58.590</t>
  </si>
  <si>
    <t>26.528</t>
  </si>
  <si>
    <t>55.012</t>
  </si>
  <si>
    <t>51.609</t>
  </si>
  <si>
    <t>23.250</t>
  </si>
  <si>
    <t>47.554</t>
  </si>
  <si>
    <t>6.999</t>
  </si>
  <si>
    <t>44.708</t>
  </si>
  <si>
    <t>19.966</t>
  </si>
  <si>
    <t>40.236</t>
  </si>
  <si>
    <t>37.914</t>
  </si>
  <si>
    <t>16.663</t>
  </si>
  <si>
    <t>4.999</t>
  </si>
  <si>
    <t>33.078</t>
  </si>
  <si>
    <t>31.243</t>
  </si>
  <si>
    <t>13.346</t>
  </si>
  <si>
    <t>26.096</t>
  </si>
  <si>
    <t>24.698</t>
  </si>
  <si>
    <t>2.987</t>
  </si>
  <si>
    <t>9.973</t>
  </si>
  <si>
    <t>2.983</t>
  </si>
  <si>
    <t>19.180</t>
  </si>
  <si>
    <t>18.241</t>
  </si>
  <si>
    <t>2.003</t>
  </si>
  <si>
    <t>6.689</t>
  </si>
  <si>
    <t>12.675</t>
  </si>
  <si>
    <t>12.047</t>
  </si>
  <si>
    <t>3.349</t>
  </si>
  <si>
    <t>6.241</t>
  </si>
  <si>
    <t>5.941</t>
  </si>
  <si>
    <t>349.950</t>
  </si>
  <si>
    <t>19.933</t>
  </si>
  <si>
    <t>58.441</t>
  </si>
  <si>
    <t>324.963</t>
  </si>
  <si>
    <t>19.924</t>
  </si>
  <si>
    <t>125.148</t>
  </si>
  <si>
    <t>324.962</t>
  </si>
  <si>
    <t>19.902</t>
  </si>
  <si>
    <t>116.626</t>
  </si>
  <si>
    <t>349.948</t>
  </si>
  <si>
    <t>55.940</t>
  </si>
  <si>
    <t>324.964</t>
  </si>
  <si>
    <t>19.004</t>
  </si>
  <si>
    <t>119.703</t>
  </si>
  <si>
    <t>324.965</t>
  </si>
  <si>
    <t>19.001</t>
  </si>
  <si>
    <t>111.659</t>
  </si>
  <si>
    <t>349.947</t>
  </si>
  <si>
    <t>17.989</t>
  </si>
  <si>
    <t>53.192</t>
  </si>
  <si>
    <t>18.000</t>
  </si>
  <si>
    <t>113.635</t>
  </si>
  <si>
    <t>106.065</t>
  </si>
  <si>
    <t>16.997</t>
  </si>
  <si>
    <t>50.454</t>
  </si>
  <si>
    <t>324.966</t>
  </si>
  <si>
    <t>17.001</t>
  </si>
  <si>
    <t>107.464</t>
  </si>
  <si>
    <t>100.301</t>
  </si>
  <si>
    <t>15.998</t>
  </si>
  <si>
    <t>47.697</t>
  </si>
  <si>
    <t>101.187</t>
  </si>
  <si>
    <t>16.001</t>
  </si>
  <si>
    <t>94.491</t>
  </si>
  <si>
    <t>15.001</t>
  </si>
  <si>
    <t>44.896</t>
  </si>
  <si>
    <t>15.003</t>
  </si>
  <si>
    <t>94.801</t>
  </si>
  <si>
    <t>88.578</t>
  </si>
  <si>
    <t>13.993</t>
  </si>
  <si>
    <t>42.035</t>
  </si>
  <si>
    <t>14.001</t>
  </si>
  <si>
    <t>88.324</t>
  </si>
  <si>
    <t>82.625</t>
  </si>
  <si>
    <t>12.996</t>
  </si>
  <si>
    <t>39.178</t>
  </si>
  <si>
    <t>81.811</t>
  </si>
  <si>
    <t>76.592</t>
  </si>
  <si>
    <t>349.946</t>
  </si>
  <si>
    <t>11.995</t>
  </si>
  <si>
    <t>36.281</t>
  </si>
  <si>
    <t>75.249</t>
  </si>
  <si>
    <t>70.531</t>
  </si>
  <si>
    <t>−0.036</t>
  </si>
  <si>
    <t>33.381</t>
  </si>
  <si>
    <t>68.681</t>
  </si>
  <si>
    <t>64.438</t>
  </si>
  <si>
    <t>9.999</t>
  </si>
  <si>
    <t>30.433</t>
  </si>
  <si>
    <t>62.076</t>
  </si>
  <si>
    <t>58.331</t>
  </si>
  <si>
    <t>9.000</t>
  </si>
  <si>
    <t>27.473</t>
  </si>
  <si>
    <t>9.001</t>
  </si>
  <si>
    <t>55.531</t>
  </si>
  <si>
    <t>52.245</t>
  </si>
  <si>
    <t>24.491</t>
  </si>
  <si>
    <t>7.999</t>
  </si>
  <si>
    <t>49.004</t>
  </si>
  <si>
    <t>46.209</t>
  </si>
  <si>
    <t>21.490</t>
  </si>
  <si>
    <t>0.091</t>
  </si>
  <si>
    <t>42.544</t>
  </si>
  <si>
    <t>40.162</t>
  </si>
  <si>
    <t>6.002</t>
  </si>
  <si>
    <t>18.469</t>
  </si>
  <si>
    <t>0.102</t>
  </si>
  <si>
    <t>0.108</t>
  </si>
  <si>
    <t>36.165</t>
  </si>
  <si>
    <t>34.198</t>
  </si>
  <si>
    <t>5.003</t>
  </si>
  <si>
    <t>15.420</t>
  </si>
  <si>
    <t>29.867</t>
  </si>
  <si>
    <t>28.286</t>
  </si>
  <si>
    <t>4.004</t>
  </si>
  <si>
    <t>12.364</t>
  </si>
  <si>
    <t>3.998</t>
  </si>
  <si>
    <t>23.665</t>
  </si>
  <si>
    <t>22.453</t>
  </si>
  <si>
    <t>9.284</t>
  </si>
  <si>
    <t>0.067</t>
  </si>
  <si>
    <t>324.967</t>
  </si>
  <si>
    <t>2.985</t>
  </si>
  <si>
    <t>17.488</t>
  </si>
  <si>
    <t>16.700</t>
  </si>
  <si>
    <t>2.004</t>
  </si>
  <si>
    <t>6.207</t>
  </si>
  <si>
    <t>0.072</t>
  </si>
  <si>
    <t>0.073</t>
  </si>
  <si>
    <t>11.594</t>
  </si>
  <si>
    <t>11.036</t>
  </si>
  <si>
    <t>1.003</t>
  </si>
  <si>
    <t>3.109</t>
  </si>
  <si>
    <t>5.733</t>
  </si>
  <si>
    <t>5.467</t>
  </si>
  <si>
    <t>349.951</t>
  </si>
  <si>
    <t>19.873</t>
  </si>
  <si>
    <t>111.352</t>
  </si>
  <si>
    <t>349.952</t>
  </si>
  <si>
    <t>19.350</t>
  </si>
  <si>
    <t>101.832</t>
  </si>
  <si>
    <t>106.734</t>
  </si>
  <si>
    <t>17.000</t>
  </si>
  <si>
    <t>89.954</t>
  </si>
  <si>
    <t>17.998</t>
  </si>
  <si>
    <t>101.317</t>
  </si>
  <si>
    <t>15.997</t>
  </si>
  <si>
    <t>84.764</t>
  </si>
  <si>
    <t>16.998</t>
  </si>
  <si>
    <t>95.842</t>
  </si>
  <si>
    <t>79.534</t>
  </si>
  <si>
    <t>90.284</t>
  </si>
  <si>
    <t>13.994</t>
  </si>
  <si>
    <t>74.229</t>
  </si>
  <si>
    <t>14.997</t>
  </si>
  <si>
    <t>84.669</t>
  </si>
  <si>
    <t>13.000</t>
  </si>
  <si>
    <t>68.930</t>
  </si>
  <si>
    <t>349.949</t>
  </si>
  <si>
    <t>13.998</t>
  </si>
  <si>
    <t>78.993</t>
  </si>
  <si>
    <t>63.582</t>
  </si>
  <si>
    <t>12.998</t>
  </si>
  <si>
    <t>73.267</t>
  </si>
  <si>
    <t>58.181</t>
  </si>
  <si>
    <t>11.997</t>
  </si>
  <si>
    <t>67.507</t>
  </si>
  <si>
    <t>52.782</t>
  </si>
  <si>
    <t>10.999</t>
  </si>
  <si>
    <t>61.741</t>
  </si>
  <si>
    <t>8.997</t>
  </si>
  <si>
    <t>47.361</t>
  </si>
  <si>
    <t>9.996</t>
  </si>
  <si>
    <t>55.938</t>
  </si>
  <si>
    <t>41.970</t>
  </si>
  <si>
    <t>50.163</t>
  </si>
  <si>
    <t>6.998</t>
  </si>
  <si>
    <t>36.584</t>
  </si>
  <si>
    <t>7.998</t>
  </si>
  <si>
    <t>44.399</t>
  </si>
  <si>
    <t>5.998</t>
  </si>
  <si>
    <t>31.226</t>
  </si>
  <si>
    <t>38.671</t>
  </si>
  <si>
    <t>25.902</t>
  </si>
  <si>
    <t>32.957</t>
  </si>
  <si>
    <t>20.614</t>
  </si>
  <si>
    <t>27.309</t>
  </si>
  <si>
    <t>15.301</t>
  </si>
  <si>
    <t>21.712</t>
  </si>
  <si>
    <t>10.188</t>
  </si>
  <si>
    <t>16.173</t>
  </si>
  <si>
    <t>5.061</t>
  </si>
  <si>
    <t>10.702</t>
  </si>
  <si>
    <t>5.309</t>
  </si>
  <si>
    <t>Uncertainty:</t>
  </si>
  <si>
    <t>Contribution</t>
  </si>
  <si>
    <t>Estimation</t>
  </si>
  <si>
    <t>0.05 H2</t>
  </si>
  <si>
    <t>[K], [MPa], [kg/m3], [mol/mol]</t>
  </si>
  <si>
    <t>[kg/m3]</t>
  </si>
  <si>
    <t>[%]</t>
  </si>
  <si>
    <t>U(T)</t>
  </si>
  <si>
    <t>&lt;0.008</t>
  </si>
  <si>
    <t>&lt;0.005</t>
  </si>
  <si>
    <t>U(p)</t>
  </si>
  <si>
    <t>&lt;0.064</t>
  </si>
  <si>
    <t>(0.006-0.19)</t>
  </si>
  <si>
    <t>U(rho)</t>
  </si>
  <si>
    <t>(0.024 - 0.054)</t>
  </si>
  <si>
    <t>(0.024-0.054)</t>
  </si>
  <si>
    <t>(0.006-0.3)</t>
  </si>
  <si>
    <t>U(x_i)</t>
  </si>
  <si>
    <t>&lt; 0.0004</t>
  </si>
  <si>
    <t>&lt;0.14</t>
  </si>
  <si>
    <t>&lt;0.086</t>
  </si>
  <si>
    <t>U(rho)_overall</t>
  </si>
  <si>
    <t>(0.024-0.155)</t>
  </si>
  <si>
    <t>(0.059-0.55)</t>
  </si>
  <si>
    <t>0.1 H2</t>
  </si>
  <si>
    <t>&lt;0.007</t>
  </si>
  <si>
    <t>&lt;0.004</t>
  </si>
  <si>
    <t>(0.024 - 0.052)</t>
  </si>
  <si>
    <t>(0.024-0.056)</t>
  </si>
  <si>
    <t>(0.021-0.32)</t>
  </si>
  <si>
    <t>&lt;0.032</t>
  </si>
  <si>
    <t>&lt;0.020</t>
  </si>
  <si>
    <t>(0.024-0.072)</t>
  </si>
  <si>
    <t>(0.033-0.57)</t>
  </si>
  <si>
    <t>0.5 H2</t>
  </si>
  <si>
    <t>&lt;0.002</t>
  </si>
  <si>
    <t>&lt;0.021</t>
  </si>
  <si>
    <t>(0.006-0.18)</t>
  </si>
  <si>
    <t>(0.024 - 0.038)</t>
  </si>
  <si>
    <t>(0.024-0.034)</t>
  </si>
  <si>
    <t>0.006-0.52)</t>
  </si>
  <si>
    <t>&lt;0.029</t>
  </si>
  <si>
    <t>&lt;0.031</t>
  </si>
  <si>
    <t>(0.024-0.052)</t>
  </si>
  <si>
    <t>(0.039-0.56)</t>
  </si>
  <si>
    <t>Title: Accurate (p, ρ, T, x) Measurements of Hydrogen-Enriched Natural-Gas Mixtures at T = (273.15, 283.15, and 293.15) K with Pressures up to 8 MPa</t>
  </si>
  <si>
    <t>273.15, 283.15, 293.15</t>
  </si>
  <si>
    <t>10, 20, 40, 60 80</t>
  </si>
  <si>
    <t>Component</t>
  </si>
  <si>
    <t>NG1</t>
  </si>
  <si>
    <t>NG2</t>
  </si>
  <si>
    <t>NG3</t>
  </si>
  <si>
    <t>273.15K</t>
  </si>
  <si>
    <t>CH₄</t>
  </si>
  <si>
    <t>rho_m [mol/L]</t>
  </si>
  <si>
    <t>100((rho_m-rho_gerg)/rho_gerg) [%]</t>
  </si>
  <si>
    <t>100((rho_m-rho_aga)/rho_aga) [%]</t>
  </si>
  <si>
    <t>No data</t>
  </si>
  <si>
    <t>C₂H₆</t>
  </si>
  <si>
    <t>C₃H₈</t>
  </si>
  <si>
    <t>n-C₄H₁₀</t>
  </si>
  <si>
    <t>iso-C₄H₁₀</t>
  </si>
  <si>
    <t>n-C₅H₁₂</t>
  </si>
  <si>
    <t>iso-C₅H₁₂</t>
  </si>
  <si>
    <t>neo-C₅H₁₂</t>
  </si>
  <si>
    <t>0.000011</t>
  </si>
  <si>
    <t>−0.0105</t>
  </si>
  <si>
    <t>n-C₆H₁₄</t>
  </si>
  <si>
    <t>−0.0078</t>
  </si>
  <si>
    <t>n-C₇H₁₆</t>
  </si>
  <si>
    <t>−0.0176</t>
  </si>
  <si>
    <t>n-C₈H₁₈</t>
  </si>
  <si>
    <t>−0.0153</t>
  </si>
  <si>
    <t>n-C₉H₂₀</t>
  </si>
  <si>
    <t>−0.0162</t>
  </si>
  <si>
    <t>n-C₁₀H₂₂</t>
  </si>
  <si>
    <t>&lt;0.000001</t>
  </si>
  <si>
    <t>C₆H₆</t>
  </si>
  <si>
    <t>C₇H₈</t>
  </si>
  <si>
    <t>o-C₈H₁₀</t>
  </si>
  <si>
    <t>CO₂</t>
  </si>
  <si>
    <t>N₂</t>
  </si>
  <si>
    <t>283.15K</t>
  </si>
  <si>
    <t>O₂</t>
  </si>
  <si>
    <t>&lt;0.000100</t>
  </si>
  <si>
    <t>He</t>
  </si>
  <si>
    <t>H₂</t>
  </si>
  <si>
    <t>0.304 705</t>
  </si>
  <si>
    <t>MW^a [g/mol]</t>
  </si>
  <si>
    <t>MW^b [g/mol]</t>
  </si>
  <si>
    <t>a: Calculated from the analyzed gas composition</t>
  </si>
  <si>
    <t>b: Average value derived from the virial fit to the experimental densities</t>
  </si>
  <si>
    <t>Uncertainty</t>
  </si>
  <si>
    <t xml:space="preserve">U(T) = 5mK </t>
  </si>
  <si>
    <t>U(p) = 0.007%</t>
  </si>
  <si>
    <t>U(rho)_combined = 0.02%</t>
  </si>
  <si>
    <t>293.15K</t>
  </si>
  <si>
    <t>Title:</t>
  </si>
  <si>
    <t>0.05362 H2 + 0.94638 CO2</t>
  </si>
  <si>
    <t>rho_exp [kg/m^3]</t>
  </si>
  <si>
    <t>Uncertainty [%]</t>
  </si>
  <si>
    <t>100(rho_exp - rho_GERG)/rho_GERG [%]</t>
  </si>
  <si>
    <t xml:space="preserve">T = 273.15K </t>
  </si>
  <si>
    <t>T = 293.15K</t>
  </si>
  <si>
    <t>3.03596</t>
  </si>
  <si>
    <t>71.3532</t>
  </si>
  <si>
    <t>0.059</t>
  </si>
  <si>
    <t>0.0624</t>
  </si>
  <si>
    <t>5.02447</t>
  </si>
  <si>
    <t>122.87900</t>
  </si>
  <si>
    <t>-0.1742</t>
  </si>
  <si>
    <t>2.53690</t>
  </si>
  <si>
    <t>56.5210</t>
  </si>
  <si>
    <t>0.0214</t>
  </si>
  <si>
    <t>5.02513</t>
  </si>
  <si>
    <t>122.90000</t>
  </si>
  <si>
    <t>-0.1773</t>
  </si>
  <si>
    <t>2.02237</t>
  </si>
  <si>
    <t>42.9575</t>
  </si>
  <si>
    <t>-0.0022</t>
  </si>
  <si>
    <t>5.02570</t>
  </si>
  <si>
    <t>122.91600</t>
  </si>
  <si>
    <t>-0.1826</t>
  </si>
  <si>
    <t>1.52462</t>
  </si>
  <si>
    <t>31.0881</t>
  </si>
  <si>
    <t>-0.0092</t>
  </si>
  <si>
    <t>5.02620</t>
  </si>
  <si>
    <t>122.93600</t>
  </si>
  <si>
    <t>-0.1824</t>
  </si>
  <si>
    <t>1.03957</t>
  </si>
  <si>
    <t>20.4494</t>
  </si>
  <si>
    <t>-0.0058</t>
  </si>
  <si>
    <t>5.02693</t>
  </si>
  <si>
    <t>122.93900</t>
  </si>
  <si>
    <t>-0.2028</t>
  </si>
  <si>
    <t>0.51352</t>
  </si>
  <si>
    <t>9.74868</t>
  </si>
  <si>
    <t>0.0001</t>
  </si>
  <si>
    <t>5.02715</t>
  </si>
  <si>
    <t>122.94700</t>
  </si>
  <si>
    <t>-0.2031</t>
  </si>
  <si>
    <t>4.99077</t>
  </si>
  <si>
    <t>121.58700</t>
  </si>
  <si>
    <t>-0.1641</t>
  </si>
  <si>
    <t>4.98489</t>
  </si>
  <si>
    <t>121.35200</t>
  </si>
  <si>
    <t>-0.1710</t>
  </si>
  <si>
    <t>4.99075</t>
  </si>
  <si>
    <t>121.58400</t>
  </si>
  <si>
    <t>-0.1654</t>
  </si>
  <si>
    <t>4.05114</t>
  </si>
  <si>
    <t>89.71540</t>
  </si>
  <si>
    <t>-0.1482</t>
  </si>
  <si>
    <t>4.05062</t>
  </si>
  <si>
    <t>89.70790</t>
  </si>
  <si>
    <t>-0.1393</t>
  </si>
  <si>
    <t>3.01670</t>
  </si>
  <si>
    <t>61.50910</t>
  </si>
  <si>
    <t>-0.0985</t>
  </si>
  <si>
    <t>89.72350</t>
  </si>
  <si>
    <t>-0.1392</t>
  </si>
  <si>
    <t>1.99199</t>
  </si>
  <si>
    <t>37.95430</t>
  </si>
  <si>
    <t>-0.0686</t>
  </si>
  <si>
    <t>3.02162</t>
  </si>
  <si>
    <t>61.63730</t>
  </si>
  <si>
    <t>-0.0893</t>
  </si>
  <si>
    <t>1.01460</t>
  </si>
  <si>
    <t>18.28950</t>
  </si>
  <si>
    <t>-0.0239</t>
  </si>
  <si>
    <t>3.02246</t>
  </si>
  <si>
    <t>61.65790</t>
  </si>
  <si>
    <t>-0.0895</t>
  </si>
  <si>
    <t>0.50316</t>
  </si>
  <si>
    <t>8.83486</t>
  </si>
  <si>
    <t>-0.0008</t>
  </si>
  <si>
    <t>3.02304</t>
  </si>
  <si>
    <t>61.67280</t>
  </si>
  <si>
    <t>-0.0888</t>
  </si>
  <si>
    <t>T = 323.15K</t>
  </si>
  <si>
    <t>2.03865</t>
  </si>
  <si>
    <t>38.96930</t>
  </si>
  <si>
    <t>-0.0316</t>
  </si>
  <si>
    <t>5.99737</t>
  </si>
  <si>
    <t>121.56100</t>
  </si>
  <si>
    <t>-0.3915</t>
  </si>
  <si>
    <t>2.03947</t>
  </si>
  <si>
    <t>38.98570</t>
  </si>
  <si>
    <t>-0.0343</t>
  </si>
  <si>
    <t>5.03044</t>
  </si>
  <si>
    <t>96.60510</t>
  </si>
  <si>
    <t>-0.2862</t>
  </si>
  <si>
    <t>2.05638</t>
  </si>
  <si>
    <t>39.36870</t>
  </si>
  <si>
    <t>0.0132</t>
  </si>
  <si>
    <t>4.02943</t>
  </si>
  <si>
    <t>73.59620</t>
  </si>
  <si>
    <t>-0.1975</t>
  </si>
  <si>
    <t>2.05656</t>
  </si>
  <si>
    <t>39.37260</t>
  </si>
  <si>
    <t>0.0133</t>
  </si>
  <si>
    <t>3.00975</t>
  </si>
  <si>
    <t>52.49050</t>
  </si>
  <si>
    <t>-0.1236</t>
  </si>
  <si>
    <t>1.99173</t>
  </si>
  <si>
    <t>37.95530</t>
  </si>
  <si>
    <t>-0.0513</t>
  </si>
  <si>
    <t>2.03106</t>
  </si>
  <si>
    <t>34.01040</t>
  </si>
  <si>
    <t>-0.0835</t>
  </si>
  <si>
    <t>37.96080</t>
  </si>
  <si>
    <t>-0.0516</t>
  </si>
  <si>
    <t>1.03812</t>
  </si>
  <si>
    <t>16.73690</t>
  </si>
  <si>
    <t>-0.0394</t>
  </si>
  <si>
    <t>1.03389</t>
  </si>
  <si>
    <t>18.66280</t>
  </si>
  <si>
    <t>0.0092</t>
  </si>
  <si>
    <t>0.54921</t>
  </si>
  <si>
    <t>8.70026</t>
  </si>
  <si>
    <t>-0.0161</t>
  </si>
  <si>
    <t>1.03446</t>
  </si>
  <si>
    <t>18.67230</t>
  </si>
  <si>
    <t>0.0018</t>
  </si>
  <si>
    <t>1.03503</t>
  </si>
  <si>
    <t>18.68270</t>
  </si>
  <si>
    <t>-0.0009</t>
  </si>
  <si>
    <t>0.52907</t>
  </si>
  <si>
    <t>9.30651</t>
  </si>
  <si>
    <t>0.0500</t>
  </si>
  <si>
    <t>0.52952</t>
  </si>
  <si>
    <t>9.31437</t>
  </si>
  <si>
    <t>0.0473</t>
  </si>
  <si>
    <t>U(rho)_combined = 0.074%</t>
  </si>
  <si>
    <t>0.53697</t>
  </si>
  <si>
    <t>9.45399</t>
  </si>
  <si>
    <t>0.0993</t>
  </si>
  <si>
    <t>0.53728</t>
  </si>
  <si>
    <t>9.45972</t>
  </si>
  <si>
    <t>0.1002</t>
  </si>
  <si>
    <t>0.50299</t>
  </si>
  <si>
    <t>8.83244</t>
  </si>
  <si>
    <t>0.0067</t>
  </si>
  <si>
    <t>8.83557</t>
  </si>
  <si>
    <t>0.0073</t>
  </si>
  <si>
    <t>Title: Accurate experimental (p, ρ, T) data of natural gas mixtures for the assessment of reference equations of state when dealing with hydrogen-enriched natural gas</t>
  </si>
  <si>
    <t>260-350</t>
  </si>
  <si>
    <t>x</t>
  </si>
  <si>
    <t>P [MPa]</t>
  </si>
  <si>
    <t>Methane</t>
  </si>
  <si>
    <t>19.843</t>
  </si>
  <si>
    <t>224.730</t>
  </si>
  <si>
    <t>−0.254</t>
  </si>
  <si>
    <t>−0.193</t>
  </si>
  <si>
    <t>Ethane</t>
  </si>
  <si>
    <t>260.038</t>
  </si>
  <si>
    <t>217.428</t>
  </si>
  <si>
    <t>−0.268</t>
  </si>
  <si>
    <t>−0.178</t>
  </si>
  <si>
    <t>Propane</t>
  </si>
  <si>
    <t>18.010</t>
  </si>
  <si>
    <t>208.053</t>
  </si>
  <si>
    <t>−0.280</t>
  </si>
  <si>
    <t>−0.156</t>
  </si>
  <si>
    <t>Butane</t>
  </si>
  <si>
    <t>197.993</t>
  </si>
  <si>
    <t>−0.288</t>
  </si>
  <si>
    <t>−0.133</t>
  </si>
  <si>
    <t>Isobutane</t>
  </si>
  <si>
    <t>16.010</t>
  </si>
  <si>
    <t>187.277</t>
  </si>
  <si>
    <t>−0.291</t>
  </si>
  <si>
    <t>Pentane</t>
  </si>
  <si>
    <t>15.012</t>
  </si>
  <si>
    <t>175.878</t>
  </si>
  <si>
    <t>−0.285</t>
  </si>
  <si>
    <t>−0.097</t>
  </si>
  <si>
    <t>Isopentane</t>
  </si>
  <si>
    <t>163.801</t>
  </si>
  <si>
    <t>−0.269</t>
  </si>
  <si>
    <t>−0.083</t>
  </si>
  <si>
    <t>Neopentane</t>
  </si>
  <si>
    <t>151.191</t>
  </si>
  <si>
    <t>−0.245</t>
  </si>
  <si>
    <t>Hexane</t>
  </si>
  <si>
    <t>12.011</t>
  </si>
  <si>
    <t>138.130</t>
  </si>
  <si>
    <t>−0.214</t>
  </si>
  <si>
    <t>Carbon dioxide</t>
  </si>
  <si>
    <t>11.009</t>
  </si>
  <si>
    <t>124.803</t>
  </si>
  <si>
    <t>−0.171</t>
  </si>
  <si>
    <t>Nitrogen</t>
  </si>
  <si>
    <t>10.008</t>
  </si>
  <si>
    <t>111.413</t>
  </si>
  <si>
    <t>−0.135</t>
  </si>
  <si>
    <t>Oxygen</t>
  </si>
  <si>
    <t>–</t>
  </si>
  <si>
    <t>9.005</t>
  </si>
  <si>
    <t>98.132</t>
  </si>
  <si>
    <t>Helium</t>
  </si>
  <si>
    <t>8.010</t>
  </si>
  <si>
    <t>85.247</t>
  </si>
  <si>
    <t>−0.075</t>
  </si>
  <si>
    <t>Hydrogen</t>
  </si>
  <si>
    <t>7.007</t>
  </si>
  <si>
    <t>72.690</t>
  </si>
  <si>
    <t>60.600</t>
  </si>
  <si>
    <t>49.124</t>
  </si>
  <si>
    <t>U(T) = &lt;0.004%</t>
  </si>
  <si>
    <t>38.246</t>
  </si>
  <si>
    <t>U(p) = (0.006-0.189)%</t>
  </si>
  <si>
    <t>2.993</t>
  </si>
  <si>
    <t>27.840</t>
  </si>
  <si>
    <t>U(rho) = (0.022 - 0.372)%</t>
  </si>
  <si>
    <t>18.098</t>
  </si>
  <si>
    <t>U(x_i) = &lt;0.003 %</t>
  </si>
  <si>
    <t>8.815</t>
  </si>
  <si>
    <t>U(rho) _Overall = (0.029 -0.502)%</t>
  </si>
  <si>
    <t>275.020</t>
  </si>
  <si>
    <t>19.234</t>
  </si>
  <si>
    <t>196.179</t>
  </si>
  <si>
    <t>−0.225</t>
  </si>
  <si>
    <t>275.019</t>
  </si>
  <si>
    <t>18.008</t>
  </si>
  <si>
    <t>185.120</t>
  </si>
  <si>
    <t>−0.228</t>
  </si>
  <si>
    <t>−0.111</t>
  </si>
  <si>
    <t>275.018</t>
  </si>
  <si>
    <t>175.624</t>
  </si>
  <si>
    <t>−0.226</t>
  </si>
  <si>
    <t>−0.101</t>
  </si>
  <si>
    <t>16.006</t>
  </si>
  <si>
    <t>165.559</t>
  </si>
  <si>
    <t>−0.220</t>
  </si>
  <si>
    <t>−0.092</t>
  </si>
  <si>
    <t>155.107</t>
  </si>
  <si>
    <t>−0.209</t>
  </si>
  <si>
    <t>−0.084</t>
  </si>
  <si>
    <t>275.017</t>
  </si>
  <si>
    <t>14.008</t>
  </si>
  <si>
    <t>144.361</t>
  </si>
  <si>
    <t>13.007</t>
  </si>
  <si>
    <t>133.256</t>
  </si>
  <si>
    <t>−0.174</t>
  </si>
  <si>
    <t>121.941</t>
  </si>
  <si>
    <t>−0.155</t>
  </si>
  <si>
    <t>110.531</t>
  </si>
  <si>
    <t>99.141</t>
  </si>
  <si>
    <t>87.821</t>
  </si>
  <si>
    <t>76.705</t>
  </si>
  <si>
    <t>−0.069</t>
  </si>
  <si>
    <t>65.854</t>
  </si>
  <si>
    <t>55.328</t>
  </si>
  <si>
    <t>45.205</t>
  </si>
  <si>
    <t>35.445</t>
  </si>
  <si>
    <t>275.011</t>
  </si>
  <si>
    <t>26.000</t>
  </si>
  <si>
    <t>16.957</t>
  </si>
  <si>
    <t>8.296</t>
  </si>
  <si>
    <t>299.961</t>
  </si>
  <si>
    <t>19.851</t>
  </si>
  <si>
    <t>171.675</t>
  </si>
  <si>
    <t>−0.162</t>
  </si>
  <si>
    <t>19.009</t>
  </si>
  <si>
    <t>165.029</t>
  </si>
  <si>
    <t>156.843</t>
  </si>
  <si>
    <t>17.002</t>
  </si>
  <si>
    <t>148.434</t>
  </si>
  <si>
    <t>−0.152</t>
  </si>
  <si>
    <t>−0.081</t>
  </si>
  <si>
    <t>139.800</t>
  </si>
  <si>
    <t>130.945</t>
  </si>
  <si>
    <t>−0.137</t>
  </si>
  <si>
    <t>14.002</t>
  </si>
  <si>
    <t>121.924</t>
  </si>
  <si>
    <t>−0.127</t>
  </si>
  <si>
    <t>112.776</t>
  </si>
  <si>
    <t>103.536</t>
  </si>
  <si>
    <t>94.230</t>
  </si>
  <si>
    <t>−0.091</t>
  </si>
  <si>
    <t>10.002</t>
  </si>
  <si>
    <t>84.966</t>
  </si>
  <si>
    <t>75.735</t>
  </si>
  <si>
    <t>66.591</t>
  </si>
  <si>
    <t>−0.057</t>
  </si>
  <si>
    <t>57.603</t>
  </si>
  <si>
    <t>48.731</t>
  </si>
  <si>
    <t>40.073</t>
  </si>
  <si>
    <t>31.613</t>
  </si>
  <si>
    <t>2.991</t>
  </si>
  <si>
    <t>23.309</t>
  </si>
  <si>
    <t>15.356</t>
  </si>
  <si>
    <t>7.557</t>
  </si>
  <si>
    <t>19.928</t>
  </si>
  <si>
    <t>150.681</t>
  </si>
  <si>
    <t>144.143</t>
  </si>
  <si>
    <t>−0.105</t>
  </si>
  <si>
    <t>17.999</t>
  </si>
  <si>
    <t>136.914</t>
  </si>
  <si>
    <t>−0.102</t>
  </si>
  <si>
    <t>129.541</t>
  </si>
  <si>
    <t>−0.098</t>
  </si>
  <si>
    <t>16.000</t>
  </si>
  <si>
    <t>122.027</t>
  </si>
  <si>
    <t>−0.094</t>
  </si>
  <si>
    <t>114.372</t>
  </si>
  <si>
    <t>106.647</t>
  </si>
  <si>
    <t>−0.056</t>
  </si>
  <si>
    <t>98.826</t>
  </si>
  <si>
    <t>90.934</t>
  </si>
  <si>
    <t>83.015</t>
  </si>
  <si>
    <t>75.089</t>
  </si>
  <si>
    <t>67.186</t>
  </si>
  <si>
    <t>59.321</t>
  </si>
  <si>
    <t>51.523</t>
  </si>
  <si>
    <t>43.796</t>
  </si>
  <si>
    <t>36.180</t>
  </si>
  <si>
    <t>28.673</t>
  </si>
  <si>
    <t>21.199</t>
  </si>
  <si>
    <t>14.050</t>
  </si>
  <si>
    <t>0.998</t>
  </si>
  <si>
    <t>6.945</t>
  </si>
  <si>
    <t>19.941</t>
  </si>
  <si>
    <t>134.571</t>
  </si>
  <si>
    <t>−0.110</t>
  </si>
  <si>
    <t>19.000</t>
  </si>
  <si>
    <t>128.613</t>
  </si>
  <si>
    <t>349.945</t>
  </si>
  <si>
    <t>17.997</t>
  </si>
  <si>
    <t>122.149</t>
  </si>
  <si>
    <t>−0.106</t>
  </si>
  <si>
    <t>16.995</t>
  </si>
  <si>
    <t>115.580</t>
  </si>
  <si>
    <t>349.944</t>
  </si>
  <si>
    <t>108.944</t>
  </si>
  <si>
    <t>14.996</t>
  </si>
  <si>
    <t>102.190</t>
  </si>
  <si>
    <t>95.389</t>
  </si>
  <si>
    <t>88.509</t>
  </si>
  <si>
    <t>−0.074</t>
  </si>
  <si>
    <t>11.991</t>
  </si>
  <si>
    <t>81.546</t>
  </si>
  <si>
    <t>10.996</t>
  </si>
  <si>
    <t>74.624</t>
  </si>
  <si>
    <t>9.997</t>
  </si>
  <si>
    <t>67.658</t>
  </si>
  <si>
    <t>8.998</t>
  </si>
  <si>
    <t>60.691</t>
  </si>
  <si>
    <t>53.731</t>
  </si>
  <si>
    <t>6.997</t>
  </si>
  <si>
    <t>46.792</t>
  </si>
  <si>
    <t>39.899</t>
  </si>
  <si>
    <t>4.998</t>
  </si>
  <si>
    <t>33.064</t>
  </si>
  <si>
    <t>26.284</t>
  </si>
  <si>
    <t>19.492</t>
  </si>
  <si>
    <t>12.964</t>
  </si>
  <si>
    <t>6.431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</si>
</sst>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u/>
      <sz val="10"/>
      <color rgb="FF0000FF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  <scheme val="minor"/>
    </font>
    <font>
      <u/>
      <sz val="10"/>
      <color theme="10"/>
      <name val="Arial"/>
      <family val="2"/>
    </font>
    <font>
      <u/>
      <sz val="10"/>
      <color theme="10"/>
      <name val="Arial"/>
      <family val="2"/>
    </font>
    <font>
      <i/>
      <sz val="10"/>
      <color theme="1"/>
      <name val="Roboto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Arial"/>
      <family val="2"/>
      <scheme val="minor"/>
    </font>
    <font>
      <b/>
      <sz val="10"/>
      <color rgb="FF000000"/>
      <name val="Arial"/>
      <family val="2"/>
    </font>
    <font>
      <sz val="10"/>
      <name val="Arial"/>
      <family val="2"/>
    </font>
    <font>
      <u/>
      <sz val="10"/>
      <color theme="10"/>
      <name val="Arial"/>
      <family val="2"/>
    </font>
    <font>
      <sz val="11"/>
      <color rgb="FF1F1F1F"/>
      <name val="ElsevierGulliver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rgb="FFA1EB87"/>
        <bgColor rgb="FFA1EB87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  <fill>
      <patternFill patternType="solid">
        <fgColor rgb="FFBFBFBF"/>
        <bgColor rgb="FFBFBFBF"/>
      </patternFill>
    </fill>
    <fill>
      <patternFill patternType="solid">
        <fgColor rgb="FFA6E3B6"/>
        <bgColor rgb="FFA6E3B6"/>
      </patternFill>
    </fill>
    <fill>
      <patternFill patternType="solid">
        <fgColor rgb="FFB3CEFA"/>
        <bgColor rgb="FFB3CEFA"/>
      </patternFill>
    </fill>
    <fill>
      <patternFill patternType="solid">
        <fgColor rgb="FFC9DDF1"/>
        <bgColor rgb="FFC9DDF1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3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2" fillId="0" borderId="3" xfId="0" applyFont="1" applyBorder="1"/>
    <xf numFmtId="0" fontId="3" fillId="0" borderId="0" xfId="0" applyFont="1" applyAlignment="1">
      <alignment horizontal="center"/>
    </xf>
    <xf numFmtId="0" fontId="4" fillId="0" borderId="4" xfId="0" applyFont="1" applyBorder="1" applyAlignment="1">
      <alignment horizontal="center"/>
    </xf>
    <xf numFmtId="0" fontId="5" fillId="0" borderId="4" xfId="0" applyFont="1" applyBorder="1"/>
    <xf numFmtId="0" fontId="4" fillId="0" borderId="0" xfId="0" applyFont="1"/>
    <xf numFmtId="0" fontId="6" fillId="0" borderId="4" xfId="0" applyFont="1" applyBorder="1"/>
    <xf numFmtId="0" fontId="7" fillId="2" borderId="5" xfId="0" applyFont="1" applyFill="1" applyBorder="1"/>
    <xf numFmtId="0" fontId="8" fillId="0" borderId="4" xfId="0" applyFont="1" applyBorder="1"/>
    <xf numFmtId="0" fontId="9" fillId="0" borderId="0" xfId="0" applyFont="1"/>
    <xf numFmtId="0" fontId="4" fillId="0" borderId="0" xfId="0" applyFont="1" applyAlignment="1">
      <alignment horizontal="center"/>
    </xf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3" fillId="0" borderId="0" xfId="0" applyFont="1"/>
    <xf numFmtId="0" fontId="14" fillId="3" borderId="0" xfId="0" applyFont="1" applyFill="1"/>
    <xf numFmtId="0" fontId="1" fillId="3" borderId="0" xfId="0" applyFont="1" applyFill="1"/>
    <xf numFmtId="0" fontId="14" fillId="4" borderId="0" xfId="0" applyFont="1" applyFill="1"/>
    <xf numFmtId="0" fontId="1" fillId="4" borderId="0" xfId="0" applyFont="1" applyFill="1"/>
    <xf numFmtId="0" fontId="14" fillId="5" borderId="0" xfId="0" applyFont="1" applyFill="1"/>
    <xf numFmtId="0" fontId="1" fillId="5" borderId="0" xfId="0" applyFont="1" applyFill="1"/>
    <xf numFmtId="0" fontId="1" fillId="0" borderId="5" xfId="0" applyFont="1" applyBorder="1"/>
    <xf numFmtId="0" fontId="15" fillId="6" borderId="5" xfId="0" applyFont="1" applyFill="1" applyBorder="1" applyAlignment="1">
      <alignment horizontal="center" vertical="center"/>
    </xf>
    <xf numFmtId="0" fontId="4" fillId="0" borderId="2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0" fontId="4" fillId="0" borderId="11" xfId="0" applyFont="1" applyBorder="1"/>
    <xf numFmtId="0" fontId="1" fillId="0" borderId="12" xfId="0" applyFont="1" applyBorder="1"/>
    <xf numFmtId="0" fontId="1" fillId="0" borderId="13" xfId="0" applyFont="1" applyBorder="1"/>
    <xf numFmtId="0" fontId="1" fillId="0" borderId="6" xfId="0" applyFont="1" applyBorder="1"/>
    <xf numFmtId="0" fontId="4" fillId="0" borderId="14" xfId="0" applyFont="1" applyBorder="1"/>
    <xf numFmtId="0" fontId="4" fillId="0" borderId="15" xfId="0" applyFont="1" applyBorder="1"/>
    <xf numFmtId="0" fontId="1" fillId="0" borderId="9" xfId="0" applyFont="1" applyBorder="1"/>
    <xf numFmtId="0" fontId="4" fillId="0" borderId="13" xfId="0" applyFont="1" applyBorder="1"/>
    <xf numFmtId="0" fontId="17" fillId="0" borderId="0" xfId="0" applyFont="1"/>
    <xf numFmtId="0" fontId="15" fillId="0" borderId="1" xfId="0" applyFont="1" applyBorder="1" applyAlignment="1">
      <alignment horizontal="center" vertical="center" wrapText="1"/>
    </xf>
    <xf numFmtId="0" fontId="15" fillId="7" borderId="1" xfId="0" applyFont="1" applyFill="1" applyBorder="1" applyAlignment="1">
      <alignment horizontal="center" vertical="center" wrapText="1"/>
    </xf>
    <xf numFmtId="0" fontId="15" fillId="8" borderId="1" xfId="0" applyFont="1" applyFill="1" applyBorder="1" applyAlignment="1">
      <alignment horizontal="center" vertical="center" wrapText="1"/>
    </xf>
    <xf numFmtId="0" fontId="15" fillId="9" borderId="1" xfId="0" applyFont="1" applyFill="1" applyBorder="1" applyAlignment="1">
      <alignment horizontal="center" vertical="center" wrapText="1"/>
    </xf>
    <xf numFmtId="0" fontId="11" fillId="0" borderId="2" xfId="0" applyFont="1" applyBorder="1" applyAlignment="1">
      <alignment vertical="center" wrapText="1"/>
    </xf>
    <xf numFmtId="0" fontId="11" fillId="0" borderId="2" xfId="0" applyFont="1" applyBorder="1" applyAlignment="1">
      <alignment horizontal="right" vertical="center" wrapText="1"/>
    </xf>
    <xf numFmtId="0" fontId="11" fillId="0" borderId="8" xfId="0" applyFont="1" applyBorder="1" applyAlignment="1">
      <alignment horizontal="right" vertical="center" wrapText="1"/>
    </xf>
    <xf numFmtId="0" fontId="3" fillId="7" borderId="1" xfId="0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/>
    </xf>
    <xf numFmtId="0" fontId="11" fillId="7" borderId="16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11" fillId="8" borderId="1" xfId="0" applyFont="1" applyFill="1" applyBorder="1" applyAlignment="1">
      <alignment horizontal="center" vertical="center"/>
    </xf>
    <xf numFmtId="0" fontId="11" fillId="8" borderId="16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7" xfId="0" applyFont="1" applyBorder="1" applyAlignment="1">
      <alignment vertical="center" wrapText="1"/>
    </xf>
    <xf numFmtId="0" fontId="11" fillId="0" borderId="7" xfId="0" applyFont="1" applyBorder="1" applyAlignment="1">
      <alignment horizontal="right" vertical="center" wrapText="1"/>
    </xf>
    <xf numFmtId="0" fontId="3" fillId="0" borderId="7" xfId="0" applyFont="1" applyBorder="1"/>
    <xf numFmtId="0" fontId="11" fillId="0" borderId="7" xfId="0" applyFont="1" applyBorder="1"/>
    <xf numFmtId="0" fontId="11" fillId="0" borderId="8" xfId="0" applyFont="1" applyBorder="1"/>
    <xf numFmtId="0" fontId="11" fillId="0" borderId="2" xfId="0" applyFont="1" applyBorder="1"/>
    <xf numFmtId="0" fontId="11" fillId="0" borderId="6" xfId="0" applyFont="1" applyBorder="1"/>
    <xf numFmtId="0" fontId="11" fillId="0" borderId="10" xfId="0" applyFont="1" applyBorder="1"/>
    <xf numFmtId="0" fontId="11" fillId="0" borderId="11" xfId="0" applyFont="1" applyBorder="1"/>
    <xf numFmtId="0" fontId="11" fillId="0" borderId="6" xfId="0" applyFont="1" applyBorder="1" applyAlignment="1">
      <alignment horizontal="right"/>
    </xf>
    <xf numFmtId="0" fontId="11" fillId="0" borderId="11" xfId="0" applyFont="1" applyBorder="1" applyAlignment="1">
      <alignment horizontal="right"/>
    </xf>
    <xf numFmtId="0" fontId="11" fillId="0" borderId="7" xfId="0" applyFont="1" applyBorder="1" applyAlignment="1">
      <alignment horizontal="right"/>
    </xf>
    <xf numFmtId="0" fontId="11" fillId="0" borderId="8" xfId="0" applyFont="1" applyBorder="1" applyAlignment="1">
      <alignment horizontal="right"/>
    </xf>
    <xf numFmtId="0" fontId="15" fillId="0" borderId="0" xfId="0" applyFont="1"/>
    <xf numFmtId="0" fontId="3" fillId="9" borderId="1" xfId="0" applyFont="1" applyFill="1" applyBorder="1" applyAlignment="1">
      <alignment horizontal="center" vertical="center"/>
    </xf>
    <xf numFmtId="0" fontId="11" fillId="9" borderId="1" xfId="0" applyFont="1" applyFill="1" applyBorder="1" applyAlignment="1">
      <alignment horizontal="center" vertical="center"/>
    </xf>
    <xf numFmtId="0" fontId="11" fillId="9" borderId="16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wrapText="1"/>
    </xf>
    <xf numFmtId="0" fontId="11" fillId="0" borderId="9" xfId="0" applyFont="1" applyBorder="1"/>
    <xf numFmtId="0" fontId="11" fillId="0" borderId="10" xfId="0" applyFont="1" applyBorder="1" applyAlignment="1">
      <alignment vertical="center" wrapText="1"/>
    </xf>
    <xf numFmtId="0" fontId="11" fillId="0" borderId="10" xfId="0" applyFont="1" applyBorder="1" applyAlignment="1">
      <alignment horizontal="right" vertical="center" wrapText="1"/>
    </xf>
    <xf numFmtId="0" fontId="11" fillId="0" borderId="11" xfId="0" applyFont="1" applyBorder="1" applyAlignment="1">
      <alignment horizontal="right" vertical="center" wrapText="1"/>
    </xf>
    <xf numFmtId="0" fontId="11" fillId="0" borderId="7" xfId="0" applyFont="1" applyBorder="1" applyAlignment="1">
      <alignment vertical="center"/>
    </xf>
    <xf numFmtId="0" fontId="1" fillId="0" borderId="0" xfId="0" applyFont="1"/>
    <xf numFmtId="0" fontId="7" fillId="2" borderId="0" xfId="0" applyFont="1" applyFill="1"/>
    <xf numFmtId="0" fontId="1" fillId="9" borderId="0" xfId="0" applyFont="1" applyFill="1"/>
    <xf numFmtId="0" fontId="4" fillId="9" borderId="0" xfId="0" applyFont="1" applyFill="1"/>
    <xf numFmtId="0" fontId="4" fillId="0" borderId="12" xfId="0" applyFont="1" applyBorder="1"/>
    <xf numFmtId="0" fontId="1" fillId="10" borderId="1" xfId="0" applyFont="1" applyFill="1" applyBorder="1"/>
    <xf numFmtId="0" fontId="1" fillId="10" borderId="5" xfId="0" applyFont="1" applyFill="1" applyBorder="1"/>
    <xf numFmtId="0" fontId="1" fillId="0" borderId="3" xfId="0" applyFont="1" applyBorder="1"/>
    <xf numFmtId="0" fontId="1" fillId="0" borderId="4" xfId="0" applyFont="1" applyBorder="1"/>
    <xf numFmtId="0" fontId="15" fillId="6" borderId="1" xfId="0" applyFont="1" applyFill="1" applyBorder="1" applyAlignment="1">
      <alignment horizontal="center" vertical="center"/>
    </xf>
    <xf numFmtId="0" fontId="4" fillId="6" borderId="7" xfId="0" applyFont="1" applyFill="1" applyBorder="1"/>
    <xf numFmtId="4" fontId="18" fillId="0" borderId="9" xfId="0" applyNumberFormat="1" applyFont="1" applyBorder="1" applyAlignment="1">
      <alignment horizontal="left" vertical="top"/>
    </xf>
    <xf numFmtId="4" fontId="18" fillId="0" borderId="7" xfId="0" applyNumberFormat="1" applyFont="1" applyBorder="1" applyAlignment="1">
      <alignment horizontal="left" vertical="top"/>
    </xf>
    <xf numFmtId="4" fontId="18" fillId="0" borderId="0" xfId="0" applyNumberFormat="1" applyFont="1" applyAlignment="1">
      <alignment horizontal="left" vertical="top"/>
    </xf>
    <xf numFmtId="4" fontId="18" fillId="0" borderId="8" xfId="0" applyNumberFormat="1" applyFont="1" applyBorder="1" applyAlignment="1">
      <alignment horizontal="left" vertical="top"/>
    </xf>
    <xf numFmtId="0" fontId="4" fillId="6" borderId="10" xfId="0" applyFont="1" applyFill="1" applyBorder="1"/>
    <xf numFmtId="4" fontId="18" fillId="0" borderId="14" xfId="0" applyNumberFormat="1" applyFont="1" applyBorder="1" applyAlignment="1">
      <alignment horizontal="left" vertical="top"/>
    </xf>
    <xf numFmtId="4" fontId="18" fillId="0" borderId="10" xfId="0" applyNumberFormat="1" applyFont="1" applyBorder="1" applyAlignment="1">
      <alignment horizontal="left" vertical="top"/>
    </xf>
    <xf numFmtId="4" fontId="18" fillId="0" borderId="15" xfId="0" applyNumberFormat="1" applyFont="1" applyBorder="1" applyAlignment="1">
      <alignment horizontal="left" vertical="top"/>
    </xf>
    <xf numFmtId="4" fontId="18" fillId="0" borderId="11" xfId="0" applyNumberFormat="1" applyFont="1" applyBorder="1" applyAlignment="1">
      <alignment horizontal="left" vertical="top"/>
    </xf>
    <xf numFmtId="0" fontId="1" fillId="0" borderId="13" xfId="0" applyFont="1" applyBorder="1" applyAlignment="1">
      <alignment horizontal="center"/>
    </xf>
    <xf numFmtId="0" fontId="16" fillId="0" borderId="6" xfId="0" applyFont="1" applyBorder="1"/>
    <xf numFmtId="0" fontId="1" fillId="0" borderId="3" xfId="0" applyFont="1" applyBorder="1" applyAlignment="1">
      <alignment horizontal="center"/>
    </xf>
    <xf numFmtId="0" fontId="16" fillId="0" borderId="4" xfId="0" applyFont="1" applyBorder="1"/>
    <xf numFmtId="0" fontId="16" fillId="0" borderId="5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pubs.acs.org/doi/10.1021/acs.jced.7b00213" TargetMode="External"/><Relationship Id="rId2" Type="http://schemas.openxmlformats.org/officeDocument/2006/relationships/hyperlink" Target="https://pubs.acs.org/doi/10.1021/je500181v" TargetMode="External"/><Relationship Id="rId1" Type="http://schemas.openxmlformats.org/officeDocument/2006/relationships/hyperlink" Target="https://pubs.acs.org/doi/10.1021/acs.jced.7b01125" TargetMode="External"/><Relationship Id="rId4" Type="http://schemas.openxmlformats.org/officeDocument/2006/relationships/hyperlink" Target="https://www.sciencedirect.com/science/article/pii/S036031991833204X?via%3Dihub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pubs.acs.org/doi/10.1021/acs.jced.7b01125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pubs.acs.org/doi/10.1021/je500181v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pubs.acs.org/doi/10.1021/acs.jced.7b00213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iencedirect.com/science/article/pii/S036031991833204X?via%3Dihub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1001"/>
  <sheetViews>
    <sheetView workbookViewId="0"/>
  </sheetViews>
  <sheetFormatPr defaultColWidth="12.6328125" defaultRowHeight="15" customHeight="1"/>
  <cols>
    <col min="1" max="1" width="12.6328125" customWidth="1"/>
    <col min="2" max="2" width="18.08984375" customWidth="1"/>
    <col min="3" max="3" width="21.90625" customWidth="1"/>
    <col min="4" max="4" width="27.36328125" customWidth="1"/>
    <col min="5" max="5" width="30.453125" customWidth="1"/>
    <col min="6" max="6" width="172.36328125" customWidth="1"/>
    <col min="7" max="8" width="12.6328125" customWidth="1"/>
  </cols>
  <sheetData>
    <row r="1" spans="1:6" ht="15.75" customHeight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</row>
    <row r="2" spans="1:6" ht="15.75" customHeight="1">
      <c r="A2" s="3" t="s">
        <v>6</v>
      </c>
      <c r="B2" s="4" t="s">
        <v>7</v>
      </c>
      <c r="C2" s="5" t="s">
        <v>8</v>
      </c>
      <c r="D2" s="5" t="s">
        <v>9</v>
      </c>
      <c r="E2" s="6" t="s">
        <v>10</v>
      </c>
      <c r="F2" s="7" t="s">
        <v>11</v>
      </c>
    </row>
    <row r="3" spans="1:6" ht="15.75" customHeight="1">
      <c r="A3" s="3" t="s">
        <v>12</v>
      </c>
      <c r="B3" s="5" t="s">
        <v>13</v>
      </c>
      <c r="C3" s="5" t="s">
        <v>14</v>
      </c>
      <c r="D3" s="5" t="s">
        <v>15</v>
      </c>
      <c r="E3" s="8" t="s">
        <v>16</v>
      </c>
      <c r="F3" s="9" t="s">
        <v>17</v>
      </c>
    </row>
    <row r="4" spans="1:6" ht="15.75" customHeight="1">
      <c r="A4" s="3" t="s">
        <v>18</v>
      </c>
      <c r="B4" s="5" t="s">
        <v>19</v>
      </c>
      <c r="C4" s="5" t="s">
        <v>20</v>
      </c>
      <c r="D4" s="5" t="s">
        <v>21</v>
      </c>
      <c r="E4" s="10" t="s">
        <v>22</v>
      </c>
      <c r="F4" s="9" t="s">
        <v>23</v>
      </c>
    </row>
    <row r="5" spans="1:6" ht="15.75" customHeight="1">
      <c r="A5" s="11" t="s">
        <v>24</v>
      </c>
      <c r="B5" s="12" t="s">
        <v>25</v>
      </c>
      <c r="C5" s="12" t="s">
        <v>26</v>
      </c>
      <c r="D5" s="12" t="s">
        <v>15</v>
      </c>
      <c r="E5" s="13" t="s">
        <v>27</v>
      </c>
      <c r="F5" s="7" t="s">
        <v>28</v>
      </c>
    </row>
    <row r="6" spans="1:6" ht="15.75" customHeight="1"/>
    <row r="7" spans="1:6" ht="15.75" customHeight="1"/>
    <row r="8" spans="1:6" ht="15.75" customHeight="1"/>
    <row r="9" spans="1:6" ht="15.75" customHeight="1"/>
    <row r="10" spans="1:6" ht="15.75" customHeight="1"/>
    <row r="11" spans="1:6" ht="15.75" customHeight="1"/>
    <row r="12" spans="1:6" ht="15.75" customHeight="1"/>
    <row r="13" spans="1:6" ht="15.75" customHeight="1"/>
    <row r="14" spans="1:6" ht="15.75" customHeight="1"/>
    <row r="15" spans="1:6" ht="15.75" customHeight="1"/>
    <row r="16" spans="1: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hyperlinks>
    <hyperlink ref="A2" location="'Ark 1'!A1" display="Ark 1" xr:uid="{00000000-0004-0000-0000-000000000000}"/>
    <hyperlink ref="E2" r:id="rId1" xr:uid="{00000000-0004-0000-0000-000001000000}"/>
    <hyperlink ref="A3" location="'Ark 2'!A1" display="Ark 2" xr:uid="{00000000-0004-0000-0000-000002000000}"/>
    <hyperlink ref="E3" r:id="rId2" xr:uid="{00000000-0004-0000-0000-000003000000}"/>
    <hyperlink ref="A4" location="'Ark 3'!A1" display="Ark 3" xr:uid="{00000000-0004-0000-0000-000004000000}"/>
    <hyperlink ref="E4" r:id="rId3" xr:uid="{00000000-0004-0000-0000-000005000000}"/>
    <hyperlink ref="A5" location="'Ark 4'!A1" display="Ark 4" xr:uid="{00000000-0004-0000-0000-000006000000}"/>
    <hyperlink ref="E5" r:id="rId4" xr:uid="{00000000-0004-0000-0000-000007000000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S168"/>
  <sheetViews>
    <sheetView workbookViewId="0"/>
  </sheetViews>
  <sheetFormatPr defaultColWidth="12.6328125" defaultRowHeight="15" customHeight="1"/>
  <cols>
    <col min="1" max="1" width="16.36328125" customWidth="1"/>
    <col min="2" max="2" width="20.7265625" customWidth="1"/>
    <col min="3" max="3" width="23.26953125" customWidth="1"/>
    <col min="4" max="4" width="32.26953125" customWidth="1"/>
    <col min="5" max="5" width="34.453125" customWidth="1"/>
    <col min="9" max="9" width="17.453125" customWidth="1"/>
    <col min="10" max="10" width="23.453125" customWidth="1"/>
    <col min="11" max="11" width="34.453125" customWidth="1"/>
    <col min="12" max="12" width="36.36328125" customWidth="1"/>
    <col min="16" max="16" width="16" customWidth="1"/>
    <col min="17" max="17" width="31.26953125" customWidth="1"/>
    <col min="18" max="18" width="34.26953125" customWidth="1"/>
    <col min="19" max="19" width="38.08984375" customWidth="1"/>
  </cols>
  <sheetData>
    <row r="1" spans="1:19" ht="15" customHeight="1">
      <c r="A1" s="14" t="s">
        <v>29</v>
      </c>
      <c r="B1" s="15" t="s">
        <v>10</v>
      </c>
      <c r="D1" s="7" t="s">
        <v>30</v>
      </c>
      <c r="E1" s="7" t="s">
        <v>11</v>
      </c>
    </row>
    <row r="2" spans="1:19">
      <c r="A2" s="16" t="s">
        <v>31</v>
      </c>
      <c r="B2" s="17" t="s">
        <v>32</v>
      </c>
    </row>
    <row r="3" spans="1:19">
      <c r="A3" s="16" t="s">
        <v>33</v>
      </c>
      <c r="B3" s="17" t="s">
        <v>34</v>
      </c>
    </row>
    <row r="6" spans="1:19" ht="15" customHeight="1">
      <c r="A6" s="18" t="s">
        <v>35</v>
      </c>
      <c r="B6" s="19" t="s">
        <v>36</v>
      </c>
      <c r="H6" s="20" t="s">
        <v>35</v>
      </c>
      <c r="I6" s="21" t="s">
        <v>37</v>
      </c>
      <c r="O6" s="22" t="s">
        <v>35</v>
      </c>
      <c r="P6" s="23" t="s">
        <v>38</v>
      </c>
    </row>
    <row r="7" spans="1:19">
      <c r="A7" s="1" t="s">
        <v>39</v>
      </c>
      <c r="B7" s="24" t="s">
        <v>40</v>
      </c>
      <c r="C7" s="24" t="s">
        <v>41</v>
      </c>
      <c r="D7" s="25" t="s">
        <v>42</v>
      </c>
      <c r="E7" s="25" t="s">
        <v>43</v>
      </c>
      <c r="H7" s="1" t="s">
        <v>39</v>
      </c>
      <c r="I7" s="24" t="s">
        <v>40</v>
      </c>
      <c r="J7" s="24" t="s">
        <v>41</v>
      </c>
      <c r="K7" s="25" t="s">
        <v>42</v>
      </c>
      <c r="L7" s="25" t="s">
        <v>43</v>
      </c>
      <c r="O7" s="1" t="s">
        <v>39</v>
      </c>
      <c r="P7" s="24" t="s">
        <v>40</v>
      </c>
      <c r="Q7" s="24" t="s">
        <v>41</v>
      </c>
      <c r="R7" s="25" t="s">
        <v>42</v>
      </c>
      <c r="S7" s="25" t="s">
        <v>43</v>
      </c>
    </row>
    <row r="8" spans="1:19" ht="15" customHeight="1">
      <c r="A8" s="26" t="s">
        <v>44</v>
      </c>
      <c r="B8" s="27" t="s">
        <v>45</v>
      </c>
      <c r="C8" s="27" t="s">
        <v>46</v>
      </c>
      <c r="D8" s="27" t="s">
        <v>47</v>
      </c>
      <c r="E8" s="27" t="s">
        <v>48</v>
      </c>
      <c r="H8" s="26" t="s">
        <v>49</v>
      </c>
      <c r="I8" s="26" t="s">
        <v>50</v>
      </c>
      <c r="J8" s="26" t="s">
        <v>51</v>
      </c>
      <c r="K8" s="26" t="s">
        <v>52</v>
      </c>
      <c r="L8" s="26" t="s">
        <v>53</v>
      </c>
      <c r="O8" s="26" t="s">
        <v>54</v>
      </c>
      <c r="P8" s="26" t="s">
        <v>55</v>
      </c>
      <c r="Q8" s="26" t="s">
        <v>56</v>
      </c>
      <c r="R8" s="26" t="s">
        <v>57</v>
      </c>
      <c r="S8" s="26" t="s">
        <v>58</v>
      </c>
    </row>
    <row r="9" spans="1:19" ht="15" customHeight="1">
      <c r="A9" s="28" t="s">
        <v>44</v>
      </c>
      <c r="B9" s="29" t="s">
        <v>59</v>
      </c>
      <c r="C9" s="29" t="s">
        <v>60</v>
      </c>
      <c r="D9" s="29" t="s">
        <v>61</v>
      </c>
      <c r="E9" s="29" t="s">
        <v>62</v>
      </c>
      <c r="H9" s="28" t="s">
        <v>63</v>
      </c>
      <c r="I9" s="28" t="s">
        <v>64</v>
      </c>
      <c r="J9" s="28" t="s">
        <v>65</v>
      </c>
      <c r="K9" s="28" t="s">
        <v>66</v>
      </c>
      <c r="L9" s="28" t="s">
        <v>67</v>
      </c>
      <c r="O9" s="28" t="s">
        <v>68</v>
      </c>
      <c r="P9" s="28" t="s">
        <v>69</v>
      </c>
      <c r="Q9" s="28" t="s">
        <v>70</v>
      </c>
      <c r="R9" s="28" t="s">
        <v>71</v>
      </c>
      <c r="S9" s="28" t="s">
        <v>72</v>
      </c>
    </row>
    <row r="10" spans="1:19" ht="15" customHeight="1">
      <c r="A10" s="28" t="s">
        <v>44</v>
      </c>
      <c r="B10" s="29" t="s">
        <v>73</v>
      </c>
      <c r="C10" s="29" t="s">
        <v>74</v>
      </c>
      <c r="D10" s="29" t="s">
        <v>75</v>
      </c>
      <c r="E10" s="29" t="s">
        <v>76</v>
      </c>
      <c r="H10" s="28" t="s">
        <v>77</v>
      </c>
      <c r="I10" s="28" t="s">
        <v>78</v>
      </c>
      <c r="J10" s="28" t="s">
        <v>79</v>
      </c>
      <c r="K10" s="28" t="s">
        <v>80</v>
      </c>
      <c r="L10" s="28" t="s">
        <v>81</v>
      </c>
      <c r="O10" s="28" t="s">
        <v>82</v>
      </c>
      <c r="P10" s="28" t="s">
        <v>73</v>
      </c>
      <c r="Q10" s="28" t="s">
        <v>83</v>
      </c>
      <c r="R10" s="28" t="s">
        <v>84</v>
      </c>
      <c r="S10" s="28" t="s">
        <v>85</v>
      </c>
    </row>
    <row r="11" spans="1:19" ht="15" customHeight="1">
      <c r="A11" s="28" t="s">
        <v>44</v>
      </c>
      <c r="B11" s="29" t="s">
        <v>86</v>
      </c>
      <c r="C11" s="29" t="s">
        <v>87</v>
      </c>
      <c r="D11" s="29" t="s">
        <v>88</v>
      </c>
      <c r="E11" s="29" t="s">
        <v>89</v>
      </c>
      <c r="H11" s="28" t="s">
        <v>44</v>
      </c>
      <c r="I11" s="28" t="s">
        <v>90</v>
      </c>
      <c r="J11" s="28" t="s">
        <v>91</v>
      </c>
      <c r="K11" s="28" t="s">
        <v>92</v>
      </c>
      <c r="L11" s="28" t="s">
        <v>93</v>
      </c>
      <c r="O11" s="28" t="s">
        <v>94</v>
      </c>
      <c r="P11" s="28" t="s">
        <v>95</v>
      </c>
      <c r="Q11" s="28" t="s">
        <v>96</v>
      </c>
      <c r="R11" s="28" t="s">
        <v>58</v>
      </c>
      <c r="S11" s="28" t="s">
        <v>85</v>
      </c>
    </row>
    <row r="12" spans="1:19" ht="15" customHeight="1">
      <c r="A12" s="28" t="s">
        <v>44</v>
      </c>
      <c r="B12" s="29" t="s">
        <v>97</v>
      </c>
      <c r="C12" s="29" t="s">
        <v>98</v>
      </c>
      <c r="D12" s="29" t="s">
        <v>88</v>
      </c>
      <c r="E12" s="29" t="s">
        <v>99</v>
      </c>
      <c r="H12" s="28" t="s">
        <v>100</v>
      </c>
      <c r="I12" s="28" t="s">
        <v>101</v>
      </c>
      <c r="J12" s="28" t="s">
        <v>102</v>
      </c>
      <c r="K12" s="28" t="s">
        <v>103</v>
      </c>
      <c r="L12" s="28" t="s">
        <v>104</v>
      </c>
      <c r="O12" s="28" t="s">
        <v>68</v>
      </c>
      <c r="P12" s="28" t="s">
        <v>105</v>
      </c>
      <c r="Q12" s="28" t="s">
        <v>106</v>
      </c>
      <c r="R12" s="28" t="s">
        <v>107</v>
      </c>
      <c r="S12" s="28" t="s">
        <v>85</v>
      </c>
    </row>
    <row r="13" spans="1:19" ht="15" customHeight="1">
      <c r="A13" s="28" t="s">
        <v>77</v>
      </c>
      <c r="B13" s="29" t="s">
        <v>108</v>
      </c>
      <c r="C13" s="29" t="s">
        <v>109</v>
      </c>
      <c r="D13" s="29" t="s">
        <v>75</v>
      </c>
      <c r="E13" s="29" t="s">
        <v>110</v>
      </c>
      <c r="H13" s="28" t="s">
        <v>100</v>
      </c>
      <c r="I13" s="28" t="s">
        <v>111</v>
      </c>
      <c r="J13" s="28" t="s">
        <v>112</v>
      </c>
      <c r="K13" s="28" t="s">
        <v>113</v>
      </c>
      <c r="L13" s="28" t="s">
        <v>114</v>
      </c>
      <c r="O13" s="28" t="s">
        <v>115</v>
      </c>
      <c r="P13" s="28" t="s">
        <v>116</v>
      </c>
      <c r="Q13" s="28" t="s">
        <v>117</v>
      </c>
      <c r="R13" s="28" t="s">
        <v>118</v>
      </c>
      <c r="S13" s="28" t="s">
        <v>85</v>
      </c>
    </row>
    <row r="14" spans="1:19" ht="15" customHeight="1">
      <c r="A14" s="28" t="s">
        <v>77</v>
      </c>
      <c r="B14" s="29" t="s">
        <v>119</v>
      </c>
      <c r="C14" s="29" t="s">
        <v>120</v>
      </c>
      <c r="D14" s="29" t="s">
        <v>121</v>
      </c>
      <c r="E14" s="29" t="s">
        <v>122</v>
      </c>
      <c r="H14" s="28" t="s">
        <v>123</v>
      </c>
      <c r="I14" s="28" t="s">
        <v>124</v>
      </c>
      <c r="J14" s="28" t="s">
        <v>125</v>
      </c>
      <c r="K14" s="28" t="s">
        <v>126</v>
      </c>
      <c r="L14" s="28" t="s">
        <v>85</v>
      </c>
      <c r="O14" s="28" t="s">
        <v>68</v>
      </c>
      <c r="P14" s="28" t="s">
        <v>127</v>
      </c>
      <c r="Q14" s="28" t="s">
        <v>128</v>
      </c>
      <c r="R14" s="28" t="s">
        <v>129</v>
      </c>
      <c r="S14" s="28" t="s">
        <v>85</v>
      </c>
    </row>
    <row r="15" spans="1:19" ht="15" customHeight="1">
      <c r="A15" s="28" t="s">
        <v>77</v>
      </c>
      <c r="B15" s="29" t="s">
        <v>130</v>
      </c>
      <c r="C15" s="29" t="s">
        <v>131</v>
      </c>
      <c r="D15" s="29" t="s">
        <v>132</v>
      </c>
      <c r="E15" s="29" t="s">
        <v>118</v>
      </c>
      <c r="H15" s="28" t="s">
        <v>123</v>
      </c>
      <c r="I15" s="28" t="s">
        <v>130</v>
      </c>
      <c r="J15" s="28" t="s">
        <v>133</v>
      </c>
      <c r="K15" s="28" t="s">
        <v>134</v>
      </c>
      <c r="L15" s="30" t="s">
        <v>135</v>
      </c>
      <c r="O15" s="28" t="s">
        <v>68</v>
      </c>
      <c r="P15" s="28" t="s">
        <v>136</v>
      </c>
      <c r="Q15" s="28" t="s">
        <v>137</v>
      </c>
      <c r="R15" s="28" t="s">
        <v>138</v>
      </c>
      <c r="S15" s="28" t="s">
        <v>85</v>
      </c>
    </row>
    <row r="16" spans="1:19" ht="15" customHeight="1">
      <c r="A16" s="28" t="s">
        <v>44</v>
      </c>
      <c r="B16" s="29" t="s">
        <v>139</v>
      </c>
      <c r="C16" s="29" t="s">
        <v>140</v>
      </c>
      <c r="D16" s="29" t="s">
        <v>141</v>
      </c>
      <c r="E16" s="29" t="s">
        <v>142</v>
      </c>
      <c r="H16" s="28" t="s">
        <v>143</v>
      </c>
      <c r="I16" s="28" t="s">
        <v>144</v>
      </c>
      <c r="J16" s="28" t="s">
        <v>145</v>
      </c>
      <c r="K16" s="28" t="s">
        <v>146</v>
      </c>
      <c r="L16" s="28" t="s">
        <v>147</v>
      </c>
      <c r="O16" s="28" t="s">
        <v>68</v>
      </c>
      <c r="P16" s="28" t="s">
        <v>148</v>
      </c>
      <c r="Q16" s="28" t="s">
        <v>149</v>
      </c>
      <c r="R16" s="28" t="s">
        <v>150</v>
      </c>
      <c r="S16" s="28" t="s">
        <v>147</v>
      </c>
    </row>
    <row r="17" spans="1:19" ht="15" customHeight="1">
      <c r="A17" s="28" t="s">
        <v>44</v>
      </c>
      <c r="B17" s="29" t="s">
        <v>151</v>
      </c>
      <c r="C17" s="29" t="s">
        <v>152</v>
      </c>
      <c r="D17" s="29" t="s">
        <v>153</v>
      </c>
      <c r="E17" s="29" t="s">
        <v>154</v>
      </c>
      <c r="H17" s="28" t="s">
        <v>100</v>
      </c>
      <c r="I17" s="28" t="s">
        <v>155</v>
      </c>
      <c r="J17" s="28" t="s">
        <v>156</v>
      </c>
      <c r="K17" s="28" t="s">
        <v>157</v>
      </c>
      <c r="L17" s="28" t="s">
        <v>158</v>
      </c>
      <c r="O17" s="28" t="s">
        <v>68</v>
      </c>
      <c r="P17" s="28" t="s">
        <v>159</v>
      </c>
      <c r="Q17" s="28" t="s">
        <v>160</v>
      </c>
      <c r="R17" s="28" t="s">
        <v>161</v>
      </c>
      <c r="S17" s="28" t="s">
        <v>162</v>
      </c>
    </row>
    <row r="18" spans="1:19" ht="15" customHeight="1">
      <c r="A18" s="28" t="s">
        <v>163</v>
      </c>
      <c r="B18" s="29" t="s">
        <v>164</v>
      </c>
      <c r="C18" s="29" t="s">
        <v>165</v>
      </c>
      <c r="D18" s="29" t="s">
        <v>166</v>
      </c>
      <c r="E18" s="29" t="s">
        <v>167</v>
      </c>
      <c r="H18" s="28" t="s">
        <v>168</v>
      </c>
      <c r="I18" s="28" t="s">
        <v>169</v>
      </c>
      <c r="J18" s="28" t="s">
        <v>170</v>
      </c>
      <c r="K18" s="28" t="s">
        <v>171</v>
      </c>
      <c r="L18" s="28" t="s">
        <v>172</v>
      </c>
      <c r="O18" s="28" t="s">
        <v>68</v>
      </c>
      <c r="P18" s="28" t="s">
        <v>173</v>
      </c>
      <c r="Q18" s="28" t="s">
        <v>174</v>
      </c>
      <c r="R18" s="28" t="s">
        <v>175</v>
      </c>
      <c r="S18" s="28" t="s">
        <v>147</v>
      </c>
    </row>
    <row r="19" spans="1:19" ht="15" customHeight="1">
      <c r="A19" s="28" t="s">
        <v>163</v>
      </c>
      <c r="B19" s="29" t="s">
        <v>176</v>
      </c>
      <c r="C19" s="29" t="s">
        <v>177</v>
      </c>
      <c r="D19" s="29" t="s">
        <v>178</v>
      </c>
      <c r="E19" s="29" t="s">
        <v>179</v>
      </c>
      <c r="H19" s="28" t="s">
        <v>168</v>
      </c>
      <c r="I19" s="28" t="s">
        <v>180</v>
      </c>
      <c r="J19" s="28" t="s">
        <v>181</v>
      </c>
      <c r="K19" s="28" t="s">
        <v>182</v>
      </c>
      <c r="L19" s="28" t="s">
        <v>183</v>
      </c>
      <c r="O19" s="28" t="s">
        <v>68</v>
      </c>
      <c r="P19" s="28" t="s">
        <v>184</v>
      </c>
      <c r="Q19" s="28" t="s">
        <v>185</v>
      </c>
      <c r="R19" s="28" t="s">
        <v>175</v>
      </c>
      <c r="S19" s="28" t="s">
        <v>186</v>
      </c>
    </row>
    <row r="20" spans="1:19" ht="15" customHeight="1">
      <c r="A20" s="28" t="s">
        <v>168</v>
      </c>
      <c r="B20" s="29" t="s">
        <v>187</v>
      </c>
      <c r="C20" s="29" t="s">
        <v>188</v>
      </c>
      <c r="D20" s="29" t="s">
        <v>189</v>
      </c>
      <c r="E20" s="29" t="s">
        <v>190</v>
      </c>
      <c r="H20" s="28" t="s">
        <v>168</v>
      </c>
      <c r="I20" s="28" t="s">
        <v>191</v>
      </c>
      <c r="J20" s="28" t="s">
        <v>192</v>
      </c>
      <c r="K20" s="28" t="s">
        <v>193</v>
      </c>
      <c r="L20" s="28" t="s">
        <v>194</v>
      </c>
      <c r="O20" s="28" t="s">
        <v>68</v>
      </c>
      <c r="P20" s="28" t="s">
        <v>195</v>
      </c>
      <c r="Q20" s="28" t="s">
        <v>196</v>
      </c>
      <c r="R20" s="28" t="s">
        <v>197</v>
      </c>
      <c r="S20" s="28" t="s">
        <v>193</v>
      </c>
    </row>
    <row r="21" spans="1:19" ht="15" customHeight="1">
      <c r="A21" s="28" t="s">
        <v>168</v>
      </c>
      <c r="B21" s="29" t="s">
        <v>198</v>
      </c>
      <c r="C21" s="29" t="s">
        <v>199</v>
      </c>
      <c r="D21" s="29" t="s">
        <v>200</v>
      </c>
      <c r="E21" s="29" t="s">
        <v>201</v>
      </c>
      <c r="H21" s="28" t="s">
        <v>44</v>
      </c>
      <c r="I21" s="28" t="s">
        <v>202</v>
      </c>
      <c r="J21" s="28" t="s">
        <v>203</v>
      </c>
      <c r="K21" s="28" t="s">
        <v>179</v>
      </c>
      <c r="L21" s="28" t="s">
        <v>204</v>
      </c>
      <c r="O21" s="28" t="s">
        <v>68</v>
      </c>
      <c r="P21" s="28" t="s">
        <v>205</v>
      </c>
      <c r="Q21" s="28" t="s">
        <v>206</v>
      </c>
      <c r="R21" s="28" t="s">
        <v>207</v>
      </c>
      <c r="S21" s="28" t="s">
        <v>208</v>
      </c>
    </row>
    <row r="22" spans="1:19" ht="15" customHeight="1">
      <c r="A22" s="28" t="s">
        <v>168</v>
      </c>
      <c r="B22" s="29" t="s">
        <v>209</v>
      </c>
      <c r="C22" s="29" t="s">
        <v>210</v>
      </c>
      <c r="D22" s="29" t="s">
        <v>211</v>
      </c>
      <c r="E22" s="29" t="s">
        <v>212</v>
      </c>
      <c r="H22" s="28" t="s">
        <v>44</v>
      </c>
      <c r="I22" s="28" t="s">
        <v>213</v>
      </c>
      <c r="J22" s="28" t="s">
        <v>214</v>
      </c>
      <c r="K22" s="28" t="s">
        <v>162</v>
      </c>
      <c r="L22" s="28" t="s">
        <v>215</v>
      </c>
      <c r="O22" s="28" t="s">
        <v>94</v>
      </c>
      <c r="P22" s="28" t="s">
        <v>213</v>
      </c>
      <c r="Q22" s="28" t="s">
        <v>216</v>
      </c>
      <c r="R22" s="28" t="s">
        <v>217</v>
      </c>
      <c r="S22" s="28" t="s">
        <v>218</v>
      </c>
    </row>
    <row r="23" spans="1:19" ht="15" customHeight="1">
      <c r="A23" s="28" t="s">
        <v>168</v>
      </c>
      <c r="B23" s="29" t="s">
        <v>219</v>
      </c>
      <c r="C23" s="29" t="s">
        <v>220</v>
      </c>
      <c r="D23" s="29" t="s">
        <v>221</v>
      </c>
      <c r="E23" s="29" t="s">
        <v>222</v>
      </c>
      <c r="H23" s="28" t="s">
        <v>77</v>
      </c>
      <c r="I23" s="28" t="s">
        <v>223</v>
      </c>
      <c r="J23" s="28" t="s">
        <v>224</v>
      </c>
      <c r="K23" s="28" t="s">
        <v>225</v>
      </c>
      <c r="L23" s="28" t="s">
        <v>186</v>
      </c>
      <c r="O23" s="28" t="s">
        <v>94</v>
      </c>
      <c r="P23" s="28" t="s">
        <v>226</v>
      </c>
      <c r="Q23" s="28" t="s">
        <v>227</v>
      </c>
      <c r="R23" s="28" t="s">
        <v>228</v>
      </c>
      <c r="S23" s="28" t="s">
        <v>229</v>
      </c>
    </row>
    <row r="24" spans="1:19" ht="15" customHeight="1">
      <c r="A24" s="28" t="s">
        <v>168</v>
      </c>
      <c r="B24" s="29" t="s">
        <v>230</v>
      </c>
      <c r="C24" s="29" t="s">
        <v>231</v>
      </c>
      <c r="D24" s="29" t="s">
        <v>232</v>
      </c>
      <c r="E24" s="29" t="s">
        <v>189</v>
      </c>
      <c r="H24" s="28" t="s">
        <v>77</v>
      </c>
      <c r="I24" s="28" t="s">
        <v>233</v>
      </c>
      <c r="J24" s="28" t="s">
        <v>234</v>
      </c>
      <c r="K24" s="28" t="s">
        <v>235</v>
      </c>
      <c r="L24" s="28" t="s">
        <v>236</v>
      </c>
      <c r="O24" s="28" t="s">
        <v>94</v>
      </c>
      <c r="P24" s="28" t="s">
        <v>237</v>
      </c>
      <c r="Q24" s="28" t="s">
        <v>238</v>
      </c>
      <c r="R24" s="28" t="s">
        <v>239</v>
      </c>
      <c r="S24" s="28" t="s">
        <v>240</v>
      </c>
    </row>
    <row r="25" spans="1:19" ht="15" customHeight="1">
      <c r="A25" s="28" t="s">
        <v>168</v>
      </c>
      <c r="B25" s="29" t="s">
        <v>241</v>
      </c>
      <c r="C25" s="29" t="s">
        <v>242</v>
      </c>
      <c r="D25" s="29" t="s">
        <v>221</v>
      </c>
      <c r="E25" s="29" t="s">
        <v>161</v>
      </c>
      <c r="H25" s="28" t="s">
        <v>44</v>
      </c>
      <c r="I25" s="28" t="s">
        <v>243</v>
      </c>
      <c r="J25" s="28" t="s">
        <v>244</v>
      </c>
      <c r="K25" s="28" t="s">
        <v>245</v>
      </c>
      <c r="L25" s="28" t="s">
        <v>246</v>
      </c>
      <c r="O25" s="28" t="s">
        <v>63</v>
      </c>
      <c r="P25" s="28" t="s">
        <v>247</v>
      </c>
      <c r="Q25" s="28" t="s">
        <v>248</v>
      </c>
      <c r="R25" s="28" t="s">
        <v>193</v>
      </c>
      <c r="S25" s="28" t="s">
        <v>249</v>
      </c>
    </row>
    <row r="26" spans="1:19" ht="15" customHeight="1">
      <c r="A26" s="28" t="s">
        <v>100</v>
      </c>
      <c r="B26" s="29" t="s">
        <v>250</v>
      </c>
      <c r="C26" s="29" t="s">
        <v>251</v>
      </c>
      <c r="D26" s="29" t="s">
        <v>252</v>
      </c>
      <c r="E26" s="29" t="s">
        <v>150</v>
      </c>
      <c r="H26" s="28" t="s">
        <v>63</v>
      </c>
      <c r="I26" s="28" t="s">
        <v>253</v>
      </c>
      <c r="J26" s="28" t="s">
        <v>254</v>
      </c>
      <c r="K26" s="28" t="s">
        <v>255</v>
      </c>
      <c r="L26" s="28" t="s">
        <v>208</v>
      </c>
      <c r="O26" s="28" t="s">
        <v>82</v>
      </c>
      <c r="P26" s="28" t="s">
        <v>256</v>
      </c>
      <c r="Q26" s="28" t="s">
        <v>257</v>
      </c>
      <c r="R26" s="28" t="s">
        <v>193</v>
      </c>
      <c r="S26" s="28" t="s">
        <v>236</v>
      </c>
    </row>
    <row r="27" spans="1:19" ht="15" customHeight="1">
      <c r="A27" s="31" t="s">
        <v>168</v>
      </c>
      <c r="B27" s="32" t="s">
        <v>258</v>
      </c>
      <c r="C27" s="32" t="s">
        <v>259</v>
      </c>
      <c r="D27" s="32" t="s">
        <v>260</v>
      </c>
      <c r="E27" s="32" t="s">
        <v>207</v>
      </c>
      <c r="H27" s="31" t="s">
        <v>49</v>
      </c>
      <c r="I27" s="31" t="s">
        <v>258</v>
      </c>
      <c r="J27" s="31" t="s">
        <v>261</v>
      </c>
      <c r="K27" s="31" t="s">
        <v>167</v>
      </c>
      <c r="L27" s="31" t="s">
        <v>240</v>
      </c>
      <c r="O27" s="31" t="s">
        <v>68</v>
      </c>
      <c r="P27" s="31" t="s">
        <v>262</v>
      </c>
      <c r="Q27" s="31" t="s">
        <v>263</v>
      </c>
      <c r="R27" s="31" t="s">
        <v>264</v>
      </c>
      <c r="S27" s="31" t="s">
        <v>246</v>
      </c>
    </row>
    <row r="28" spans="1:19" ht="12.5">
      <c r="A28" s="26" t="s">
        <v>265</v>
      </c>
      <c r="B28" s="27" t="s">
        <v>266</v>
      </c>
      <c r="C28" s="27" t="s">
        <v>267</v>
      </c>
      <c r="D28" s="27" t="s">
        <v>268</v>
      </c>
      <c r="E28" s="27" t="s">
        <v>269</v>
      </c>
      <c r="H28" s="26" t="s">
        <v>270</v>
      </c>
      <c r="I28" s="26" t="s">
        <v>271</v>
      </c>
      <c r="J28" s="26" t="s">
        <v>272</v>
      </c>
      <c r="K28" s="26" t="s">
        <v>273</v>
      </c>
      <c r="L28" s="26" t="s">
        <v>274</v>
      </c>
      <c r="O28" s="26" t="s">
        <v>275</v>
      </c>
      <c r="P28" s="26" t="s">
        <v>276</v>
      </c>
      <c r="Q28" s="26" t="s">
        <v>277</v>
      </c>
      <c r="R28" s="26" t="s">
        <v>278</v>
      </c>
      <c r="S28" s="26" t="s">
        <v>279</v>
      </c>
    </row>
    <row r="29" spans="1:19" ht="12.5">
      <c r="A29" s="28" t="s">
        <v>280</v>
      </c>
      <c r="B29" s="29" t="s">
        <v>281</v>
      </c>
      <c r="C29" s="29" t="s">
        <v>282</v>
      </c>
      <c r="D29" s="29" t="s">
        <v>268</v>
      </c>
      <c r="E29" s="29" t="s">
        <v>134</v>
      </c>
      <c r="H29" s="28" t="s">
        <v>265</v>
      </c>
      <c r="I29" s="28" t="s">
        <v>283</v>
      </c>
      <c r="J29" s="28" t="s">
        <v>284</v>
      </c>
      <c r="K29" s="28" t="s">
        <v>285</v>
      </c>
      <c r="L29" s="28" t="s">
        <v>286</v>
      </c>
      <c r="O29" s="28" t="s">
        <v>287</v>
      </c>
      <c r="P29" s="28" t="s">
        <v>288</v>
      </c>
      <c r="Q29" s="28" t="s">
        <v>289</v>
      </c>
      <c r="R29" s="28" t="s">
        <v>290</v>
      </c>
      <c r="S29" s="28" t="s">
        <v>291</v>
      </c>
    </row>
    <row r="30" spans="1:19" ht="12.5">
      <c r="A30" s="28" t="s">
        <v>280</v>
      </c>
      <c r="B30" s="29" t="s">
        <v>292</v>
      </c>
      <c r="C30" s="29" t="s">
        <v>293</v>
      </c>
      <c r="D30" s="29" t="s">
        <v>268</v>
      </c>
      <c r="E30" s="29" t="s">
        <v>294</v>
      </c>
      <c r="H30" s="28" t="s">
        <v>280</v>
      </c>
      <c r="I30" s="28" t="s">
        <v>295</v>
      </c>
      <c r="J30" s="28" t="s">
        <v>296</v>
      </c>
      <c r="K30" s="28" t="s">
        <v>76</v>
      </c>
      <c r="L30" s="28" t="s">
        <v>121</v>
      </c>
      <c r="O30" s="28" t="s">
        <v>275</v>
      </c>
      <c r="P30" s="28" t="s">
        <v>95</v>
      </c>
      <c r="Q30" s="28" t="s">
        <v>297</v>
      </c>
      <c r="R30" s="28" t="s">
        <v>298</v>
      </c>
      <c r="S30" s="28" t="s">
        <v>299</v>
      </c>
    </row>
    <row r="31" spans="1:19" ht="12.5">
      <c r="A31" s="28" t="s">
        <v>265</v>
      </c>
      <c r="B31" s="29" t="s">
        <v>300</v>
      </c>
      <c r="C31" s="29" t="s">
        <v>301</v>
      </c>
      <c r="D31" s="29" t="s">
        <v>104</v>
      </c>
      <c r="E31" s="29" t="s">
        <v>302</v>
      </c>
      <c r="H31" s="28" t="s">
        <v>270</v>
      </c>
      <c r="I31" s="28" t="s">
        <v>303</v>
      </c>
      <c r="J31" s="28" t="s">
        <v>304</v>
      </c>
      <c r="K31" s="28" t="s">
        <v>305</v>
      </c>
      <c r="L31" s="28" t="s">
        <v>306</v>
      </c>
      <c r="O31" s="28" t="s">
        <v>275</v>
      </c>
      <c r="P31" s="28" t="s">
        <v>300</v>
      </c>
      <c r="Q31" s="28" t="s">
        <v>307</v>
      </c>
      <c r="R31" s="28" t="s">
        <v>308</v>
      </c>
      <c r="S31" s="28" t="s">
        <v>309</v>
      </c>
    </row>
    <row r="32" spans="1:19" ht="12.5">
      <c r="A32" s="28" t="s">
        <v>280</v>
      </c>
      <c r="B32" s="29" t="s">
        <v>310</v>
      </c>
      <c r="C32" s="29" t="s">
        <v>311</v>
      </c>
      <c r="D32" s="29" t="s">
        <v>312</v>
      </c>
      <c r="E32" s="29" t="s">
        <v>308</v>
      </c>
      <c r="H32" s="28" t="s">
        <v>270</v>
      </c>
      <c r="I32" s="28" t="s">
        <v>313</v>
      </c>
      <c r="J32" s="28" t="s">
        <v>314</v>
      </c>
      <c r="K32" s="28" t="s">
        <v>315</v>
      </c>
      <c r="L32" s="28" t="s">
        <v>316</v>
      </c>
      <c r="O32" s="28" t="s">
        <v>275</v>
      </c>
      <c r="P32" s="28" t="s">
        <v>317</v>
      </c>
      <c r="Q32" s="28" t="s">
        <v>318</v>
      </c>
      <c r="R32" s="28" t="s">
        <v>319</v>
      </c>
      <c r="S32" s="28" t="s">
        <v>320</v>
      </c>
    </row>
    <row r="33" spans="1:19" ht="12.5">
      <c r="A33" s="28" t="s">
        <v>265</v>
      </c>
      <c r="B33" s="29" t="s">
        <v>321</v>
      </c>
      <c r="C33" s="29" t="s">
        <v>322</v>
      </c>
      <c r="D33" s="29" t="s">
        <v>110</v>
      </c>
      <c r="E33" s="29" t="s">
        <v>323</v>
      </c>
      <c r="H33" s="28" t="s">
        <v>265</v>
      </c>
      <c r="I33" s="28" t="s">
        <v>310</v>
      </c>
      <c r="J33" s="28" t="s">
        <v>324</v>
      </c>
      <c r="K33" s="28" t="s">
        <v>325</v>
      </c>
      <c r="L33" s="28" t="s">
        <v>122</v>
      </c>
      <c r="O33" s="28" t="s">
        <v>326</v>
      </c>
      <c r="P33" s="28" t="s">
        <v>327</v>
      </c>
      <c r="Q33" s="28" t="s">
        <v>328</v>
      </c>
      <c r="R33" s="28" t="s">
        <v>329</v>
      </c>
      <c r="S33" s="28" t="s">
        <v>330</v>
      </c>
    </row>
    <row r="34" spans="1:19" ht="12.5">
      <c r="A34" s="28" t="s">
        <v>265</v>
      </c>
      <c r="B34" s="29" t="s">
        <v>331</v>
      </c>
      <c r="C34" s="29" t="s">
        <v>332</v>
      </c>
      <c r="D34" s="29" t="s">
        <v>290</v>
      </c>
      <c r="E34" s="29" t="s">
        <v>118</v>
      </c>
      <c r="H34" s="28" t="s">
        <v>265</v>
      </c>
      <c r="I34" s="28" t="s">
        <v>333</v>
      </c>
      <c r="J34" s="28" t="s">
        <v>334</v>
      </c>
      <c r="K34" s="28" t="s">
        <v>335</v>
      </c>
      <c r="L34" s="28" t="s">
        <v>336</v>
      </c>
      <c r="O34" s="28" t="s">
        <v>337</v>
      </c>
      <c r="P34" s="28" t="s">
        <v>338</v>
      </c>
      <c r="Q34" s="28" t="s">
        <v>339</v>
      </c>
      <c r="R34" s="28" t="s">
        <v>340</v>
      </c>
      <c r="S34" s="28" t="s">
        <v>197</v>
      </c>
    </row>
    <row r="35" spans="1:19" ht="12.5">
      <c r="A35" s="28" t="s">
        <v>280</v>
      </c>
      <c r="B35" s="29" t="s">
        <v>341</v>
      </c>
      <c r="C35" s="29" t="s">
        <v>342</v>
      </c>
      <c r="D35" s="29" t="s">
        <v>343</v>
      </c>
      <c r="E35" s="29" t="s">
        <v>150</v>
      </c>
      <c r="H35" s="28" t="s">
        <v>265</v>
      </c>
      <c r="I35" s="28" t="s">
        <v>344</v>
      </c>
      <c r="J35" s="28" t="s">
        <v>345</v>
      </c>
      <c r="K35" s="28" t="s">
        <v>306</v>
      </c>
      <c r="L35" s="28" t="s">
        <v>189</v>
      </c>
      <c r="O35" s="28" t="s">
        <v>337</v>
      </c>
      <c r="P35" s="28" t="s">
        <v>346</v>
      </c>
      <c r="Q35" s="28" t="s">
        <v>347</v>
      </c>
      <c r="R35" s="28" t="s">
        <v>348</v>
      </c>
      <c r="S35" s="28" t="s">
        <v>349</v>
      </c>
    </row>
    <row r="36" spans="1:19" ht="12.5">
      <c r="A36" s="28" t="s">
        <v>270</v>
      </c>
      <c r="B36" s="29" t="s">
        <v>155</v>
      </c>
      <c r="C36" s="29" t="s">
        <v>350</v>
      </c>
      <c r="D36" s="29" t="s">
        <v>340</v>
      </c>
      <c r="E36" s="29" t="s">
        <v>351</v>
      </c>
      <c r="H36" s="28" t="s">
        <v>270</v>
      </c>
      <c r="I36" s="28" t="s">
        <v>144</v>
      </c>
      <c r="J36" s="28" t="s">
        <v>352</v>
      </c>
      <c r="K36" s="28" t="s">
        <v>290</v>
      </c>
      <c r="L36" s="28" t="s">
        <v>353</v>
      </c>
      <c r="O36" s="28" t="s">
        <v>354</v>
      </c>
      <c r="P36" s="28" t="s">
        <v>355</v>
      </c>
      <c r="Q36" s="28" t="s">
        <v>356</v>
      </c>
      <c r="R36" s="28" t="s">
        <v>357</v>
      </c>
      <c r="S36" s="28" t="s">
        <v>358</v>
      </c>
    </row>
    <row r="37" spans="1:19" ht="12.5">
      <c r="A37" s="28" t="s">
        <v>270</v>
      </c>
      <c r="B37" s="29" t="s">
        <v>164</v>
      </c>
      <c r="C37" s="29" t="s">
        <v>359</v>
      </c>
      <c r="D37" s="29" t="s">
        <v>360</v>
      </c>
      <c r="E37" s="29" t="s">
        <v>361</v>
      </c>
      <c r="H37" s="28" t="s">
        <v>362</v>
      </c>
      <c r="I37" s="28" t="s">
        <v>363</v>
      </c>
      <c r="J37" s="28" t="s">
        <v>364</v>
      </c>
      <c r="K37" s="28" t="s">
        <v>365</v>
      </c>
      <c r="L37" s="28" t="s">
        <v>193</v>
      </c>
      <c r="O37" s="28" t="s">
        <v>354</v>
      </c>
      <c r="P37" s="28" t="s">
        <v>366</v>
      </c>
      <c r="Q37" s="28" t="s">
        <v>367</v>
      </c>
      <c r="R37" s="28" t="s">
        <v>368</v>
      </c>
      <c r="S37" s="28" t="s">
        <v>369</v>
      </c>
    </row>
    <row r="38" spans="1:19" ht="12.5">
      <c r="A38" s="28" t="s">
        <v>362</v>
      </c>
      <c r="B38" s="29" t="s">
        <v>370</v>
      </c>
      <c r="C38" s="29" t="s">
        <v>371</v>
      </c>
      <c r="D38" s="29" t="s">
        <v>118</v>
      </c>
      <c r="E38" s="29" t="s">
        <v>239</v>
      </c>
      <c r="H38" s="28" t="s">
        <v>372</v>
      </c>
      <c r="I38" s="28" t="s">
        <v>373</v>
      </c>
      <c r="J38" s="28" t="s">
        <v>374</v>
      </c>
      <c r="K38" s="28" t="s">
        <v>360</v>
      </c>
      <c r="L38" s="28" t="s">
        <v>375</v>
      </c>
      <c r="O38" s="28" t="s">
        <v>376</v>
      </c>
      <c r="P38" s="28" t="s">
        <v>184</v>
      </c>
      <c r="Q38" s="28" t="s">
        <v>377</v>
      </c>
      <c r="R38" s="28" t="s">
        <v>378</v>
      </c>
      <c r="S38" s="28" t="s">
        <v>379</v>
      </c>
    </row>
    <row r="39" spans="1:19" ht="12.5">
      <c r="A39" s="28" t="s">
        <v>270</v>
      </c>
      <c r="B39" s="29" t="s">
        <v>380</v>
      </c>
      <c r="C39" s="29" t="s">
        <v>381</v>
      </c>
      <c r="D39" s="29" t="s">
        <v>382</v>
      </c>
      <c r="E39" s="29" t="s">
        <v>361</v>
      </c>
      <c r="H39" s="28" t="s">
        <v>383</v>
      </c>
      <c r="I39" s="28" t="s">
        <v>384</v>
      </c>
      <c r="J39" s="28" t="s">
        <v>385</v>
      </c>
      <c r="K39" s="28" t="s">
        <v>171</v>
      </c>
      <c r="L39" s="28" t="s">
        <v>375</v>
      </c>
      <c r="O39" s="28" t="s">
        <v>386</v>
      </c>
      <c r="P39" s="28" t="s">
        <v>380</v>
      </c>
      <c r="Q39" s="28" t="s">
        <v>387</v>
      </c>
      <c r="R39" s="28" t="s">
        <v>388</v>
      </c>
      <c r="S39" s="28" t="s">
        <v>161</v>
      </c>
    </row>
    <row r="40" spans="1:19" ht="12.5">
      <c r="A40" s="28" t="s">
        <v>372</v>
      </c>
      <c r="B40" s="29" t="s">
        <v>198</v>
      </c>
      <c r="C40" s="29" t="s">
        <v>389</v>
      </c>
      <c r="D40" s="29" t="s">
        <v>150</v>
      </c>
      <c r="E40" s="29" t="s">
        <v>390</v>
      </c>
      <c r="H40" s="28" t="s">
        <v>391</v>
      </c>
      <c r="I40" s="28" t="s">
        <v>187</v>
      </c>
      <c r="J40" s="28" t="s">
        <v>392</v>
      </c>
      <c r="K40" s="28" t="s">
        <v>330</v>
      </c>
      <c r="L40" s="28" t="s">
        <v>236</v>
      </c>
      <c r="O40" s="28" t="s">
        <v>393</v>
      </c>
      <c r="P40" s="28" t="s">
        <v>394</v>
      </c>
      <c r="Q40" s="28" t="s">
        <v>395</v>
      </c>
      <c r="R40" s="28" t="s">
        <v>72</v>
      </c>
      <c r="S40" s="28" t="s">
        <v>396</v>
      </c>
    </row>
    <row r="41" spans="1:19" ht="12.5">
      <c r="A41" s="28" t="s">
        <v>372</v>
      </c>
      <c r="B41" s="29" t="s">
        <v>397</v>
      </c>
      <c r="C41" s="29" t="s">
        <v>398</v>
      </c>
      <c r="D41" s="29" t="s">
        <v>197</v>
      </c>
      <c r="E41" s="29" t="s">
        <v>260</v>
      </c>
      <c r="H41" s="28" t="s">
        <v>372</v>
      </c>
      <c r="I41" s="28" t="s">
        <v>198</v>
      </c>
      <c r="J41" s="28" t="s">
        <v>399</v>
      </c>
      <c r="K41" s="28" t="s">
        <v>369</v>
      </c>
      <c r="L41" s="28" t="s">
        <v>400</v>
      </c>
      <c r="O41" s="28" t="s">
        <v>354</v>
      </c>
      <c r="P41" s="28" t="s">
        <v>401</v>
      </c>
      <c r="Q41" s="28" t="s">
        <v>402</v>
      </c>
      <c r="R41" s="28" t="s">
        <v>403</v>
      </c>
      <c r="S41" s="28" t="s">
        <v>207</v>
      </c>
    </row>
    <row r="42" spans="1:19" ht="12.5">
      <c r="A42" s="28" t="s">
        <v>383</v>
      </c>
      <c r="B42" s="29" t="s">
        <v>404</v>
      </c>
      <c r="C42" s="29" t="s">
        <v>405</v>
      </c>
      <c r="D42" s="29" t="s">
        <v>142</v>
      </c>
      <c r="E42" s="29" t="s">
        <v>175</v>
      </c>
      <c r="H42" s="28" t="s">
        <v>362</v>
      </c>
      <c r="I42" s="28" t="s">
        <v>406</v>
      </c>
      <c r="J42" s="28" t="s">
        <v>407</v>
      </c>
      <c r="K42" s="28" t="s">
        <v>232</v>
      </c>
      <c r="L42" s="28" t="s">
        <v>408</v>
      </c>
      <c r="O42" s="28" t="s">
        <v>393</v>
      </c>
      <c r="P42" s="28" t="s">
        <v>226</v>
      </c>
      <c r="Q42" s="28" t="s">
        <v>409</v>
      </c>
      <c r="R42" s="28" t="s">
        <v>118</v>
      </c>
      <c r="S42" s="28" t="s">
        <v>150</v>
      </c>
    </row>
    <row r="43" spans="1:19" ht="12.5">
      <c r="A43" s="28" t="s">
        <v>383</v>
      </c>
      <c r="B43" s="29" t="s">
        <v>410</v>
      </c>
      <c r="C43" s="29" t="s">
        <v>411</v>
      </c>
      <c r="D43" s="29" t="s">
        <v>412</v>
      </c>
      <c r="E43" s="29" t="s">
        <v>413</v>
      </c>
      <c r="H43" s="28" t="s">
        <v>362</v>
      </c>
      <c r="I43" s="28" t="s">
        <v>414</v>
      </c>
      <c r="J43" s="28" t="s">
        <v>415</v>
      </c>
      <c r="K43" s="28" t="s">
        <v>135</v>
      </c>
      <c r="L43" s="28" t="s">
        <v>390</v>
      </c>
      <c r="O43" s="28" t="s">
        <v>393</v>
      </c>
      <c r="P43" s="28" t="s">
        <v>416</v>
      </c>
      <c r="Q43" s="28" t="s">
        <v>417</v>
      </c>
      <c r="R43" s="28" t="s">
        <v>171</v>
      </c>
      <c r="S43" s="28" t="s">
        <v>330</v>
      </c>
    </row>
    <row r="44" spans="1:19" ht="12.5">
      <c r="A44" s="28" t="s">
        <v>383</v>
      </c>
      <c r="B44" s="29" t="s">
        <v>247</v>
      </c>
      <c r="C44" s="29" t="s">
        <v>418</v>
      </c>
      <c r="D44" s="29" t="s">
        <v>419</v>
      </c>
      <c r="E44" s="29" t="s">
        <v>420</v>
      </c>
      <c r="H44" s="28" t="s">
        <v>391</v>
      </c>
      <c r="I44" s="28" t="s">
        <v>416</v>
      </c>
      <c r="J44" s="28" t="s">
        <v>421</v>
      </c>
      <c r="K44" s="28" t="s">
        <v>422</v>
      </c>
      <c r="L44" s="28" t="s">
        <v>351</v>
      </c>
      <c r="O44" s="28" t="s">
        <v>386</v>
      </c>
      <c r="P44" s="28" t="s">
        <v>423</v>
      </c>
      <c r="Q44" s="28" t="s">
        <v>424</v>
      </c>
      <c r="R44" s="28" t="s">
        <v>413</v>
      </c>
      <c r="S44" s="28" t="s">
        <v>189</v>
      </c>
    </row>
    <row r="45" spans="1:19" ht="12.5">
      <c r="A45" s="28" t="s">
        <v>383</v>
      </c>
      <c r="B45" s="29" t="s">
        <v>253</v>
      </c>
      <c r="C45" s="29" t="s">
        <v>425</v>
      </c>
      <c r="D45" s="29" t="s">
        <v>260</v>
      </c>
      <c r="E45" s="29" t="s">
        <v>330</v>
      </c>
      <c r="H45" s="28" t="s">
        <v>372</v>
      </c>
      <c r="I45" s="28" t="s">
        <v>241</v>
      </c>
      <c r="J45" s="28" t="s">
        <v>426</v>
      </c>
      <c r="K45" s="28" t="s">
        <v>193</v>
      </c>
      <c r="L45" s="28" t="s">
        <v>218</v>
      </c>
      <c r="O45" s="28" t="s">
        <v>427</v>
      </c>
      <c r="P45" s="28" t="s">
        <v>256</v>
      </c>
      <c r="Q45" s="28" t="s">
        <v>428</v>
      </c>
      <c r="R45" s="28" t="s">
        <v>429</v>
      </c>
      <c r="S45" s="28" t="s">
        <v>419</v>
      </c>
    </row>
    <row r="46" spans="1:19" ht="12.5">
      <c r="A46" s="31" t="s">
        <v>383</v>
      </c>
      <c r="B46" s="32" t="s">
        <v>258</v>
      </c>
      <c r="C46" s="32" t="s">
        <v>430</v>
      </c>
      <c r="D46" s="32" t="s">
        <v>161</v>
      </c>
      <c r="E46" s="32" t="s">
        <v>330</v>
      </c>
      <c r="H46" s="28" t="s">
        <v>265</v>
      </c>
      <c r="I46" s="29" t="s">
        <v>253</v>
      </c>
      <c r="J46" s="29" t="s">
        <v>431</v>
      </c>
      <c r="K46" s="29" t="s">
        <v>432</v>
      </c>
      <c r="L46" s="29" t="s">
        <v>408</v>
      </c>
      <c r="O46" s="28" t="s">
        <v>433</v>
      </c>
      <c r="P46" s="28" t="s">
        <v>434</v>
      </c>
      <c r="Q46" s="28" t="s">
        <v>435</v>
      </c>
      <c r="R46" s="28" t="s">
        <v>353</v>
      </c>
      <c r="S46" s="28" t="s">
        <v>353</v>
      </c>
    </row>
    <row r="47" spans="1:19" ht="12.5">
      <c r="A47" s="26" t="s">
        <v>436</v>
      </c>
      <c r="B47" s="27" t="s">
        <v>437</v>
      </c>
      <c r="C47" s="27" t="s">
        <v>438</v>
      </c>
      <c r="D47" s="27" t="s">
        <v>348</v>
      </c>
      <c r="E47" s="27" t="s">
        <v>439</v>
      </c>
      <c r="H47" s="31" t="s">
        <v>440</v>
      </c>
      <c r="I47" s="31" t="s">
        <v>262</v>
      </c>
      <c r="J47" s="31" t="s">
        <v>441</v>
      </c>
      <c r="K47" s="31" t="s">
        <v>400</v>
      </c>
      <c r="L47" s="31" t="s">
        <v>239</v>
      </c>
      <c r="O47" s="31" t="s">
        <v>442</v>
      </c>
      <c r="P47" s="31" t="s">
        <v>443</v>
      </c>
      <c r="Q47" s="31" t="s">
        <v>444</v>
      </c>
      <c r="R47" s="31" t="s">
        <v>445</v>
      </c>
      <c r="S47" s="31" t="s">
        <v>114</v>
      </c>
    </row>
    <row r="48" spans="1:19" ht="12.5">
      <c r="A48" s="28" t="s">
        <v>446</v>
      </c>
      <c r="B48" s="29" t="s">
        <v>447</v>
      </c>
      <c r="C48" s="29" t="s">
        <v>448</v>
      </c>
      <c r="D48" s="29" t="s">
        <v>348</v>
      </c>
      <c r="E48" s="29" t="s">
        <v>57</v>
      </c>
      <c r="H48" s="28" t="s">
        <v>449</v>
      </c>
      <c r="I48" s="28" t="s">
        <v>450</v>
      </c>
      <c r="J48" s="28" t="s">
        <v>451</v>
      </c>
      <c r="K48" s="28" t="s">
        <v>452</v>
      </c>
      <c r="L48" s="28" t="s">
        <v>343</v>
      </c>
      <c r="O48" s="28" t="s">
        <v>442</v>
      </c>
      <c r="P48" s="28" t="s">
        <v>453</v>
      </c>
      <c r="Q48" s="28" t="s">
        <v>454</v>
      </c>
      <c r="R48" s="28" t="s">
        <v>455</v>
      </c>
      <c r="S48" s="28" t="s">
        <v>456</v>
      </c>
    </row>
    <row r="49" spans="1:19" ht="12.5">
      <c r="A49" s="28" t="s">
        <v>457</v>
      </c>
      <c r="B49" s="29" t="s">
        <v>458</v>
      </c>
      <c r="C49" s="29" t="s">
        <v>459</v>
      </c>
      <c r="D49" s="29" t="s">
        <v>460</v>
      </c>
      <c r="E49" s="29" t="s">
        <v>71</v>
      </c>
      <c r="H49" s="28" t="s">
        <v>461</v>
      </c>
      <c r="I49" s="28" t="s">
        <v>462</v>
      </c>
      <c r="J49" s="28" t="s">
        <v>463</v>
      </c>
      <c r="K49" s="28" t="s">
        <v>452</v>
      </c>
      <c r="L49" s="28" t="s">
        <v>464</v>
      </c>
      <c r="O49" s="28" t="s">
        <v>465</v>
      </c>
      <c r="P49" s="28" t="s">
        <v>466</v>
      </c>
      <c r="Q49" s="28" t="s">
        <v>467</v>
      </c>
      <c r="R49" s="28" t="s">
        <v>122</v>
      </c>
      <c r="S49" s="28" t="s">
        <v>468</v>
      </c>
    </row>
    <row r="50" spans="1:19" ht="12.5">
      <c r="A50" s="28" t="s">
        <v>457</v>
      </c>
      <c r="B50" s="29" t="s">
        <v>469</v>
      </c>
      <c r="C50" s="29" t="s">
        <v>470</v>
      </c>
      <c r="D50" s="29" t="s">
        <v>471</v>
      </c>
      <c r="E50" s="29" t="s">
        <v>153</v>
      </c>
      <c r="H50" s="28" t="s">
        <v>472</v>
      </c>
      <c r="I50" s="28" t="s">
        <v>473</v>
      </c>
      <c r="J50" s="28" t="s">
        <v>474</v>
      </c>
      <c r="K50" s="28" t="s">
        <v>475</v>
      </c>
      <c r="L50" s="28" t="s">
        <v>299</v>
      </c>
      <c r="O50" s="28" t="s">
        <v>465</v>
      </c>
      <c r="P50" s="28" t="s">
        <v>476</v>
      </c>
      <c r="Q50" s="28" t="s">
        <v>477</v>
      </c>
      <c r="R50" s="28" t="s">
        <v>478</v>
      </c>
      <c r="S50" s="28" t="s">
        <v>166</v>
      </c>
    </row>
    <row r="51" spans="1:19" ht="12.5">
      <c r="A51" s="28" t="s">
        <v>436</v>
      </c>
      <c r="B51" s="29" t="s">
        <v>479</v>
      </c>
      <c r="C51" s="29" t="s">
        <v>480</v>
      </c>
      <c r="D51" s="29" t="s">
        <v>71</v>
      </c>
      <c r="E51" s="29" t="s">
        <v>323</v>
      </c>
      <c r="H51" s="28" t="s">
        <v>461</v>
      </c>
      <c r="I51" s="28" t="s">
        <v>481</v>
      </c>
      <c r="J51" s="28" t="s">
        <v>482</v>
      </c>
      <c r="K51" s="28" t="s">
        <v>146</v>
      </c>
      <c r="L51" s="28" t="s">
        <v>483</v>
      </c>
      <c r="O51" s="28" t="s">
        <v>484</v>
      </c>
      <c r="P51" s="28" t="s">
        <v>485</v>
      </c>
      <c r="Q51" s="28" t="s">
        <v>486</v>
      </c>
      <c r="R51" s="28" t="s">
        <v>487</v>
      </c>
      <c r="S51" s="28" t="s">
        <v>299</v>
      </c>
    </row>
    <row r="52" spans="1:19" ht="12.5">
      <c r="A52" s="28" t="s">
        <v>457</v>
      </c>
      <c r="B52" s="29" t="s">
        <v>119</v>
      </c>
      <c r="C52" s="29" t="s">
        <v>488</v>
      </c>
      <c r="D52" s="29" t="s">
        <v>343</v>
      </c>
      <c r="E52" s="29" t="s">
        <v>72</v>
      </c>
      <c r="H52" s="28" t="s">
        <v>489</v>
      </c>
      <c r="I52" s="28" t="s">
        <v>490</v>
      </c>
      <c r="J52" s="28" t="s">
        <v>491</v>
      </c>
      <c r="K52" s="28" t="s">
        <v>492</v>
      </c>
      <c r="L52" s="28" t="s">
        <v>138</v>
      </c>
      <c r="O52" s="28" t="s">
        <v>442</v>
      </c>
      <c r="P52" s="28" t="s">
        <v>493</v>
      </c>
      <c r="Q52" s="28" t="s">
        <v>494</v>
      </c>
      <c r="R52" s="28" t="s">
        <v>495</v>
      </c>
      <c r="S52" s="28" t="s">
        <v>382</v>
      </c>
    </row>
    <row r="53" spans="1:19" ht="12.5">
      <c r="A53" s="28" t="s">
        <v>457</v>
      </c>
      <c r="B53" s="29" t="s">
        <v>496</v>
      </c>
      <c r="C53" s="29" t="s">
        <v>497</v>
      </c>
      <c r="D53" s="29" t="s">
        <v>498</v>
      </c>
      <c r="E53" s="29" t="s">
        <v>320</v>
      </c>
      <c r="H53" s="28" t="s">
        <v>499</v>
      </c>
      <c r="I53" s="28" t="s">
        <v>500</v>
      </c>
      <c r="J53" s="28" t="s">
        <v>501</v>
      </c>
      <c r="K53" s="28" t="s">
        <v>471</v>
      </c>
      <c r="L53" s="28" t="s">
        <v>396</v>
      </c>
      <c r="O53" s="28" t="s">
        <v>442</v>
      </c>
      <c r="P53" s="28" t="s">
        <v>502</v>
      </c>
      <c r="Q53" s="28" t="s">
        <v>503</v>
      </c>
      <c r="R53" s="28" t="s">
        <v>504</v>
      </c>
      <c r="S53" s="28" t="s">
        <v>129</v>
      </c>
    </row>
    <row r="54" spans="1:19" ht="12.5">
      <c r="A54" s="28" t="s">
        <v>457</v>
      </c>
      <c r="B54" s="29" t="s">
        <v>505</v>
      </c>
      <c r="C54" s="29" t="s">
        <v>506</v>
      </c>
      <c r="D54" s="29" t="s">
        <v>504</v>
      </c>
      <c r="E54" s="29" t="s">
        <v>507</v>
      </c>
      <c r="H54" s="28" t="s">
        <v>489</v>
      </c>
      <c r="I54" s="28" t="s">
        <v>341</v>
      </c>
      <c r="J54" s="28" t="s">
        <v>508</v>
      </c>
      <c r="K54" s="28" t="s">
        <v>487</v>
      </c>
      <c r="L54" s="28" t="s">
        <v>252</v>
      </c>
      <c r="O54" s="28" t="s">
        <v>509</v>
      </c>
      <c r="P54" s="28" t="s">
        <v>510</v>
      </c>
      <c r="Q54" s="28" t="s">
        <v>511</v>
      </c>
      <c r="R54" s="28" t="s">
        <v>512</v>
      </c>
      <c r="S54" s="28" t="s">
        <v>513</v>
      </c>
    </row>
    <row r="55" spans="1:19" ht="12.5">
      <c r="A55" s="28" t="s">
        <v>457</v>
      </c>
      <c r="B55" s="29" t="s">
        <v>151</v>
      </c>
      <c r="C55" s="29" t="s">
        <v>514</v>
      </c>
      <c r="D55" s="29" t="s">
        <v>512</v>
      </c>
      <c r="E55" s="29" t="s">
        <v>189</v>
      </c>
      <c r="H55" s="28" t="s">
        <v>515</v>
      </c>
      <c r="I55" s="28" t="s">
        <v>516</v>
      </c>
      <c r="J55" s="28" t="s">
        <v>517</v>
      </c>
      <c r="K55" s="28" t="s">
        <v>518</v>
      </c>
      <c r="L55" s="28" t="s">
        <v>519</v>
      </c>
      <c r="O55" s="28" t="s">
        <v>442</v>
      </c>
      <c r="P55" s="28" t="s">
        <v>520</v>
      </c>
      <c r="Q55" s="28" t="s">
        <v>521</v>
      </c>
      <c r="R55" s="28" t="s">
        <v>522</v>
      </c>
      <c r="S55" s="28" t="s">
        <v>420</v>
      </c>
    </row>
    <row r="56" spans="1:19" ht="12.5">
      <c r="A56" s="28" t="s">
        <v>457</v>
      </c>
      <c r="B56" s="29" t="s">
        <v>173</v>
      </c>
      <c r="C56" s="29" t="s">
        <v>523</v>
      </c>
      <c r="D56" s="29" t="s">
        <v>524</v>
      </c>
      <c r="E56" s="29" t="s">
        <v>260</v>
      </c>
      <c r="H56" s="28" t="s">
        <v>515</v>
      </c>
      <c r="I56" s="28" t="s">
        <v>173</v>
      </c>
      <c r="J56" s="28" t="s">
        <v>525</v>
      </c>
      <c r="K56" s="28" t="s">
        <v>512</v>
      </c>
      <c r="L56" s="28" t="s">
        <v>353</v>
      </c>
      <c r="O56" s="28" t="s">
        <v>509</v>
      </c>
      <c r="P56" s="28" t="s">
        <v>526</v>
      </c>
      <c r="Q56" s="28" t="s">
        <v>527</v>
      </c>
      <c r="R56" s="28" t="s">
        <v>522</v>
      </c>
      <c r="S56" s="28" t="s">
        <v>420</v>
      </c>
    </row>
    <row r="57" spans="1:19" ht="12.5">
      <c r="A57" s="28" t="s">
        <v>436</v>
      </c>
      <c r="B57" s="29" t="s">
        <v>370</v>
      </c>
      <c r="C57" s="29" t="s">
        <v>528</v>
      </c>
      <c r="D57" s="29" t="s">
        <v>349</v>
      </c>
      <c r="E57" s="29" t="s">
        <v>429</v>
      </c>
      <c r="H57" s="28" t="s">
        <v>515</v>
      </c>
      <c r="I57" s="28" t="s">
        <v>180</v>
      </c>
      <c r="J57" s="28" t="s">
        <v>529</v>
      </c>
      <c r="K57" s="28" t="s">
        <v>530</v>
      </c>
      <c r="L57" s="28" t="s">
        <v>182</v>
      </c>
      <c r="O57" s="28" t="s">
        <v>531</v>
      </c>
      <c r="P57" s="28" t="s">
        <v>176</v>
      </c>
      <c r="Q57" s="28" t="s">
        <v>532</v>
      </c>
      <c r="R57" s="28" t="s">
        <v>107</v>
      </c>
      <c r="S57" s="28" t="s">
        <v>330</v>
      </c>
    </row>
    <row r="58" spans="1:19" ht="12.5">
      <c r="A58" s="28" t="s">
        <v>457</v>
      </c>
      <c r="B58" s="29" t="s">
        <v>195</v>
      </c>
      <c r="C58" s="29" t="s">
        <v>533</v>
      </c>
      <c r="D58" s="29" t="s">
        <v>534</v>
      </c>
      <c r="E58" s="29" t="s">
        <v>358</v>
      </c>
      <c r="H58" s="28" t="s">
        <v>515</v>
      </c>
      <c r="I58" s="28" t="s">
        <v>195</v>
      </c>
      <c r="J58" s="28" t="s">
        <v>535</v>
      </c>
      <c r="K58" s="28" t="s">
        <v>536</v>
      </c>
      <c r="L58" s="28" t="s">
        <v>537</v>
      </c>
      <c r="O58" s="28" t="s">
        <v>509</v>
      </c>
      <c r="P58" s="28" t="s">
        <v>538</v>
      </c>
      <c r="Q58" s="28" t="s">
        <v>539</v>
      </c>
      <c r="R58" s="28" t="s">
        <v>368</v>
      </c>
      <c r="S58" s="28" t="s">
        <v>217</v>
      </c>
    </row>
    <row r="59" spans="1:19" ht="12.5">
      <c r="A59" s="28" t="s">
        <v>540</v>
      </c>
      <c r="B59" s="29" t="s">
        <v>198</v>
      </c>
      <c r="C59" s="29" t="s">
        <v>541</v>
      </c>
      <c r="D59" s="29" t="s">
        <v>171</v>
      </c>
      <c r="E59" s="29" t="s">
        <v>420</v>
      </c>
      <c r="H59" s="28" t="s">
        <v>542</v>
      </c>
      <c r="I59" s="28" t="s">
        <v>394</v>
      </c>
      <c r="J59" s="28" t="s">
        <v>543</v>
      </c>
      <c r="K59" s="28" t="s">
        <v>320</v>
      </c>
      <c r="L59" s="28" t="s">
        <v>396</v>
      </c>
      <c r="O59" s="28" t="s">
        <v>544</v>
      </c>
      <c r="P59" s="28" t="s">
        <v>205</v>
      </c>
      <c r="Q59" s="28" t="s">
        <v>545</v>
      </c>
      <c r="R59" s="28" t="s">
        <v>378</v>
      </c>
      <c r="S59" s="28" t="s">
        <v>330</v>
      </c>
    </row>
    <row r="60" spans="1:19" ht="12.5">
      <c r="A60" s="28" t="s">
        <v>436</v>
      </c>
      <c r="B60" s="29" t="s">
        <v>401</v>
      </c>
      <c r="C60" s="29" t="s">
        <v>546</v>
      </c>
      <c r="D60" s="29" t="s">
        <v>547</v>
      </c>
      <c r="E60" s="29" t="s">
        <v>150</v>
      </c>
      <c r="H60" s="28" t="s">
        <v>515</v>
      </c>
      <c r="I60" s="28" t="s">
        <v>397</v>
      </c>
      <c r="J60" s="28" t="s">
        <v>548</v>
      </c>
      <c r="K60" s="28" t="s">
        <v>129</v>
      </c>
      <c r="L60" s="28" t="s">
        <v>507</v>
      </c>
      <c r="O60" s="28" t="s">
        <v>544</v>
      </c>
      <c r="P60" s="28" t="s">
        <v>213</v>
      </c>
      <c r="Q60" s="28" t="s">
        <v>549</v>
      </c>
      <c r="R60" s="28" t="s">
        <v>349</v>
      </c>
      <c r="S60" s="28" t="s">
        <v>413</v>
      </c>
    </row>
    <row r="61" spans="1:19" ht="12.5">
      <c r="A61" s="28" t="s">
        <v>457</v>
      </c>
      <c r="B61" s="29" t="s">
        <v>226</v>
      </c>
      <c r="C61" s="29" t="s">
        <v>550</v>
      </c>
      <c r="D61" s="29" t="s">
        <v>551</v>
      </c>
      <c r="E61" s="29" t="s">
        <v>507</v>
      </c>
      <c r="H61" s="28" t="s">
        <v>499</v>
      </c>
      <c r="I61" s="28" t="s">
        <v>226</v>
      </c>
      <c r="J61" s="28" t="s">
        <v>552</v>
      </c>
      <c r="K61" s="28" t="s">
        <v>178</v>
      </c>
      <c r="L61" s="28" t="s">
        <v>553</v>
      </c>
      <c r="O61" s="28" t="s">
        <v>531</v>
      </c>
      <c r="P61" s="28" t="s">
        <v>226</v>
      </c>
      <c r="Q61" s="28" t="s">
        <v>554</v>
      </c>
      <c r="R61" s="28" t="s">
        <v>555</v>
      </c>
      <c r="S61" s="28" t="s">
        <v>207</v>
      </c>
    </row>
    <row r="62" spans="1:19" ht="12.5">
      <c r="A62" s="28" t="s">
        <v>540</v>
      </c>
      <c r="B62" s="29" t="s">
        <v>230</v>
      </c>
      <c r="C62" s="29" t="s">
        <v>556</v>
      </c>
      <c r="D62" s="29" t="s">
        <v>150</v>
      </c>
      <c r="E62" s="29" t="s">
        <v>178</v>
      </c>
      <c r="H62" s="28" t="s">
        <v>489</v>
      </c>
      <c r="I62" s="28" t="s">
        <v>416</v>
      </c>
      <c r="J62" s="28" t="s">
        <v>557</v>
      </c>
      <c r="K62" s="28" t="s">
        <v>217</v>
      </c>
      <c r="L62" s="28" t="s">
        <v>507</v>
      </c>
      <c r="O62" s="28" t="s">
        <v>531</v>
      </c>
      <c r="P62" s="28" t="s">
        <v>558</v>
      </c>
      <c r="Q62" s="28" t="s">
        <v>559</v>
      </c>
      <c r="R62" s="28" t="s">
        <v>207</v>
      </c>
      <c r="S62" s="28" t="s">
        <v>228</v>
      </c>
    </row>
    <row r="63" spans="1:19" ht="12.5">
      <c r="A63" s="28" t="s">
        <v>457</v>
      </c>
      <c r="B63" s="29" t="s">
        <v>560</v>
      </c>
      <c r="C63" s="29" t="s">
        <v>561</v>
      </c>
      <c r="D63" s="29" t="s">
        <v>217</v>
      </c>
      <c r="E63" s="29" t="s">
        <v>551</v>
      </c>
      <c r="H63" s="28" t="s">
        <v>446</v>
      </c>
      <c r="I63" s="28" t="s">
        <v>243</v>
      </c>
      <c r="J63" s="28" t="s">
        <v>562</v>
      </c>
      <c r="K63" s="28" t="s">
        <v>252</v>
      </c>
      <c r="L63" s="28" t="s">
        <v>197</v>
      </c>
      <c r="O63" s="28" t="s">
        <v>544</v>
      </c>
      <c r="P63" s="28" t="s">
        <v>247</v>
      </c>
      <c r="Q63" s="28" t="s">
        <v>563</v>
      </c>
      <c r="R63" s="28" t="s">
        <v>228</v>
      </c>
      <c r="S63" s="28" t="s">
        <v>361</v>
      </c>
    </row>
    <row r="64" spans="1:19" ht="12.5">
      <c r="A64" s="28" t="s">
        <v>457</v>
      </c>
      <c r="B64" s="29" t="s">
        <v>253</v>
      </c>
      <c r="C64" s="29" t="s">
        <v>564</v>
      </c>
      <c r="D64" s="29" t="s">
        <v>150</v>
      </c>
      <c r="E64" s="29" t="s">
        <v>547</v>
      </c>
      <c r="H64" s="28" t="s">
        <v>542</v>
      </c>
      <c r="I64" s="28" t="s">
        <v>256</v>
      </c>
      <c r="J64" s="28" t="s">
        <v>565</v>
      </c>
      <c r="K64" s="28" t="s">
        <v>537</v>
      </c>
      <c r="L64" s="28" t="s">
        <v>396</v>
      </c>
      <c r="O64" s="28" t="s">
        <v>544</v>
      </c>
      <c r="P64" s="28" t="s">
        <v>566</v>
      </c>
      <c r="Q64" s="28" t="s">
        <v>567</v>
      </c>
      <c r="R64" s="28" t="s">
        <v>154</v>
      </c>
      <c r="S64" s="28" t="s">
        <v>432</v>
      </c>
    </row>
    <row r="65" spans="1:19" ht="12.5">
      <c r="A65" s="31" t="s">
        <v>436</v>
      </c>
      <c r="B65" s="32" t="s">
        <v>258</v>
      </c>
      <c r="C65" s="32" t="s">
        <v>568</v>
      </c>
      <c r="D65" s="32" t="s">
        <v>551</v>
      </c>
      <c r="E65" s="32" t="s">
        <v>547</v>
      </c>
      <c r="H65" s="31" t="s">
        <v>436</v>
      </c>
      <c r="I65" s="31" t="s">
        <v>262</v>
      </c>
      <c r="J65" s="31" t="s">
        <v>569</v>
      </c>
      <c r="K65" s="31" t="s">
        <v>537</v>
      </c>
      <c r="L65" s="31" t="s">
        <v>189</v>
      </c>
      <c r="O65" s="31" t="s">
        <v>509</v>
      </c>
      <c r="P65" s="32" t="s">
        <v>570</v>
      </c>
      <c r="Q65" s="32" t="s">
        <v>571</v>
      </c>
      <c r="R65" s="32" t="s">
        <v>147</v>
      </c>
      <c r="S65" s="32" t="s">
        <v>572</v>
      </c>
    </row>
    <row r="66" spans="1:19" ht="12.5">
      <c r="A66" s="26" t="s">
        <v>573</v>
      </c>
      <c r="B66" s="27" t="s">
        <v>574</v>
      </c>
      <c r="C66" s="27" t="s">
        <v>575</v>
      </c>
      <c r="D66" s="27" t="s">
        <v>504</v>
      </c>
      <c r="E66" s="27" t="s">
        <v>576</v>
      </c>
      <c r="H66" s="26" t="s">
        <v>577</v>
      </c>
      <c r="I66" s="26" t="s">
        <v>578</v>
      </c>
      <c r="J66" s="26" t="s">
        <v>579</v>
      </c>
      <c r="K66" s="26" t="s">
        <v>492</v>
      </c>
      <c r="L66" s="26" t="s">
        <v>487</v>
      </c>
      <c r="O66" s="28" t="s">
        <v>580</v>
      </c>
      <c r="P66" s="28" t="s">
        <v>581</v>
      </c>
      <c r="Q66" s="28" t="s">
        <v>582</v>
      </c>
      <c r="R66" s="28" t="s">
        <v>583</v>
      </c>
      <c r="S66" s="28" t="s">
        <v>348</v>
      </c>
    </row>
    <row r="67" spans="1:19" ht="12.5">
      <c r="A67" s="28" t="s">
        <v>573</v>
      </c>
      <c r="B67" s="29" t="s">
        <v>584</v>
      </c>
      <c r="C67" s="29" t="s">
        <v>585</v>
      </c>
      <c r="D67" s="29" t="s">
        <v>504</v>
      </c>
      <c r="E67" s="29" t="s">
        <v>365</v>
      </c>
      <c r="H67" s="28" t="s">
        <v>577</v>
      </c>
      <c r="I67" s="28" t="s">
        <v>586</v>
      </c>
      <c r="J67" s="28" t="s">
        <v>587</v>
      </c>
      <c r="K67" s="28" t="s">
        <v>290</v>
      </c>
      <c r="L67" s="28" t="s">
        <v>122</v>
      </c>
      <c r="O67" s="28" t="s">
        <v>588</v>
      </c>
      <c r="P67" s="28" t="s">
        <v>589</v>
      </c>
      <c r="Q67" s="28" t="s">
        <v>590</v>
      </c>
      <c r="R67" s="28" t="s">
        <v>71</v>
      </c>
      <c r="S67" s="28" t="s">
        <v>591</v>
      </c>
    </row>
    <row r="68" spans="1:19" ht="12.5">
      <c r="A68" s="28" t="s">
        <v>577</v>
      </c>
      <c r="B68" s="29" t="s">
        <v>592</v>
      </c>
      <c r="C68" s="29" t="s">
        <v>593</v>
      </c>
      <c r="D68" s="29" t="s">
        <v>157</v>
      </c>
      <c r="E68" s="29" t="s">
        <v>495</v>
      </c>
      <c r="H68" s="28" t="s">
        <v>573</v>
      </c>
      <c r="I68" s="28" t="s">
        <v>453</v>
      </c>
      <c r="J68" s="28" t="s">
        <v>594</v>
      </c>
      <c r="K68" s="28" t="s">
        <v>290</v>
      </c>
      <c r="L68" s="28" t="s">
        <v>595</v>
      </c>
      <c r="O68" s="28" t="s">
        <v>588</v>
      </c>
      <c r="P68" s="28" t="s">
        <v>596</v>
      </c>
      <c r="Q68" s="28" t="s">
        <v>597</v>
      </c>
      <c r="R68" s="28" t="s">
        <v>343</v>
      </c>
      <c r="S68" s="28" t="s">
        <v>498</v>
      </c>
    </row>
    <row r="69" spans="1:19" ht="12.5">
      <c r="A69" s="28" t="s">
        <v>573</v>
      </c>
      <c r="B69" s="29" t="s">
        <v>598</v>
      </c>
      <c r="C69" s="29" t="s">
        <v>599</v>
      </c>
      <c r="D69" s="29" t="s">
        <v>595</v>
      </c>
      <c r="E69" s="29" t="s">
        <v>468</v>
      </c>
      <c r="H69" s="28" t="s">
        <v>600</v>
      </c>
      <c r="I69" s="28" t="s">
        <v>466</v>
      </c>
      <c r="J69" s="28" t="s">
        <v>601</v>
      </c>
      <c r="K69" s="28" t="s">
        <v>57</v>
      </c>
      <c r="L69" s="28" t="s">
        <v>495</v>
      </c>
      <c r="O69" s="28" t="s">
        <v>588</v>
      </c>
      <c r="P69" s="28" t="s">
        <v>602</v>
      </c>
      <c r="Q69" s="28" t="s">
        <v>603</v>
      </c>
      <c r="R69" s="28" t="s">
        <v>319</v>
      </c>
      <c r="S69" s="28" t="s">
        <v>595</v>
      </c>
    </row>
    <row r="70" spans="1:19" ht="12.5">
      <c r="A70" s="28" t="s">
        <v>573</v>
      </c>
      <c r="B70" s="29" t="s">
        <v>473</v>
      </c>
      <c r="C70" s="29" t="s">
        <v>604</v>
      </c>
      <c r="D70" s="29" t="s">
        <v>58</v>
      </c>
      <c r="E70" s="29" t="s">
        <v>368</v>
      </c>
      <c r="H70" s="28" t="s">
        <v>605</v>
      </c>
      <c r="I70" s="28" t="s">
        <v>606</v>
      </c>
      <c r="J70" s="28" t="s">
        <v>607</v>
      </c>
      <c r="K70" s="28" t="s">
        <v>608</v>
      </c>
      <c r="L70" s="28" t="s">
        <v>522</v>
      </c>
      <c r="O70" s="28" t="s">
        <v>580</v>
      </c>
      <c r="P70" s="28" t="s">
        <v>609</v>
      </c>
      <c r="Q70" s="28" t="s">
        <v>610</v>
      </c>
      <c r="R70" s="28" t="s">
        <v>84</v>
      </c>
      <c r="S70" s="28" t="s">
        <v>323</v>
      </c>
    </row>
    <row r="71" spans="1:19" ht="12.5">
      <c r="A71" s="28" t="s">
        <v>573</v>
      </c>
      <c r="B71" s="29" t="s">
        <v>479</v>
      </c>
      <c r="C71" s="29" t="s">
        <v>611</v>
      </c>
      <c r="D71" s="29" t="s">
        <v>340</v>
      </c>
      <c r="E71" s="29" t="s">
        <v>612</v>
      </c>
      <c r="H71" s="28" t="s">
        <v>605</v>
      </c>
      <c r="I71" s="28" t="s">
        <v>613</v>
      </c>
      <c r="J71" s="28" t="s">
        <v>614</v>
      </c>
      <c r="K71" s="28" t="s">
        <v>445</v>
      </c>
      <c r="L71" s="28" t="s">
        <v>483</v>
      </c>
      <c r="O71" s="28" t="s">
        <v>580</v>
      </c>
      <c r="P71" s="28" t="s">
        <v>327</v>
      </c>
      <c r="Q71" s="28" t="s">
        <v>615</v>
      </c>
      <c r="R71" s="28" t="s">
        <v>365</v>
      </c>
      <c r="S71" s="28" t="s">
        <v>360</v>
      </c>
    </row>
    <row r="72" spans="1:19" ht="12.5">
      <c r="A72" s="28" t="s">
        <v>600</v>
      </c>
      <c r="B72" s="29" t="s">
        <v>124</v>
      </c>
      <c r="C72" s="29" t="s">
        <v>616</v>
      </c>
      <c r="D72" s="29" t="s">
        <v>617</v>
      </c>
      <c r="E72" s="29" t="s">
        <v>618</v>
      </c>
      <c r="H72" s="28" t="s">
        <v>600</v>
      </c>
      <c r="I72" s="28" t="s">
        <v>124</v>
      </c>
      <c r="J72" s="28" t="s">
        <v>619</v>
      </c>
      <c r="K72" s="28" t="s">
        <v>620</v>
      </c>
      <c r="L72" s="28" t="s">
        <v>382</v>
      </c>
      <c r="O72" s="28" t="s">
        <v>621</v>
      </c>
      <c r="P72" s="28" t="s">
        <v>622</v>
      </c>
      <c r="Q72" s="28" t="s">
        <v>623</v>
      </c>
      <c r="R72" s="28" t="s">
        <v>157</v>
      </c>
      <c r="S72" s="28" t="s">
        <v>624</v>
      </c>
    </row>
    <row r="73" spans="1:19" ht="12.5">
      <c r="A73" s="28" t="s">
        <v>573</v>
      </c>
      <c r="B73" s="29" t="s">
        <v>625</v>
      </c>
      <c r="C73" s="29" t="s">
        <v>626</v>
      </c>
      <c r="D73" s="29" t="s">
        <v>357</v>
      </c>
      <c r="E73" s="29" t="s">
        <v>171</v>
      </c>
      <c r="H73" s="28" t="s">
        <v>605</v>
      </c>
      <c r="I73" s="28" t="s">
        <v>500</v>
      </c>
      <c r="J73" s="28" t="s">
        <v>627</v>
      </c>
      <c r="K73" s="28" t="s">
        <v>319</v>
      </c>
      <c r="L73" s="28" t="s">
        <v>138</v>
      </c>
      <c r="O73" s="28" t="s">
        <v>621</v>
      </c>
      <c r="P73" s="28" t="s">
        <v>628</v>
      </c>
      <c r="Q73" s="28" t="s">
        <v>629</v>
      </c>
      <c r="R73" s="28" t="s">
        <v>329</v>
      </c>
      <c r="S73" s="28" t="s">
        <v>483</v>
      </c>
    </row>
    <row r="74" spans="1:19" ht="12.5">
      <c r="A74" s="28" t="s">
        <v>605</v>
      </c>
      <c r="B74" s="29" t="s">
        <v>341</v>
      </c>
      <c r="C74" s="29" t="s">
        <v>630</v>
      </c>
      <c r="D74" s="29" t="s">
        <v>512</v>
      </c>
      <c r="E74" s="29" t="s">
        <v>547</v>
      </c>
      <c r="H74" s="28" t="s">
        <v>573</v>
      </c>
      <c r="I74" s="28" t="s">
        <v>631</v>
      </c>
      <c r="J74" s="28" t="s">
        <v>632</v>
      </c>
      <c r="K74" s="28" t="s">
        <v>464</v>
      </c>
      <c r="L74" s="28" t="s">
        <v>150</v>
      </c>
      <c r="O74" s="28" t="s">
        <v>588</v>
      </c>
      <c r="P74" s="28" t="s">
        <v>633</v>
      </c>
      <c r="Q74" s="28" t="s">
        <v>634</v>
      </c>
      <c r="R74" s="28" t="s">
        <v>323</v>
      </c>
      <c r="S74" s="28" t="s">
        <v>85</v>
      </c>
    </row>
    <row r="75" spans="1:19" ht="12.5">
      <c r="A75" s="28" t="s">
        <v>605</v>
      </c>
      <c r="B75" s="29" t="s">
        <v>635</v>
      </c>
      <c r="C75" s="29" t="s">
        <v>636</v>
      </c>
      <c r="D75" s="29" t="s">
        <v>530</v>
      </c>
      <c r="E75" s="29" t="s">
        <v>413</v>
      </c>
      <c r="H75" s="28" t="s">
        <v>600</v>
      </c>
      <c r="I75" s="28" t="s">
        <v>159</v>
      </c>
      <c r="J75" s="28" t="s">
        <v>637</v>
      </c>
      <c r="K75" s="28" t="s">
        <v>340</v>
      </c>
      <c r="L75" s="28" t="s">
        <v>175</v>
      </c>
      <c r="O75" s="28" t="s">
        <v>621</v>
      </c>
      <c r="P75" s="28" t="s">
        <v>638</v>
      </c>
      <c r="Q75" s="28" t="s">
        <v>639</v>
      </c>
      <c r="R75" s="28" t="s">
        <v>512</v>
      </c>
      <c r="S75" s="28" t="s">
        <v>640</v>
      </c>
    </row>
    <row r="76" spans="1:19" ht="12.5">
      <c r="A76" s="28" t="s">
        <v>573</v>
      </c>
      <c r="B76" s="29" t="s">
        <v>173</v>
      </c>
      <c r="C76" s="29" t="s">
        <v>641</v>
      </c>
      <c r="D76" s="29" t="s">
        <v>166</v>
      </c>
      <c r="E76" s="29" t="s">
        <v>413</v>
      </c>
      <c r="H76" s="28" t="s">
        <v>605</v>
      </c>
      <c r="I76" s="28" t="s">
        <v>526</v>
      </c>
      <c r="J76" s="28" t="s">
        <v>642</v>
      </c>
      <c r="K76" s="28" t="s">
        <v>643</v>
      </c>
      <c r="L76" s="28" t="s">
        <v>420</v>
      </c>
      <c r="O76" s="28" t="s">
        <v>621</v>
      </c>
      <c r="P76" s="28" t="s">
        <v>176</v>
      </c>
      <c r="Q76" s="28" t="s">
        <v>644</v>
      </c>
      <c r="R76" s="28" t="s">
        <v>299</v>
      </c>
      <c r="S76" s="28" t="s">
        <v>553</v>
      </c>
    </row>
    <row r="77" spans="1:19" ht="12.5">
      <c r="A77" s="28" t="s">
        <v>573</v>
      </c>
      <c r="B77" s="29" t="s">
        <v>176</v>
      </c>
      <c r="C77" s="29" t="s">
        <v>645</v>
      </c>
      <c r="D77" s="29" t="s">
        <v>612</v>
      </c>
      <c r="E77" s="29" t="s">
        <v>413</v>
      </c>
      <c r="H77" s="28" t="s">
        <v>646</v>
      </c>
      <c r="I77" s="28" t="s">
        <v>184</v>
      </c>
      <c r="J77" s="28" t="s">
        <v>647</v>
      </c>
      <c r="K77" s="28" t="s">
        <v>522</v>
      </c>
      <c r="L77" s="28" t="s">
        <v>217</v>
      </c>
      <c r="O77" s="28" t="s">
        <v>648</v>
      </c>
      <c r="P77" s="28" t="s">
        <v>649</v>
      </c>
      <c r="Q77" s="28" t="s">
        <v>650</v>
      </c>
      <c r="R77" s="28" t="s">
        <v>388</v>
      </c>
      <c r="S77" s="28" t="s">
        <v>551</v>
      </c>
    </row>
    <row r="78" spans="1:19" ht="12.5">
      <c r="A78" s="28" t="s">
        <v>600</v>
      </c>
      <c r="B78" s="29" t="s">
        <v>195</v>
      </c>
      <c r="C78" s="29" t="s">
        <v>651</v>
      </c>
      <c r="D78" s="29" t="s">
        <v>483</v>
      </c>
      <c r="E78" s="29" t="s">
        <v>150</v>
      </c>
      <c r="H78" s="28" t="s">
        <v>605</v>
      </c>
      <c r="I78" s="28" t="s">
        <v>380</v>
      </c>
      <c r="J78" s="28" t="s">
        <v>652</v>
      </c>
      <c r="K78" s="28" t="s">
        <v>72</v>
      </c>
      <c r="L78" s="28" t="s">
        <v>413</v>
      </c>
      <c r="O78" s="28" t="s">
        <v>648</v>
      </c>
      <c r="P78" s="28" t="s">
        <v>394</v>
      </c>
      <c r="Q78" s="28" t="s">
        <v>653</v>
      </c>
      <c r="R78" s="28" t="s">
        <v>349</v>
      </c>
      <c r="S78" s="28" t="s">
        <v>413</v>
      </c>
    </row>
    <row r="79" spans="1:19" ht="12.5">
      <c r="A79" s="28" t="s">
        <v>605</v>
      </c>
      <c r="B79" s="29" t="s">
        <v>202</v>
      </c>
      <c r="C79" s="29" t="s">
        <v>654</v>
      </c>
      <c r="D79" s="29" t="s">
        <v>382</v>
      </c>
      <c r="E79" s="29" t="s">
        <v>330</v>
      </c>
      <c r="H79" s="28" t="s">
        <v>655</v>
      </c>
      <c r="I79" s="28" t="s">
        <v>202</v>
      </c>
      <c r="J79" s="28" t="s">
        <v>656</v>
      </c>
      <c r="K79" s="28" t="s">
        <v>555</v>
      </c>
      <c r="L79" s="28" t="s">
        <v>330</v>
      </c>
      <c r="O79" s="28" t="s">
        <v>648</v>
      </c>
      <c r="P79" s="28" t="s">
        <v>397</v>
      </c>
      <c r="Q79" s="28" t="s">
        <v>657</v>
      </c>
      <c r="R79" s="28" t="s">
        <v>320</v>
      </c>
      <c r="S79" s="28" t="s">
        <v>161</v>
      </c>
    </row>
    <row r="80" spans="1:19" ht="12.5">
      <c r="A80" s="28" t="s">
        <v>600</v>
      </c>
      <c r="B80" s="29" t="s">
        <v>658</v>
      </c>
      <c r="C80" s="29" t="s">
        <v>659</v>
      </c>
      <c r="D80" s="29" t="s">
        <v>507</v>
      </c>
      <c r="E80" s="29" t="s">
        <v>330</v>
      </c>
      <c r="H80" s="28" t="s">
        <v>660</v>
      </c>
      <c r="I80" s="28" t="s">
        <v>658</v>
      </c>
      <c r="J80" s="28" t="s">
        <v>661</v>
      </c>
      <c r="K80" s="28" t="s">
        <v>640</v>
      </c>
      <c r="L80" s="28" t="s">
        <v>330</v>
      </c>
      <c r="O80" s="28" t="s">
        <v>662</v>
      </c>
      <c r="P80" s="28" t="s">
        <v>223</v>
      </c>
      <c r="Q80" s="28" t="s">
        <v>663</v>
      </c>
      <c r="R80" s="28" t="s">
        <v>553</v>
      </c>
      <c r="S80" s="28" t="s">
        <v>260</v>
      </c>
    </row>
    <row r="81" spans="1:19" ht="12.5">
      <c r="A81" s="28" t="s">
        <v>605</v>
      </c>
      <c r="B81" s="29" t="s">
        <v>414</v>
      </c>
      <c r="C81" s="29" t="s">
        <v>664</v>
      </c>
      <c r="D81" s="29" t="s">
        <v>413</v>
      </c>
      <c r="E81" s="29" t="s">
        <v>207</v>
      </c>
      <c r="H81" s="28" t="s">
        <v>660</v>
      </c>
      <c r="I81" s="28" t="s">
        <v>404</v>
      </c>
      <c r="J81" s="28" t="s">
        <v>665</v>
      </c>
      <c r="K81" s="28" t="s">
        <v>666</v>
      </c>
      <c r="L81" s="28" t="s">
        <v>207</v>
      </c>
      <c r="O81" s="28" t="s">
        <v>662</v>
      </c>
      <c r="P81" s="28" t="s">
        <v>233</v>
      </c>
      <c r="Q81" s="28" t="s">
        <v>667</v>
      </c>
      <c r="R81" s="28" t="s">
        <v>189</v>
      </c>
      <c r="S81" s="28" t="s">
        <v>232</v>
      </c>
    </row>
    <row r="82" spans="1:19" ht="12.5">
      <c r="A82" s="28" t="s">
        <v>605</v>
      </c>
      <c r="B82" s="29" t="s">
        <v>558</v>
      </c>
      <c r="C82" s="29" t="s">
        <v>668</v>
      </c>
      <c r="D82" s="29" t="s">
        <v>217</v>
      </c>
      <c r="E82" s="29" t="s">
        <v>207</v>
      </c>
      <c r="H82" s="28" t="s">
        <v>655</v>
      </c>
      <c r="I82" s="28" t="s">
        <v>233</v>
      </c>
      <c r="J82" s="28" t="s">
        <v>669</v>
      </c>
      <c r="K82" s="28" t="s">
        <v>396</v>
      </c>
      <c r="L82" s="28" t="s">
        <v>175</v>
      </c>
      <c r="O82" s="28" t="s">
        <v>662</v>
      </c>
      <c r="P82" s="28" t="s">
        <v>247</v>
      </c>
      <c r="Q82" s="28" t="s">
        <v>670</v>
      </c>
      <c r="R82" s="28" t="s">
        <v>351</v>
      </c>
      <c r="S82" s="28" t="s">
        <v>218</v>
      </c>
    </row>
    <row r="83" spans="1:19" ht="12.5">
      <c r="A83" s="28" t="s">
        <v>600</v>
      </c>
      <c r="B83" s="29" t="s">
        <v>671</v>
      </c>
      <c r="C83" s="29" t="s">
        <v>672</v>
      </c>
      <c r="D83" s="29" t="s">
        <v>420</v>
      </c>
      <c r="E83" s="29" t="s">
        <v>207</v>
      </c>
      <c r="H83" s="28" t="s">
        <v>673</v>
      </c>
      <c r="I83" s="28" t="s">
        <v>243</v>
      </c>
      <c r="J83" s="28" t="s">
        <v>674</v>
      </c>
      <c r="K83" s="28" t="s">
        <v>537</v>
      </c>
      <c r="L83" s="28" t="s">
        <v>429</v>
      </c>
      <c r="O83" s="28" t="s">
        <v>662</v>
      </c>
      <c r="P83" s="28" t="s">
        <v>675</v>
      </c>
      <c r="Q83" s="28" t="s">
        <v>676</v>
      </c>
      <c r="R83" s="28" t="s">
        <v>211</v>
      </c>
      <c r="S83" s="28" t="s">
        <v>408</v>
      </c>
    </row>
    <row r="84" spans="1:19" ht="12.5">
      <c r="A84" s="28" t="s">
        <v>646</v>
      </c>
      <c r="B84" s="29" t="s">
        <v>253</v>
      </c>
      <c r="C84" s="29" t="s">
        <v>677</v>
      </c>
      <c r="D84" s="29" t="s">
        <v>217</v>
      </c>
      <c r="E84" s="29" t="s">
        <v>413</v>
      </c>
      <c r="H84" s="28" t="s">
        <v>580</v>
      </c>
      <c r="I84" s="28" t="s">
        <v>675</v>
      </c>
      <c r="J84" s="28" t="s">
        <v>678</v>
      </c>
      <c r="K84" s="28" t="s">
        <v>222</v>
      </c>
      <c r="L84" s="28" t="s">
        <v>537</v>
      </c>
      <c r="O84" s="31" t="s">
        <v>679</v>
      </c>
      <c r="P84" s="31" t="s">
        <v>434</v>
      </c>
      <c r="Q84" s="31" t="s">
        <v>680</v>
      </c>
      <c r="R84" s="31" t="s">
        <v>681</v>
      </c>
      <c r="S84" s="31" t="s">
        <v>182</v>
      </c>
    </row>
    <row r="85" spans="1:19" ht="12.5">
      <c r="A85" s="31" t="s">
        <v>646</v>
      </c>
      <c r="B85" s="32" t="s">
        <v>258</v>
      </c>
      <c r="C85" s="32" t="s">
        <v>682</v>
      </c>
      <c r="D85" s="32" t="s">
        <v>513</v>
      </c>
      <c r="E85" s="32" t="s">
        <v>683</v>
      </c>
      <c r="H85" s="31" t="s">
        <v>588</v>
      </c>
      <c r="I85" s="31" t="s">
        <v>262</v>
      </c>
      <c r="J85" s="31" t="s">
        <v>684</v>
      </c>
      <c r="K85" s="31" t="s">
        <v>681</v>
      </c>
      <c r="L85" s="31" t="s">
        <v>419</v>
      </c>
      <c r="O85" s="28" t="s">
        <v>685</v>
      </c>
      <c r="P85" s="29" t="s">
        <v>686</v>
      </c>
      <c r="Q85" s="29" t="s">
        <v>687</v>
      </c>
      <c r="R85" s="29" t="s">
        <v>378</v>
      </c>
      <c r="S85" s="29" t="s">
        <v>299</v>
      </c>
    </row>
    <row r="86" spans="1:19" ht="12.5">
      <c r="A86" s="26" t="s">
        <v>688</v>
      </c>
      <c r="B86" s="27" t="s">
        <v>689</v>
      </c>
      <c r="C86" s="27" t="s">
        <v>690</v>
      </c>
      <c r="D86" s="27" t="s">
        <v>360</v>
      </c>
      <c r="E86" s="27" t="s">
        <v>166</v>
      </c>
      <c r="H86" s="26" t="s">
        <v>691</v>
      </c>
      <c r="I86" s="26" t="s">
        <v>692</v>
      </c>
      <c r="J86" s="26" t="s">
        <v>693</v>
      </c>
      <c r="K86" s="26" t="s">
        <v>153</v>
      </c>
      <c r="L86" s="26" t="s">
        <v>524</v>
      </c>
      <c r="O86" s="28" t="s">
        <v>685</v>
      </c>
      <c r="P86" s="28" t="s">
        <v>694</v>
      </c>
      <c r="Q86" s="28" t="s">
        <v>695</v>
      </c>
      <c r="R86" s="28" t="s">
        <v>166</v>
      </c>
      <c r="S86" s="28" t="s">
        <v>107</v>
      </c>
    </row>
    <row r="87" spans="1:19" ht="12.5">
      <c r="A87" s="28" t="s">
        <v>696</v>
      </c>
      <c r="B87" s="29" t="s">
        <v>697</v>
      </c>
      <c r="C87" s="29" t="s">
        <v>698</v>
      </c>
      <c r="D87" s="29" t="s">
        <v>360</v>
      </c>
      <c r="E87" s="29" t="s">
        <v>72</v>
      </c>
      <c r="H87" s="28" t="s">
        <v>691</v>
      </c>
      <c r="I87" s="28" t="s">
        <v>699</v>
      </c>
      <c r="J87" s="28" t="s">
        <v>700</v>
      </c>
      <c r="K87" s="28" t="s">
        <v>153</v>
      </c>
      <c r="L87" s="28" t="s">
        <v>360</v>
      </c>
      <c r="O87" s="28" t="s">
        <v>701</v>
      </c>
      <c r="P87" s="28" t="s">
        <v>702</v>
      </c>
      <c r="Q87" s="28" t="s">
        <v>703</v>
      </c>
      <c r="R87" s="28" t="s">
        <v>624</v>
      </c>
      <c r="S87" s="28" t="s">
        <v>360</v>
      </c>
    </row>
    <row r="88" spans="1:19" ht="12.5">
      <c r="A88" s="28" t="s">
        <v>688</v>
      </c>
      <c r="B88" s="29" t="s">
        <v>704</v>
      </c>
      <c r="C88" s="29" t="s">
        <v>705</v>
      </c>
      <c r="D88" s="29" t="s">
        <v>360</v>
      </c>
      <c r="E88" s="29" t="s">
        <v>624</v>
      </c>
      <c r="H88" s="28" t="s">
        <v>691</v>
      </c>
      <c r="I88" s="28" t="s">
        <v>706</v>
      </c>
      <c r="J88" s="28" t="s">
        <v>707</v>
      </c>
      <c r="K88" s="28" t="s">
        <v>464</v>
      </c>
      <c r="L88" s="28" t="s">
        <v>368</v>
      </c>
      <c r="O88" s="28" t="s">
        <v>708</v>
      </c>
      <c r="P88" s="28" t="s">
        <v>709</v>
      </c>
      <c r="Q88" s="28" t="s">
        <v>710</v>
      </c>
      <c r="R88" s="28" t="s">
        <v>349</v>
      </c>
      <c r="S88" s="28" t="s">
        <v>530</v>
      </c>
    </row>
    <row r="89" spans="1:19" ht="12.5">
      <c r="A89" s="28" t="s">
        <v>696</v>
      </c>
      <c r="B89" s="29" t="s">
        <v>711</v>
      </c>
      <c r="C89" s="29" t="s">
        <v>712</v>
      </c>
      <c r="D89" s="29" t="s">
        <v>388</v>
      </c>
      <c r="E89" s="29" t="s">
        <v>612</v>
      </c>
      <c r="H89" s="28" t="s">
        <v>691</v>
      </c>
      <c r="I89" s="28" t="s">
        <v>711</v>
      </c>
      <c r="J89" s="28" t="s">
        <v>713</v>
      </c>
      <c r="K89" s="28" t="s">
        <v>464</v>
      </c>
      <c r="L89" s="28" t="s">
        <v>378</v>
      </c>
      <c r="O89" s="28" t="s">
        <v>708</v>
      </c>
      <c r="P89" s="28" t="s">
        <v>714</v>
      </c>
      <c r="Q89" s="28" t="s">
        <v>715</v>
      </c>
      <c r="R89" s="28" t="s">
        <v>612</v>
      </c>
      <c r="S89" s="28" t="s">
        <v>72</v>
      </c>
    </row>
    <row r="90" spans="1:19" ht="12.5">
      <c r="A90" s="28" t="s">
        <v>696</v>
      </c>
      <c r="B90" s="29" t="s">
        <v>602</v>
      </c>
      <c r="C90" s="29" t="s">
        <v>716</v>
      </c>
      <c r="D90" s="29" t="s">
        <v>368</v>
      </c>
      <c r="E90" s="29" t="s">
        <v>536</v>
      </c>
      <c r="H90" s="28" t="s">
        <v>717</v>
      </c>
      <c r="I90" s="28" t="s">
        <v>606</v>
      </c>
      <c r="J90" s="28" t="s">
        <v>718</v>
      </c>
      <c r="K90" s="28" t="s">
        <v>153</v>
      </c>
      <c r="L90" s="28" t="s">
        <v>349</v>
      </c>
      <c r="O90" s="28" t="s">
        <v>701</v>
      </c>
      <c r="P90" s="28" t="s">
        <v>719</v>
      </c>
      <c r="Q90" s="28" t="s">
        <v>720</v>
      </c>
      <c r="R90" s="28" t="s">
        <v>536</v>
      </c>
      <c r="S90" s="28" t="s">
        <v>309</v>
      </c>
    </row>
    <row r="91" spans="1:19" ht="12.5">
      <c r="A91" s="28" t="s">
        <v>721</v>
      </c>
      <c r="B91" s="29" t="s">
        <v>722</v>
      </c>
      <c r="C91" s="29" t="s">
        <v>723</v>
      </c>
      <c r="D91" s="29" t="s">
        <v>368</v>
      </c>
      <c r="E91" s="29" t="s">
        <v>534</v>
      </c>
      <c r="H91" s="28" t="s">
        <v>691</v>
      </c>
      <c r="I91" s="28" t="s">
        <v>485</v>
      </c>
      <c r="J91" s="28" t="s">
        <v>724</v>
      </c>
      <c r="K91" s="28" t="s">
        <v>478</v>
      </c>
      <c r="L91" s="28" t="s">
        <v>309</v>
      </c>
      <c r="O91" s="28" t="s">
        <v>701</v>
      </c>
      <c r="P91" s="28" t="s">
        <v>725</v>
      </c>
      <c r="Q91" s="28" t="s">
        <v>726</v>
      </c>
      <c r="R91" s="28" t="s">
        <v>483</v>
      </c>
      <c r="S91" s="28" t="s">
        <v>555</v>
      </c>
    </row>
    <row r="92" spans="1:19" ht="12.5">
      <c r="A92" s="28" t="s">
        <v>721</v>
      </c>
      <c r="B92" s="29" t="s">
        <v>124</v>
      </c>
      <c r="C92" s="29" t="s">
        <v>727</v>
      </c>
      <c r="D92" s="29" t="s">
        <v>388</v>
      </c>
      <c r="E92" s="29" t="s">
        <v>483</v>
      </c>
      <c r="H92" s="28" t="s">
        <v>691</v>
      </c>
      <c r="I92" s="28" t="s">
        <v>327</v>
      </c>
      <c r="J92" s="28" t="s">
        <v>728</v>
      </c>
      <c r="K92" s="28" t="s">
        <v>365</v>
      </c>
      <c r="L92" s="28" t="s">
        <v>534</v>
      </c>
      <c r="O92" s="28" t="s">
        <v>701</v>
      </c>
      <c r="P92" s="28" t="s">
        <v>729</v>
      </c>
      <c r="Q92" s="28" t="s">
        <v>730</v>
      </c>
      <c r="R92" s="28" t="s">
        <v>731</v>
      </c>
      <c r="S92" s="28" t="s">
        <v>336</v>
      </c>
    </row>
    <row r="93" spans="1:19" ht="12.5">
      <c r="A93" s="28" t="s">
        <v>696</v>
      </c>
      <c r="B93" s="29" t="s">
        <v>136</v>
      </c>
      <c r="C93" s="29" t="s">
        <v>732</v>
      </c>
      <c r="D93" s="29" t="s">
        <v>530</v>
      </c>
      <c r="E93" s="29" t="s">
        <v>320</v>
      </c>
      <c r="H93" s="28" t="s">
        <v>733</v>
      </c>
      <c r="I93" s="28" t="s">
        <v>502</v>
      </c>
      <c r="J93" s="28" t="s">
        <v>734</v>
      </c>
      <c r="K93" s="28" t="s">
        <v>157</v>
      </c>
      <c r="L93" s="28" t="s">
        <v>618</v>
      </c>
      <c r="O93" s="28" t="s">
        <v>735</v>
      </c>
      <c r="P93" s="28" t="s">
        <v>736</v>
      </c>
      <c r="Q93" s="28" t="s">
        <v>737</v>
      </c>
      <c r="R93" s="28" t="s">
        <v>336</v>
      </c>
      <c r="S93" s="28" t="s">
        <v>738</v>
      </c>
    </row>
    <row r="94" spans="1:19" ht="12.5">
      <c r="A94" s="28" t="s">
        <v>721</v>
      </c>
      <c r="B94" s="29" t="s">
        <v>739</v>
      </c>
      <c r="C94" s="29" t="s">
        <v>740</v>
      </c>
      <c r="D94" s="29" t="s">
        <v>378</v>
      </c>
      <c r="E94" s="29" t="s">
        <v>741</v>
      </c>
      <c r="H94" s="28" t="s">
        <v>733</v>
      </c>
      <c r="I94" s="28" t="s">
        <v>736</v>
      </c>
      <c r="J94" s="28" t="s">
        <v>742</v>
      </c>
      <c r="K94" s="28" t="s">
        <v>58</v>
      </c>
      <c r="L94" s="28" t="s">
        <v>336</v>
      </c>
      <c r="O94" s="28" t="s">
        <v>708</v>
      </c>
      <c r="P94" s="28" t="s">
        <v>743</v>
      </c>
      <c r="Q94" s="28" t="s">
        <v>744</v>
      </c>
      <c r="R94" s="28" t="s">
        <v>553</v>
      </c>
      <c r="S94" s="28" t="s">
        <v>513</v>
      </c>
    </row>
    <row r="95" spans="1:19" ht="12.5">
      <c r="A95" s="28" t="s">
        <v>733</v>
      </c>
      <c r="B95" s="29" t="s">
        <v>633</v>
      </c>
      <c r="C95" s="29" t="s">
        <v>745</v>
      </c>
      <c r="D95" s="29" t="s">
        <v>309</v>
      </c>
      <c r="E95" s="29" t="s">
        <v>547</v>
      </c>
      <c r="H95" s="28" t="s">
        <v>721</v>
      </c>
      <c r="I95" s="28" t="s">
        <v>746</v>
      </c>
      <c r="J95" s="28" t="s">
        <v>747</v>
      </c>
      <c r="K95" s="28" t="s">
        <v>748</v>
      </c>
      <c r="L95" s="28" t="s">
        <v>178</v>
      </c>
      <c r="O95" s="28" t="s">
        <v>749</v>
      </c>
      <c r="P95" s="28" t="s">
        <v>750</v>
      </c>
      <c r="Q95" s="28" t="s">
        <v>751</v>
      </c>
      <c r="R95" s="28" t="s">
        <v>207</v>
      </c>
      <c r="S95" s="28" t="s">
        <v>412</v>
      </c>
    </row>
    <row r="96" spans="1:19" ht="12.5">
      <c r="A96" s="28" t="s">
        <v>733</v>
      </c>
      <c r="B96" s="29" t="s">
        <v>169</v>
      </c>
      <c r="C96" s="29" t="s">
        <v>533</v>
      </c>
      <c r="D96" s="29" t="s">
        <v>536</v>
      </c>
      <c r="E96" s="29" t="s">
        <v>547</v>
      </c>
      <c r="H96" s="28" t="s">
        <v>696</v>
      </c>
      <c r="I96" s="28" t="s">
        <v>752</v>
      </c>
      <c r="J96" s="28" t="s">
        <v>753</v>
      </c>
      <c r="K96" s="28" t="s">
        <v>748</v>
      </c>
      <c r="L96" s="28" t="s">
        <v>547</v>
      </c>
      <c r="O96" s="28" t="s">
        <v>749</v>
      </c>
      <c r="P96" s="28" t="s">
        <v>754</v>
      </c>
      <c r="Q96" s="28" t="s">
        <v>755</v>
      </c>
      <c r="R96" s="28" t="s">
        <v>197</v>
      </c>
      <c r="S96" s="28" t="s">
        <v>379</v>
      </c>
    </row>
    <row r="97" spans="1:19" ht="12.5">
      <c r="A97" s="28" t="s">
        <v>733</v>
      </c>
      <c r="B97" s="29" t="s">
        <v>176</v>
      </c>
      <c r="C97" s="29" t="s">
        <v>756</v>
      </c>
      <c r="D97" s="29" t="s">
        <v>483</v>
      </c>
      <c r="E97" s="29" t="s">
        <v>553</v>
      </c>
      <c r="H97" s="28" t="s">
        <v>721</v>
      </c>
      <c r="I97" s="28" t="s">
        <v>184</v>
      </c>
      <c r="J97" s="28" t="s">
        <v>757</v>
      </c>
      <c r="K97" s="28" t="s">
        <v>107</v>
      </c>
      <c r="L97" s="28" t="s">
        <v>738</v>
      </c>
      <c r="O97" s="28" t="s">
        <v>735</v>
      </c>
      <c r="P97" s="28" t="s">
        <v>380</v>
      </c>
      <c r="Q97" s="28" t="s">
        <v>758</v>
      </c>
      <c r="R97" s="28" t="s">
        <v>420</v>
      </c>
      <c r="S97" s="28" t="s">
        <v>537</v>
      </c>
    </row>
    <row r="98" spans="1:19" ht="12.5">
      <c r="A98" s="28" t="s">
        <v>733</v>
      </c>
      <c r="B98" s="29" t="s">
        <v>649</v>
      </c>
      <c r="C98" s="29" t="s">
        <v>759</v>
      </c>
      <c r="D98" s="29" t="s">
        <v>741</v>
      </c>
      <c r="E98" s="29" t="s">
        <v>551</v>
      </c>
      <c r="H98" s="28" t="s">
        <v>733</v>
      </c>
      <c r="I98" s="28" t="s">
        <v>649</v>
      </c>
      <c r="J98" s="28" t="s">
        <v>760</v>
      </c>
      <c r="K98" s="28" t="s">
        <v>530</v>
      </c>
      <c r="L98" s="28" t="s">
        <v>553</v>
      </c>
      <c r="O98" s="28" t="s">
        <v>708</v>
      </c>
      <c r="P98" s="28" t="s">
        <v>205</v>
      </c>
      <c r="Q98" s="28" t="s">
        <v>761</v>
      </c>
      <c r="R98" s="28" t="s">
        <v>161</v>
      </c>
      <c r="S98" s="28" t="s">
        <v>228</v>
      </c>
    </row>
    <row r="99" spans="1:19" ht="12.5">
      <c r="A99" s="28" t="s">
        <v>721</v>
      </c>
      <c r="B99" s="29" t="s">
        <v>205</v>
      </c>
      <c r="C99" s="29" t="s">
        <v>762</v>
      </c>
      <c r="D99" s="29" t="s">
        <v>553</v>
      </c>
      <c r="E99" s="29" t="s">
        <v>330</v>
      </c>
      <c r="H99" s="28" t="s">
        <v>733</v>
      </c>
      <c r="I99" s="28" t="s">
        <v>763</v>
      </c>
      <c r="J99" s="28" t="s">
        <v>764</v>
      </c>
      <c r="K99" s="28" t="s">
        <v>309</v>
      </c>
      <c r="L99" s="28" t="s">
        <v>507</v>
      </c>
      <c r="O99" s="28" t="s">
        <v>708</v>
      </c>
      <c r="P99" s="28" t="s">
        <v>397</v>
      </c>
      <c r="Q99" s="28" t="s">
        <v>765</v>
      </c>
      <c r="R99" s="28" t="s">
        <v>228</v>
      </c>
      <c r="S99" s="28" t="s">
        <v>361</v>
      </c>
    </row>
    <row r="100" spans="1:19" ht="12.5">
      <c r="A100" s="28" t="s">
        <v>696</v>
      </c>
      <c r="B100" s="29" t="s">
        <v>209</v>
      </c>
      <c r="C100" s="29" t="s">
        <v>766</v>
      </c>
      <c r="D100" s="29" t="s">
        <v>551</v>
      </c>
      <c r="E100" s="29" t="s">
        <v>217</v>
      </c>
      <c r="H100" s="28" t="s">
        <v>733</v>
      </c>
      <c r="I100" s="28" t="s">
        <v>401</v>
      </c>
      <c r="J100" s="28" t="s">
        <v>767</v>
      </c>
      <c r="K100" s="28" t="s">
        <v>731</v>
      </c>
      <c r="L100" s="28" t="s">
        <v>683</v>
      </c>
      <c r="O100" s="28" t="s">
        <v>735</v>
      </c>
      <c r="P100" s="28" t="s">
        <v>223</v>
      </c>
      <c r="Q100" s="28" t="s">
        <v>768</v>
      </c>
      <c r="R100" s="28" t="s">
        <v>182</v>
      </c>
      <c r="S100" s="28" t="s">
        <v>239</v>
      </c>
    </row>
    <row r="101" spans="1:19" ht="12.5">
      <c r="A101" s="28" t="s">
        <v>733</v>
      </c>
      <c r="B101" s="29" t="s">
        <v>769</v>
      </c>
      <c r="C101" s="29" t="s">
        <v>770</v>
      </c>
      <c r="D101" s="29" t="s">
        <v>413</v>
      </c>
      <c r="E101" s="29" t="s">
        <v>420</v>
      </c>
      <c r="H101" s="28" t="s">
        <v>691</v>
      </c>
      <c r="I101" s="28" t="s">
        <v>769</v>
      </c>
      <c r="J101" s="28" t="s">
        <v>771</v>
      </c>
      <c r="K101" s="28" t="s">
        <v>382</v>
      </c>
      <c r="L101" s="28" t="s">
        <v>150</v>
      </c>
      <c r="O101" s="28" t="s">
        <v>735</v>
      </c>
      <c r="P101" s="28" t="s">
        <v>233</v>
      </c>
      <c r="Q101" s="28" t="s">
        <v>772</v>
      </c>
      <c r="R101" s="28" t="s">
        <v>353</v>
      </c>
      <c r="S101" s="28" t="s">
        <v>422</v>
      </c>
    </row>
    <row r="102" spans="1:19" ht="12.5">
      <c r="A102" s="28" t="s">
        <v>721</v>
      </c>
      <c r="B102" s="29" t="s">
        <v>230</v>
      </c>
      <c r="C102" s="29" t="s">
        <v>773</v>
      </c>
      <c r="D102" s="29" t="s">
        <v>390</v>
      </c>
      <c r="E102" s="29" t="s">
        <v>221</v>
      </c>
      <c r="H102" s="28" t="s">
        <v>717</v>
      </c>
      <c r="I102" s="28" t="s">
        <v>230</v>
      </c>
      <c r="J102" s="28" t="s">
        <v>774</v>
      </c>
      <c r="K102" s="28" t="s">
        <v>138</v>
      </c>
      <c r="L102" s="28" t="s">
        <v>413</v>
      </c>
      <c r="O102" s="28" t="s">
        <v>735</v>
      </c>
      <c r="P102" s="28" t="s">
        <v>775</v>
      </c>
      <c r="Q102" s="28" t="s">
        <v>776</v>
      </c>
      <c r="R102" s="28" t="s">
        <v>353</v>
      </c>
      <c r="S102" s="28" t="s">
        <v>239</v>
      </c>
    </row>
    <row r="103" spans="1:19" ht="12.5">
      <c r="A103" s="28" t="s">
        <v>721</v>
      </c>
      <c r="B103" s="29" t="s">
        <v>777</v>
      </c>
      <c r="C103" s="29" t="s">
        <v>778</v>
      </c>
      <c r="D103" s="29" t="s">
        <v>419</v>
      </c>
      <c r="E103" s="29" t="s">
        <v>351</v>
      </c>
      <c r="H103" s="28" t="s">
        <v>721</v>
      </c>
      <c r="I103" s="28" t="s">
        <v>423</v>
      </c>
      <c r="J103" s="28" t="s">
        <v>779</v>
      </c>
      <c r="K103" s="28" t="s">
        <v>513</v>
      </c>
      <c r="L103" s="28" t="s">
        <v>217</v>
      </c>
      <c r="O103" s="28" t="s">
        <v>749</v>
      </c>
      <c r="P103" s="28" t="s">
        <v>780</v>
      </c>
      <c r="Q103" s="28" t="s">
        <v>781</v>
      </c>
      <c r="R103" s="28" t="s">
        <v>232</v>
      </c>
      <c r="S103" s="28" t="s">
        <v>519</v>
      </c>
    </row>
    <row r="104" spans="1:19" ht="12.5">
      <c r="A104" s="28" t="s">
        <v>721</v>
      </c>
      <c r="B104" s="29" t="s">
        <v>256</v>
      </c>
      <c r="C104" s="29" t="s">
        <v>782</v>
      </c>
      <c r="D104" s="29" t="s">
        <v>419</v>
      </c>
      <c r="E104" s="29" t="s">
        <v>419</v>
      </c>
      <c r="H104" s="28" t="s">
        <v>691</v>
      </c>
      <c r="I104" s="28" t="s">
        <v>253</v>
      </c>
      <c r="J104" s="28" t="s">
        <v>783</v>
      </c>
      <c r="K104" s="28" t="s">
        <v>330</v>
      </c>
      <c r="L104" s="28" t="s">
        <v>207</v>
      </c>
      <c r="O104" s="31" t="s">
        <v>749</v>
      </c>
      <c r="P104" s="31" t="s">
        <v>570</v>
      </c>
      <c r="Q104" s="31" t="s">
        <v>784</v>
      </c>
      <c r="R104" s="31" t="s">
        <v>182</v>
      </c>
      <c r="S104" s="31" t="s">
        <v>211</v>
      </c>
    </row>
    <row r="105" spans="1:19" ht="12.5">
      <c r="A105" s="31" t="s">
        <v>691</v>
      </c>
      <c r="B105" s="32" t="s">
        <v>258</v>
      </c>
      <c r="C105" s="32" t="s">
        <v>785</v>
      </c>
      <c r="D105" s="32" t="s">
        <v>379</v>
      </c>
      <c r="E105" s="32" t="s">
        <v>252</v>
      </c>
      <c r="H105" s="31" t="s">
        <v>733</v>
      </c>
      <c r="I105" s="31" t="s">
        <v>258</v>
      </c>
      <c r="J105" s="31" t="s">
        <v>786</v>
      </c>
      <c r="K105" s="31" t="s">
        <v>330</v>
      </c>
      <c r="L105" s="31" t="s">
        <v>513</v>
      </c>
      <c r="O105" s="28" t="s">
        <v>787</v>
      </c>
      <c r="P105" s="29" t="s">
        <v>788</v>
      </c>
      <c r="Q105" s="29" t="s">
        <v>789</v>
      </c>
      <c r="R105" s="29" t="s">
        <v>171</v>
      </c>
      <c r="S105" s="29" t="s">
        <v>382</v>
      </c>
    </row>
    <row r="106" spans="1:19" ht="12.5">
      <c r="A106" s="26" t="s">
        <v>790</v>
      </c>
      <c r="B106" s="27" t="s">
        <v>791</v>
      </c>
      <c r="C106" s="27" t="s">
        <v>792</v>
      </c>
      <c r="D106" s="27" t="s">
        <v>612</v>
      </c>
      <c r="E106" s="27" t="s">
        <v>536</v>
      </c>
      <c r="H106" s="26" t="s">
        <v>793</v>
      </c>
      <c r="I106" s="26" t="s">
        <v>794</v>
      </c>
      <c r="J106" s="26" t="s">
        <v>795</v>
      </c>
      <c r="K106" s="26" t="s">
        <v>329</v>
      </c>
      <c r="L106" s="26" t="s">
        <v>530</v>
      </c>
      <c r="O106" s="28" t="s">
        <v>796</v>
      </c>
      <c r="P106" s="28" t="s">
        <v>694</v>
      </c>
      <c r="Q106" s="28" t="s">
        <v>797</v>
      </c>
      <c r="R106" s="28" t="s">
        <v>171</v>
      </c>
      <c r="S106" s="28" t="s">
        <v>85</v>
      </c>
    </row>
    <row r="107" spans="1:19" ht="12.5">
      <c r="A107" s="28" t="s">
        <v>798</v>
      </c>
      <c r="B107" s="29" t="s">
        <v>799</v>
      </c>
      <c r="C107" s="29" t="s">
        <v>800</v>
      </c>
      <c r="D107" s="29" t="s">
        <v>612</v>
      </c>
      <c r="E107" s="29" t="s">
        <v>536</v>
      </c>
      <c r="H107" s="28" t="s">
        <v>801</v>
      </c>
      <c r="I107" s="28" t="s">
        <v>802</v>
      </c>
      <c r="J107" s="28" t="s">
        <v>803</v>
      </c>
      <c r="K107" s="28" t="s">
        <v>329</v>
      </c>
      <c r="L107" s="28" t="s">
        <v>368</v>
      </c>
      <c r="O107" s="28" t="s">
        <v>804</v>
      </c>
      <c r="P107" s="28" t="s">
        <v>805</v>
      </c>
      <c r="Q107" s="28" t="s">
        <v>806</v>
      </c>
      <c r="R107" s="28" t="s">
        <v>178</v>
      </c>
      <c r="S107" s="28" t="s">
        <v>178</v>
      </c>
    </row>
    <row r="108" spans="1:19" ht="12.5">
      <c r="A108" s="28" t="s">
        <v>798</v>
      </c>
      <c r="B108" s="29" t="s">
        <v>807</v>
      </c>
      <c r="C108" s="29" t="s">
        <v>808</v>
      </c>
      <c r="D108" s="29" t="s">
        <v>612</v>
      </c>
      <c r="E108" s="29" t="s">
        <v>309</v>
      </c>
      <c r="H108" s="28" t="s">
        <v>790</v>
      </c>
      <c r="I108" s="28" t="s">
        <v>453</v>
      </c>
      <c r="J108" s="28" t="s">
        <v>809</v>
      </c>
      <c r="K108" s="28" t="s">
        <v>518</v>
      </c>
      <c r="L108" s="28" t="s">
        <v>368</v>
      </c>
      <c r="O108" s="28" t="s">
        <v>796</v>
      </c>
      <c r="P108" s="28" t="s">
        <v>810</v>
      </c>
      <c r="Q108" s="28" t="s">
        <v>811</v>
      </c>
      <c r="R108" s="28" t="s">
        <v>72</v>
      </c>
      <c r="S108" s="28" t="s">
        <v>72</v>
      </c>
    </row>
    <row r="109" spans="1:19" ht="12.5">
      <c r="A109" s="28" t="s">
        <v>812</v>
      </c>
      <c r="B109" s="29" t="s">
        <v>813</v>
      </c>
      <c r="C109" s="29" t="s">
        <v>814</v>
      </c>
      <c r="D109" s="29" t="s">
        <v>309</v>
      </c>
      <c r="E109" s="29" t="s">
        <v>118</v>
      </c>
      <c r="H109" s="28" t="s">
        <v>790</v>
      </c>
      <c r="I109" s="28" t="s">
        <v>709</v>
      </c>
      <c r="J109" s="28" t="s">
        <v>815</v>
      </c>
      <c r="K109" s="28" t="s">
        <v>518</v>
      </c>
      <c r="L109" s="28" t="s">
        <v>530</v>
      </c>
      <c r="O109" s="28" t="s">
        <v>804</v>
      </c>
      <c r="P109" s="28" t="s">
        <v>816</v>
      </c>
      <c r="Q109" s="28" t="s">
        <v>817</v>
      </c>
      <c r="R109" s="28" t="s">
        <v>420</v>
      </c>
      <c r="S109" s="28" t="s">
        <v>420</v>
      </c>
    </row>
    <row r="110" spans="1:19" ht="12.5">
      <c r="A110" s="28" t="s">
        <v>801</v>
      </c>
      <c r="B110" s="29" t="s">
        <v>606</v>
      </c>
      <c r="C110" s="29" t="s">
        <v>818</v>
      </c>
      <c r="D110" s="29" t="s">
        <v>349</v>
      </c>
      <c r="E110" s="29" t="s">
        <v>309</v>
      </c>
      <c r="H110" s="28" t="s">
        <v>790</v>
      </c>
      <c r="I110" s="28" t="s">
        <v>819</v>
      </c>
      <c r="J110" s="28" t="s">
        <v>820</v>
      </c>
      <c r="K110" s="28" t="s">
        <v>518</v>
      </c>
      <c r="L110" s="28" t="s">
        <v>166</v>
      </c>
      <c r="O110" s="28" t="s">
        <v>796</v>
      </c>
      <c r="P110" s="28" t="s">
        <v>821</v>
      </c>
      <c r="Q110" s="28" t="s">
        <v>822</v>
      </c>
      <c r="R110" s="28" t="s">
        <v>161</v>
      </c>
      <c r="S110" s="28" t="s">
        <v>358</v>
      </c>
    </row>
    <row r="111" spans="1:19" ht="12.5">
      <c r="A111" s="28" t="s">
        <v>790</v>
      </c>
      <c r="B111" s="29" t="s">
        <v>823</v>
      </c>
      <c r="C111" s="29" t="s">
        <v>824</v>
      </c>
      <c r="D111" s="29" t="s">
        <v>349</v>
      </c>
      <c r="E111" s="29" t="s">
        <v>536</v>
      </c>
      <c r="H111" s="28" t="s">
        <v>790</v>
      </c>
      <c r="I111" s="28" t="s">
        <v>609</v>
      </c>
      <c r="J111" s="28" t="s">
        <v>825</v>
      </c>
      <c r="K111" s="28" t="s">
        <v>58</v>
      </c>
      <c r="L111" s="28" t="s">
        <v>624</v>
      </c>
      <c r="O111" s="28" t="s">
        <v>804</v>
      </c>
      <c r="P111" s="28" t="s">
        <v>826</v>
      </c>
      <c r="Q111" s="28" t="s">
        <v>827</v>
      </c>
      <c r="R111" s="28" t="s">
        <v>189</v>
      </c>
      <c r="S111" s="28" t="s">
        <v>412</v>
      </c>
    </row>
    <row r="112" spans="1:19" ht="12.5">
      <c r="A112" s="28" t="s">
        <v>798</v>
      </c>
      <c r="B112" s="29" t="s">
        <v>828</v>
      </c>
      <c r="C112" s="29" t="s">
        <v>829</v>
      </c>
      <c r="D112" s="29" t="s">
        <v>349</v>
      </c>
      <c r="E112" s="29" t="s">
        <v>534</v>
      </c>
      <c r="H112" s="28" t="s">
        <v>798</v>
      </c>
      <c r="I112" s="28" t="s">
        <v>327</v>
      </c>
      <c r="J112" s="28" t="s">
        <v>830</v>
      </c>
      <c r="K112" s="28" t="s">
        <v>329</v>
      </c>
      <c r="L112" s="28" t="s">
        <v>612</v>
      </c>
      <c r="O112" s="28" t="s">
        <v>796</v>
      </c>
      <c r="P112" s="28" t="s">
        <v>831</v>
      </c>
      <c r="Q112" s="28" t="s">
        <v>832</v>
      </c>
      <c r="R112" s="28" t="s">
        <v>142</v>
      </c>
      <c r="S112" s="28" t="s">
        <v>429</v>
      </c>
    </row>
    <row r="113" spans="1:19" ht="12.5">
      <c r="A113" s="28" t="s">
        <v>812</v>
      </c>
      <c r="B113" s="29" t="s">
        <v>502</v>
      </c>
      <c r="C113" s="29" t="s">
        <v>833</v>
      </c>
      <c r="D113" s="29" t="s">
        <v>403</v>
      </c>
      <c r="E113" s="29" t="s">
        <v>731</v>
      </c>
      <c r="H113" s="28" t="s">
        <v>790</v>
      </c>
      <c r="I113" s="28" t="s">
        <v>502</v>
      </c>
      <c r="J113" s="28" t="s">
        <v>834</v>
      </c>
      <c r="K113" s="28" t="s">
        <v>340</v>
      </c>
      <c r="L113" s="28" t="s">
        <v>536</v>
      </c>
      <c r="O113" s="28" t="s">
        <v>835</v>
      </c>
      <c r="P113" s="28" t="s">
        <v>836</v>
      </c>
      <c r="Q113" s="28" t="s">
        <v>837</v>
      </c>
      <c r="R113" s="28" t="s">
        <v>197</v>
      </c>
      <c r="S113" s="28" t="s">
        <v>161</v>
      </c>
    </row>
    <row r="114" spans="1:19" ht="12.5">
      <c r="A114" s="28" t="s">
        <v>812</v>
      </c>
      <c r="B114" s="29" t="s">
        <v>736</v>
      </c>
      <c r="C114" s="29" t="s">
        <v>838</v>
      </c>
      <c r="D114" s="29" t="s">
        <v>403</v>
      </c>
      <c r="E114" s="29" t="s">
        <v>618</v>
      </c>
      <c r="H114" s="28" t="s">
        <v>790</v>
      </c>
      <c r="I114" s="28" t="s">
        <v>739</v>
      </c>
      <c r="J114" s="28" t="s">
        <v>839</v>
      </c>
      <c r="K114" s="28" t="s">
        <v>840</v>
      </c>
      <c r="L114" s="28" t="s">
        <v>483</v>
      </c>
      <c r="O114" s="28" t="s">
        <v>835</v>
      </c>
      <c r="P114" s="28" t="s">
        <v>633</v>
      </c>
      <c r="Q114" s="28" t="s">
        <v>841</v>
      </c>
      <c r="R114" s="28" t="s">
        <v>358</v>
      </c>
      <c r="S114" s="28" t="s">
        <v>260</v>
      </c>
    </row>
    <row r="115" spans="1:19" ht="12.5">
      <c r="A115" s="28" t="s">
        <v>812</v>
      </c>
      <c r="B115" s="29" t="s">
        <v>355</v>
      </c>
      <c r="C115" s="29" t="s">
        <v>842</v>
      </c>
      <c r="D115" s="29" t="s">
        <v>483</v>
      </c>
      <c r="E115" s="29" t="s">
        <v>640</v>
      </c>
      <c r="H115" s="28" t="s">
        <v>798</v>
      </c>
      <c r="I115" s="28" t="s">
        <v>633</v>
      </c>
      <c r="J115" s="28" t="s">
        <v>843</v>
      </c>
      <c r="K115" s="28" t="s">
        <v>107</v>
      </c>
      <c r="L115" s="28" t="s">
        <v>85</v>
      </c>
      <c r="O115" s="28" t="s">
        <v>804</v>
      </c>
      <c r="P115" s="28" t="s">
        <v>844</v>
      </c>
      <c r="Q115" s="28" t="s">
        <v>845</v>
      </c>
      <c r="R115" s="28" t="s">
        <v>412</v>
      </c>
      <c r="S115" s="28" t="s">
        <v>537</v>
      </c>
    </row>
    <row r="116" spans="1:19" ht="12.5">
      <c r="A116" s="28" t="s">
        <v>812</v>
      </c>
      <c r="B116" s="29" t="s">
        <v>638</v>
      </c>
      <c r="C116" s="29" t="s">
        <v>846</v>
      </c>
      <c r="D116" s="29" t="s">
        <v>555</v>
      </c>
      <c r="E116" s="29" t="s">
        <v>738</v>
      </c>
      <c r="H116" s="28" t="s">
        <v>798</v>
      </c>
      <c r="I116" s="28" t="s">
        <v>638</v>
      </c>
      <c r="J116" s="28" t="s">
        <v>847</v>
      </c>
      <c r="K116" s="28" t="s">
        <v>522</v>
      </c>
      <c r="L116" s="28" t="s">
        <v>382</v>
      </c>
      <c r="O116" s="28" t="s">
        <v>835</v>
      </c>
      <c r="P116" s="28" t="s">
        <v>848</v>
      </c>
      <c r="Q116" s="28" t="s">
        <v>849</v>
      </c>
      <c r="R116" s="28" t="s">
        <v>537</v>
      </c>
      <c r="S116" s="28" t="s">
        <v>681</v>
      </c>
    </row>
    <row r="117" spans="1:19" ht="12.5">
      <c r="A117" s="28" t="s">
        <v>801</v>
      </c>
      <c r="B117" s="29" t="s">
        <v>850</v>
      </c>
      <c r="C117" s="29" t="s">
        <v>851</v>
      </c>
      <c r="D117" s="29" t="s">
        <v>731</v>
      </c>
      <c r="E117" s="29" t="s">
        <v>547</v>
      </c>
      <c r="H117" s="28" t="s">
        <v>798</v>
      </c>
      <c r="I117" s="28" t="s">
        <v>848</v>
      </c>
      <c r="J117" s="28" t="s">
        <v>852</v>
      </c>
      <c r="K117" s="28" t="s">
        <v>388</v>
      </c>
      <c r="L117" s="28" t="s">
        <v>738</v>
      </c>
      <c r="O117" s="28" t="s">
        <v>804</v>
      </c>
      <c r="P117" s="28" t="s">
        <v>649</v>
      </c>
      <c r="Q117" s="28" t="s">
        <v>853</v>
      </c>
      <c r="R117" s="28" t="s">
        <v>218</v>
      </c>
      <c r="S117" s="28" t="s">
        <v>212</v>
      </c>
    </row>
    <row r="118" spans="1:19" ht="12.5">
      <c r="A118" s="28" t="s">
        <v>812</v>
      </c>
      <c r="B118" s="29" t="s">
        <v>854</v>
      </c>
      <c r="C118" s="29" t="s">
        <v>855</v>
      </c>
      <c r="D118" s="29" t="s">
        <v>320</v>
      </c>
      <c r="E118" s="29" t="s">
        <v>178</v>
      </c>
      <c r="H118" s="28" t="s">
        <v>790</v>
      </c>
      <c r="I118" s="28" t="s">
        <v>187</v>
      </c>
      <c r="J118" s="28" t="s">
        <v>856</v>
      </c>
      <c r="K118" s="28" t="s">
        <v>166</v>
      </c>
      <c r="L118" s="28" t="s">
        <v>547</v>
      </c>
      <c r="O118" s="28" t="s">
        <v>804</v>
      </c>
      <c r="P118" s="28" t="s">
        <v>394</v>
      </c>
      <c r="Q118" s="28" t="s">
        <v>857</v>
      </c>
      <c r="R118" s="28" t="s">
        <v>858</v>
      </c>
      <c r="S118" s="28" t="s">
        <v>225</v>
      </c>
    </row>
    <row r="119" spans="1:19" ht="12.5">
      <c r="A119" s="28" t="s">
        <v>812</v>
      </c>
      <c r="B119" s="29" t="s">
        <v>763</v>
      </c>
      <c r="C119" s="29" t="s">
        <v>859</v>
      </c>
      <c r="D119" s="29" t="s">
        <v>85</v>
      </c>
      <c r="E119" s="29" t="s">
        <v>683</v>
      </c>
      <c r="H119" s="28" t="s">
        <v>790</v>
      </c>
      <c r="I119" s="28" t="s">
        <v>763</v>
      </c>
      <c r="J119" s="28" t="s">
        <v>860</v>
      </c>
      <c r="K119" s="28" t="s">
        <v>118</v>
      </c>
      <c r="L119" s="28" t="s">
        <v>551</v>
      </c>
      <c r="O119" s="28" t="s">
        <v>804</v>
      </c>
      <c r="P119" s="28" t="s">
        <v>861</v>
      </c>
      <c r="Q119" s="28" t="s">
        <v>862</v>
      </c>
      <c r="R119" s="28" t="s">
        <v>863</v>
      </c>
      <c r="S119" s="28" t="s">
        <v>864</v>
      </c>
    </row>
    <row r="120" spans="1:19" ht="12.5">
      <c r="A120" s="28" t="s">
        <v>812</v>
      </c>
      <c r="B120" s="29" t="s">
        <v>401</v>
      </c>
      <c r="C120" s="29" t="s">
        <v>865</v>
      </c>
      <c r="D120" s="29" t="s">
        <v>547</v>
      </c>
      <c r="E120" s="29" t="s">
        <v>150</v>
      </c>
      <c r="H120" s="28" t="s">
        <v>790</v>
      </c>
      <c r="I120" s="28" t="s">
        <v>209</v>
      </c>
      <c r="J120" s="28" t="s">
        <v>866</v>
      </c>
      <c r="K120" s="28" t="s">
        <v>320</v>
      </c>
      <c r="L120" s="28" t="s">
        <v>150</v>
      </c>
      <c r="O120" s="28" t="s">
        <v>804</v>
      </c>
      <c r="P120" s="28" t="s">
        <v>867</v>
      </c>
      <c r="Q120" s="28" t="s">
        <v>868</v>
      </c>
      <c r="R120" s="28" t="s">
        <v>167</v>
      </c>
      <c r="S120" s="28" t="s">
        <v>255</v>
      </c>
    </row>
    <row r="121" spans="1:19" ht="12.5">
      <c r="A121" s="28" t="s">
        <v>812</v>
      </c>
      <c r="B121" s="29" t="s">
        <v>769</v>
      </c>
      <c r="C121" s="29" t="s">
        <v>869</v>
      </c>
      <c r="D121" s="29" t="s">
        <v>507</v>
      </c>
      <c r="E121" s="29" t="s">
        <v>330</v>
      </c>
      <c r="H121" s="28" t="s">
        <v>790</v>
      </c>
      <c r="I121" s="28" t="s">
        <v>769</v>
      </c>
      <c r="J121" s="28" t="s">
        <v>870</v>
      </c>
      <c r="K121" s="28" t="s">
        <v>640</v>
      </c>
      <c r="L121" s="28" t="s">
        <v>330</v>
      </c>
      <c r="O121" s="28" t="s">
        <v>804</v>
      </c>
      <c r="P121" s="28" t="s">
        <v>871</v>
      </c>
      <c r="Q121" s="28" t="s">
        <v>872</v>
      </c>
      <c r="R121" s="28" t="s">
        <v>264</v>
      </c>
      <c r="S121" s="28" t="s">
        <v>193</v>
      </c>
    </row>
    <row r="122" spans="1:19" ht="12.5">
      <c r="A122" s="28" t="s">
        <v>812</v>
      </c>
      <c r="B122" s="29" t="s">
        <v>873</v>
      </c>
      <c r="C122" s="29" t="s">
        <v>874</v>
      </c>
      <c r="D122" s="29" t="s">
        <v>666</v>
      </c>
      <c r="E122" s="29" t="s">
        <v>207</v>
      </c>
      <c r="H122" s="28" t="s">
        <v>798</v>
      </c>
      <c r="I122" s="28" t="s">
        <v>416</v>
      </c>
      <c r="J122" s="28" t="s">
        <v>875</v>
      </c>
      <c r="K122" s="28" t="s">
        <v>551</v>
      </c>
      <c r="L122" s="28" t="s">
        <v>197</v>
      </c>
      <c r="O122" s="28" t="s">
        <v>804</v>
      </c>
      <c r="P122" s="28" t="s">
        <v>247</v>
      </c>
      <c r="Q122" s="28" t="s">
        <v>876</v>
      </c>
      <c r="R122" s="28" t="s">
        <v>877</v>
      </c>
      <c r="S122" s="28" t="s">
        <v>236</v>
      </c>
    </row>
    <row r="123" spans="1:19" ht="12.5">
      <c r="A123" s="28" t="s">
        <v>878</v>
      </c>
      <c r="B123" s="29" t="s">
        <v>879</v>
      </c>
      <c r="C123" s="29" t="s">
        <v>880</v>
      </c>
      <c r="D123" s="29" t="s">
        <v>150</v>
      </c>
      <c r="E123" s="29" t="s">
        <v>413</v>
      </c>
      <c r="H123" s="28" t="s">
        <v>798</v>
      </c>
      <c r="I123" s="28" t="s">
        <v>560</v>
      </c>
      <c r="J123" s="28" t="s">
        <v>881</v>
      </c>
      <c r="K123" s="28" t="s">
        <v>197</v>
      </c>
      <c r="L123" s="28" t="s">
        <v>358</v>
      </c>
      <c r="O123" s="28" t="s">
        <v>796</v>
      </c>
      <c r="P123" s="28" t="s">
        <v>882</v>
      </c>
      <c r="Q123" s="28" t="s">
        <v>883</v>
      </c>
      <c r="R123" s="28" t="s">
        <v>884</v>
      </c>
      <c r="S123" s="28" t="s">
        <v>885</v>
      </c>
    </row>
    <row r="124" spans="1:19" ht="12.5">
      <c r="A124" s="28" t="s">
        <v>812</v>
      </c>
      <c r="B124" s="29" t="s">
        <v>253</v>
      </c>
      <c r="C124" s="29" t="s">
        <v>886</v>
      </c>
      <c r="D124" s="29" t="s">
        <v>666</v>
      </c>
      <c r="E124" s="29" t="s">
        <v>150</v>
      </c>
      <c r="H124" s="28" t="s">
        <v>798</v>
      </c>
      <c r="I124" s="28" t="s">
        <v>253</v>
      </c>
      <c r="J124" s="28" t="s">
        <v>887</v>
      </c>
      <c r="K124" s="28" t="s">
        <v>161</v>
      </c>
      <c r="L124" s="28" t="s">
        <v>358</v>
      </c>
      <c r="O124" s="31" t="s">
        <v>804</v>
      </c>
      <c r="P124" s="31" t="s">
        <v>888</v>
      </c>
      <c r="Q124" s="31" t="s">
        <v>889</v>
      </c>
      <c r="R124" s="31" t="s">
        <v>249</v>
      </c>
      <c r="S124" s="31" t="s">
        <v>885</v>
      </c>
    </row>
    <row r="125" spans="1:19" ht="12.5">
      <c r="A125" s="31" t="s">
        <v>878</v>
      </c>
      <c r="B125" s="32" t="s">
        <v>258</v>
      </c>
      <c r="C125" s="32" t="s">
        <v>890</v>
      </c>
      <c r="D125" s="32" t="s">
        <v>551</v>
      </c>
      <c r="E125" s="32" t="s">
        <v>138</v>
      </c>
      <c r="H125" s="31" t="s">
        <v>801</v>
      </c>
      <c r="I125" s="31" t="s">
        <v>258</v>
      </c>
      <c r="J125" s="31" t="s">
        <v>891</v>
      </c>
      <c r="K125" s="31" t="s">
        <v>175</v>
      </c>
      <c r="L125" s="31" t="s">
        <v>396</v>
      </c>
      <c r="O125" s="7"/>
      <c r="P125" s="7"/>
      <c r="Q125" s="7"/>
      <c r="R125" s="7"/>
      <c r="S125" s="7"/>
    </row>
    <row r="126" spans="1:19" ht="12.5">
      <c r="A126" s="28" t="s">
        <v>892</v>
      </c>
      <c r="B126" s="29" t="s">
        <v>893</v>
      </c>
      <c r="C126" s="29" t="s">
        <v>894</v>
      </c>
      <c r="D126" s="29" t="s">
        <v>530</v>
      </c>
      <c r="E126" s="29" t="s">
        <v>388</v>
      </c>
      <c r="H126" s="28" t="s">
        <v>895</v>
      </c>
      <c r="I126" s="28" t="s">
        <v>896</v>
      </c>
      <c r="J126" s="28" t="s">
        <v>897</v>
      </c>
      <c r="K126" s="28" t="s">
        <v>323</v>
      </c>
      <c r="L126" s="28" t="s">
        <v>166</v>
      </c>
      <c r="O126" s="7"/>
      <c r="P126" s="7"/>
      <c r="Q126" s="7"/>
      <c r="R126" s="7"/>
      <c r="S126" s="7"/>
    </row>
    <row r="127" spans="1:19" ht="12.5">
      <c r="A127" s="28" t="s">
        <v>787</v>
      </c>
      <c r="B127" s="29" t="s">
        <v>694</v>
      </c>
      <c r="C127" s="29" t="s">
        <v>898</v>
      </c>
      <c r="D127" s="29" t="s">
        <v>368</v>
      </c>
      <c r="E127" s="29" t="s">
        <v>360</v>
      </c>
      <c r="H127" s="28" t="s">
        <v>895</v>
      </c>
      <c r="I127" s="28" t="s">
        <v>899</v>
      </c>
      <c r="J127" s="28" t="s">
        <v>900</v>
      </c>
      <c r="K127" s="28" t="s">
        <v>840</v>
      </c>
      <c r="L127" s="28" t="s">
        <v>530</v>
      </c>
      <c r="O127" s="7"/>
      <c r="P127" s="7"/>
      <c r="Q127" s="7"/>
      <c r="R127" s="7"/>
      <c r="S127" s="7"/>
    </row>
    <row r="128" spans="1:19" ht="12.5">
      <c r="A128" s="28" t="s">
        <v>787</v>
      </c>
      <c r="B128" s="29" t="s">
        <v>901</v>
      </c>
      <c r="C128" s="29" t="s">
        <v>902</v>
      </c>
      <c r="D128" s="29" t="s">
        <v>388</v>
      </c>
      <c r="E128" s="29" t="s">
        <v>524</v>
      </c>
      <c r="H128" s="28" t="s">
        <v>892</v>
      </c>
      <c r="I128" s="28" t="s">
        <v>903</v>
      </c>
      <c r="J128" s="28" t="s">
        <v>904</v>
      </c>
      <c r="K128" s="28" t="s">
        <v>617</v>
      </c>
      <c r="L128" s="28" t="s">
        <v>72</v>
      </c>
      <c r="O128" s="7"/>
      <c r="P128" s="7"/>
      <c r="Q128" s="7"/>
      <c r="R128" s="7"/>
      <c r="S128" s="7"/>
    </row>
    <row r="129" spans="1:19" ht="12.5">
      <c r="A129" s="28" t="s">
        <v>787</v>
      </c>
      <c r="B129" s="29" t="s">
        <v>905</v>
      </c>
      <c r="C129" s="29" t="s">
        <v>906</v>
      </c>
      <c r="D129" s="29" t="s">
        <v>524</v>
      </c>
      <c r="E129" s="29" t="s">
        <v>522</v>
      </c>
      <c r="H129" s="28" t="s">
        <v>787</v>
      </c>
      <c r="I129" s="28" t="s">
        <v>719</v>
      </c>
      <c r="J129" s="28" t="s">
        <v>907</v>
      </c>
      <c r="K129" s="28" t="s">
        <v>357</v>
      </c>
      <c r="L129" s="28" t="s">
        <v>349</v>
      </c>
      <c r="O129" s="7"/>
      <c r="P129" s="7"/>
      <c r="Q129" s="7"/>
      <c r="R129" s="7"/>
      <c r="S129" s="7"/>
    </row>
    <row r="130" spans="1:19" ht="12.5">
      <c r="A130" s="28" t="s">
        <v>787</v>
      </c>
      <c r="B130" s="29" t="s">
        <v>816</v>
      </c>
      <c r="C130" s="29" t="s">
        <v>908</v>
      </c>
      <c r="D130" s="29" t="s">
        <v>522</v>
      </c>
      <c r="E130" s="29" t="s">
        <v>522</v>
      </c>
      <c r="H130" s="28" t="s">
        <v>895</v>
      </c>
      <c r="I130" s="28" t="s">
        <v>909</v>
      </c>
      <c r="J130" s="28" t="s">
        <v>910</v>
      </c>
      <c r="K130" s="28" t="s">
        <v>323</v>
      </c>
      <c r="L130" s="28" t="s">
        <v>536</v>
      </c>
      <c r="O130" s="7"/>
      <c r="P130" s="7"/>
      <c r="Q130" s="7"/>
      <c r="R130" s="7"/>
      <c r="S130" s="7"/>
    </row>
    <row r="131" spans="1:19" ht="12.5">
      <c r="A131" s="28" t="s">
        <v>787</v>
      </c>
      <c r="B131" s="29" t="s">
        <v>911</v>
      </c>
      <c r="C131" s="29" t="s">
        <v>912</v>
      </c>
      <c r="D131" s="29" t="s">
        <v>403</v>
      </c>
      <c r="E131" s="29" t="s">
        <v>309</v>
      </c>
      <c r="H131" s="28" t="s">
        <v>892</v>
      </c>
      <c r="I131" s="28" t="s">
        <v>913</v>
      </c>
      <c r="J131" s="28" t="s">
        <v>914</v>
      </c>
      <c r="K131" s="28" t="s">
        <v>512</v>
      </c>
      <c r="L131" s="28" t="s">
        <v>534</v>
      </c>
      <c r="O131" s="7"/>
      <c r="P131" s="7"/>
      <c r="Q131" s="7"/>
      <c r="R131" s="7"/>
      <c r="S131" s="7"/>
    </row>
    <row r="132" spans="1:19" ht="12.5">
      <c r="A132" s="28" t="s">
        <v>915</v>
      </c>
      <c r="B132" s="29" t="s">
        <v>916</v>
      </c>
      <c r="C132" s="29" t="s">
        <v>917</v>
      </c>
      <c r="D132" s="29" t="s">
        <v>612</v>
      </c>
      <c r="E132" s="29" t="s">
        <v>118</v>
      </c>
      <c r="H132" s="28" t="s">
        <v>892</v>
      </c>
      <c r="I132" s="28" t="s">
        <v>739</v>
      </c>
      <c r="J132" s="28" t="s">
        <v>918</v>
      </c>
      <c r="K132" s="28" t="s">
        <v>512</v>
      </c>
      <c r="L132" s="28" t="s">
        <v>483</v>
      </c>
      <c r="O132" s="7"/>
      <c r="P132" s="7"/>
      <c r="Q132" s="7"/>
      <c r="R132" s="7"/>
      <c r="S132" s="7"/>
    </row>
    <row r="133" spans="1:19" ht="12.5">
      <c r="A133" s="28" t="s">
        <v>915</v>
      </c>
      <c r="B133" s="29" t="s">
        <v>919</v>
      </c>
      <c r="C133" s="29" t="s">
        <v>920</v>
      </c>
      <c r="D133" s="29" t="s">
        <v>612</v>
      </c>
      <c r="E133" s="29" t="s">
        <v>483</v>
      </c>
      <c r="H133" s="28" t="s">
        <v>787</v>
      </c>
      <c r="I133" s="28" t="s">
        <v>743</v>
      </c>
      <c r="J133" s="28" t="s">
        <v>921</v>
      </c>
      <c r="K133" s="28" t="s">
        <v>368</v>
      </c>
      <c r="L133" s="28" t="s">
        <v>85</v>
      </c>
      <c r="O133" s="7"/>
      <c r="P133" s="7"/>
      <c r="Q133" s="7"/>
      <c r="R133" s="7"/>
      <c r="S133" s="7"/>
    </row>
    <row r="134" spans="1:19" ht="12.5">
      <c r="A134" s="28" t="s">
        <v>796</v>
      </c>
      <c r="B134" s="29" t="s">
        <v>922</v>
      </c>
      <c r="C134" s="29" t="s">
        <v>923</v>
      </c>
      <c r="D134" s="29" t="s">
        <v>612</v>
      </c>
      <c r="E134" s="29" t="s">
        <v>731</v>
      </c>
      <c r="H134" s="28" t="s">
        <v>787</v>
      </c>
      <c r="I134" s="28" t="s">
        <v>638</v>
      </c>
      <c r="J134" s="28" t="s">
        <v>924</v>
      </c>
      <c r="K134" s="28" t="s">
        <v>530</v>
      </c>
      <c r="L134" s="28" t="s">
        <v>640</v>
      </c>
      <c r="O134" s="7"/>
      <c r="P134" s="7"/>
      <c r="Q134" s="7"/>
      <c r="R134" s="7"/>
      <c r="S134" s="7"/>
    </row>
    <row r="135" spans="1:19" ht="12.5">
      <c r="A135" s="28" t="s">
        <v>915</v>
      </c>
      <c r="B135" s="29" t="s">
        <v>925</v>
      </c>
      <c r="C135" s="29" t="s">
        <v>926</v>
      </c>
      <c r="D135" s="29" t="s">
        <v>320</v>
      </c>
      <c r="E135" s="29" t="s">
        <v>738</v>
      </c>
      <c r="H135" s="28" t="s">
        <v>892</v>
      </c>
      <c r="I135" s="28" t="s">
        <v>927</v>
      </c>
      <c r="J135" s="28" t="s">
        <v>928</v>
      </c>
      <c r="K135" s="28" t="s">
        <v>72</v>
      </c>
      <c r="L135" s="28" t="s">
        <v>547</v>
      </c>
      <c r="O135" s="7"/>
      <c r="P135" s="7"/>
      <c r="Q135" s="7"/>
      <c r="R135" s="7"/>
      <c r="S135" s="7"/>
    </row>
    <row r="136" spans="1:19" ht="12.5">
      <c r="A136" s="28" t="s">
        <v>915</v>
      </c>
      <c r="B136" s="29" t="s">
        <v>929</v>
      </c>
      <c r="C136" s="29" t="s">
        <v>930</v>
      </c>
      <c r="D136" s="29" t="s">
        <v>320</v>
      </c>
      <c r="E136" s="29" t="s">
        <v>553</v>
      </c>
      <c r="H136" s="28" t="s">
        <v>787</v>
      </c>
      <c r="I136" s="28" t="s">
        <v>854</v>
      </c>
      <c r="J136" s="28" t="s">
        <v>931</v>
      </c>
      <c r="K136" s="28" t="s">
        <v>612</v>
      </c>
      <c r="L136" s="28" t="s">
        <v>178</v>
      </c>
      <c r="O136" s="7"/>
      <c r="P136" s="7"/>
      <c r="Q136" s="7"/>
      <c r="R136" s="7"/>
      <c r="S136" s="7"/>
    </row>
    <row r="137" spans="1:19" ht="12.5">
      <c r="A137" s="28" t="s">
        <v>787</v>
      </c>
      <c r="B137" s="29" t="s">
        <v>927</v>
      </c>
      <c r="C137" s="29" t="s">
        <v>932</v>
      </c>
      <c r="D137" s="29" t="s">
        <v>336</v>
      </c>
      <c r="E137" s="29" t="s">
        <v>138</v>
      </c>
      <c r="H137" s="28" t="s">
        <v>787</v>
      </c>
      <c r="I137" s="28" t="s">
        <v>933</v>
      </c>
      <c r="J137" s="28" t="s">
        <v>934</v>
      </c>
      <c r="K137" s="28" t="s">
        <v>731</v>
      </c>
      <c r="L137" s="28" t="s">
        <v>666</v>
      </c>
      <c r="O137" s="7"/>
      <c r="P137" s="7"/>
      <c r="Q137" s="7"/>
      <c r="R137" s="7"/>
      <c r="S137" s="7"/>
    </row>
    <row r="138" spans="1:19" ht="12.5">
      <c r="A138" s="28" t="s">
        <v>787</v>
      </c>
      <c r="B138" s="29" t="s">
        <v>935</v>
      </c>
      <c r="C138" s="29" t="s">
        <v>936</v>
      </c>
      <c r="D138" s="29" t="s">
        <v>85</v>
      </c>
      <c r="E138" s="29" t="s">
        <v>551</v>
      </c>
      <c r="H138" s="28" t="s">
        <v>892</v>
      </c>
      <c r="I138" s="28" t="s">
        <v>937</v>
      </c>
      <c r="J138" s="28" t="s">
        <v>938</v>
      </c>
      <c r="K138" s="28" t="s">
        <v>336</v>
      </c>
      <c r="L138" s="28" t="s">
        <v>150</v>
      </c>
      <c r="O138" s="7"/>
      <c r="P138" s="7"/>
      <c r="Q138" s="7"/>
      <c r="R138" s="7"/>
      <c r="S138" s="7"/>
    </row>
    <row r="139" spans="1:19" ht="12.5">
      <c r="A139" s="28" t="s">
        <v>915</v>
      </c>
      <c r="B139" s="29" t="s">
        <v>205</v>
      </c>
      <c r="C139" s="29" t="s">
        <v>939</v>
      </c>
      <c r="D139" s="29" t="s">
        <v>547</v>
      </c>
      <c r="E139" s="29" t="s">
        <v>513</v>
      </c>
      <c r="H139" s="28" t="s">
        <v>787</v>
      </c>
      <c r="I139" s="28" t="s">
        <v>769</v>
      </c>
      <c r="J139" s="28" t="s">
        <v>940</v>
      </c>
      <c r="K139" s="28" t="s">
        <v>129</v>
      </c>
      <c r="L139" s="28" t="s">
        <v>551</v>
      </c>
      <c r="O139" s="7"/>
      <c r="P139" s="7"/>
      <c r="Q139" s="7"/>
      <c r="R139" s="7"/>
      <c r="S139" s="7"/>
    </row>
    <row r="140" spans="1:19" ht="12.5">
      <c r="A140" s="28" t="s">
        <v>787</v>
      </c>
      <c r="B140" s="29" t="s">
        <v>937</v>
      </c>
      <c r="C140" s="29" t="s">
        <v>941</v>
      </c>
      <c r="D140" s="29" t="s">
        <v>178</v>
      </c>
      <c r="E140" s="29" t="s">
        <v>513</v>
      </c>
      <c r="H140" s="28" t="s">
        <v>915</v>
      </c>
      <c r="I140" s="28" t="s">
        <v>230</v>
      </c>
      <c r="J140" s="28" t="s">
        <v>942</v>
      </c>
      <c r="K140" s="28" t="s">
        <v>738</v>
      </c>
      <c r="L140" s="28" t="s">
        <v>683</v>
      </c>
      <c r="O140" s="7"/>
      <c r="P140" s="7"/>
      <c r="Q140" s="7"/>
      <c r="R140" s="7"/>
      <c r="S140" s="7"/>
    </row>
    <row r="141" spans="1:19" ht="12.5">
      <c r="A141" s="28" t="s">
        <v>915</v>
      </c>
      <c r="B141" s="29" t="s">
        <v>769</v>
      </c>
      <c r="C141" s="29" t="s">
        <v>943</v>
      </c>
      <c r="D141" s="29" t="s">
        <v>150</v>
      </c>
      <c r="E141" s="29" t="s">
        <v>197</v>
      </c>
      <c r="H141" s="28" t="s">
        <v>787</v>
      </c>
      <c r="I141" s="28" t="s">
        <v>879</v>
      </c>
      <c r="J141" s="28" t="s">
        <v>944</v>
      </c>
      <c r="K141" s="28" t="s">
        <v>640</v>
      </c>
      <c r="L141" s="28" t="s">
        <v>178</v>
      </c>
      <c r="O141" s="7"/>
      <c r="P141" s="7"/>
      <c r="Q141" s="7"/>
      <c r="R141" s="7"/>
      <c r="S141" s="7"/>
    </row>
    <row r="142" spans="1:19" ht="12.5">
      <c r="A142" s="28" t="s">
        <v>915</v>
      </c>
      <c r="B142" s="29" t="s">
        <v>416</v>
      </c>
      <c r="C142" s="29" t="s">
        <v>945</v>
      </c>
      <c r="D142" s="29" t="s">
        <v>413</v>
      </c>
      <c r="E142" s="29" t="s">
        <v>217</v>
      </c>
      <c r="H142" s="28" t="s">
        <v>915</v>
      </c>
      <c r="I142" s="28" t="s">
        <v>253</v>
      </c>
      <c r="J142" s="28" t="s">
        <v>946</v>
      </c>
      <c r="K142" s="28" t="s">
        <v>553</v>
      </c>
      <c r="L142" s="28" t="s">
        <v>553</v>
      </c>
      <c r="O142" s="7"/>
      <c r="P142" s="7"/>
      <c r="Q142" s="7"/>
      <c r="R142" s="7"/>
      <c r="S142" s="7"/>
    </row>
    <row r="143" spans="1:19" ht="12.5">
      <c r="A143" s="28" t="s">
        <v>915</v>
      </c>
      <c r="B143" s="29" t="s">
        <v>560</v>
      </c>
      <c r="C143" s="29" t="s">
        <v>947</v>
      </c>
      <c r="D143" s="29" t="s">
        <v>175</v>
      </c>
      <c r="E143" s="29" t="s">
        <v>161</v>
      </c>
      <c r="H143" s="31" t="s">
        <v>787</v>
      </c>
      <c r="I143" s="31" t="s">
        <v>258</v>
      </c>
      <c r="J143" s="31" t="s">
        <v>948</v>
      </c>
      <c r="K143" s="31" t="s">
        <v>738</v>
      </c>
      <c r="L143" s="31" t="s">
        <v>382</v>
      </c>
      <c r="O143" s="7"/>
      <c r="P143" s="7"/>
      <c r="Q143" s="7"/>
      <c r="R143" s="7"/>
      <c r="S143" s="7"/>
    </row>
    <row r="144" spans="1:19" ht="12.5">
      <c r="A144" s="28" t="s">
        <v>915</v>
      </c>
      <c r="B144" s="29" t="s">
        <v>253</v>
      </c>
      <c r="C144" s="29" t="s">
        <v>949</v>
      </c>
      <c r="D144" s="29" t="s">
        <v>175</v>
      </c>
      <c r="E144" s="29" t="s">
        <v>396</v>
      </c>
      <c r="H144" s="7"/>
      <c r="I144" s="7"/>
      <c r="J144" s="7"/>
    </row>
    <row r="145" spans="1:10" ht="12.5">
      <c r="A145" s="31" t="s">
        <v>915</v>
      </c>
      <c r="B145" s="32" t="s">
        <v>258</v>
      </c>
      <c r="C145" s="32" t="s">
        <v>950</v>
      </c>
      <c r="D145" s="32" t="s">
        <v>396</v>
      </c>
      <c r="E145" s="32" t="s">
        <v>197</v>
      </c>
      <c r="H145" s="7"/>
      <c r="I145" s="7"/>
      <c r="J145" s="7"/>
    </row>
    <row r="150" spans="1:10" ht="13">
      <c r="B150" s="33" t="s">
        <v>951</v>
      </c>
      <c r="C150" s="34" t="s">
        <v>952</v>
      </c>
      <c r="D150" s="98" t="s">
        <v>953</v>
      </c>
      <c r="E150" s="99"/>
    </row>
    <row r="151" spans="1:10" ht="13">
      <c r="B151" s="33" t="s">
        <v>954</v>
      </c>
      <c r="C151" s="34" t="s">
        <v>955</v>
      </c>
      <c r="D151" s="34" t="s">
        <v>956</v>
      </c>
      <c r="E151" s="35" t="s">
        <v>957</v>
      </c>
    </row>
    <row r="152" spans="1:10" ht="12.5">
      <c r="B152" s="30" t="s">
        <v>958</v>
      </c>
      <c r="C152" s="7" t="s">
        <v>547</v>
      </c>
      <c r="D152" s="7" t="s">
        <v>959</v>
      </c>
      <c r="E152" s="29" t="s">
        <v>960</v>
      </c>
    </row>
    <row r="153" spans="1:10" ht="12.5">
      <c r="B153" s="30" t="s">
        <v>961</v>
      </c>
      <c r="C153" s="7" t="s">
        <v>553</v>
      </c>
      <c r="D153" s="7" t="s">
        <v>962</v>
      </c>
      <c r="E153" s="29" t="s">
        <v>963</v>
      </c>
    </row>
    <row r="154" spans="1:10" ht="12.5">
      <c r="B154" s="30" t="s">
        <v>964</v>
      </c>
      <c r="C154" s="7" t="s">
        <v>965</v>
      </c>
      <c r="D154" s="7" t="s">
        <v>966</v>
      </c>
      <c r="E154" s="29" t="s">
        <v>967</v>
      </c>
    </row>
    <row r="155" spans="1:10" ht="12.5">
      <c r="B155" s="30" t="s">
        <v>968</v>
      </c>
      <c r="C155" s="7" t="s">
        <v>969</v>
      </c>
      <c r="D155" s="7" t="s">
        <v>970</v>
      </c>
      <c r="E155" s="29" t="s">
        <v>971</v>
      </c>
    </row>
    <row r="156" spans="1:10" ht="12.5">
      <c r="B156" s="36" t="s">
        <v>972</v>
      </c>
      <c r="C156" s="37"/>
      <c r="D156" s="37" t="s">
        <v>973</v>
      </c>
      <c r="E156" s="32" t="s">
        <v>974</v>
      </c>
    </row>
    <row r="157" spans="1:10" ht="13">
      <c r="B157" s="38" t="s">
        <v>975</v>
      </c>
      <c r="E157" s="29"/>
    </row>
    <row r="158" spans="1:10" ht="12.5">
      <c r="B158" s="30" t="s">
        <v>958</v>
      </c>
      <c r="C158" s="7" t="s">
        <v>547</v>
      </c>
      <c r="D158" s="7" t="s">
        <v>976</v>
      </c>
      <c r="E158" s="29" t="s">
        <v>977</v>
      </c>
    </row>
    <row r="159" spans="1:10" ht="12.5">
      <c r="B159" s="30" t="s">
        <v>961</v>
      </c>
      <c r="C159" s="7" t="s">
        <v>553</v>
      </c>
      <c r="D159" s="7" t="s">
        <v>962</v>
      </c>
      <c r="E159" s="29" t="s">
        <v>963</v>
      </c>
    </row>
    <row r="160" spans="1:10" ht="12.5">
      <c r="B160" s="30" t="s">
        <v>964</v>
      </c>
      <c r="C160" s="7" t="s">
        <v>978</v>
      </c>
      <c r="D160" s="7" t="s">
        <v>979</v>
      </c>
      <c r="E160" s="29" t="s">
        <v>980</v>
      </c>
    </row>
    <row r="161" spans="2:5" ht="12.5">
      <c r="B161" s="30" t="s">
        <v>968</v>
      </c>
      <c r="C161" s="7" t="s">
        <v>969</v>
      </c>
      <c r="D161" s="7" t="s">
        <v>981</v>
      </c>
      <c r="E161" s="29" t="s">
        <v>982</v>
      </c>
    </row>
    <row r="162" spans="2:5" ht="12.5">
      <c r="B162" s="30" t="s">
        <v>972</v>
      </c>
      <c r="D162" s="7" t="s">
        <v>983</v>
      </c>
      <c r="E162" s="29" t="s">
        <v>984</v>
      </c>
    </row>
    <row r="163" spans="2:5" ht="13">
      <c r="B163" s="33" t="s">
        <v>985</v>
      </c>
      <c r="C163" s="39"/>
      <c r="D163" s="39"/>
      <c r="E163" s="27"/>
    </row>
    <row r="164" spans="2:5" ht="12.5">
      <c r="B164" s="30" t="s">
        <v>958</v>
      </c>
      <c r="C164" s="7" t="s">
        <v>547</v>
      </c>
      <c r="D164" s="7" t="s">
        <v>986</v>
      </c>
      <c r="E164" s="29" t="s">
        <v>986</v>
      </c>
    </row>
    <row r="165" spans="2:5" ht="12.5">
      <c r="B165" s="30" t="s">
        <v>961</v>
      </c>
      <c r="C165" s="7" t="s">
        <v>553</v>
      </c>
      <c r="D165" s="7" t="s">
        <v>987</v>
      </c>
      <c r="E165" s="29" t="s">
        <v>988</v>
      </c>
    </row>
    <row r="166" spans="2:5" ht="12.5">
      <c r="B166" s="30" t="s">
        <v>964</v>
      </c>
      <c r="C166" s="7" t="s">
        <v>989</v>
      </c>
      <c r="D166" s="7" t="s">
        <v>990</v>
      </c>
      <c r="E166" s="29" t="s">
        <v>991</v>
      </c>
    </row>
    <row r="167" spans="2:5" ht="12.5">
      <c r="B167" s="30" t="s">
        <v>968</v>
      </c>
      <c r="C167" s="7" t="s">
        <v>969</v>
      </c>
      <c r="D167" s="7" t="s">
        <v>992</v>
      </c>
      <c r="E167" s="29" t="s">
        <v>993</v>
      </c>
    </row>
    <row r="168" spans="2:5" ht="12.5">
      <c r="B168" s="36" t="s">
        <v>972</v>
      </c>
      <c r="C168" s="37"/>
      <c r="D168" s="37" t="s">
        <v>994</v>
      </c>
      <c r="E168" s="32" t="s">
        <v>995</v>
      </c>
    </row>
  </sheetData>
  <mergeCells count="1">
    <mergeCell ref="D150:E150"/>
  </mergeCells>
  <hyperlinks>
    <hyperlink ref="B1" r:id="rId1" xr:uid="{00000000-0004-0000-01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W1000"/>
  <sheetViews>
    <sheetView workbookViewId="0"/>
  </sheetViews>
  <sheetFormatPr defaultColWidth="12.6328125" defaultRowHeight="15" customHeight="1"/>
  <cols>
    <col min="1" max="1" width="19.7265625" customWidth="1"/>
    <col min="2" max="2" width="25.6328125" customWidth="1"/>
    <col min="3" max="3" width="15.7265625" customWidth="1"/>
    <col min="4" max="4" width="19" customWidth="1"/>
    <col min="5" max="5" width="32.36328125" customWidth="1"/>
    <col min="6" max="6" width="6.90625" customWidth="1"/>
    <col min="8" max="8" width="24.6328125" customWidth="1"/>
    <col min="9" max="9" width="19" customWidth="1"/>
    <col min="10" max="10" width="31.08984375" customWidth="1"/>
    <col min="11" max="11" width="33.90625" customWidth="1"/>
    <col min="14" max="14" width="25.90625" customWidth="1"/>
    <col min="15" max="15" width="21.90625" customWidth="1"/>
    <col min="16" max="16" width="33.6328125" customWidth="1"/>
    <col min="17" max="17" width="32.26953125" customWidth="1"/>
    <col min="20" max="20" width="27" customWidth="1"/>
    <col min="21" max="21" width="18.6328125" customWidth="1"/>
    <col min="22" max="22" width="33.7265625" customWidth="1"/>
    <col min="23" max="23" width="34.26953125" customWidth="1"/>
  </cols>
  <sheetData>
    <row r="1" spans="1:19" ht="15.75" customHeight="1">
      <c r="A1" s="14" t="s">
        <v>29</v>
      </c>
      <c r="B1" s="40" t="s">
        <v>16</v>
      </c>
      <c r="D1" s="7" t="s">
        <v>996</v>
      </c>
    </row>
    <row r="2" spans="1:19" ht="15.75" customHeight="1">
      <c r="A2" s="16" t="s">
        <v>31</v>
      </c>
      <c r="B2" s="17" t="s">
        <v>997</v>
      </c>
    </row>
    <row r="3" spans="1:19" ht="15.75" customHeight="1">
      <c r="A3" s="16" t="s">
        <v>33</v>
      </c>
      <c r="B3" s="17" t="s">
        <v>998</v>
      </c>
    </row>
    <row r="4" spans="1:19" ht="15.75" customHeight="1"/>
    <row r="5" spans="1:19" ht="15.75" customHeight="1">
      <c r="A5" s="41" t="s">
        <v>999</v>
      </c>
      <c r="B5" s="42" t="s">
        <v>1000</v>
      </c>
      <c r="C5" s="43" t="s">
        <v>1001</v>
      </c>
      <c r="D5" s="44" t="s">
        <v>1002</v>
      </c>
      <c r="G5" s="16" t="s">
        <v>1003</v>
      </c>
      <c r="M5" s="16" t="s">
        <v>1003</v>
      </c>
      <c r="S5" s="16" t="s">
        <v>1003</v>
      </c>
    </row>
    <row r="6" spans="1:19" ht="15.75" customHeight="1">
      <c r="A6" s="45" t="s">
        <v>1004</v>
      </c>
      <c r="B6" s="46">
        <v>0.85380999999999996</v>
      </c>
      <c r="C6" s="46">
        <v>0.81009900000000001</v>
      </c>
      <c r="D6" s="47">
        <v>0.62887099999999996</v>
      </c>
      <c r="G6" s="48" t="s">
        <v>40</v>
      </c>
      <c r="H6" s="49" t="s">
        <v>41</v>
      </c>
      <c r="I6" s="49" t="s">
        <v>1005</v>
      </c>
      <c r="J6" s="49" t="s">
        <v>1006</v>
      </c>
      <c r="K6" s="50" t="s">
        <v>1007</v>
      </c>
      <c r="M6" s="51" t="s">
        <v>40</v>
      </c>
      <c r="N6" s="52" t="s">
        <v>41</v>
      </c>
      <c r="O6" s="52" t="s">
        <v>1005</v>
      </c>
      <c r="P6" s="52" t="s">
        <v>1006</v>
      </c>
      <c r="Q6" s="53" t="s">
        <v>1007</v>
      </c>
      <c r="S6" s="54" t="s">
        <v>1008</v>
      </c>
    </row>
    <row r="7" spans="1:19" ht="15.75" customHeight="1">
      <c r="A7" s="55" t="s">
        <v>1009</v>
      </c>
      <c r="B7" s="56">
        <v>5.4533999999999999E-2</v>
      </c>
      <c r="C7" s="56">
        <v>5.0883999999999999E-2</v>
      </c>
      <c r="D7" s="47">
        <v>3.9369000000000001E-2</v>
      </c>
      <c r="G7" s="57">
        <v>8.0151900000000005</v>
      </c>
      <c r="H7" s="58">
        <v>74.7667</v>
      </c>
      <c r="I7" s="58">
        <v>4.3821099999999999</v>
      </c>
      <c r="J7" s="58">
        <v>1.9699999999999999E-2</v>
      </c>
      <c r="K7" s="59">
        <v>3.3799999999999997E-2</v>
      </c>
      <c r="M7" s="57">
        <v>8.0433299999999992</v>
      </c>
      <c r="N7" s="58">
        <v>68.987399999999994</v>
      </c>
      <c r="O7" s="58">
        <v>4.2517100000000001</v>
      </c>
      <c r="P7" s="58">
        <v>5.5E-2</v>
      </c>
      <c r="Q7" s="59">
        <v>5.0900000000000001E-2</v>
      </c>
    </row>
    <row r="8" spans="1:19" ht="15.75" customHeight="1">
      <c r="A8" s="55" t="s">
        <v>1010</v>
      </c>
      <c r="B8" s="56">
        <v>1.0347E-2</v>
      </c>
      <c r="C8" s="56">
        <v>9.1470000000000006E-3</v>
      </c>
      <c r="D8" s="47">
        <v>7.2259999999999998E-3</v>
      </c>
      <c r="G8" s="58">
        <v>8.0155200000000004</v>
      </c>
      <c r="H8" s="58">
        <v>74.768900000000002</v>
      </c>
      <c r="I8" s="58">
        <v>4.3822400000000004</v>
      </c>
      <c r="J8" s="58">
        <v>1.7600000000000001E-2</v>
      </c>
      <c r="K8" s="59">
        <v>3.1699999999999999E-2</v>
      </c>
      <c r="M8" s="58">
        <v>8.0436099999999993</v>
      </c>
      <c r="N8" s="58">
        <v>68.988900000000001</v>
      </c>
      <c r="O8" s="58">
        <v>4.2518000000000002</v>
      </c>
      <c r="P8" s="58">
        <v>5.3100000000000001E-2</v>
      </c>
      <c r="Q8" s="59">
        <v>4.9000000000000002E-2</v>
      </c>
    </row>
    <row r="9" spans="1:19" ht="15.75" customHeight="1">
      <c r="A9" s="55" t="s">
        <v>1011</v>
      </c>
      <c r="B9" s="56">
        <v>1.4790000000000001E-3</v>
      </c>
      <c r="C9" s="56">
        <v>1.273E-3</v>
      </c>
      <c r="D9" s="47">
        <v>1.0169999999999999E-3</v>
      </c>
      <c r="G9" s="58">
        <v>8.0155999999999992</v>
      </c>
      <c r="H9" s="58">
        <v>74.769599999999997</v>
      </c>
      <c r="I9" s="58">
        <v>4.3822799999999997</v>
      </c>
      <c r="J9" s="58">
        <v>1.7299999999999999E-2</v>
      </c>
      <c r="K9" s="59">
        <v>3.1300000000000001E-2</v>
      </c>
      <c r="M9" s="58">
        <v>8.0436200000000007</v>
      </c>
      <c r="N9" s="58">
        <v>68.988900000000001</v>
      </c>
      <c r="O9" s="58">
        <v>4.2518000000000002</v>
      </c>
      <c r="P9" s="58">
        <v>5.3100000000000001E-2</v>
      </c>
      <c r="Q9" s="59">
        <v>4.9000000000000002E-2</v>
      </c>
    </row>
    <row r="10" spans="1:19" ht="15.75" customHeight="1">
      <c r="A10" s="55" t="s">
        <v>1012</v>
      </c>
      <c r="B10" s="56">
        <v>1.3550000000000001E-3</v>
      </c>
      <c r="C10" s="56">
        <v>1.217E-3</v>
      </c>
      <c r="D10" s="47">
        <v>9.5500000000000001E-4</v>
      </c>
      <c r="G10" s="60">
        <v>6.0264600000000002</v>
      </c>
      <c r="H10" s="60">
        <v>53.284500000000001</v>
      </c>
      <c r="I10" s="60">
        <v>3.12303</v>
      </c>
      <c r="J10" s="60">
        <v>3.4700000000000002E-2</v>
      </c>
      <c r="K10" s="61">
        <v>7.1999999999999998E-3</v>
      </c>
      <c r="M10" s="60">
        <v>6.0271800000000004</v>
      </c>
      <c r="N10" s="60">
        <v>49.476399999999998</v>
      </c>
      <c r="O10" s="60">
        <v>3.0492400000000002</v>
      </c>
      <c r="P10" s="60">
        <v>6.4799999999999996E-2</v>
      </c>
      <c r="Q10" s="61">
        <v>1.8599999999999998E-2</v>
      </c>
    </row>
    <row r="11" spans="1:19" ht="15.75" customHeight="1">
      <c r="A11" s="55" t="s">
        <v>1013</v>
      </c>
      <c r="B11" s="56">
        <v>2.5599999999999999E-4</v>
      </c>
      <c r="C11" s="56">
        <v>2.2900000000000001E-4</v>
      </c>
      <c r="D11" s="47">
        <v>1.8000000000000001E-4</v>
      </c>
      <c r="G11" s="58">
        <v>6.0266400000000004</v>
      </c>
      <c r="H11" s="58">
        <v>53.286700000000003</v>
      </c>
      <c r="I11" s="58">
        <v>3.1231599999999999</v>
      </c>
      <c r="J11" s="58">
        <v>3.5400000000000001E-2</v>
      </c>
      <c r="K11" s="59">
        <v>7.9000000000000008E-3</v>
      </c>
      <c r="M11" s="58">
        <v>6.0273899999999996</v>
      </c>
      <c r="N11" s="58">
        <v>49.4788</v>
      </c>
      <c r="O11" s="58">
        <v>3.0493899999999998</v>
      </c>
      <c r="P11" s="58">
        <v>6.5600000000000006E-2</v>
      </c>
      <c r="Q11" s="59">
        <v>1.9400000000000001E-2</v>
      </c>
    </row>
    <row r="12" spans="1:19" ht="15.75" customHeight="1">
      <c r="A12" s="55" t="s">
        <v>1014</v>
      </c>
      <c r="B12" s="56">
        <v>3.5500000000000001E-4</v>
      </c>
      <c r="C12" s="56">
        <v>3.2299999999999999E-4</v>
      </c>
      <c r="D12" s="47">
        <v>2.5300000000000002E-4</v>
      </c>
      <c r="G12" s="62">
        <v>6.02684</v>
      </c>
      <c r="H12" s="62">
        <v>53.288800000000002</v>
      </c>
      <c r="I12" s="62">
        <v>3.1232799999999998</v>
      </c>
      <c r="J12" s="62">
        <v>3.5499999999999997E-2</v>
      </c>
      <c r="K12" s="63">
        <v>7.9000000000000008E-3</v>
      </c>
      <c r="M12" s="62">
        <v>6.0275600000000003</v>
      </c>
      <c r="N12" s="62">
        <v>49.480800000000002</v>
      </c>
      <c r="O12" s="62">
        <v>3.0495100000000002</v>
      </c>
      <c r="P12" s="62">
        <v>6.6400000000000001E-2</v>
      </c>
      <c r="Q12" s="63">
        <v>2.0199999999999999E-2</v>
      </c>
    </row>
    <row r="13" spans="1:19" ht="15.75" customHeight="1">
      <c r="A13" s="55" t="s">
        <v>1015</v>
      </c>
      <c r="B13" s="56">
        <v>1.5E-5</v>
      </c>
      <c r="C13" s="56">
        <v>1.4E-5</v>
      </c>
      <c r="D13" s="47" t="s">
        <v>1016</v>
      </c>
      <c r="G13" s="60">
        <v>4.0293700000000001</v>
      </c>
      <c r="H13" s="60">
        <v>33.699800000000003</v>
      </c>
      <c r="I13" s="60">
        <v>1.97516</v>
      </c>
      <c r="J13" s="60">
        <v>3.1399999999999997E-2</v>
      </c>
      <c r="K13" s="64" t="s">
        <v>1017</v>
      </c>
      <c r="M13" s="60">
        <v>4.0171099999999997</v>
      </c>
      <c r="N13" s="60">
        <v>31.474</v>
      </c>
      <c r="O13" s="60">
        <v>1.93974</v>
      </c>
      <c r="P13" s="60">
        <v>3.9100000000000003E-2</v>
      </c>
      <c r="Q13" s="64">
        <v>-1.7899999999999999E-2</v>
      </c>
    </row>
    <row r="14" spans="1:19" ht="15.75" customHeight="1">
      <c r="A14" s="55" t="s">
        <v>1018</v>
      </c>
      <c r="B14" s="56">
        <v>2.14E-4</v>
      </c>
      <c r="C14" s="56">
        <v>1.9799999999999999E-4</v>
      </c>
      <c r="D14" s="47">
        <v>1.5200000000000001E-4</v>
      </c>
      <c r="G14" s="62">
        <v>4.0293999999999999</v>
      </c>
      <c r="H14" s="62">
        <v>33.701099999999997</v>
      </c>
      <c r="I14" s="62">
        <v>1.9752400000000001</v>
      </c>
      <c r="J14" s="62">
        <v>3.4099999999999998E-2</v>
      </c>
      <c r="K14" s="65" t="s">
        <v>1019</v>
      </c>
      <c r="M14" s="58">
        <v>4.0171799999999998</v>
      </c>
      <c r="N14" s="58">
        <v>31.474699999999999</v>
      </c>
      <c r="O14" s="58">
        <v>1.9397899999999999</v>
      </c>
      <c r="P14" s="58">
        <v>3.9399999999999998E-2</v>
      </c>
      <c r="Q14" s="66">
        <v>-1.7500000000000002E-2</v>
      </c>
    </row>
    <row r="15" spans="1:19" ht="15.75" customHeight="1">
      <c r="A15" s="55" t="s">
        <v>1020</v>
      </c>
      <c r="B15" s="56">
        <v>8.7000000000000001E-5</v>
      </c>
      <c r="C15" s="56">
        <v>8.1000000000000004E-5</v>
      </c>
      <c r="D15" s="47">
        <v>6.7000000000000002E-5</v>
      </c>
      <c r="G15" s="60">
        <v>2.02441</v>
      </c>
      <c r="H15" s="60">
        <v>16.029299999999999</v>
      </c>
      <c r="I15" s="60">
        <v>0.93947999999999998</v>
      </c>
      <c r="J15" s="60">
        <v>1.43E-2</v>
      </c>
      <c r="K15" s="64" t="s">
        <v>1021</v>
      </c>
      <c r="M15" s="62">
        <v>4.0172699999999999</v>
      </c>
      <c r="N15" s="62">
        <v>31.4755</v>
      </c>
      <c r="O15" s="62">
        <v>1.93984</v>
      </c>
      <c r="P15" s="62">
        <v>3.9699999999999999E-2</v>
      </c>
      <c r="Q15" s="65">
        <v>-1.72E-2</v>
      </c>
    </row>
    <row r="16" spans="1:19" ht="15.75" customHeight="1">
      <c r="A16" s="55" t="s">
        <v>1022</v>
      </c>
      <c r="B16" s="56">
        <v>7.9999999999999996E-6</v>
      </c>
      <c r="C16" s="56">
        <v>7.9999999999999996E-6</v>
      </c>
      <c r="D16" s="47">
        <v>6.0000000000000002E-6</v>
      </c>
      <c r="G16" s="58">
        <v>2.0244399999999998</v>
      </c>
      <c r="H16" s="58">
        <v>16.029800000000002</v>
      </c>
      <c r="I16" s="58">
        <v>0.93952000000000002</v>
      </c>
      <c r="J16" s="58">
        <v>1.6500000000000001E-2</v>
      </c>
      <c r="K16" s="67" t="s">
        <v>1023</v>
      </c>
      <c r="M16" s="58">
        <v>2.0176699999999999</v>
      </c>
      <c r="N16" s="58">
        <v>15.092499999999999</v>
      </c>
      <c r="O16" s="58">
        <v>0.93015999999999999</v>
      </c>
      <c r="P16" s="58">
        <v>3.7600000000000001E-2</v>
      </c>
      <c r="Q16" s="67">
        <v>-2.5000000000000001E-3</v>
      </c>
    </row>
    <row r="17" spans="1:23" ht="15.75" customHeight="1">
      <c r="A17" s="55" t="s">
        <v>1024</v>
      </c>
      <c r="B17" s="56">
        <v>9.9999999999999995E-7</v>
      </c>
      <c r="C17" s="56">
        <v>9.9999999999999995E-7</v>
      </c>
      <c r="D17" s="47">
        <v>9.9999999999999995E-7</v>
      </c>
      <c r="G17" s="62">
        <v>2.0245299999999999</v>
      </c>
      <c r="H17" s="62">
        <v>16.0304</v>
      </c>
      <c r="I17" s="62">
        <v>0.93955</v>
      </c>
      <c r="J17" s="62">
        <v>1.5599999999999999E-2</v>
      </c>
      <c r="K17" s="65" t="s">
        <v>1025</v>
      </c>
      <c r="M17" s="58">
        <v>2.0177100000000001</v>
      </c>
      <c r="N17" s="58">
        <v>15.0928</v>
      </c>
      <c r="O17" s="58">
        <v>0.93017000000000005</v>
      </c>
      <c r="P17" s="58">
        <v>3.7499999999999999E-2</v>
      </c>
      <c r="Q17" s="66">
        <v>-2.7000000000000001E-3</v>
      </c>
    </row>
    <row r="18" spans="1:23" ht="15.75" customHeight="1">
      <c r="A18" s="55" t="s">
        <v>1026</v>
      </c>
      <c r="B18" s="56" t="s">
        <v>1027</v>
      </c>
      <c r="C18" s="56" t="s">
        <v>1027</v>
      </c>
      <c r="D18" s="47" t="s">
        <v>1027</v>
      </c>
      <c r="G18" s="60">
        <v>1.02691</v>
      </c>
      <c r="H18" s="60">
        <v>7.9222000000000001</v>
      </c>
      <c r="I18" s="60">
        <v>0.46432000000000001</v>
      </c>
      <c r="J18" s="60">
        <v>3.4299999999999997E-2</v>
      </c>
      <c r="K18" s="61">
        <v>1.44E-2</v>
      </c>
      <c r="M18" s="62">
        <v>2.01769</v>
      </c>
      <c r="N18" s="62">
        <v>15.0931</v>
      </c>
      <c r="O18" s="62">
        <v>0.93018999999999996</v>
      </c>
      <c r="P18" s="62">
        <v>4.02E-2</v>
      </c>
      <c r="Q18" s="63">
        <v>0</v>
      </c>
    </row>
    <row r="19" spans="1:23" ht="15.75" customHeight="1">
      <c r="A19" s="55" t="s">
        <v>1028</v>
      </c>
      <c r="B19" s="56">
        <v>7.9999999999999996E-6</v>
      </c>
      <c r="C19" s="56">
        <v>6.9999999999999999E-6</v>
      </c>
      <c r="D19" s="47">
        <v>6.0000000000000002E-6</v>
      </c>
      <c r="G19" s="58">
        <v>1.0270300000000001</v>
      </c>
      <c r="H19" s="58">
        <v>7.9234299999999998</v>
      </c>
      <c r="I19" s="58">
        <v>0.46439999999999998</v>
      </c>
      <c r="J19" s="58">
        <v>3.7499999999999999E-2</v>
      </c>
      <c r="K19" s="59">
        <v>1.77E-2</v>
      </c>
      <c r="M19" s="58">
        <v>1.0212000000000001</v>
      </c>
      <c r="N19" s="58">
        <v>7.4661600000000004</v>
      </c>
      <c r="O19" s="58">
        <v>0.46013999999999999</v>
      </c>
      <c r="P19" s="58">
        <v>2.2700000000000001E-2</v>
      </c>
      <c r="Q19" s="59">
        <v>-1.2999999999999999E-3</v>
      </c>
    </row>
    <row r="20" spans="1:23" ht="15.75" customHeight="1">
      <c r="A20" s="55" t="s">
        <v>1029</v>
      </c>
      <c r="B20" s="56">
        <v>3.9999999999999998E-6</v>
      </c>
      <c r="C20" s="56">
        <v>3.9999999999999998E-6</v>
      </c>
      <c r="D20" s="47">
        <v>3.0000000000000001E-6</v>
      </c>
      <c r="G20" s="62">
        <v>1.02711</v>
      </c>
      <c r="H20" s="62">
        <v>7.9240399999999998</v>
      </c>
      <c r="I20" s="62">
        <v>0.46443000000000001</v>
      </c>
      <c r="J20" s="62">
        <v>3.7499999999999999E-2</v>
      </c>
      <c r="K20" s="63">
        <v>1.77E-2</v>
      </c>
      <c r="M20" s="58">
        <v>1.02122</v>
      </c>
      <c r="N20" s="58">
        <v>7.4667000000000003</v>
      </c>
      <c r="O20" s="58">
        <v>0.46017000000000002</v>
      </c>
      <c r="P20" s="58">
        <v>2.7400000000000001E-2</v>
      </c>
      <c r="Q20" s="58">
        <v>3.5000000000000001E-3</v>
      </c>
    </row>
    <row r="21" spans="1:23" ht="15.75" customHeight="1">
      <c r="A21" s="55" t="s">
        <v>1030</v>
      </c>
      <c r="B21" s="56">
        <v>9.9999999999999995E-7</v>
      </c>
      <c r="C21" s="56">
        <v>9.9999999999999995E-7</v>
      </c>
      <c r="D21" s="47" t="s">
        <v>1027</v>
      </c>
      <c r="M21" s="62">
        <v>1.0212600000000001</v>
      </c>
      <c r="N21" s="62">
        <v>7.4672400000000003</v>
      </c>
      <c r="O21" s="62">
        <v>0.46021000000000001</v>
      </c>
      <c r="P21" s="62">
        <v>3.09E-2</v>
      </c>
      <c r="Q21" s="63">
        <v>6.8999999999999999E-3</v>
      </c>
    </row>
    <row r="22" spans="1:23" ht="15.75" customHeight="1">
      <c r="A22" s="55" t="s">
        <v>1031</v>
      </c>
      <c r="B22" s="56">
        <v>1.6487000000000002E-2</v>
      </c>
      <c r="C22" s="56">
        <v>1.5528999999999999E-2</v>
      </c>
      <c r="D22" s="47">
        <v>1.193E-2</v>
      </c>
    </row>
    <row r="23" spans="1:23" ht="15.75" customHeight="1">
      <c r="A23" s="55" t="s">
        <v>1032</v>
      </c>
      <c r="B23" s="56">
        <v>7.2839999999999997E-3</v>
      </c>
      <c r="C23" s="56">
        <v>6.803E-3</v>
      </c>
      <c r="D23" s="47">
        <v>5.2119999999999996E-3</v>
      </c>
      <c r="G23" s="68" t="s">
        <v>1033</v>
      </c>
      <c r="M23" s="16" t="s">
        <v>1033</v>
      </c>
      <c r="S23" s="16" t="s">
        <v>1033</v>
      </c>
    </row>
    <row r="24" spans="1:23" ht="15.75" customHeight="1">
      <c r="A24" s="55" t="s">
        <v>1034</v>
      </c>
      <c r="B24" s="56" t="s">
        <v>1035</v>
      </c>
      <c r="C24" s="56" t="s">
        <v>1035</v>
      </c>
      <c r="D24" s="47" t="s">
        <v>1035</v>
      </c>
      <c r="G24" s="48" t="s">
        <v>40</v>
      </c>
      <c r="H24" s="49" t="s">
        <v>41</v>
      </c>
      <c r="I24" s="49" t="s">
        <v>1005</v>
      </c>
      <c r="J24" s="49" t="s">
        <v>1006</v>
      </c>
      <c r="K24" s="50" t="s">
        <v>1007</v>
      </c>
      <c r="M24" s="51" t="s">
        <v>40</v>
      </c>
      <c r="N24" s="52" t="s">
        <v>41</v>
      </c>
      <c r="O24" s="52" t="s">
        <v>1005</v>
      </c>
      <c r="P24" s="52" t="s">
        <v>1006</v>
      </c>
      <c r="Q24" s="53" t="s">
        <v>1007</v>
      </c>
      <c r="S24" s="69" t="s">
        <v>40</v>
      </c>
      <c r="T24" s="70" t="s">
        <v>41</v>
      </c>
      <c r="U24" s="70" t="s">
        <v>1005</v>
      </c>
      <c r="V24" s="70" t="s">
        <v>1006</v>
      </c>
      <c r="W24" s="71" t="s">
        <v>1007</v>
      </c>
    </row>
    <row r="25" spans="1:23" ht="15.75" customHeight="1">
      <c r="A25" s="55" t="s">
        <v>1036</v>
      </c>
      <c r="B25" s="56">
        <v>7.3999999999999996E-5</v>
      </c>
      <c r="C25" s="56">
        <v>7.6000000000000004E-5</v>
      </c>
      <c r="D25" s="72">
        <v>3.6000000000000001E-5</v>
      </c>
      <c r="E25" s="73"/>
      <c r="G25" s="57">
        <v>8.0162200000000006</v>
      </c>
      <c r="H25" s="58">
        <v>69.788600000000002</v>
      </c>
      <c r="I25" s="58">
        <v>4.0903400000000003</v>
      </c>
      <c r="J25" s="58">
        <v>-3.8E-3</v>
      </c>
      <c r="K25" s="59">
        <v>4.5999999999999999E-3</v>
      </c>
      <c r="M25" s="60">
        <v>8.0364100000000001</v>
      </c>
      <c r="N25" s="60">
        <v>64.676100000000005</v>
      </c>
      <c r="O25" s="60">
        <v>3.9860000000000002</v>
      </c>
      <c r="P25" s="60">
        <v>3.1899999999999998E-2</v>
      </c>
      <c r="Q25" s="61">
        <v>2.8000000000000001E-2</v>
      </c>
      <c r="S25" s="60">
        <v>8.0195299999999996</v>
      </c>
      <c r="T25" s="60">
        <v>47.585500000000003</v>
      </c>
      <c r="U25" s="60">
        <v>3.65551</v>
      </c>
      <c r="V25" s="60">
        <v>-1.06E-2</v>
      </c>
      <c r="W25" s="61">
        <v>-4.4299999999999999E-2</v>
      </c>
    </row>
    <row r="26" spans="1:23" ht="15.75" customHeight="1">
      <c r="A26" s="55" t="s">
        <v>1037</v>
      </c>
      <c r="B26" s="56">
        <v>5.3681E-2</v>
      </c>
      <c r="C26" s="56">
        <v>0.104106</v>
      </c>
      <c r="D26" s="47" t="s">
        <v>1038</v>
      </c>
      <c r="G26" s="62">
        <v>8.0165500000000005</v>
      </c>
      <c r="H26" s="62">
        <v>69.791700000000006</v>
      </c>
      <c r="I26" s="62">
        <v>4.0905199999999997</v>
      </c>
      <c r="J26" s="62">
        <v>-4.1999999999999997E-3</v>
      </c>
      <c r="K26" s="63">
        <v>4.1999999999999997E-3</v>
      </c>
      <c r="M26" s="62">
        <v>8.0365000000000002</v>
      </c>
      <c r="N26" s="62">
        <v>64.6768</v>
      </c>
      <c r="O26" s="62">
        <v>3.98604</v>
      </c>
      <c r="P26" s="62">
        <v>3.1699999999999999E-2</v>
      </c>
      <c r="Q26" s="63">
        <v>2.7699999999999999E-2</v>
      </c>
      <c r="S26" s="58">
        <v>8.0196500000000004</v>
      </c>
      <c r="T26" s="58">
        <v>47.586199999999998</v>
      </c>
      <c r="U26" s="58">
        <v>3.65557</v>
      </c>
      <c r="V26" s="58">
        <v>-1.0500000000000001E-2</v>
      </c>
      <c r="W26" s="59">
        <v>-4.4200000000000003E-2</v>
      </c>
    </row>
    <row r="27" spans="1:23" ht="15.75" customHeight="1">
      <c r="A27" s="55" t="s">
        <v>1039</v>
      </c>
      <c r="B27" s="56">
        <v>17.070499999999999</v>
      </c>
      <c r="C27" s="56">
        <v>16.226199999999999</v>
      </c>
      <c r="D27" s="47">
        <v>13.044499999999999</v>
      </c>
      <c r="G27" s="58">
        <v>6.0126600000000003</v>
      </c>
      <c r="H27" s="58">
        <v>50.081200000000003</v>
      </c>
      <c r="I27" s="58">
        <v>2.9352800000000001</v>
      </c>
      <c r="J27" s="58">
        <v>2.47E-2</v>
      </c>
      <c r="K27" s="58">
        <v>2.5999999999999999E-3</v>
      </c>
      <c r="M27" s="58">
        <v>6.0266299999999999</v>
      </c>
      <c r="N27" s="58">
        <v>46.779499999999999</v>
      </c>
      <c r="O27" s="58">
        <v>2.8830300000000002</v>
      </c>
      <c r="P27" s="58">
        <v>4.1500000000000002E-2</v>
      </c>
      <c r="Q27" s="59">
        <v>7.1999999999999998E-3</v>
      </c>
      <c r="S27" s="62">
        <v>8.0197000000000003</v>
      </c>
      <c r="T27" s="62">
        <v>47.586300000000001</v>
      </c>
      <c r="U27" s="62">
        <v>3.65557</v>
      </c>
      <c r="V27" s="62">
        <v>-1.0999999999999999E-2</v>
      </c>
      <c r="W27" s="63">
        <v>-4.4699999999999997E-2</v>
      </c>
    </row>
    <row r="28" spans="1:23" ht="15.75" customHeight="1">
      <c r="A28" s="74" t="s">
        <v>1040</v>
      </c>
      <c r="B28" s="75">
        <v>17.061800000000002</v>
      </c>
      <c r="C28" s="75">
        <v>16.2258</v>
      </c>
      <c r="D28" s="76">
        <v>13.0175</v>
      </c>
      <c r="G28" s="58">
        <v>6.0129900000000003</v>
      </c>
      <c r="H28" s="58">
        <v>50.084000000000003</v>
      </c>
      <c r="I28" s="58">
        <v>2.9354399999999998</v>
      </c>
      <c r="J28" s="58">
        <v>2.4E-2</v>
      </c>
      <c r="K28" s="59">
        <v>2E-3</v>
      </c>
      <c r="M28" s="62">
        <v>6.0268100000000002</v>
      </c>
      <c r="N28" s="62">
        <v>46.781100000000002</v>
      </c>
      <c r="O28" s="62">
        <v>2.88313</v>
      </c>
      <c r="P28" s="62">
        <v>4.1599999999999998E-2</v>
      </c>
      <c r="Q28" s="63">
        <v>7.4000000000000003E-3</v>
      </c>
      <c r="S28" s="58">
        <v>6.0041000000000002</v>
      </c>
      <c r="T28" s="58">
        <v>35.132100000000001</v>
      </c>
      <c r="U28" s="58">
        <v>2.6988400000000001</v>
      </c>
      <c r="V28" s="58">
        <v>1.72E-2</v>
      </c>
      <c r="W28" s="59">
        <v>-3.0300000000000001E-2</v>
      </c>
    </row>
    <row r="29" spans="1:23" ht="15.75" customHeight="1">
      <c r="A29" s="77" t="s">
        <v>1041</v>
      </c>
      <c r="F29" s="59"/>
      <c r="G29" s="62">
        <v>6.0132199999999996</v>
      </c>
      <c r="H29" s="62">
        <v>50.085999999999999</v>
      </c>
      <c r="I29" s="62">
        <v>2.9355699999999998</v>
      </c>
      <c r="J29" s="62">
        <v>2.3699999999999999E-2</v>
      </c>
      <c r="K29" s="63">
        <v>1.6999999999999999E-3</v>
      </c>
      <c r="M29" s="58">
        <v>4.03782</v>
      </c>
      <c r="N29" s="58">
        <v>30.1556</v>
      </c>
      <c r="O29" s="58">
        <v>1.8585</v>
      </c>
      <c r="P29" s="58">
        <v>3.8300000000000001E-2</v>
      </c>
      <c r="Q29" s="59">
        <v>-4.4999999999999997E-3</v>
      </c>
      <c r="S29" s="62">
        <v>6.0042600000000004</v>
      </c>
      <c r="T29" s="62">
        <v>35.133000000000003</v>
      </c>
      <c r="U29" s="62">
        <v>2.6989100000000001</v>
      </c>
      <c r="V29" s="62">
        <v>1.6899999999999998E-2</v>
      </c>
      <c r="W29" s="63">
        <v>-3.0599999999999999E-2</v>
      </c>
    </row>
    <row r="30" spans="1:23" ht="15.75" customHeight="1">
      <c r="A30" s="77" t="s">
        <v>1042</v>
      </c>
      <c r="E30" s="14"/>
      <c r="G30" s="58">
        <v>4.0125000000000002</v>
      </c>
      <c r="H30" s="58">
        <v>31.898199999999999</v>
      </c>
      <c r="I30" s="58">
        <v>1.86957</v>
      </c>
      <c r="J30" s="58">
        <v>2.5700000000000001E-2</v>
      </c>
      <c r="K30" s="58">
        <v>-6.7999999999999996E-3</v>
      </c>
      <c r="M30" s="62">
        <v>4.0379100000000001</v>
      </c>
      <c r="N30" s="62">
        <v>30.156300000000002</v>
      </c>
      <c r="O30" s="62">
        <v>1.8585400000000001</v>
      </c>
      <c r="P30" s="62">
        <v>3.8199999999999998E-2</v>
      </c>
      <c r="Q30" s="63">
        <v>-4.5999999999999999E-3</v>
      </c>
      <c r="S30" s="58">
        <v>4.0084400000000002</v>
      </c>
      <c r="T30" s="58">
        <v>23.061199999999999</v>
      </c>
      <c r="U30" s="58">
        <v>1.77155</v>
      </c>
      <c r="V30" s="58">
        <v>7.4999999999999997E-3</v>
      </c>
      <c r="W30" s="59">
        <v>-4.0500000000000001E-2</v>
      </c>
    </row>
    <row r="31" spans="1:23" ht="15.75" customHeight="1">
      <c r="G31" s="62">
        <v>4.0126400000000002</v>
      </c>
      <c r="H31" s="62">
        <v>31.8992</v>
      </c>
      <c r="I31" s="62">
        <v>1.8696299999999999</v>
      </c>
      <c r="J31" s="62">
        <v>2.47E-2</v>
      </c>
      <c r="K31" s="65">
        <v>-7.7999999999999996E-3</v>
      </c>
      <c r="M31" s="58">
        <v>2.0203500000000001</v>
      </c>
      <c r="N31" s="58">
        <v>14.494</v>
      </c>
      <c r="O31" s="58">
        <v>0.89327000000000001</v>
      </c>
      <c r="P31" s="58">
        <v>2.47E-2</v>
      </c>
      <c r="Q31" s="59">
        <v>-6.3E-3</v>
      </c>
      <c r="S31" s="62">
        <v>4.0085499999999996</v>
      </c>
      <c r="T31" s="62">
        <v>23.062100000000001</v>
      </c>
      <c r="U31" s="62">
        <v>1.77163</v>
      </c>
      <c r="V31" s="62">
        <v>8.8000000000000005E-3</v>
      </c>
      <c r="W31" s="63">
        <v>-3.9199999999999999E-2</v>
      </c>
    </row>
    <row r="32" spans="1:23" ht="15.75" customHeight="1">
      <c r="G32" s="58">
        <v>2.0066799999999998</v>
      </c>
      <c r="H32" s="58">
        <v>15.2233</v>
      </c>
      <c r="I32" s="58">
        <v>0.89224999999999999</v>
      </c>
      <c r="J32" s="58">
        <v>2.5000000000000001E-2</v>
      </c>
      <c r="K32" s="67">
        <v>1E-4</v>
      </c>
      <c r="M32" s="62">
        <v>2.0204300000000002</v>
      </c>
      <c r="N32" s="62">
        <v>14.4946</v>
      </c>
      <c r="O32" s="62">
        <v>0.89329999999999998</v>
      </c>
      <c r="P32" s="62">
        <v>2.47E-2</v>
      </c>
      <c r="Q32" s="63">
        <v>-6.4000000000000003E-3</v>
      </c>
      <c r="S32" s="58">
        <v>2.01023</v>
      </c>
      <c r="T32" s="58">
        <v>11.3483</v>
      </c>
      <c r="U32" s="58">
        <v>0.87178</v>
      </c>
      <c r="V32" s="58">
        <v>1.1599999999999999E-2</v>
      </c>
      <c r="W32" s="59">
        <v>-2.1700000000000001E-2</v>
      </c>
    </row>
    <row r="33" spans="1:23" ht="15.75" customHeight="1">
      <c r="A33" s="78" t="s">
        <v>1043</v>
      </c>
      <c r="G33" s="62">
        <v>2.0067699999999999</v>
      </c>
      <c r="H33" s="62">
        <v>15.224</v>
      </c>
      <c r="I33" s="62">
        <v>0.89227999999999996</v>
      </c>
      <c r="J33" s="62">
        <v>2.46E-2</v>
      </c>
      <c r="K33" s="65">
        <v>-2.9999999999999997E-4</v>
      </c>
      <c r="M33" s="58">
        <v>1.0151300000000001</v>
      </c>
      <c r="N33" s="58">
        <v>7.1381399999999999</v>
      </c>
      <c r="O33" s="58">
        <v>0.43991999999999998</v>
      </c>
      <c r="P33" s="58">
        <v>1.38E-2</v>
      </c>
      <c r="Q33" s="59">
        <v>-5.1999999999999998E-3</v>
      </c>
      <c r="S33" s="58">
        <v>2.0103399999999998</v>
      </c>
      <c r="T33" s="58">
        <v>11.3489</v>
      </c>
      <c r="U33" s="58">
        <v>0.87182000000000004</v>
      </c>
      <c r="V33" s="58">
        <v>1.11E-2</v>
      </c>
      <c r="W33" s="59">
        <v>-2.2200000000000001E-2</v>
      </c>
    </row>
    <row r="34" spans="1:23" ht="15.75" customHeight="1">
      <c r="A34" s="7" t="s">
        <v>1044</v>
      </c>
      <c r="G34" s="58">
        <v>1.01136</v>
      </c>
      <c r="H34" s="58">
        <v>7.4991000000000003</v>
      </c>
      <c r="I34" s="58">
        <v>0.43952999999999998</v>
      </c>
      <c r="J34" s="58">
        <v>1.7000000000000001E-2</v>
      </c>
      <c r="K34" s="67">
        <v>1.2999999999999999E-3</v>
      </c>
      <c r="M34" s="62">
        <v>1.0151399999999999</v>
      </c>
      <c r="N34" s="62">
        <v>7.1383099999999997</v>
      </c>
      <c r="O34" s="62">
        <v>0.43994</v>
      </c>
      <c r="P34" s="62">
        <v>1.47E-2</v>
      </c>
      <c r="Q34" s="63">
        <v>-4.1999999999999997E-3</v>
      </c>
      <c r="S34" s="62">
        <v>2.0103499999999999</v>
      </c>
      <c r="T34" s="62">
        <v>11.349</v>
      </c>
      <c r="U34" s="62">
        <v>0.87182999999999999</v>
      </c>
      <c r="V34" s="62">
        <v>1.1299999999999999E-2</v>
      </c>
      <c r="W34" s="63">
        <v>-2.2100000000000002E-2</v>
      </c>
    </row>
    <row r="35" spans="1:23" ht="15.75" customHeight="1">
      <c r="A35" s="7" t="s">
        <v>1045</v>
      </c>
      <c r="G35" s="62">
        <v>1.0114099999999999</v>
      </c>
      <c r="H35" s="62">
        <v>7.4995500000000002</v>
      </c>
      <c r="I35" s="62">
        <v>0.43955</v>
      </c>
      <c r="J35" s="62">
        <v>1.8499999999999999E-2</v>
      </c>
      <c r="K35" s="65">
        <v>2.7000000000000001E-3</v>
      </c>
      <c r="S35" s="58">
        <v>1.0091300000000001</v>
      </c>
      <c r="T35" s="58">
        <v>5.6398999999999999</v>
      </c>
      <c r="U35" s="58">
        <v>0.43325999999999998</v>
      </c>
      <c r="V35" s="58">
        <v>1.8800000000000001E-2</v>
      </c>
      <c r="W35" s="59">
        <v>-1.2999999999999999E-3</v>
      </c>
    </row>
    <row r="36" spans="1:23" ht="15.75" customHeight="1">
      <c r="A36" s="7" t="s">
        <v>1046</v>
      </c>
      <c r="G36" s="14"/>
      <c r="H36" s="14"/>
      <c r="I36" s="14"/>
      <c r="J36" s="14"/>
      <c r="K36" s="14"/>
      <c r="S36" s="58">
        <v>1.00918</v>
      </c>
      <c r="T36" s="58">
        <v>5.6402099999999997</v>
      </c>
      <c r="U36" s="58">
        <v>0.43328</v>
      </c>
      <c r="V36" s="58">
        <v>1.9900000000000001E-2</v>
      </c>
      <c r="W36" s="59">
        <v>-2.0000000000000001E-4</v>
      </c>
    </row>
    <row r="37" spans="1:23" ht="15.75" customHeight="1">
      <c r="G37" s="14"/>
      <c r="H37" s="14"/>
      <c r="I37" s="14"/>
      <c r="J37" s="14"/>
      <c r="K37" s="14"/>
      <c r="S37" s="62">
        <v>1.00922</v>
      </c>
      <c r="T37" s="62">
        <v>5.6407999999999996</v>
      </c>
      <c r="U37" s="62">
        <v>0.43332999999999999</v>
      </c>
      <c r="V37" s="62">
        <v>2.5600000000000001E-2</v>
      </c>
      <c r="W37" s="63">
        <v>5.4999999999999997E-3</v>
      </c>
    </row>
    <row r="38" spans="1:23" ht="15.75" customHeight="1">
      <c r="G38" s="16" t="s">
        <v>1047</v>
      </c>
      <c r="M38" s="16" t="s">
        <v>1047</v>
      </c>
    </row>
    <row r="39" spans="1:23" ht="15.75" customHeight="1">
      <c r="G39" s="48" t="s">
        <v>40</v>
      </c>
      <c r="H39" s="49" t="s">
        <v>41</v>
      </c>
      <c r="I39" s="49" t="s">
        <v>1005</v>
      </c>
      <c r="J39" s="49" t="s">
        <v>1006</v>
      </c>
      <c r="K39" s="50" t="s">
        <v>1007</v>
      </c>
      <c r="M39" s="51" t="s">
        <v>40</v>
      </c>
      <c r="N39" s="52" t="s">
        <v>41</v>
      </c>
      <c r="O39" s="52" t="s">
        <v>1005</v>
      </c>
      <c r="P39" s="52" t="s">
        <v>1006</v>
      </c>
      <c r="Q39" s="53" t="s">
        <v>1007</v>
      </c>
    </row>
    <row r="40" spans="1:23" ht="15.75" customHeight="1">
      <c r="G40" s="60">
        <v>8.0172699999999999</v>
      </c>
      <c r="H40" s="60">
        <v>65.636600000000001</v>
      </c>
      <c r="I40" s="60">
        <v>3.8469899999999999</v>
      </c>
      <c r="J40" s="60">
        <v>-7.0000000000000001E-3</v>
      </c>
      <c r="K40" s="61">
        <v>-2.5999999999999999E-3</v>
      </c>
      <c r="M40" s="60">
        <v>8.0172600000000003</v>
      </c>
      <c r="N40" s="60">
        <v>60.902299999999997</v>
      </c>
      <c r="O40" s="60">
        <v>3.7534200000000002</v>
      </c>
      <c r="P40" s="60">
        <v>9.4999999999999998E-3</v>
      </c>
      <c r="Q40" s="61">
        <v>6.1000000000000004E-3</v>
      </c>
      <c r="S40" s="16" t="s">
        <v>1047</v>
      </c>
    </row>
    <row r="41" spans="1:23" ht="15.75" customHeight="1">
      <c r="G41" s="58">
        <v>8.0177899999999998</v>
      </c>
      <c r="H41" s="58">
        <v>65.635300000000001</v>
      </c>
      <c r="I41" s="58">
        <v>3.8469199999999999</v>
      </c>
      <c r="J41" s="58">
        <v>-1.6400000000000001E-2</v>
      </c>
      <c r="K41" s="59">
        <v>-1.2E-2</v>
      </c>
      <c r="M41" s="62">
        <v>8.0172600000000003</v>
      </c>
      <c r="N41" s="62">
        <v>60.901400000000002</v>
      </c>
      <c r="O41" s="62">
        <v>3.7533699999999999</v>
      </c>
      <c r="P41" s="62">
        <v>8.2000000000000007E-3</v>
      </c>
      <c r="Q41" s="63">
        <v>4.7000000000000002E-3</v>
      </c>
      <c r="S41" s="14" t="s">
        <v>1008</v>
      </c>
    </row>
    <row r="42" spans="1:23" ht="15.75" customHeight="1">
      <c r="G42" s="62">
        <v>8.0177300000000002</v>
      </c>
      <c r="H42" s="62">
        <v>65.634500000000003</v>
      </c>
      <c r="I42" s="62">
        <v>3.84687</v>
      </c>
      <c r="J42" s="62">
        <v>-1.6799999999999999E-2</v>
      </c>
      <c r="K42" s="63">
        <v>-1.24E-2</v>
      </c>
      <c r="M42" s="58">
        <v>6.0118299999999998</v>
      </c>
      <c r="N42" s="58">
        <v>44.315100000000001</v>
      </c>
      <c r="O42" s="58">
        <v>2.73115</v>
      </c>
      <c r="P42" s="58">
        <v>1.9900000000000001E-2</v>
      </c>
      <c r="Q42" s="59">
        <v>-5.4000000000000003E-3</v>
      </c>
    </row>
    <row r="43" spans="1:23" ht="15.75" customHeight="1">
      <c r="G43" s="58">
        <v>6.0201599999999997</v>
      </c>
      <c r="H43" s="58">
        <v>47.507300000000001</v>
      </c>
      <c r="I43" s="58">
        <v>2.78443</v>
      </c>
      <c r="J43" s="58">
        <v>5.7999999999999996E-3</v>
      </c>
      <c r="K43" s="59">
        <v>-1.17E-2</v>
      </c>
      <c r="M43" s="62">
        <v>6.0118299999999998</v>
      </c>
      <c r="N43" s="62">
        <v>44.314999999999998</v>
      </c>
      <c r="O43" s="62">
        <v>2.7311399999999999</v>
      </c>
      <c r="P43" s="62">
        <v>1.95E-2</v>
      </c>
      <c r="Q43" s="63">
        <v>-5.7000000000000002E-3</v>
      </c>
    </row>
    <row r="44" spans="1:23" ht="15.75" customHeight="1">
      <c r="G44" s="62">
        <v>6.0201399999999996</v>
      </c>
      <c r="H44" s="62">
        <v>47.5075</v>
      </c>
      <c r="I44" s="62">
        <v>2.78444</v>
      </c>
      <c r="J44" s="62">
        <v>6.4000000000000003E-3</v>
      </c>
      <c r="K44" s="63">
        <v>-1.0999999999999999E-2</v>
      </c>
      <c r="M44" s="58">
        <v>4.0173500000000004</v>
      </c>
      <c r="N44" s="58">
        <v>28.6599</v>
      </c>
      <c r="O44" s="58">
        <v>1.7663199999999999</v>
      </c>
      <c r="P44" s="58">
        <v>2.1499999999999998E-2</v>
      </c>
      <c r="Q44" s="59">
        <v>-1.0500000000000001E-2</v>
      </c>
    </row>
    <row r="45" spans="1:23" ht="15.75" customHeight="1">
      <c r="G45" s="58">
        <v>4.0094599999999998</v>
      </c>
      <c r="H45" s="58">
        <v>30.4133</v>
      </c>
      <c r="I45" s="58">
        <v>1.78254</v>
      </c>
      <c r="J45" s="58">
        <v>1.5800000000000002E-2</v>
      </c>
      <c r="K45" s="59">
        <v>-9.4000000000000004E-3</v>
      </c>
      <c r="M45" s="58">
        <v>4.0173100000000002</v>
      </c>
      <c r="N45" s="58">
        <v>28.66</v>
      </c>
      <c r="O45" s="58">
        <v>1.7663199999999999</v>
      </c>
      <c r="P45" s="58">
        <v>2.2599999999999999E-2</v>
      </c>
      <c r="Q45" s="59">
        <v>-9.4000000000000004E-3</v>
      </c>
    </row>
    <row r="46" spans="1:23" ht="15.75" customHeight="1">
      <c r="G46" s="58">
        <v>4.0096299999999996</v>
      </c>
      <c r="H46" s="58">
        <v>30.414899999999999</v>
      </c>
      <c r="I46" s="58">
        <v>1.7826299999999999</v>
      </c>
      <c r="J46" s="58">
        <v>1.6400000000000001E-2</v>
      </c>
      <c r="K46" s="59">
        <v>-8.6999999999999994E-3</v>
      </c>
      <c r="M46" s="62">
        <v>4.0174099999999999</v>
      </c>
      <c r="N46" s="62">
        <v>28.660599999999999</v>
      </c>
      <c r="O46" s="62">
        <v>1.7663599999999999</v>
      </c>
      <c r="P46" s="62">
        <v>2.1999999999999999E-2</v>
      </c>
      <c r="Q46" s="63">
        <v>-0.01</v>
      </c>
    </row>
    <row r="47" spans="1:23" ht="15.75" customHeight="1">
      <c r="G47" s="62">
        <v>4.0097100000000001</v>
      </c>
      <c r="H47" s="62">
        <v>30.415400000000002</v>
      </c>
      <c r="I47" s="62">
        <v>1.7826599999999999</v>
      </c>
      <c r="J47" s="62">
        <v>1.5800000000000002E-2</v>
      </c>
      <c r="K47" s="63">
        <v>-9.2999999999999992E-3</v>
      </c>
      <c r="M47" s="58">
        <v>2.0094500000000002</v>
      </c>
      <c r="N47" s="58">
        <v>13.851100000000001</v>
      </c>
      <c r="O47" s="58">
        <v>0.85363999999999995</v>
      </c>
      <c r="P47" s="58">
        <v>1.5800000000000002E-2</v>
      </c>
      <c r="Q47" s="59">
        <v>-8.2000000000000007E-3</v>
      </c>
    </row>
    <row r="48" spans="1:23" ht="15.75" customHeight="1">
      <c r="G48" s="58">
        <v>2.0134699999999999</v>
      </c>
      <c r="H48" s="58">
        <v>14.6722</v>
      </c>
      <c r="I48" s="58">
        <v>0.85994000000000004</v>
      </c>
      <c r="J48" s="58">
        <v>1.4500000000000001E-2</v>
      </c>
      <c r="K48" s="59">
        <v>-5.1999999999999998E-3</v>
      </c>
      <c r="M48" s="62">
        <v>2.0094699999999999</v>
      </c>
      <c r="N48" s="62">
        <v>13.8512</v>
      </c>
      <c r="O48" s="62">
        <v>0.85365000000000002</v>
      </c>
      <c r="P48" s="62">
        <v>1.5900000000000001E-2</v>
      </c>
      <c r="Q48" s="63">
        <v>-8.0999999999999996E-3</v>
      </c>
    </row>
    <row r="49" spans="7:17" ht="15.75" customHeight="1">
      <c r="G49" s="62">
        <v>2.0134500000000002</v>
      </c>
      <c r="H49" s="62">
        <v>14.6722</v>
      </c>
      <c r="I49" s="62">
        <v>0.85994000000000004</v>
      </c>
      <c r="J49" s="62">
        <v>1.5100000000000001E-2</v>
      </c>
      <c r="K49" s="63">
        <v>-4.7000000000000002E-3</v>
      </c>
      <c r="M49" s="58">
        <v>1.0100899999999999</v>
      </c>
      <c r="N49" s="58">
        <v>6.8424800000000001</v>
      </c>
      <c r="O49" s="58">
        <v>0.42170000000000002</v>
      </c>
      <c r="P49" s="58">
        <v>2.2000000000000001E-3</v>
      </c>
      <c r="Q49" s="59">
        <v>-1.29E-2</v>
      </c>
    </row>
    <row r="50" spans="7:17" ht="15.75" customHeight="1">
      <c r="G50" s="58">
        <v>1.00176</v>
      </c>
      <c r="H50" s="58">
        <v>7.1537199999999999</v>
      </c>
      <c r="I50" s="58">
        <v>0.41927999999999999</v>
      </c>
      <c r="J50" s="58">
        <v>1.5299999999999999E-2</v>
      </c>
      <c r="K50" s="59">
        <v>2.5000000000000001E-3</v>
      </c>
      <c r="M50" s="62">
        <v>1.01014</v>
      </c>
      <c r="N50" s="62">
        <v>6.8430099999999996</v>
      </c>
      <c r="O50" s="62">
        <v>0.42174</v>
      </c>
      <c r="P50" s="62">
        <v>4.7999999999999996E-3</v>
      </c>
      <c r="Q50" s="63">
        <v>-1.03E-2</v>
      </c>
    </row>
    <row r="51" spans="7:17" ht="15.75" customHeight="1">
      <c r="G51" s="62">
        <v>1.0018</v>
      </c>
      <c r="H51" s="62">
        <v>7.1541499999999996</v>
      </c>
      <c r="I51" s="62">
        <v>0.41931000000000002</v>
      </c>
      <c r="J51" s="62">
        <v>1.7100000000000001E-2</v>
      </c>
      <c r="K51" s="63">
        <v>4.4000000000000003E-3</v>
      </c>
    </row>
    <row r="52" spans="7:17" ht="15.75" customHeight="1"/>
    <row r="53" spans="7:17" ht="15.75" customHeight="1"/>
    <row r="54" spans="7:17" ht="15.75" customHeight="1"/>
    <row r="55" spans="7:17" ht="15.75" customHeight="1"/>
    <row r="56" spans="7:17" ht="15.75" customHeight="1"/>
    <row r="57" spans="7:17" ht="15.75" customHeight="1"/>
    <row r="58" spans="7:17" ht="15.75" customHeight="1"/>
    <row r="59" spans="7:17" ht="15.75" customHeight="1"/>
    <row r="60" spans="7:17" ht="15.75" customHeight="1"/>
    <row r="61" spans="7:17" ht="15.75" customHeight="1"/>
    <row r="62" spans="7:17" ht="15.75" customHeight="1"/>
    <row r="63" spans="7:17" ht="15.75" customHeight="1"/>
    <row r="64" spans="7:17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ef="B1" r:id="rId1" xr:uid="{00000000-0004-0000-0200-000000000000}"/>
  </hyperlinks>
  <pageMargins left="0.7" right="0.7" top="0.75" bottom="0.75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J40"/>
  <sheetViews>
    <sheetView tabSelected="1" workbookViewId="0"/>
  </sheetViews>
  <sheetFormatPr defaultColWidth="12.6328125" defaultRowHeight="15" customHeight="1"/>
  <cols>
    <col min="3" max="3" width="18.08984375" customWidth="1"/>
    <col min="4" max="4" width="17.6328125" customWidth="1"/>
    <col min="5" max="5" width="41" customWidth="1"/>
    <col min="9" max="9" width="18" customWidth="1"/>
    <col min="10" max="10" width="34.6328125" customWidth="1"/>
  </cols>
  <sheetData>
    <row r="1" spans="1:10">
      <c r="A1" s="7" t="s">
        <v>29</v>
      </c>
      <c r="B1" s="13" t="s">
        <v>22</v>
      </c>
      <c r="E1" s="7" t="s">
        <v>1048</v>
      </c>
      <c r="F1" s="79" t="s">
        <v>23</v>
      </c>
    </row>
    <row r="10" spans="1:10">
      <c r="B10" s="80" t="s">
        <v>35</v>
      </c>
      <c r="C10" s="81" t="s">
        <v>1049</v>
      </c>
      <c r="D10" s="81"/>
    </row>
    <row r="11" spans="1:10">
      <c r="B11" s="1" t="s">
        <v>40</v>
      </c>
      <c r="C11" s="1" t="s">
        <v>1050</v>
      </c>
      <c r="D11" s="1" t="s">
        <v>1051</v>
      </c>
      <c r="E11" s="1" t="s">
        <v>1052</v>
      </c>
      <c r="H11" s="1" t="s">
        <v>40</v>
      </c>
      <c r="I11" s="1" t="s">
        <v>1050</v>
      </c>
      <c r="J11" s="1" t="s">
        <v>1052</v>
      </c>
    </row>
    <row r="12" spans="1:10">
      <c r="B12" s="100" t="s">
        <v>1053</v>
      </c>
      <c r="C12" s="101"/>
      <c r="D12" s="101"/>
      <c r="E12" s="102"/>
      <c r="H12" s="100" t="s">
        <v>1054</v>
      </c>
      <c r="I12" s="101"/>
      <c r="J12" s="102"/>
    </row>
    <row r="13" spans="1:10" ht="15" customHeight="1">
      <c r="B13" s="82" t="s">
        <v>1055</v>
      </c>
      <c r="C13" s="39" t="s">
        <v>1056</v>
      </c>
      <c r="D13" s="39" t="s">
        <v>1057</v>
      </c>
      <c r="E13" s="27" t="s">
        <v>1058</v>
      </c>
      <c r="H13" s="82" t="s">
        <v>1059</v>
      </c>
      <c r="I13" s="39" t="s">
        <v>1060</v>
      </c>
      <c r="J13" s="27" t="s">
        <v>1061</v>
      </c>
    </row>
    <row r="14" spans="1:10" ht="15" customHeight="1">
      <c r="B14" s="30" t="s">
        <v>1062</v>
      </c>
      <c r="C14" s="7" t="s">
        <v>1063</v>
      </c>
      <c r="D14" s="7" t="s">
        <v>1057</v>
      </c>
      <c r="E14" s="29" t="s">
        <v>1064</v>
      </c>
      <c r="H14" s="30" t="s">
        <v>1065</v>
      </c>
      <c r="I14" s="7" t="s">
        <v>1066</v>
      </c>
      <c r="J14" s="29" t="s">
        <v>1067</v>
      </c>
    </row>
    <row r="15" spans="1:10" ht="15" customHeight="1">
      <c r="B15" s="30" t="s">
        <v>1068</v>
      </c>
      <c r="C15" s="7" t="s">
        <v>1069</v>
      </c>
      <c r="D15" s="7" t="s">
        <v>1057</v>
      </c>
      <c r="E15" s="29" t="s">
        <v>1070</v>
      </c>
      <c r="H15" s="30" t="s">
        <v>1071</v>
      </c>
      <c r="I15" s="7" t="s">
        <v>1072</v>
      </c>
      <c r="J15" s="29" t="s">
        <v>1073</v>
      </c>
    </row>
    <row r="16" spans="1:10" ht="15" customHeight="1">
      <c r="B16" s="30" t="s">
        <v>1074</v>
      </c>
      <c r="C16" s="7" t="s">
        <v>1075</v>
      </c>
      <c r="D16" s="7" t="s">
        <v>1057</v>
      </c>
      <c r="E16" s="29" t="s">
        <v>1076</v>
      </c>
      <c r="H16" s="30" t="s">
        <v>1077</v>
      </c>
      <c r="I16" s="7" t="s">
        <v>1078</v>
      </c>
      <c r="J16" s="29" t="s">
        <v>1079</v>
      </c>
    </row>
    <row r="17" spans="2:10" ht="15" customHeight="1">
      <c r="B17" s="30" t="s">
        <v>1080</v>
      </c>
      <c r="C17" s="7" t="s">
        <v>1081</v>
      </c>
      <c r="D17" s="7" t="s">
        <v>1057</v>
      </c>
      <c r="E17" s="29" t="s">
        <v>1082</v>
      </c>
      <c r="H17" s="30" t="s">
        <v>1083</v>
      </c>
      <c r="I17" s="7" t="s">
        <v>1084</v>
      </c>
      <c r="J17" s="29" t="s">
        <v>1085</v>
      </c>
    </row>
    <row r="18" spans="2:10" ht="15" customHeight="1">
      <c r="B18" s="36" t="s">
        <v>1086</v>
      </c>
      <c r="C18" s="37" t="s">
        <v>1087</v>
      </c>
      <c r="D18" s="37" t="s">
        <v>1057</v>
      </c>
      <c r="E18" s="32" t="s">
        <v>1088</v>
      </c>
      <c r="H18" s="30" t="s">
        <v>1089</v>
      </c>
      <c r="I18" s="7" t="s">
        <v>1090</v>
      </c>
      <c r="J18" s="29" t="s">
        <v>1091</v>
      </c>
    </row>
    <row r="19" spans="2:10">
      <c r="B19" s="100" t="s">
        <v>1054</v>
      </c>
      <c r="C19" s="101"/>
      <c r="D19" s="101"/>
      <c r="E19" s="102"/>
      <c r="H19" s="30" t="s">
        <v>1092</v>
      </c>
      <c r="I19" s="7" t="s">
        <v>1093</v>
      </c>
      <c r="J19" s="29" t="s">
        <v>1094</v>
      </c>
    </row>
    <row r="20" spans="2:10" ht="15" customHeight="1">
      <c r="B20" s="82" t="s">
        <v>1095</v>
      </c>
      <c r="C20" s="39" t="s">
        <v>1096</v>
      </c>
      <c r="D20" s="39" t="s">
        <v>249</v>
      </c>
      <c r="E20" s="27" t="s">
        <v>1097</v>
      </c>
      <c r="H20" s="30" t="s">
        <v>1098</v>
      </c>
      <c r="I20" s="7" t="s">
        <v>1099</v>
      </c>
      <c r="J20" s="29" t="s">
        <v>1100</v>
      </c>
    </row>
    <row r="21" spans="2:10" ht="15" customHeight="1">
      <c r="B21" s="30" t="s">
        <v>1101</v>
      </c>
      <c r="C21" s="7" t="s">
        <v>1102</v>
      </c>
      <c r="D21" s="7" t="s">
        <v>249</v>
      </c>
      <c r="E21" s="29" t="s">
        <v>1103</v>
      </c>
      <c r="H21" s="30" t="s">
        <v>1104</v>
      </c>
      <c r="I21" s="7" t="s">
        <v>1105</v>
      </c>
      <c r="J21" s="29" t="s">
        <v>1106</v>
      </c>
    </row>
    <row r="22" spans="2:10" ht="15" customHeight="1">
      <c r="B22" s="30" t="s">
        <v>1107</v>
      </c>
      <c r="C22" s="7" t="s">
        <v>1108</v>
      </c>
      <c r="D22" s="7" t="s">
        <v>885</v>
      </c>
      <c r="E22" s="29" t="s">
        <v>1109</v>
      </c>
      <c r="H22" s="30" t="s">
        <v>1101</v>
      </c>
      <c r="I22" s="7" t="s">
        <v>1110</v>
      </c>
      <c r="J22" s="29" t="s">
        <v>1111</v>
      </c>
    </row>
    <row r="23" spans="2:10" ht="15" customHeight="1">
      <c r="B23" s="30" t="s">
        <v>1112</v>
      </c>
      <c r="C23" s="7" t="s">
        <v>1113</v>
      </c>
      <c r="D23" s="7" t="s">
        <v>885</v>
      </c>
      <c r="E23" s="29" t="s">
        <v>1114</v>
      </c>
      <c r="H23" s="30" t="s">
        <v>1115</v>
      </c>
      <c r="I23" s="7" t="s">
        <v>1116</v>
      </c>
      <c r="J23" s="29" t="s">
        <v>1117</v>
      </c>
    </row>
    <row r="24" spans="2:10" ht="15" customHeight="1">
      <c r="B24" s="30" t="s">
        <v>1118</v>
      </c>
      <c r="C24" s="7" t="s">
        <v>1119</v>
      </c>
      <c r="D24" s="7" t="s">
        <v>885</v>
      </c>
      <c r="E24" s="29" t="s">
        <v>1120</v>
      </c>
      <c r="H24" s="30" t="s">
        <v>1121</v>
      </c>
      <c r="I24" s="7" t="s">
        <v>1122</v>
      </c>
      <c r="J24" s="29" t="s">
        <v>1123</v>
      </c>
    </row>
    <row r="25" spans="2:10" ht="15" customHeight="1">
      <c r="B25" s="36" t="s">
        <v>1124</v>
      </c>
      <c r="C25" s="37" t="s">
        <v>1125</v>
      </c>
      <c r="D25" s="37" t="s">
        <v>885</v>
      </c>
      <c r="E25" s="32" t="s">
        <v>1126</v>
      </c>
      <c r="H25" s="30" t="s">
        <v>1127</v>
      </c>
      <c r="I25" s="7" t="s">
        <v>1128</v>
      </c>
      <c r="J25" s="29" t="s">
        <v>1129</v>
      </c>
    </row>
    <row r="26" spans="2:10">
      <c r="B26" s="100" t="s">
        <v>1130</v>
      </c>
      <c r="C26" s="101"/>
      <c r="D26" s="101"/>
      <c r="E26" s="102"/>
      <c r="H26" s="30" t="s">
        <v>1131</v>
      </c>
      <c r="I26" s="7" t="s">
        <v>1132</v>
      </c>
      <c r="J26" s="29" t="s">
        <v>1133</v>
      </c>
    </row>
    <row r="27" spans="2:10" ht="15" customHeight="1">
      <c r="B27" s="82" t="s">
        <v>1134</v>
      </c>
      <c r="C27" s="39" t="s">
        <v>1135</v>
      </c>
      <c r="D27" s="39" t="s">
        <v>249</v>
      </c>
      <c r="E27" s="27" t="s">
        <v>1136</v>
      </c>
      <c r="H27" s="30" t="s">
        <v>1137</v>
      </c>
      <c r="I27" s="7" t="s">
        <v>1138</v>
      </c>
      <c r="J27" s="29" t="s">
        <v>1139</v>
      </c>
    </row>
    <row r="28" spans="2:10" ht="12.5">
      <c r="B28" s="30" t="s">
        <v>1140</v>
      </c>
      <c r="C28" s="7" t="s">
        <v>1141</v>
      </c>
      <c r="D28" s="7" t="s">
        <v>885</v>
      </c>
      <c r="E28" s="29" t="s">
        <v>1142</v>
      </c>
      <c r="H28" s="30" t="s">
        <v>1143</v>
      </c>
      <c r="I28" s="7" t="s">
        <v>1144</v>
      </c>
      <c r="J28" s="29" t="s">
        <v>1145</v>
      </c>
    </row>
    <row r="29" spans="2:10" ht="12.5">
      <c r="B29" s="30" t="s">
        <v>1146</v>
      </c>
      <c r="C29" s="7" t="s">
        <v>1147</v>
      </c>
      <c r="D29" s="7" t="s">
        <v>885</v>
      </c>
      <c r="E29" s="29" t="s">
        <v>1148</v>
      </c>
      <c r="H29" s="30" t="s">
        <v>1149</v>
      </c>
      <c r="I29" s="7" t="s">
        <v>1150</v>
      </c>
      <c r="J29" s="29" t="s">
        <v>1151</v>
      </c>
    </row>
    <row r="30" spans="2:10" ht="12.5">
      <c r="B30" s="30" t="s">
        <v>1152</v>
      </c>
      <c r="C30" s="7" t="s">
        <v>1153</v>
      </c>
      <c r="D30" s="7" t="s">
        <v>885</v>
      </c>
      <c r="E30" s="29" t="s">
        <v>1154</v>
      </c>
      <c r="H30" s="30" t="s">
        <v>1155</v>
      </c>
      <c r="I30" s="7" t="s">
        <v>1156</v>
      </c>
      <c r="J30" s="29" t="s">
        <v>1157</v>
      </c>
    </row>
    <row r="31" spans="2:10" ht="12.5">
      <c r="B31" s="30" t="s">
        <v>1158</v>
      </c>
      <c r="C31" s="7" t="s">
        <v>1159</v>
      </c>
      <c r="D31" s="7" t="s">
        <v>885</v>
      </c>
      <c r="E31" s="29" t="s">
        <v>1160</v>
      </c>
      <c r="H31" s="30" t="s">
        <v>1112</v>
      </c>
      <c r="I31" s="7" t="s">
        <v>1161</v>
      </c>
      <c r="J31" s="29" t="s">
        <v>1162</v>
      </c>
    </row>
    <row r="32" spans="2:10" ht="12.5">
      <c r="B32" s="30" t="s">
        <v>1163</v>
      </c>
      <c r="C32" s="7" t="s">
        <v>1164</v>
      </c>
      <c r="D32" s="7" t="s">
        <v>885</v>
      </c>
      <c r="E32" s="29" t="s">
        <v>1165</v>
      </c>
      <c r="H32" s="30" t="s">
        <v>1166</v>
      </c>
      <c r="I32" s="7" t="s">
        <v>1167</v>
      </c>
      <c r="J32" s="29" t="s">
        <v>1168</v>
      </c>
    </row>
    <row r="33" spans="2:10" ht="12.5">
      <c r="B33" s="36" t="s">
        <v>1169</v>
      </c>
      <c r="C33" s="37" t="s">
        <v>1170</v>
      </c>
      <c r="D33" s="37" t="s">
        <v>885</v>
      </c>
      <c r="E33" s="32" t="s">
        <v>1171</v>
      </c>
      <c r="H33" s="30" t="s">
        <v>1172</v>
      </c>
      <c r="I33" s="7" t="s">
        <v>1173</v>
      </c>
      <c r="J33" s="29" t="s">
        <v>1174</v>
      </c>
    </row>
    <row r="34" spans="2:10" ht="12.5">
      <c r="H34" s="30" t="s">
        <v>1175</v>
      </c>
      <c r="I34" s="7" t="s">
        <v>1176</v>
      </c>
      <c r="J34" s="29" t="s">
        <v>1177</v>
      </c>
    </row>
    <row r="35" spans="2:10" ht="12.5">
      <c r="H35" s="30" t="s">
        <v>1178</v>
      </c>
      <c r="I35" s="7" t="s">
        <v>1179</v>
      </c>
      <c r="J35" s="29" t="s">
        <v>1180</v>
      </c>
    </row>
    <row r="36" spans="2:10" ht="13">
      <c r="B36" s="78" t="s">
        <v>1043</v>
      </c>
      <c r="H36" s="30" t="s">
        <v>1181</v>
      </c>
      <c r="I36" s="7" t="s">
        <v>1182</v>
      </c>
      <c r="J36" s="29" t="s">
        <v>1183</v>
      </c>
    </row>
    <row r="37" spans="2:10" ht="12.5">
      <c r="B37" s="7" t="s">
        <v>1184</v>
      </c>
      <c r="H37" s="30" t="s">
        <v>1185</v>
      </c>
      <c r="I37" s="7" t="s">
        <v>1186</v>
      </c>
      <c r="J37" s="29" t="s">
        <v>1187</v>
      </c>
    </row>
    <row r="38" spans="2:10" ht="12.5">
      <c r="H38" s="30" t="s">
        <v>1188</v>
      </c>
      <c r="I38" s="7" t="s">
        <v>1189</v>
      </c>
      <c r="J38" s="29" t="s">
        <v>1190</v>
      </c>
    </row>
    <row r="39" spans="2:10" ht="12.5">
      <c r="H39" s="30" t="s">
        <v>1191</v>
      </c>
      <c r="I39" s="7" t="s">
        <v>1192</v>
      </c>
      <c r="J39" s="29" t="s">
        <v>1193</v>
      </c>
    </row>
    <row r="40" spans="2:10" ht="12.5">
      <c r="H40" s="36" t="s">
        <v>1124</v>
      </c>
      <c r="I40" s="37" t="s">
        <v>1194</v>
      </c>
      <c r="J40" s="32" t="s">
        <v>1195</v>
      </c>
    </row>
  </sheetData>
  <mergeCells count="4">
    <mergeCell ref="B12:E12"/>
    <mergeCell ref="H12:J12"/>
    <mergeCell ref="B19:E19"/>
    <mergeCell ref="B26:E26"/>
  </mergeCells>
  <hyperlinks>
    <hyperlink ref="B1" r:id="rId1" xr:uid="{00000000-0004-0000-0300-000000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I105"/>
  <sheetViews>
    <sheetView workbookViewId="0"/>
  </sheetViews>
  <sheetFormatPr defaultColWidth="12.6328125" defaultRowHeight="15" customHeight="1"/>
  <cols>
    <col min="1" max="1" width="23.7265625" customWidth="1"/>
    <col min="2" max="2" width="30.36328125" customWidth="1"/>
    <col min="3" max="3" width="32.90625" customWidth="1"/>
    <col min="7" max="7" width="17.08984375" customWidth="1"/>
    <col min="8" max="8" width="35.26953125" customWidth="1"/>
    <col min="9" max="9" width="34.08984375" customWidth="1"/>
  </cols>
  <sheetData>
    <row r="1" spans="1:9" ht="15" customHeight="1">
      <c r="A1" s="14" t="s">
        <v>29</v>
      </c>
      <c r="B1" s="15" t="s">
        <v>27</v>
      </c>
      <c r="D1" s="7" t="s">
        <v>1196</v>
      </c>
    </row>
    <row r="2" spans="1:9">
      <c r="A2" s="16" t="s">
        <v>31</v>
      </c>
      <c r="B2" s="7" t="s">
        <v>1197</v>
      </c>
    </row>
    <row r="3" spans="1:9">
      <c r="A3" s="16" t="s">
        <v>33</v>
      </c>
      <c r="B3" s="17" t="s">
        <v>25</v>
      </c>
    </row>
    <row r="6" spans="1:9">
      <c r="A6" s="83" t="s">
        <v>999</v>
      </c>
      <c r="B6" s="84" t="s">
        <v>1198</v>
      </c>
      <c r="E6" s="85" t="s">
        <v>39</v>
      </c>
      <c r="F6" s="1" t="s">
        <v>1199</v>
      </c>
      <c r="G6" s="86" t="s">
        <v>1050</v>
      </c>
      <c r="H6" s="87" t="s">
        <v>42</v>
      </c>
      <c r="I6" s="25" t="s">
        <v>43</v>
      </c>
    </row>
    <row r="7" spans="1:9" ht="15" customHeight="1">
      <c r="A7" s="88" t="s">
        <v>1200</v>
      </c>
      <c r="B7" s="29">
        <v>78.821236999999996</v>
      </c>
      <c r="C7" s="7">
        <f>SUM(B7:B17,B19,B20)</f>
        <v>99.999984999999995</v>
      </c>
      <c r="E7" s="89" t="s">
        <v>436</v>
      </c>
      <c r="F7" s="90" t="s">
        <v>1201</v>
      </c>
      <c r="G7" s="91" t="s">
        <v>1202</v>
      </c>
      <c r="H7" s="90" t="s">
        <v>1203</v>
      </c>
      <c r="I7" s="92" t="s">
        <v>1204</v>
      </c>
    </row>
    <row r="8" spans="1:9" ht="15" customHeight="1">
      <c r="A8" s="88" t="s">
        <v>1205</v>
      </c>
      <c r="B8" s="29">
        <v>0.757359</v>
      </c>
      <c r="E8" s="89" t="s">
        <v>1206</v>
      </c>
      <c r="F8" s="90" t="s">
        <v>699</v>
      </c>
      <c r="G8" s="91" t="s">
        <v>1207</v>
      </c>
      <c r="H8" s="90" t="s">
        <v>1208</v>
      </c>
      <c r="I8" s="92" t="s">
        <v>1209</v>
      </c>
    </row>
    <row r="9" spans="1:9" ht="15" customHeight="1">
      <c r="A9" s="88" t="s">
        <v>1210</v>
      </c>
      <c r="B9" s="29">
        <v>0.29707800000000001</v>
      </c>
      <c r="E9" s="89" t="s">
        <v>457</v>
      </c>
      <c r="F9" s="90" t="s">
        <v>1211</v>
      </c>
      <c r="G9" s="91" t="s">
        <v>1212</v>
      </c>
      <c r="H9" s="90" t="s">
        <v>1213</v>
      </c>
      <c r="I9" s="92" t="s">
        <v>1214</v>
      </c>
    </row>
    <row r="10" spans="1:9" ht="15" customHeight="1">
      <c r="A10" s="88" t="s">
        <v>1215</v>
      </c>
      <c r="B10" s="29">
        <v>0.20043900000000001</v>
      </c>
      <c r="E10" s="89" t="s">
        <v>436</v>
      </c>
      <c r="F10" s="90" t="s">
        <v>95</v>
      </c>
      <c r="G10" s="91" t="s">
        <v>1216</v>
      </c>
      <c r="H10" s="90" t="s">
        <v>1217</v>
      </c>
      <c r="I10" s="92" t="s">
        <v>1218</v>
      </c>
    </row>
    <row r="11" spans="1:9" ht="15" customHeight="1">
      <c r="A11" s="88" t="s">
        <v>1219</v>
      </c>
      <c r="B11" s="29">
        <v>0.19795299999999999</v>
      </c>
      <c r="E11" s="89" t="s">
        <v>457</v>
      </c>
      <c r="F11" s="90" t="s">
        <v>1220</v>
      </c>
      <c r="G11" s="91" t="s">
        <v>1221</v>
      </c>
      <c r="H11" s="90" t="s">
        <v>1222</v>
      </c>
      <c r="I11" s="92" t="s">
        <v>132</v>
      </c>
    </row>
    <row r="12" spans="1:9" ht="15" customHeight="1">
      <c r="A12" s="88" t="s">
        <v>1223</v>
      </c>
      <c r="B12" s="29">
        <v>5.0133999999999998E-2</v>
      </c>
      <c r="E12" s="89" t="s">
        <v>457</v>
      </c>
      <c r="F12" s="90" t="s">
        <v>1224</v>
      </c>
      <c r="G12" s="91" t="s">
        <v>1225</v>
      </c>
      <c r="H12" s="90" t="s">
        <v>1226</v>
      </c>
      <c r="I12" s="92" t="s">
        <v>1227</v>
      </c>
    </row>
    <row r="13" spans="1:9" ht="15" customHeight="1">
      <c r="A13" s="88" t="s">
        <v>1228</v>
      </c>
      <c r="B13" s="29">
        <v>4.9928E-2</v>
      </c>
      <c r="E13" s="89" t="s">
        <v>457</v>
      </c>
      <c r="F13" s="90" t="s">
        <v>127</v>
      </c>
      <c r="G13" s="91" t="s">
        <v>1229</v>
      </c>
      <c r="H13" s="90" t="s">
        <v>1230</v>
      </c>
      <c r="I13" s="92" t="s">
        <v>1231</v>
      </c>
    </row>
    <row r="14" spans="1:9" ht="15" customHeight="1">
      <c r="A14" s="88" t="s">
        <v>1232</v>
      </c>
      <c r="B14" s="29">
        <v>4.9614999999999999E-2</v>
      </c>
      <c r="E14" s="89" t="s">
        <v>540</v>
      </c>
      <c r="F14" s="90" t="s">
        <v>344</v>
      </c>
      <c r="G14" s="91" t="s">
        <v>1233</v>
      </c>
      <c r="H14" s="90" t="s">
        <v>1234</v>
      </c>
      <c r="I14" s="92" t="s">
        <v>583</v>
      </c>
    </row>
    <row r="15" spans="1:9" ht="15" customHeight="1">
      <c r="A15" s="88" t="s">
        <v>1235</v>
      </c>
      <c r="B15" s="29">
        <v>5.0708000000000003E-2</v>
      </c>
      <c r="E15" s="89" t="s">
        <v>1206</v>
      </c>
      <c r="F15" s="90" t="s">
        <v>1236</v>
      </c>
      <c r="G15" s="91" t="s">
        <v>1237</v>
      </c>
      <c r="H15" s="90" t="s">
        <v>1238</v>
      </c>
      <c r="I15" s="92" t="s">
        <v>279</v>
      </c>
    </row>
    <row r="16" spans="1:9" ht="15" customHeight="1">
      <c r="A16" s="88" t="s">
        <v>1239</v>
      </c>
      <c r="B16" s="29">
        <v>4.0010750000000002</v>
      </c>
      <c r="E16" s="89" t="s">
        <v>540</v>
      </c>
      <c r="F16" s="90" t="s">
        <v>1240</v>
      </c>
      <c r="G16" s="91" t="s">
        <v>1241</v>
      </c>
      <c r="H16" s="90" t="s">
        <v>1242</v>
      </c>
      <c r="I16" s="92" t="s">
        <v>122</v>
      </c>
    </row>
    <row r="17" spans="1:9" ht="15" customHeight="1">
      <c r="A17" s="88" t="s">
        <v>1243</v>
      </c>
      <c r="B17" s="29">
        <v>12.017829000000001</v>
      </c>
      <c r="E17" s="89" t="s">
        <v>436</v>
      </c>
      <c r="F17" s="90" t="s">
        <v>1244</v>
      </c>
      <c r="G17" s="91" t="s">
        <v>1245</v>
      </c>
      <c r="H17" s="90" t="s">
        <v>1246</v>
      </c>
      <c r="I17" s="92" t="s">
        <v>84</v>
      </c>
    </row>
    <row r="18" spans="1:9" ht="15" customHeight="1">
      <c r="A18" s="88" t="s">
        <v>1247</v>
      </c>
      <c r="B18" s="29" t="s">
        <v>1248</v>
      </c>
      <c r="E18" s="89" t="s">
        <v>457</v>
      </c>
      <c r="F18" s="90" t="s">
        <v>1249</v>
      </c>
      <c r="G18" s="91" t="s">
        <v>1250</v>
      </c>
      <c r="H18" s="90" t="s">
        <v>104</v>
      </c>
      <c r="I18" s="92" t="s">
        <v>1248</v>
      </c>
    </row>
    <row r="19" spans="1:9" ht="15" customHeight="1">
      <c r="A19" s="88" t="s">
        <v>1251</v>
      </c>
      <c r="B19" s="29">
        <v>0.49689699999999998</v>
      </c>
      <c r="E19" s="89" t="s">
        <v>436</v>
      </c>
      <c r="F19" s="90" t="s">
        <v>1252</v>
      </c>
      <c r="G19" s="91" t="s">
        <v>1253</v>
      </c>
      <c r="H19" s="90" t="s">
        <v>1254</v>
      </c>
      <c r="I19" s="92" t="s">
        <v>343</v>
      </c>
    </row>
    <row r="20" spans="1:9" ht="15" customHeight="1">
      <c r="A20" s="93" t="s">
        <v>1255</v>
      </c>
      <c r="B20" s="32">
        <v>3.0097330000000002</v>
      </c>
      <c r="E20" s="89" t="s">
        <v>457</v>
      </c>
      <c r="F20" s="90" t="s">
        <v>1256</v>
      </c>
      <c r="G20" s="91" t="s">
        <v>1257</v>
      </c>
      <c r="H20" s="90" t="s">
        <v>84</v>
      </c>
      <c r="I20" s="92" t="s">
        <v>620</v>
      </c>
    </row>
    <row r="21" spans="1:9" ht="15" customHeight="1">
      <c r="E21" s="89" t="s">
        <v>457</v>
      </c>
      <c r="F21" s="90" t="s">
        <v>397</v>
      </c>
      <c r="G21" s="91" t="s">
        <v>1258</v>
      </c>
      <c r="H21" s="90" t="s">
        <v>617</v>
      </c>
      <c r="I21" s="92" t="s">
        <v>71</v>
      </c>
    </row>
    <row r="22" spans="1:9" ht="15" customHeight="1">
      <c r="E22" s="89" t="s">
        <v>1206</v>
      </c>
      <c r="F22" s="90" t="s">
        <v>769</v>
      </c>
      <c r="G22" s="91" t="s">
        <v>1259</v>
      </c>
      <c r="H22" s="90" t="s">
        <v>524</v>
      </c>
      <c r="I22" s="92" t="s">
        <v>71</v>
      </c>
    </row>
    <row r="23" spans="1:9" ht="15" customHeight="1">
      <c r="A23" s="7" t="s">
        <v>1260</v>
      </c>
      <c r="E23" s="89" t="s">
        <v>540</v>
      </c>
      <c r="F23" s="90" t="s">
        <v>233</v>
      </c>
      <c r="G23" s="91" t="s">
        <v>1261</v>
      </c>
      <c r="H23" s="90" t="s">
        <v>72</v>
      </c>
      <c r="I23" s="92" t="s">
        <v>620</v>
      </c>
    </row>
    <row r="24" spans="1:9" ht="15" customHeight="1">
      <c r="A24" s="7" t="s">
        <v>1262</v>
      </c>
      <c r="E24" s="89" t="s">
        <v>457</v>
      </c>
      <c r="F24" s="90" t="s">
        <v>1263</v>
      </c>
      <c r="G24" s="91" t="s">
        <v>1264</v>
      </c>
      <c r="H24" s="90" t="s">
        <v>85</v>
      </c>
      <c r="I24" s="92" t="s">
        <v>329</v>
      </c>
    </row>
    <row r="25" spans="1:9" ht="15" customHeight="1">
      <c r="A25" s="7" t="s">
        <v>1265</v>
      </c>
      <c r="E25" s="89" t="s">
        <v>436</v>
      </c>
      <c r="F25" s="90" t="s">
        <v>250</v>
      </c>
      <c r="G25" s="91" t="s">
        <v>1266</v>
      </c>
      <c r="H25" s="90" t="s">
        <v>309</v>
      </c>
      <c r="I25" s="92" t="s">
        <v>291</v>
      </c>
    </row>
    <row r="26" spans="1:9" ht="15" customHeight="1">
      <c r="A26" s="7" t="s">
        <v>1267</v>
      </c>
      <c r="E26" s="94" t="s">
        <v>436</v>
      </c>
      <c r="F26" s="95" t="s">
        <v>258</v>
      </c>
      <c r="G26" s="96" t="s">
        <v>1268</v>
      </c>
      <c r="H26" s="95" t="s">
        <v>382</v>
      </c>
      <c r="I26" s="97" t="s">
        <v>166</v>
      </c>
    </row>
    <row r="27" spans="1:9" ht="15" customHeight="1">
      <c r="A27" s="7" t="s">
        <v>1269</v>
      </c>
      <c r="E27" s="89" t="s">
        <v>1270</v>
      </c>
      <c r="F27" s="90" t="s">
        <v>1271</v>
      </c>
      <c r="G27" s="91" t="s">
        <v>1272</v>
      </c>
      <c r="H27" s="90" t="s">
        <v>1273</v>
      </c>
      <c r="I27" s="92" t="s">
        <v>134</v>
      </c>
    </row>
    <row r="28" spans="1:9" ht="14">
      <c r="E28" s="89" t="s">
        <v>1274</v>
      </c>
      <c r="F28" s="90" t="s">
        <v>1275</v>
      </c>
      <c r="G28" s="91" t="s">
        <v>1276</v>
      </c>
      <c r="H28" s="90" t="s">
        <v>1277</v>
      </c>
      <c r="I28" s="92" t="s">
        <v>1278</v>
      </c>
    </row>
    <row r="29" spans="1:9" ht="14">
      <c r="E29" s="89" t="s">
        <v>1279</v>
      </c>
      <c r="F29" s="90" t="s">
        <v>462</v>
      </c>
      <c r="G29" s="91" t="s">
        <v>1280</v>
      </c>
      <c r="H29" s="90" t="s">
        <v>1281</v>
      </c>
      <c r="I29" s="92" t="s">
        <v>1282</v>
      </c>
    </row>
    <row r="30" spans="1:9" ht="14">
      <c r="E30" s="89" t="s">
        <v>1279</v>
      </c>
      <c r="F30" s="90" t="s">
        <v>1283</v>
      </c>
      <c r="G30" s="91" t="s">
        <v>1284</v>
      </c>
      <c r="H30" s="90" t="s">
        <v>1285</v>
      </c>
      <c r="I30" s="92" t="s">
        <v>1286</v>
      </c>
    </row>
    <row r="31" spans="1:9" ht="14">
      <c r="E31" s="89" t="s">
        <v>577</v>
      </c>
      <c r="F31" s="90" t="s">
        <v>722</v>
      </c>
      <c r="G31" s="91" t="s">
        <v>1287</v>
      </c>
      <c r="H31" s="90" t="s">
        <v>1288</v>
      </c>
      <c r="I31" s="92" t="s">
        <v>1289</v>
      </c>
    </row>
    <row r="32" spans="1:9" ht="14">
      <c r="E32" s="89" t="s">
        <v>1290</v>
      </c>
      <c r="F32" s="90" t="s">
        <v>1291</v>
      </c>
      <c r="G32" s="91" t="s">
        <v>1292</v>
      </c>
      <c r="H32" s="90" t="s">
        <v>1204</v>
      </c>
      <c r="I32" s="92" t="s">
        <v>608</v>
      </c>
    </row>
    <row r="33" spans="5:9" ht="14">
      <c r="E33" s="89" t="s">
        <v>577</v>
      </c>
      <c r="F33" s="90" t="s">
        <v>1293</v>
      </c>
      <c r="G33" s="91" t="s">
        <v>1294</v>
      </c>
      <c r="H33" s="90" t="s">
        <v>1295</v>
      </c>
      <c r="I33" s="92" t="s">
        <v>471</v>
      </c>
    </row>
    <row r="34" spans="5:9" ht="14">
      <c r="E34" s="89" t="s">
        <v>573</v>
      </c>
      <c r="F34" s="90" t="s">
        <v>144</v>
      </c>
      <c r="G34" s="91" t="s">
        <v>1296</v>
      </c>
      <c r="H34" s="90" t="s">
        <v>1297</v>
      </c>
      <c r="I34" s="92" t="s">
        <v>298</v>
      </c>
    </row>
    <row r="35" spans="5:9" ht="14">
      <c r="E35" s="89" t="s">
        <v>573</v>
      </c>
      <c r="F35" s="90" t="s">
        <v>355</v>
      </c>
      <c r="G35" s="91" t="s">
        <v>1298</v>
      </c>
      <c r="H35" s="90" t="s">
        <v>47</v>
      </c>
      <c r="I35" s="92" t="s">
        <v>620</v>
      </c>
    </row>
    <row r="36" spans="5:9" ht="14">
      <c r="E36" s="89" t="s">
        <v>605</v>
      </c>
      <c r="F36" s="90" t="s">
        <v>173</v>
      </c>
      <c r="G36" s="91" t="s">
        <v>1299</v>
      </c>
      <c r="H36" s="90" t="s">
        <v>1278</v>
      </c>
      <c r="I36" s="92" t="s">
        <v>279</v>
      </c>
    </row>
    <row r="37" spans="5:9" ht="14">
      <c r="E37" s="89" t="s">
        <v>600</v>
      </c>
      <c r="F37" s="90" t="s">
        <v>176</v>
      </c>
      <c r="G37" s="91" t="s">
        <v>1300</v>
      </c>
      <c r="H37" s="90" t="s">
        <v>1286</v>
      </c>
      <c r="I37" s="92" t="s">
        <v>445</v>
      </c>
    </row>
    <row r="38" spans="5:9" ht="14">
      <c r="E38" s="89" t="s">
        <v>605</v>
      </c>
      <c r="F38" s="90" t="s">
        <v>380</v>
      </c>
      <c r="G38" s="91" t="s">
        <v>1301</v>
      </c>
      <c r="H38" s="90" t="s">
        <v>608</v>
      </c>
      <c r="I38" s="92" t="s">
        <v>1302</v>
      </c>
    </row>
    <row r="39" spans="5:9" ht="14">
      <c r="E39" s="89" t="s">
        <v>605</v>
      </c>
      <c r="F39" s="90" t="s">
        <v>394</v>
      </c>
      <c r="G39" s="91" t="s">
        <v>1303</v>
      </c>
      <c r="H39" s="90" t="s">
        <v>620</v>
      </c>
      <c r="I39" s="92" t="s">
        <v>456</v>
      </c>
    </row>
    <row r="40" spans="5:9" ht="14">
      <c r="E40" s="89" t="s">
        <v>605</v>
      </c>
      <c r="F40" s="90" t="s">
        <v>209</v>
      </c>
      <c r="G40" s="91" t="s">
        <v>1304</v>
      </c>
      <c r="H40" s="90" t="s">
        <v>464</v>
      </c>
      <c r="I40" s="92" t="s">
        <v>298</v>
      </c>
    </row>
    <row r="41" spans="5:9" ht="14">
      <c r="E41" s="89" t="s">
        <v>605</v>
      </c>
      <c r="F41" s="90" t="s">
        <v>867</v>
      </c>
      <c r="G41" s="91" t="s">
        <v>1305</v>
      </c>
      <c r="H41" s="90" t="s">
        <v>340</v>
      </c>
      <c r="I41" s="92" t="s">
        <v>591</v>
      </c>
    </row>
    <row r="42" spans="5:9" ht="14">
      <c r="E42" s="89" t="s">
        <v>646</v>
      </c>
      <c r="F42" s="90" t="s">
        <v>410</v>
      </c>
      <c r="G42" s="91" t="s">
        <v>1306</v>
      </c>
      <c r="H42" s="90" t="s">
        <v>107</v>
      </c>
      <c r="I42" s="92" t="s">
        <v>576</v>
      </c>
    </row>
    <row r="43" spans="5:9" ht="14">
      <c r="E43" s="89" t="s">
        <v>1307</v>
      </c>
      <c r="F43" s="90" t="s">
        <v>243</v>
      </c>
      <c r="G43" s="91" t="s">
        <v>1308</v>
      </c>
      <c r="H43" s="90" t="s">
        <v>536</v>
      </c>
      <c r="I43" s="92" t="s">
        <v>495</v>
      </c>
    </row>
    <row r="44" spans="5:9" ht="14">
      <c r="E44" s="89" t="s">
        <v>1307</v>
      </c>
      <c r="F44" s="90" t="s">
        <v>256</v>
      </c>
      <c r="G44" s="91" t="s">
        <v>1309</v>
      </c>
      <c r="H44" s="90" t="s">
        <v>336</v>
      </c>
      <c r="I44" s="92" t="s">
        <v>524</v>
      </c>
    </row>
    <row r="45" spans="5:9" ht="14">
      <c r="E45" s="94" t="s">
        <v>1307</v>
      </c>
      <c r="F45" s="95" t="s">
        <v>258</v>
      </c>
      <c r="G45" s="96" t="s">
        <v>1310</v>
      </c>
      <c r="H45" s="95" t="s">
        <v>551</v>
      </c>
      <c r="I45" s="97" t="s">
        <v>320</v>
      </c>
    </row>
    <row r="46" spans="5:9" ht="14">
      <c r="E46" s="89" t="s">
        <v>1311</v>
      </c>
      <c r="F46" s="90" t="s">
        <v>1312</v>
      </c>
      <c r="G46" s="91" t="s">
        <v>1313</v>
      </c>
      <c r="H46" s="90" t="s">
        <v>1314</v>
      </c>
      <c r="I46" s="92" t="s">
        <v>110</v>
      </c>
    </row>
    <row r="47" spans="5:9" ht="14">
      <c r="E47" s="89" t="s">
        <v>1311</v>
      </c>
      <c r="F47" s="90" t="s">
        <v>1315</v>
      </c>
      <c r="G47" s="91" t="s">
        <v>1316</v>
      </c>
      <c r="H47" s="90" t="s">
        <v>286</v>
      </c>
      <c r="I47" s="92" t="s">
        <v>146</v>
      </c>
    </row>
    <row r="48" spans="5:9" ht="14">
      <c r="E48" s="89" t="s">
        <v>688</v>
      </c>
      <c r="F48" s="90" t="s">
        <v>706</v>
      </c>
      <c r="G48" s="91" t="s">
        <v>1317</v>
      </c>
      <c r="H48" s="90" t="s">
        <v>126</v>
      </c>
      <c r="I48" s="92" t="s">
        <v>1289</v>
      </c>
    </row>
    <row r="49" spans="5:9" ht="14">
      <c r="E49" s="89" t="s">
        <v>688</v>
      </c>
      <c r="F49" s="90" t="s">
        <v>1318</v>
      </c>
      <c r="G49" s="91" t="s">
        <v>1319</v>
      </c>
      <c r="H49" s="90" t="s">
        <v>1320</v>
      </c>
      <c r="I49" s="92" t="s">
        <v>1321</v>
      </c>
    </row>
    <row r="50" spans="5:9" ht="14">
      <c r="E50" s="89" t="s">
        <v>688</v>
      </c>
      <c r="F50" s="90" t="s">
        <v>606</v>
      </c>
      <c r="G50" s="91" t="s">
        <v>1322</v>
      </c>
      <c r="H50" s="90" t="s">
        <v>315</v>
      </c>
      <c r="I50" s="92" t="s">
        <v>492</v>
      </c>
    </row>
    <row r="51" spans="5:9" ht="14">
      <c r="E51" s="89" t="s">
        <v>688</v>
      </c>
      <c r="F51" s="90" t="s">
        <v>116</v>
      </c>
      <c r="G51" s="91" t="s">
        <v>1323</v>
      </c>
      <c r="H51" s="90" t="s">
        <v>1324</v>
      </c>
      <c r="I51" s="92" t="s">
        <v>1254</v>
      </c>
    </row>
    <row r="52" spans="5:9" ht="14">
      <c r="E52" s="89" t="s">
        <v>688</v>
      </c>
      <c r="F52" s="90" t="s">
        <v>1325</v>
      </c>
      <c r="G52" s="91" t="s">
        <v>1326</v>
      </c>
      <c r="H52" s="90" t="s">
        <v>1327</v>
      </c>
      <c r="I52" s="92" t="s">
        <v>460</v>
      </c>
    </row>
    <row r="53" spans="5:9" ht="14">
      <c r="E53" s="89" t="s">
        <v>688</v>
      </c>
      <c r="F53" s="90" t="s">
        <v>136</v>
      </c>
      <c r="G53" s="91" t="s">
        <v>1328</v>
      </c>
      <c r="H53" s="90" t="s">
        <v>335</v>
      </c>
      <c r="I53" s="92" t="s">
        <v>1302</v>
      </c>
    </row>
    <row r="54" spans="5:9" ht="14">
      <c r="E54" s="89" t="s">
        <v>721</v>
      </c>
      <c r="F54" s="90" t="s">
        <v>739</v>
      </c>
      <c r="G54" s="91" t="s">
        <v>1329</v>
      </c>
      <c r="H54" s="90" t="s">
        <v>268</v>
      </c>
      <c r="I54" s="92" t="s">
        <v>1302</v>
      </c>
    </row>
    <row r="55" spans="5:9" ht="14">
      <c r="E55" s="89" t="s">
        <v>721</v>
      </c>
      <c r="F55" s="90" t="s">
        <v>743</v>
      </c>
      <c r="G55" s="91" t="s">
        <v>1330</v>
      </c>
      <c r="H55" s="90" t="s">
        <v>1331</v>
      </c>
      <c r="I55" s="92" t="s">
        <v>487</v>
      </c>
    </row>
    <row r="56" spans="5:9" ht="14">
      <c r="E56" s="89" t="s">
        <v>721</v>
      </c>
      <c r="F56" s="90" t="s">
        <v>1332</v>
      </c>
      <c r="G56" s="91" t="s">
        <v>1333</v>
      </c>
      <c r="H56" s="90" t="s">
        <v>302</v>
      </c>
      <c r="I56" s="92" t="s">
        <v>591</v>
      </c>
    </row>
    <row r="57" spans="5:9" ht="14">
      <c r="E57" s="89" t="s">
        <v>721</v>
      </c>
      <c r="F57" s="90" t="s">
        <v>850</v>
      </c>
      <c r="G57" s="91" t="s">
        <v>1334</v>
      </c>
      <c r="H57" s="90" t="s">
        <v>583</v>
      </c>
      <c r="I57" s="92" t="s">
        <v>343</v>
      </c>
    </row>
    <row r="58" spans="5:9" ht="14">
      <c r="E58" s="89" t="s">
        <v>733</v>
      </c>
      <c r="F58" s="90" t="s">
        <v>538</v>
      </c>
      <c r="G58" s="91" t="s">
        <v>1335</v>
      </c>
      <c r="H58" s="90" t="s">
        <v>487</v>
      </c>
      <c r="I58" s="92" t="s">
        <v>1336</v>
      </c>
    </row>
    <row r="59" spans="5:9" ht="14">
      <c r="E59" s="89" t="s">
        <v>691</v>
      </c>
      <c r="F59" s="90" t="s">
        <v>198</v>
      </c>
      <c r="G59" s="91" t="s">
        <v>1337</v>
      </c>
      <c r="H59" s="90" t="s">
        <v>464</v>
      </c>
      <c r="I59" s="92" t="s">
        <v>498</v>
      </c>
    </row>
    <row r="60" spans="5:9" ht="14">
      <c r="E60" s="89" t="s">
        <v>691</v>
      </c>
      <c r="F60" s="90" t="s">
        <v>401</v>
      </c>
      <c r="G60" s="91" t="s">
        <v>1338</v>
      </c>
      <c r="H60" s="90" t="s">
        <v>595</v>
      </c>
      <c r="I60" s="92" t="s">
        <v>464</v>
      </c>
    </row>
    <row r="61" spans="5:9" ht="14">
      <c r="E61" s="89" t="s">
        <v>733</v>
      </c>
      <c r="F61" s="90" t="s">
        <v>769</v>
      </c>
      <c r="G61" s="91" t="s">
        <v>1339</v>
      </c>
      <c r="H61" s="90" t="s">
        <v>512</v>
      </c>
      <c r="I61" s="92" t="s">
        <v>595</v>
      </c>
    </row>
    <row r="62" spans="5:9" ht="14">
      <c r="E62" s="89" t="s">
        <v>696</v>
      </c>
      <c r="F62" s="90" t="s">
        <v>873</v>
      </c>
      <c r="G62" s="91" t="s">
        <v>1340</v>
      </c>
      <c r="H62" s="90" t="s">
        <v>530</v>
      </c>
      <c r="I62" s="92" t="s">
        <v>643</v>
      </c>
    </row>
    <row r="63" spans="5:9" ht="14">
      <c r="E63" s="89" t="s">
        <v>721</v>
      </c>
      <c r="F63" s="90" t="s">
        <v>1341</v>
      </c>
      <c r="G63" s="91" t="s">
        <v>1342</v>
      </c>
      <c r="H63" s="90" t="s">
        <v>555</v>
      </c>
      <c r="I63" s="92" t="s">
        <v>378</v>
      </c>
    </row>
    <row r="64" spans="5:9" ht="14">
      <c r="E64" s="89" t="s">
        <v>733</v>
      </c>
      <c r="F64" s="90" t="s">
        <v>253</v>
      </c>
      <c r="G64" s="91" t="s">
        <v>1343</v>
      </c>
      <c r="H64" s="90" t="s">
        <v>741</v>
      </c>
      <c r="I64" s="92" t="s">
        <v>349</v>
      </c>
    </row>
    <row r="65" spans="5:9" ht="14">
      <c r="E65" s="94" t="s">
        <v>721</v>
      </c>
      <c r="F65" s="95" t="s">
        <v>258</v>
      </c>
      <c r="G65" s="96" t="s">
        <v>1344</v>
      </c>
      <c r="H65" s="95" t="s">
        <v>382</v>
      </c>
      <c r="I65" s="97" t="s">
        <v>731</v>
      </c>
    </row>
    <row r="66" spans="5:9" ht="14">
      <c r="E66" s="89" t="s">
        <v>790</v>
      </c>
      <c r="F66" s="90" t="s">
        <v>1345</v>
      </c>
      <c r="G66" s="91" t="s">
        <v>1346</v>
      </c>
      <c r="H66" s="90" t="s">
        <v>294</v>
      </c>
      <c r="I66" s="92" t="s">
        <v>71</v>
      </c>
    </row>
    <row r="67" spans="5:9" ht="14">
      <c r="E67" s="89" t="s">
        <v>793</v>
      </c>
      <c r="F67" s="90" t="s">
        <v>802</v>
      </c>
      <c r="G67" s="91" t="s">
        <v>1347</v>
      </c>
      <c r="H67" s="90" t="s">
        <v>1348</v>
      </c>
      <c r="I67" s="92" t="s">
        <v>445</v>
      </c>
    </row>
    <row r="68" spans="5:9" ht="14">
      <c r="E68" s="89" t="s">
        <v>790</v>
      </c>
      <c r="F68" s="90" t="s">
        <v>1349</v>
      </c>
      <c r="G68" s="91" t="s">
        <v>1350</v>
      </c>
      <c r="H68" s="90" t="s">
        <v>1351</v>
      </c>
      <c r="I68" s="92" t="s">
        <v>71</v>
      </c>
    </row>
    <row r="69" spans="5:9" ht="14">
      <c r="E69" s="89" t="s">
        <v>790</v>
      </c>
      <c r="F69" s="90" t="s">
        <v>899</v>
      </c>
      <c r="G69" s="91" t="s">
        <v>1352</v>
      </c>
      <c r="H69" s="90" t="s">
        <v>1353</v>
      </c>
      <c r="I69" s="92" t="s">
        <v>279</v>
      </c>
    </row>
    <row r="70" spans="5:9" ht="14">
      <c r="E70" s="89" t="s">
        <v>798</v>
      </c>
      <c r="F70" s="90" t="s">
        <v>1354</v>
      </c>
      <c r="G70" s="91" t="s">
        <v>1355</v>
      </c>
      <c r="H70" s="90" t="s">
        <v>1356</v>
      </c>
      <c r="I70" s="92" t="s">
        <v>487</v>
      </c>
    </row>
    <row r="71" spans="5:9" ht="14">
      <c r="E71" s="89" t="s">
        <v>790</v>
      </c>
      <c r="F71" s="90" t="s">
        <v>719</v>
      </c>
      <c r="G71" s="91" t="s">
        <v>1357</v>
      </c>
      <c r="H71" s="90" t="s">
        <v>141</v>
      </c>
      <c r="I71" s="92" t="s">
        <v>343</v>
      </c>
    </row>
    <row r="72" spans="5:9" ht="14">
      <c r="E72" s="89" t="s">
        <v>790</v>
      </c>
      <c r="F72" s="90" t="s">
        <v>828</v>
      </c>
      <c r="G72" s="91" t="s">
        <v>1358</v>
      </c>
      <c r="H72" s="90" t="s">
        <v>302</v>
      </c>
      <c r="I72" s="92" t="s">
        <v>1359</v>
      </c>
    </row>
    <row r="73" spans="5:9" ht="14">
      <c r="E73" s="89" t="s">
        <v>790</v>
      </c>
      <c r="F73" s="90" t="s">
        <v>502</v>
      </c>
      <c r="G73" s="91" t="s">
        <v>1360</v>
      </c>
      <c r="H73" s="90" t="s">
        <v>608</v>
      </c>
      <c r="I73" s="92" t="s">
        <v>576</v>
      </c>
    </row>
    <row r="74" spans="5:9" ht="14">
      <c r="E74" s="89" t="s">
        <v>793</v>
      </c>
      <c r="F74" s="90" t="s">
        <v>628</v>
      </c>
      <c r="G74" s="91" t="s">
        <v>1361</v>
      </c>
      <c r="H74" s="90" t="s">
        <v>1302</v>
      </c>
      <c r="I74" s="92" t="s">
        <v>122</v>
      </c>
    </row>
    <row r="75" spans="5:9" ht="14">
      <c r="E75" s="89" t="s">
        <v>790</v>
      </c>
      <c r="F75" s="90" t="s">
        <v>743</v>
      </c>
      <c r="G75" s="91" t="s">
        <v>1362</v>
      </c>
      <c r="H75" s="90" t="s">
        <v>1336</v>
      </c>
      <c r="I75" s="92" t="s">
        <v>595</v>
      </c>
    </row>
    <row r="76" spans="5:9" ht="14">
      <c r="E76" s="89" t="s">
        <v>790</v>
      </c>
      <c r="F76" s="90" t="s">
        <v>844</v>
      </c>
      <c r="G76" s="91" t="s">
        <v>1363</v>
      </c>
      <c r="H76" s="90" t="s">
        <v>114</v>
      </c>
      <c r="I76" s="92" t="s">
        <v>595</v>
      </c>
    </row>
    <row r="77" spans="5:9" ht="14">
      <c r="E77" s="89" t="s">
        <v>793</v>
      </c>
      <c r="F77" s="90" t="s">
        <v>754</v>
      </c>
      <c r="G77" s="91" t="s">
        <v>1364</v>
      </c>
      <c r="H77" s="90" t="s">
        <v>157</v>
      </c>
      <c r="I77" s="92" t="s">
        <v>840</v>
      </c>
    </row>
    <row r="78" spans="5:9" ht="14">
      <c r="E78" s="89" t="s">
        <v>793</v>
      </c>
      <c r="F78" s="90" t="s">
        <v>854</v>
      </c>
      <c r="G78" s="91" t="s">
        <v>1365</v>
      </c>
      <c r="H78" s="90" t="s">
        <v>495</v>
      </c>
      <c r="I78" s="92" t="s">
        <v>643</v>
      </c>
    </row>
    <row r="79" spans="5:9" ht="14">
      <c r="E79" s="89" t="s">
        <v>793</v>
      </c>
      <c r="F79" s="90" t="s">
        <v>763</v>
      </c>
      <c r="G79" s="91" t="s">
        <v>1366</v>
      </c>
      <c r="H79" s="90" t="s">
        <v>299</v>
      </c>
      <c r="I79" s="92" t="s">
        <v>107</v>
      </c>
    </row>
    <row r="80" spans="5:9" ht="14">
      <c r="E80" s="89" t="s">
        <v>793</v>
      </c>
      <c r="F80" s="90" t="s">
        <v>937</v>
      </c>
      <c r="G80" s="91" t="s">
        <v>1367</v>
      </c>
      <c r="H80" s="90" t="s">
        <v>388</v>
      </c>
      <c r="I80" s="92" t="s">
        <v>524</v>
      </c>
    </row>
    <row r="81" spans="5:9" ht="14">
      <c r="E81" s="89" t="s">
        <v>749</v>
      </c>
      <c r="F81" s="90" t="s">
        <v>769</v>
      </c>
      <c r="G81" s="91" t="s">
        <v>1368</v>
      </c>
      <c r="H81" s="90" t="s">
        <v>72</v>
      </c>
      <c r="I81" s="92" t="s">
        <v>368</v>
      </c>
    </row>
    <row r="82" spans="5:9" ht="14">
      <c r="E82" s="89" t="s">
        <v>793</v>
      </c>
      <c r="F82" s="90" t="s">
        <v>873</v>
      </c>
      <c r="G82" s="91" t="s">
        <v>1369</v>
      </c>
      <c r="H82" s="90" t="s">
        <v>536</v>
      </c>
      <c r="I82" s="92" t="s">
        <v>72</v>
      </c>
    </row>
    <row r="83" spans="5:9" ht="14">
      <c r="E83" s="89" t="s">
        <v>749</v>
      </c>
      <c r="F83" s="90" t="s">
        <v>879</v>
      </c>
      <c r="G83" s="91" t="s">
        <v>1370</v>
      </c>
      <c r="H83" s="90" t="s">
        <v>129</v>
      </c>
      <c r="I83" s="92" t="s">
        <v>483</v>
      </c>
    </row>
    <row r="84" spans="5:9" ht="14">
      <c r="E84" s="89" t="s">
        <v>749</v>
      </c>
      <c r="F84" s="90" t="s">
        <v>253</v>
      </c>
      <c r="G84" s="91" t="s">
        <v>1371</v>
      </c>
      <c r="H84" s="90" t="s">
        <v>171</v>
      </c>
      <c r="I84" s="92" t="s">
        <v>555</v>
      </c>
    </row>
    <row r="85" spans="5:9" ht="14">
      <c r="E85" s="94" t="s">
        <v>793</v>
      </c>
      <c r="F85" s="95" t="s">
        <v>1372</v>
      </c>
      <c r="G85" s="96" t="s">
        <v>1373</v>
      </c>
      <c r="H85" s="95" t="s">
        <v>553</v>
      </c>
      <c r="I85" s="97" t="s">
        <v>171</v>
      </c>
    </row>
    <row r="86" spans="5:9" ht="14">
      <c r="E86" s="89" t="s">
        <v>835</v>
      </c>
      <c r="F86" s="90" t="s">
        <v>1374</v>
      </c>
      <c r="G86" s="91" t="s">
        <v>1375</v>
      </c>
      <c r="H86" s="90" t="s">
        <v>1376</v>
      </c>
      <c r="I86" s="92" t="s">
        <v>1331</v>
      </c>
    </row>
    <row r="87" spans="5:9" ht="14">
      <c r="E87" s="89" t="s">
        <v>835</v>
      </c>
      <c r="F87" s="90" t="s">
        <v>1377</v>
      </c>
      <c r="G87" s="91" t="s">
        <v>1378</v>
      </c>
      <c r="H87" s="90" t="s">
        <v>268</v>
      </c>
      <c r="I87" s="92" t="s">
        <v>439</v>
      </c>
    </row>
    <row r="88" spans="5:9" ht="14">
      <c r="E88" s="89" t="s">
        <v>1379</v>
      </c>
      <c r="F88" s="90" t="s">
        <v>1380</v>
      </c>
      <c r="G88" s="91" t="s">
        <v>1381</v>
      </c>
      <c r="H88" s="90" t="s">
        <v>1382</v>
      </c>
      <c r="I88" s="92" t="s">
        <v>110</v>
      </c>
    </row>
    <row r="89" spans="5:9" ht="14">
      <c r="E89" s="89" t="s">
        <v>835</v>
      </c>
      <c r="F89" s="90" t="s">
        <v>1383</v>
      </c>
      <c r="G89" s="91" t="s">
        <v>1384</v>
      </c>
      <c r="H89" s="90" t="s">
        <v>1351</v>
      </c>
      <c r="I89" s="92" t="s">
        <v>278</v>
      </c>
    </row>
    <row r="90" spans="5:9" ht="14">
      <c r="E90" s="89" t="s">
        <v>1385</v>
      </c>
      <c r="F90" s="90" t="s">
        <v>816</v>
      </c>
      <c r="G90" s="91" t="s">
        <v>1386</v>
      </c>
      <c r="H90" s="90" t="s">
        <v>312</v>
      </c>
      <c r="I90" s="92" t="s">
        <v>455</v>
      </c>
    </row>
    <row r="91" spans="5:9" ht="14">
      <c r="E91" s="89" t="s">
        <v>835</v>
      </c>
      <c r="F91" s="90" t="s">
        <v>1387</v>
      </c>
      <c r="G91" s="91" t="s">
        <v>1388</v>
      </c>
      <c r="H91" s="90" t="s">
        <v>1356</v>
      </c>
      <c r="I91" s="92" t="s">
        <v>1321</v>
      </c>
    </row>
    <row r="92" spans="5:9" ht="14">
      <c r="E92" s="89" t="s">
        <v>835</v>
      </c>
      <c r="F92" s="90" t="s">
        <v>916</v>
      </c>
      <c r="G92" s="91" t="s">
        <v>1389</v>
      </c>
      <c r="H92" s="90" t="s">
        <v>110</v>
      </c>
      <c r="I92" s="92" t="s">
        <v>290</v>
      </c>
    </row>
    <row r="93" spans="5:9" ht="14">
      <c r="E93" s="89" t="s">
        <v>1379</v>
      </c>
      <c r="F93" s="90" t="s">
        <v>919</v>
      </c>
      <c r="G93" s="91" t="s">
        <v>1390</v>
      </c>
      <c r="H93" s="90" t="s">
        <v>455</v>
      </c>
      <c r="I93" s="92" t="s">
        <v>1391</v>
      </c>
    </row>
    <row r="94" spans="5:9" ht="14">
      <c r="E94" s="89" t="s">
        <v>1385</v>
      </c>
      <c r="F94" s="90" t="s">
        <v>1392</v>
      </c>
      <c r="G94" s="91" t="s">
        <v>1393</v>
      </c>
      <c r="H94" s="90" t="s">
        <v>348</v>
      </c>
      <c r="I94" s="92" t="s">
        <v>279</v>
      </c>
    </row>
    <row r="95" spans="5:9" ht="14">
      <c r="E95" s="89" t="s">
        <v>1379</v>
      </c>
      <c r="F95" s="90" t="s">
        <v>1394</v>
      </c>
      <c r="G95" s="91" t="s">
        <v>1395</v>
      </c>
      <c r="H95" s="90" t="s">
        <v>71</v>
      </c>
      <c r="I95" s="92" t="s">
        <v>1359</v>
      </c>
    </row>
    <row r="96" spans="5:9" ht="14">
      <c r="E96" s="89" t="s">
        <v>1379</v>
      </c>
      <c r="F96" s="90" t="s">
        <v>1396</v>
      </c>
      <c r="G96" s="91" t="s">
        <v>1397</v>
      </c>
      <c r="H96" s="90" t="s">
        <v>591</v>
      </c>
      <c r="I96" s="92" t="s">
        <v>319</v>
      </c>
    </row>
    <row r="97" spans="5:9" ht="14">
      <c r="E97" s="89" t="s">
        <v>835</v>
      </c>
      <c r="F97" s="90" t="s">
        <v>1398</v>
      </c>
      <c r="G97" s="91" t="s">
        <v>1399</v>
      </c>
      <c r="H97" s="90" t="s">
        <v>1336</v>
      </c>
      <c r="I97" s="92" t="s">
        <v>498</v>
      </c>
    </row>
    <row r="98" spans="5:9" ht="14">
      <c r="E98" s="89" t="s">
        <v>804</v>
      </c>
      <c r="F98" s="90" t="s">
        <v>935</v>
      </c>
      <c r="G98" s="91" t="s">
        <v>1400</v>
      </c>
      <c r="H98" s="90" t="s">
        <v>498</v>
      </c>
      <c r="I98" s="92" t="s">
        <v>464</v>
      </c>
    </row>
    <row r="99" spans="5:9" ht="14">
      <c r="E99" s="89" t="s">
        <v>804</v>
      </c>
      <c r="F99" s="90" t="s">
        <v>1401</v>
      </c>
      <c r="G99" s="91" t="s">
        <v>1402</v>
      </c>
      <c r="H99" s="90" t="s">
        <v>291</v>
      </c>
      <c r="I99" s="92" t="s">
        <v>504</v>
      </c>
    </row>
    <row r="100" spans="5:9" ht="14">
      <c r="E100" s="89" t="s">
        <v>804</v>
      </c>
      <c r="F100" s="90" t="s">
        <v>937</v>
      </c>
      <c r="G100" s="91" t="s">
        <v>1403</v>
      </c>
      <c r="H100" s="90" t="s">
        <v>518</v>
      </c>
      <c r="I100" s="92" t="s">
        <v>595</v>
      </c>
    </row>
    <row r="101" spans="5:9" ht="14">
      <c r="E101" s="89" t="s">
        <v>835</v>
      </c>
      <c r="F101" s="90" t="s">
        <v>1404</v>
      </c>
      <c r="G101" s="91" t="s">
        <v>1405</v>
      </c>
      <c r="H101" s="90" t="s">
        <v>495</v>
      </c>
      <c r="I101" s="92" t="s">
        <v>58</v>
      </c>
    </row>
    <row r="102" spans="5:9" ht="14">
      <c r="E102" s="89" t="s">
        <v>835</v>
      </c>
      <c r="F102" s="90" t="s">
        <v>873</v>
      </c>
      <c r="G102" s="91" t="s">
        <v>1406</v>
      </c>
      <c r="H102" s="90" t="s">
        <v>323</v>
      </c>
      <c r="I102" s="92" t="s">
        <v>495</v>
      </c>
    </row>
    <row r="103" spans="5:9" ht="14">
      <c r="E103" s="89" t="s">
        <v>835</v>
      </c>
      <c r="F103" s="90" t="s">
        <v>879</v>
      </c>
      <c r="G103" s="91" t="s">
        <v>1407</v>
      </c>
      <c r="H103" s="90" t="s">
        <v>522</v>
      </c>
      <c r="I103" s="92" t="s">
        <v>512</v>
      </c>
    </row>
    <row r="104" spans="5:9" ht="14">
      <c r="E104" s="89" t="s">
        <v>835</v>
      </c>
      <c r="F104" s="90" t="s">
        <v>253</v>
      </c>
      <c r="G104" s="91" t="s">
        <v>1408</v>
      </c>
      <c r="H104" s="90" t="s">
        <v>524</v>
      </c>
      <c r="I104" s="92" t="s">
        <v>512</v>
      </c>
    </row>
    <row r="105" spans="5:9" ht="14">
      <c r="E105" s="94" t="s">
        <v>835</v>
      </c>
      <c r="F105" s="95" t="s">
        <v>258</v>
      </c>
      <c r="G105" s="96" t="s">
        <v>1409</v>
      </c>
      <c r="H105" s="95" t="s">
        <v>731</v>
      </c>
      <c r="I105" s="97" t="s">
        <v>536</v>
      </c>
    </row>
  </sheetData>
  <hyperlinks>
    <hyperlink ref="B1" r:id="rId1" xr:uid="{00000000-0004-0000-04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Overview</vt:lpstr>
      <vt:lpstr>Ark 1</vt:lpstr>
      <vt:lpstr>Ark 2</vt:lpstr>
      <vt:lpstr>Ark 3</vt:lpstr>
      <vt:lpstr>Ark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Victor Gusland Ihlebæk</cp:lastModifiedBy>
  <dcterms:modified xsi:type="dcterms:W3CDTF">2025-06-03T08:02:43Z</dcterms:modified>
</cp:coreProperties>
</file>