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3820" windowHeight="1011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F8" i="1"/>
  <c r="F9" i="1"/>
  <c r="F3" i="1"/>
  <c r="F4" i="1"/>
  <c r="F5" i="1"/>
  <c r="F6" i="1"/>
  <c r="F7" i="1"/>
  <c r="F10" i="1"/>
  <c r="F11" i="1"/>
  <c r="F2" i="1"/>
</calcChain>
</file>

<file path=xl/sharedStrings.xml><?xml version="1.0" encoding="utf-8"?>
<sst xmlns="http://schemas.openxmlformats.org/spreadsheetml/2006/main" count="15" uniqueCount="15">
  <si>
    <t>C++11 Unordered Map</t>
  </si>
  <si>
    <t>GCC/ext Hash Map</t>
  </si>
  <si>
    <t>Linear Probing w/ Tabulation</t>
  </si>
  <si>
    <t>Linear Probing w/ Multiplication</t>
  </si>
  <si>
    <t>Quadratic w/ Tabulation</t>
  </si>
  <si>
    <t>Quadratic w/ Multiplication</t>
  </si>
  <si>
    <t>Cuckoo w/ Tabulation</t>
  </si>
  <si>
    <t>Cuckoo w/ Multiplication</t>
  </si>
  <si>
    <t>Cache Misses</t>
  </si>
  <si>
    <t>Hit Rate</t>
  </si>
  <si>
    <t>Hopscotch w/ Tabulation</t>
  </si>
  <si>
    <t>Hopscotch w/ Multiplication</t>
  </si>
  <si>
    <t>Misses/Query</t>
  </si>
  <si>
    <t>Cache References</t>
  </si>
  <si>
    <t>Ref/query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</si>
</sst>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Ref/query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C++11 Unordered Map</c:v>
                </c:pt>
                <c:pt idx="1">
                  <c:v>GCC/ext Hash Map</c:v>
                </c:pt>
                <c:pt idx="2">
                  <c:v>Linear Probing w/ Tabulation</c:v>
                </c:pt>
                <c:pt idx="3">
                  <c:v>Linear Probing w/ Multiplication</c:v>
                </c:pt>
                <c:pt idx="4">
                  <c:v>Quadratic w/ Tabulation</c:v>
                </c:pt>
                <c:pt idx="5">
                  <c:v>Quadratic w/ Multiplication</c:v>
                </c:pt>
                <c:pt idx="6">
                  <c:v>Hopscotch w/ Tabulation</c:v>
                </c:pt>
                <c:pt idx="7">
                  <c:v>Hopscotch w/ Multiplication</c:v>
                </c:pt>
                <c:pt idx="8">
                  <c:v>Cuckoo w/ Tabulation</c:v>
                </c:pt>
                <c:pt idx="9">
                  <c:v>Cuckoo w/ Multiplication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11.321788</c:v>
                </c:pt>
                <c:pt idx="1">
                  <c:v>11.465168999999999</c:v>
                </c:pt>
                <c:pt idx="2">
                  <c:v>7.6177250000000001</c:v>
                </c:pt>
                <c:pt idx="3">
                  <c:v>7.6236879999999996</c:v>
                </c:pt>
                <c:pt idx="4">
                  <c:v>8.4345820000000007</c:v>
                </c:pt>
                <c:pt idx="5">
                  <c:v>8.3427170000000004</c:v>
                </c:pt>
                <c:pt idx="6">
                  <c:v>7.607183</c:v>
                </c:pt>
                <c:pt idx="7">
                  <c:v>7.5209450000000002</c:v>
                </c:pt>
                <c:pt idx="8">
                  <c:v>15.178357</c:v>
                </c:pt>
                <c:pt idx="9">
                  <c:v>14.449630000000001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24256"/>
        <c:axId val="106537344"/>
      </c:barChart>
      <c:catAx>
        <c:axId val="1062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37344"/>
        <c:crosses val="autoZero"/>
        <c:auto val="1"/>
        <c:lblAlgn val="ctr"/>
        <c:lblOffset val="100"/>
        <c:noMultiLvlLbl val="0"/>
      </c:catAx>
      <c:valAx>
        <c:axId val="1065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2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Misses/Query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C++11 Unordered Map</c:v>
                </c:pt>
                <c:pt idx="1">
                  <c:v>GCC/ext Hash Map</c:v>
                </c:pt>
                <c:pt idx="2">
                  <c:v>Linear Probing w/ Tabulation</c:v>
                </c:pt>
                <c:pt idx="3">
                  <c:v>Linear Probing w/ Multiplication</c:v>
                </c:pt>
                <c:pt idx="4">
                  <c:v>Quadratic w/ Tabulation</c:v>
                </c:pt>
                <c:pt idx="5">
                  <c:v>Quadratic w/ Multiplication</c:v>
                </c:pt>
                <c:pt idx="6">
                  <c:v>Hopscotch w/ Tabulation</c:v>
                </c:pt>
                <c:pt idx="7">
                  <c:v>Hopscotch w/ Multiplication</c:v>
                </c:pt>
                <c:pt idx="8">
                  <c:v>Cuckoo w/ Tabulation</c:v>
                </c:pt>
                <c:pt idx="9">
                  <c:v>Cuckoo w/ Multiplication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5.3557579999999998</c:v>
                </c:pt>
                <c:pt idx="1">
                  <c:v>5.9774609999999999</c:v>
                </c:pt>
                <c:pt idx="2">
                  <c:v>2.1981419999999998</c:v>
                </c:pt>
                <c:pt idx="3">
                  <c:v>2.1732390000000001</c:v>
                </c:pt>
                <c:pt idx="4">
                  <c:v>2.2879800000000001</c:v>
                </c:pt>
                <c:pt idx="5">
                  <c:v>2.261971</c:v>
                </c:pt>
                <c:pt idx="6">
                  <c:v>2.2016810000000002</c:v>
                </c:pt>
                <c:pt idx="7">
                  <c:v>2.132959</c:v>
                </c:pt>
                <c:pt idx="8">
                  <c:v>3.3756529999999998</c:v>
                </c:pt>
                <c:pt idx="9">
                  <c:v>3.417821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65632"/>
        <c:axId val="106567168"/>
      </c:barChart>
      <c:catAx>
        <c:axId val="1065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567168"/>
        <c:crosses val="autoZero"/>
        <c:auto val="1"/>
        <c:lblAlgn val="ctr"/>
        <c:lblOffset val="100"/>
        <c:noMultiLvlLbl val="0"/>
      </c:catAx>
      <c:valAx>
        <c:axId val="1065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65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Hit Rate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C++11 Unordered Map</c:v>
                </c:pt>
                <c:pt idx="1">
                  <c:v>GCC/ext Hash Map</c:v>
                </c:pt>
                <c:pt idx="2">
                  <c:v>Linear Probing w/ Tabulation</c:v>
                </c:pt>
                <c:pt idx="3">
                  <c:v>Linear Probing w/ Multiplication</c:v>
                </c:pt>
                <c:pt idx="4">
                  <c:v>Quadratic w/ Tabulation</c:v>
                </c:pt>
                <c:pt idx="5">
                  <c:v>Quadratic w/ Multiplication</c:v>
                </c:pt>
                <c:pt idx="6">
                  <c:v>Hopscotch w/ Tabulation</c:v>
                </c:pt>
                <c:pt idx="7">
                  <c:v>Hopscotch w/ Multiplication</c:v>
                </c:pt>
                <c:pt idx="8">
                  <c:v>Cuckoo w/ Tabulation</c:v>
                </c:pt>
                <c:pt idx="9">
                  <c:v>Cuckoo w/ Multiplication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0.52695122007230655</c:v>
                </c:pt>
                <c:pt idx="1">
                  <c:v>0.47864170166178976</c:v>
                </c:pt>
                <c:pt idx="2">
                  <c:v>0.71144377094211197</c:v>
                </c:pt>
                <c:pt idx="3">
                  <c:v>0.71493599947951703</c:v>
                </c:pt>
                <c:pt idx="4">
                  <c:v>0.7287381876185447</c:v>
                </c:pt>
                <c:pt idx="5">
                  <c:v>0.728868784593796</c:v>
                </c:pt>
                <c:pt idx="6">
                  <c:v>0.71057867281489084</c:v>
                </c:pt>
                <c:pt idx="7">
                  <c:v>0.71639747398764386</c:v>
                </c:pt>
                <c:pt idx="8">
                  <c:v>0.77760089580183145</c:v>
                </c:pt>
                <c:pt idx="9">
                  <c:v>0.76346653858956937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20032"/>
        <c:axId val="106621568"/>
      </c:barChart>
      <c:catAx>
        <c:axId val="10662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621568"/>
        <c:crosses val="autoZero"/>
        <c:auto val="1"/>
        <c:lblAlgn val="ctr"/>
        <c:lblOffset val="100"/>
        <c:noMultiLvlLbl val="0"/>
      </c:catAx>
      <c:valAx>
        <c:axId val="1066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20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11</xdr:row>
      <xdr:rowOff>142875</xdr:rowOff>
    </xdr:from>
    <xdr:to>
      <xdr:col>5</xdr:col>
      <xdr:colOff>681037</xdr:colOff>
      <xdr:row>30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938212</xdr:colOff>
      <xdr:row>11</xdr:row>
      <xdr:rowOff>152400</xdr:rowOff>
    </xdr:from>
    <xdr:to>
      <xdr:col>11</xdr:col>
      <xdr:colOff>490537</xdr:colOff>
      <xdr:row>30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128587</xdr:colOff>
      <xdr:row>11</xdr:row>
      <xdr:rowOff>171450</xdr:rowOff>
    </xdr:from>
    <xdr:to>
      <xdr:col>19</xdr:col>
      <xdr:colOff>433387</xdr:colOff>
      <xdr:row>30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2" sqref="E2:E11"/>
    </sheetView>
  </sheetViews>
  <sheetFormatPr defaultRowHeight="15" x14ac:dyDescent="0.25"/>
  <cols>
    <col min="1" max="1" width="30.140625" bestFit="1" customWidth="1"/>
    <col min="2" max="2" width="16.85546875" bestFit="1" customWidth="1"/>
    <col min="3" max="3" width="16.85546875" customWidth="1"/>
    <col min="4" max="4" width="12.85546875" bestFit="1" customWidth="1"/>
    <col min="5" max="5" width="12.85546875" customWidth="1"/>
    <col min="6" max="7" width="17.5703125" bestFit="1" customWidth="1"/>
    <col min="8" max="8" width="12.7109375" customWidth="1"/>
  </cols>
  <sheetData>
    <row r="1" spans="1:6" x14ac:dyDescent="0.25">
      <c r="B1" t="s">
        <v>13</v>
      </c>
      <c r="C1" t="s">
        <v>14</v>
      </c>
      <c r="D1" t="s">
        <v>8</v>
      </c>
      <c r="E1" t="s">
        <v>12</v>
      </c>
      <c r="F1" t="s">
        <v>9</v>
      </c>
    </row>
    <row r="2" spans="1:6" x14ac:dyDescent="0.25">
      <c r="A2" t="s">
        <v>0</v>
      </c>
      <c r="B2">
        <v>11321788</v>
      </c>
      <c r="C2">
        <f>B2/1000000</f>
        <v>11.321788</v>
      </c>
      <c r="D2">
        <v>5355758</v>
      </c>
      <c r="E2">
        <f>D2/1000000</f>
        <v>5.3557579999999998</v>
      </c>
      <c r="F2">
        <f>1 - D2/B2</f>
        <v>0.52695122007230655</v>
      </c>
    </row>
    <row r="3" spans="1:6" x14ac:dyDescent="0.25">
      <c r="A3" t="s">
        <v>1</v>
      </c>
      <c r="B3">
        <v>11465169</v>
      </c>
      <c r="C3">
        <f t="shared" ref="C3:C11" si="0">B3/1000000</f>
        <v>11.465168999999999</v>
      </c>
      <c r="D3">
        <v>5977461</v>
      </c>
      <c r="E3">
        <f t="shared" ref="E3:E11" si="1">D3/1000000</f>
        <v>5.9774609999999999</v>
      </c>
      <c r="F3">
        <f>1 - D3/B3</f>
        <v>0.47864170166178976</v>
      </c>
    </row>
    <row r="4" spans="1:6" x14ac:dyDescent="0.25">
      <c r="A4" t="s">
        <v>2</v>
      </c>
      <c r="B4">
        <v>7617725</v>
      </c>
      <c r="C4">
        <f t="shared" si="0"/>
        <v>7.6177250000000001</v>
      </c>
      <c r="D4">
        <v>2198142</v>
      </c>
      <c r="E4">
        <f t="shared" si="1"/>
        <v>2.1981419999999998</v>
      </c>
      <c r="F4">
        <f>1 - D4/B4</f>
        <v>0.71144377094211197</v>
      </c>
    </row>
    <row r="5" spans="1:6" x14ac:dyDescent="0.25">
      <c r="A5" t="s">
        <v>3</v>
      </c>
      <c r="B5">
        <v>7623688</v>
      </c>
      <c r="C5">
        <f t="shared" si="0"/>
        <v>7.6236879999999996</v>
      </c>
      <c r="D5">
        <v>2173239</v>
      </c>
      <c r="E5">
        <f t="shared" si="1"/>
        <v>2.1732390000000001</v>
      </c>
      <c r="F5">
        <f>1 - D5/B5</f>
        <v>0.71493599947951703</v>
      </c>
    </row>
    <row r="6" spans="1:6" x14ac:dyDescent="0.25">
      <c r="A6" t="s">
        <v>4</v>
      </c>
      <c r="B6">
        <v>8434582</v>
      </c>
      <c r="C6">
        <f t="shared" si="0"/>
        <v>8.4345820000000007</v>
      </c>
      <c r="D6">
        <v>2287980</v>
      </c>
      <c r="E6">
        <f t="shared" si="1"/>
        <v>2.2879800000000001</v>
      </c>
      <c r="F6">
        <f>1 - D6/B6</f>
        <v>0.7287381876185447</v>
      </c>
    </row>
    <row r="7" spans="1:6" x14ac:dyDescent="0.25">
      <c r="A7" t="s">
        <v>5</v>
      </c>
      <c r="B7">
        <v>8342717</v>
      </c>
      <c r="C7">
        <f t="shared" si="0"/>
        <v>8.3427170000000004</v>
      </c>
      <c r="D7">
        <v>2261971</v>
      </c>
      <c r="E7">
        <f t="shared" si="1"/>
        <v>2.261971</v>
      </c>
      <c r="F7">
        <f>1 - D7/B7</f>
        <v>0.728868784593796</v>
      </c>
    </row>
    <row r="8" spans="1:6" x14ac:dyDescent="0.25">
      <c r="A8" t="s">
        <v>10</v>
      </c>
      <c r="B8">
        <v>7607183</v>
      </c>
      <c r="C8">
        <f t="shared" si="0"/>
        <v>7.607183</v>
      </c>
      <c r="D8">
        <v>2201681</v>
      </c>
      <c r="E8">
        <f t="shared" si="1"/>
        <v>2.2016810000000002</v>
      </c>
      <c r="F8">
        <f>1 - D8/B8</f>
        <v>0.71057867281489084</v>
      </c>
    </row>
    <row r="9" spans="1:6" x14ac:dyDescent="0.25">
      <c r="A9" t="s">
        <v>11</v>
      </c>
      <c r="B9">
        <v>7520945</v>
      </c>
      <c r="C9">
        <f t="shared" si="0"/>
        <v>7.5209450000000002</v>
      </c>
      <c r="D9">
        <v>2132959</v>
      </c>
      <c r="E9">
        <f t="shared" si="1"/>
        <v>2.132959</v>
      </c>
      <c r="F9">
        <f>1 - D9/B9</f>
        <v>0.71639747398764386</v>
      </c>
    </row>
    <row r="10" spans="1:6" x14ac:dyDescent="0.25">
      <c r="A10" t="s">
        <v>6</v>
      </c>
      <c r="B10">
        <v>15178357</v>
      </c>
      <c r="C10">
        <f t="shared" si="0"/>
        <v>15.178357</v>
      </c>
      <c r="D10">
        <v>3375653</v>
      </c>
      <c r="E10">
        <f t="shared" si="1"/>
        <v>3.3756529999999998</v>
      </c>
      <c r="F10">
        <f>1 - D10/B10</f>
        <v>0.77760089580183145</v>
      </c>
    </row>
    <row r="11" spans="1:6" x14ac:dyDescent="0.25">
      <c r="A11" t="s">
        <v>7</v>
      </c>
      <c r="B11">
        <v>14449630</v>
      </c>
      <c r="C11">
        <f t="shared" si="0"/>
        <v>14.449630000000001</v>
      </c>
      <c r="D11">
        <v>3417821</v>
      </c>
      <c r="E11">
        <f t="shared" si="1"/>
        <v>3.417821</v>
      </c>
      <c r="F11">
        <f>1 - D11/B11</f>
        <v>0.76346653858956937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 Popovic</dc:creator>
  <cp:lastModifiedBy>Sanja Popovic</cp:lastModifiedBy>
  <dcterms:created xsi:type="dcterms:W3CDTF">2012-05-13T18:34:50Z</dcterms:created>
  <dcterms:modified xsi:type="dcterms:W3CDTF">2012-05-17T04:51:19Z</dcterms:modified>
</cp:coreProperties>
</file>