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1020" windowHeight="16100" tabRatio="500" activeTab="3"/>
  </bookViews>
  <sheets>
    <sheet name="new_all_stats" sheetId="7" r:id="rId1"/>
    <sheet name="graphs cpu" sheetId="8" r:id="rId2"/>
    <sheet name="graphs cache" sheetId="9" r:id="rId3"/>
    <sheet name="running time" sheetId="10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3" i="10"/>
  <c r="I4" i="10"/>
  <c r="I5" i="10"/>
  <c r="I6" i="10"/>
  <c r="I7" i="10"/>
  <c r="I8" i="10"/>
  <c r="I9" i="10"/>
  <c r="I10" i="10"/>
  <c r="I11" i="10"/>
  <c r="G4" i="10"/>
  <c r="G5" i="10"/>
  <c r="G6" i="10"/>
  <c r="G7" i="10"/>
  <c r="G8" i="10"/>
  <c r="G9" i="10"/>
  <c r="G10" i="10"/>
  <c r="G11" i="10"/>
  <c r="E4" i="10"/>
  <c r="E5" i="10"/>
  <c r="E6" i="10"/>
  <c r="E7" i="10"/>
  <c r="E8" i="10"/>
  <c r="E9" i="10"/>
  <c r="E10" i="10"/>
  <c r="E11" i="10"/>
  <c r="C4" i="10"/>
  <c r="C5" i="10"/>
  <c r="C6" i="10"/>
  <c r="C7" i="10"/>
  <c r="C8" i="10"/>
  <c r="C9" i="10"/>
  <c r="C10" i="10"/>
  <c r="C11" i="10"/>
  <c r="I3" i="10"/>
  <c r="G3" i="10"/>
  <c r="E3" i="10"/>
  <c r="C3" i="10"/>
</calcChain>
</file>

<file path=xl/sharedStrings.xml><?xml version="1.0" encoding="utf-8"?>
<sst xmlns="http://schemas.openxmlformats.org/spreadsheetml/2006/main" count="701" uniqueCount="62">
  <si>
    <t>threads</t>
  </si>
  <si>
    <t>SkipList</t>
  </si>
  <si>
    <t>SkipTrie12</t>
  </si>
  <si>
    <t>SkipTrie8</t>
  </si>
  <si>
    <t>SkipTrie4</t>
  </si>
  <si>
    <t>instructions</t>
  </si>
  <si>
    <t>cache-references</t>
  </si>
  <si>
    <t>cache-misses</t>
  </si>
  <si>
    <t>L1-dcache-loads</t>
  </si>
  <si>
    <t>L1-dcache-load-misses</t>
  </si>
  <si>
    <t>L1-dcache-prefetch-misses</t>
  </si>
  <si>
    <t>LLC-loads</t>
  </si>
  <si>
    <t>LLC-load-misses</t>
  </si>
  <si>
    <t>LLC-prefetches</t>
  </si>
  <si>
    <t>LLC-prefetch-misses</t>
  </si>
  <si>
    <t>cpu-cycles</t>
  </si>
  <si>
    <t>stalled-cycles-frontend</t>
  </si>
  <si>
    <t>stalled-cycles-backend</t>
  </si>
  <si>
    <t>branch-instructions OR branches</t>
  </si>
  <si>
    <t>branch-misses</t>
  </si>
  <si>
    <t>bus-cycles</t>
  </si>
  <si>
    <t>cpu-clock</t>
  </si>
  <si>
    <t>task-clock</t>
  </si>
  <si>
    <t>page-faults OR faults</t>
  </si>
  <si>
    <t>minor-faults</t>
  </si>
  <si>
    <t>major-faults</t>
  </si>
  <si>
    <t>context-switches OR cs</t>
  </si>
  <si>
    <t>cpu-migrations OR migrations</t>
  </si>
  <si>
    <t>alignment-faults</t>
  </si>
  <si>
    <t>emulation-faults</t>
  </si>
  <si>
    <t>L1-dcache-stores</t>
  </si>
  <si>
    <t>L1-dcache-store-misses</t>
  </si>
  <si>
    <t>L1-dcache-prefetches</t>
  </si>
  <si>
    <t>L1-icache-loads</t>
  </si>
  <si>
    <t>L1-icache-load-misses</t>
  </si>
  <si>
    <t>L1-icache-prefetches</t>
  </si>
  <si>
    <t>L1-icache-prefetch-misses</t>
  </si>
  <si>
    <t>LLC-stores</t>
  </si>
  <si>
    <t>LLC-store-misses</t>
  </si>
  <si>
    <t>dTLB-loads</t>
  </si>
  <si>
    <t>dTLB-load-misses</t>
  </si>
  <si>
    <t>dTLB-stores</t>
  </si>
  <si>
    <t>dTLB-store-misses</t>
  </si>
  <si>
    <t>dTLB-prefetches</t>
  </si>
  <si>
    <t>dTLB-prefetch-misses</t>
  </si>
  <si>
    <t>iTLB-loads</t>
  </si>
  <si>
    <t>iTLB-load-misses</t>
  </si>
  <si>
    <t>branch-loads</t>
  </si>
  <si>
    <t>branch-load-misses</t>
  </si>
  <si>
    <t>node-loads</t>
  </si>
  <si>
    <t>node-load-misses</t>
  </si>
  <si>
    <t>node-stores</t>
  </si>
  <si>
    <t>node-store-misses</t>
  </si>
  <si>
    <t>node-prefetches</t>
  </si>
  <si>
    <t>node-prefetch-misses</t>
  </si>
  <si>
    <t>SkipTrie16</t>
  </si>
  <si>
    <t>&lt;not</t>
  </si>
  <si>
    <t>skiplist</t>
  </si>
  <si>
    <t>skiptrie4</t>
  </si>
  <si>
    <t>skiptrie8</t>
  </si>
  <si>
    <t>skiptrie12</t>
  </si>
  <si>
    <t>skiptrie16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</si>
</sst>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0" fontId="7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CPU-cycles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new_all_stats!$B$3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cat>
            <c:numRef>
              <c:f>new_all_stats!$C$219:$K$219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new_all_stats!$C$3:$K$3</c:f>
              <c:numCache>
                <c:formatCode>#,##0</c:formatCode>
                <c:ptCount val="9"/>
                <c:pt idx="0">
                  <c:v>1.43870199387E11</c:v>
                </c:pt>
                <c:pt idx="1">
                  <c:v>1.24291349949E11</c:v>
                </c:pt>
                <c:pt idx="2">
                  <c:v>1.25904584436E11</c:v>
                </c:pt>
                <c:pt idx="3">
                  <c:v>1.26914119531E11</c:v>
                </c:pt>
                <c:pt idx="4">
                  <c:v>1.27049464523E11</c:v>
                </c:pt>
                <c:pt idx="5">
                  <c:v>1.35074514701E11</c:v>
                </c:pt>
                <c:pt idx="6">
                  <c:v>1.53252491498E11</c:v>
                </c:pt>
                <c:pt idx="7">
                  <c:v>1.6861207358E11</c:v>
                </c:pt>
                <c:pt idx="8">
                  <c:v>1.99702168032E11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new_all_stats!$B$57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cat>
            <c:numRef>
              <c:f>new_all_stats!$C$219:$K$219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new_all_stats!$C$57:$K$57</c:f>
              <c:numCache>
                <c:formatCode>#,##0</c:formatCode>
                <c:ptCount val="9"/>
                <c:pt idx="0">
                  <c:v>1.74859558459E11</c:v>
                </c:pt>
                <c:pt idx="1">
                  <c:v>1.54858034963E11</c:v>
                </c:pt>
                <c:pt idx="2">
                  <c:v>1.58517305464E11</c:v>
                </c:pt>
                <c:pt idx="3">
                  <c:v>1.57682260738E11</c:v>
                </c:pt>
                <c:pt idx="4">
                  <c:v>1.59431444248E11</c:v>
                </c:pt>
                <c:pt idx="5">
                  <c:v>1.62464422509E11</c:v>
                </c:pt>
                <c:pt idx="6">
                  <c:v>1.64674895528E11</c:v>
                </c:pt>
                <c:pt idx="7">
                  <c:v>1.69192701838E11</c:v>
                </c:pt>
                <c:pt idx="8">
                  <c:v>1.79052269087E11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new_all_stats!$B$111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cat>
            <c:numRef>
              <c:f>new_all_stats!$C$219:$K$219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new_all_stats!$C$111:$K$111</c:f>
              <c:numCache>
                <c:formatCode>#,##0</c:formatCode>
                <c:ptCount val="9"/>
                <c:pt idx="0">
                  <c:v>1.71081807924E11</c:v>
                </c:pt>
                <c:pt idx="1">
                  <c:v>1.50486491595E11</c:v>
                </c:pt>
                <c:pt idx="2">
                  <c:v>1.48186405853E11</c:v>
                </c:pt>
                <c:pt idx="3">
                  <c:v>1.51211206089E11</c:v>
                </c:pt>
                <c:pt idx="4">
                  <c:v>1.55877489997E11</c:v>
                </c:pt>
                <c:pt idx="5">
                  <c:v>1.57564888107E11</c:v>
                </c:pt>
                <c:pt idx="6">
                  <c:v>1.60658818848E11</c:v>
                </c:pt>
                <c:pt idx="7">
                  <c:v>1.64121758734E11</c:v>
                </c:pt>
                <c:pt idx="8">
                  <c:v>1.74664307674E11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new_all_stats!$B$165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cat>
            <c:numRef>
              <c:f>new_all_stats!$C$219:$K$219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new_all_stats!$C$165:$K$165</c:f>
              <c:numCache>
                <c:formatCode>#,##0</c:formatCode>
                <c:ptCount val="9"/>
                <c:pt idx="0">
                  <c:v>1.71952285691E11</c:v>
                </c:pt>
                <c:pt idx="1">
                  <c:v>1.48027083681E11</c:v>
                </c:pt>
                <c:pt idx="2">
                  <c:v>1.47433800188E11</c:v>
                </c:pt>
                <c:pt idx="3">
                  <c:v>1.46240021419E11</c:v>
                </c:pt>
                <c:pt idx="4">
                  <c:v>1.48554247015E11</c:v>
                </c:pt>
                <c:pt idx="5">
                  <c:v>1.56257340126E11</c:v>
                </c:pt>
                <c:pt idx="6">
                  <c:v>1.63685687487E11</c:v>
                </c:pt>
                <c:pt idx="7">
                  <c:v>1.65569421244E11</c:v>
                </c:pt>
                <c:pt idx="8">
                  <c:v>1.74142651172E11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new_all_stats!$B$220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cat>
            <c:numRef>
              <c:f>new_all_stats!$C$219:$K$219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new_all_stats!$C$220:$K$220</c:f>
              <c:numCache>
                <c:formatCode>#,##0</c:formatCode>
                <c:ptCount val="9"/>
                <c:pt idx="0">
                  <c:v>1.75634076015E11</c:v>
                </c:pt>
                <c:pt idx="1">
                  <c:v>1.52519851849E11</c:v>
                </c:pt>
                <c:pt idx="2">
                  <c:v>1.51198282699E11</c:v>
                </c:pt>
                <c:pt idx="3">
                  <c:v>1.51535481272E11</c:v>
                </c:pt>
                <c:pt idx="4">
                  <c:v>1.5801041286E11</c:v>
                </c:pt>
                <c:pt idx="5">
                  <c:v>1.60945549546E11</c:v>
                </c:pt>
                <c:pt idx="6">
                  <c:v>1.69137524529E11</c:v>
                </c:pt>
                <c:pt idx="7">
                  <c:v>1.84434305691E11</c:v>
                </c:pt>
                <c:pt idx="8">
                  <c:v>1.85018166175E11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305944"/>
        <c:axId val="797309064"/>
      </c:lineChart>
      <c:catAx>
        <c:axId val="79730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7309064"/>
        <c:crosses val="autoZero"/>
        <c:auto val="1"/>
        <c:lblAlgn val="ctr"/>
        <c:lblOffset val="100"/>
        <c:noMultiLvlLbl val="0"/>
      </c:catAx>
      <c:valAx>
        <c:axId val="7973090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97305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LLC loads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new_all_stats!$B$31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new_all_stats!$C$31:$K$31</c:f>
              <c:numCache>
                <c:formatCode>#,##0</c:formatCode>
                <c:ptCount val="9"/>
                <c:pt idx="0">
                  <c:v>1.602028884E9</c:v>
                </c:pt>
                <c:pt idx="1">
                  <c:v>1.581280048E9</c:v>
                </c:pt>
                <c:pt idx="2">
                  <c:v>1.544058828E9</c:v>
                </c:pt>
                <c:pt idx="3">
                  <c:v>1.531105108E9</c:v>
                </c:pt>
                <c:pt idx="4">
                  <c:v>1.602796798E9</c:v>
                </c:pt>
                <c:pt idx="5">
                  <c:v>1.548029991E9</c:v>
                </c:pt>
                <c:pt idx="6">
                  <c:v>1.467542477E9</c:v>
                </c:pt>
                <c:pt idx="7">
                  <c:v>1.447150373E9</c:v>
                </c:pt>
                <c:pt idx="8">
                  <c:v>1.402844549E9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new_all_stats!$B$85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new_all_stats!$C$85:$K$85</c:f>
              <c:numCache>
                <c:formatCode>#,##0</c:formatCode>
                <c:ptCount val="9"/>
                <c:pt idx="0">
                  <c:v>1.495945385E9</c:v>
                </c:pt>
                <c:pt idx="1">
                  <c:v>1.484046821E9</c:v>
                </c:pt>
                <c:pt idx="2">
                  <c:v>1.456779496E9</c:v>
                </c:pt>
                <c:pt idx="3">
                  <c:v>1.430178406E9</c:v>
                </c:pt>
                <c:pt idx="4">
                  <c:v>1.430415413E9</c:v>
                </c:pt>
                <c:pt idx="5">
                  <c:v>1.364266001E9</c:v>
                </c:pt>
                <c:pt idx="6">
                  <c:v>1.352874027E9</c:v>
                </c:pt>
                <c:pt idx="7">
                  <c:v>1.230934827E9</c:v>
                </c:pt>
                <c:pt idx="8">
                  <c:v>1.160949062E9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new_all_stats!$B$139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new_all_stats!$C$139:$K$139</c:f>
              <c:numCache>
                <c:formatCode>#,##0</c:formatCode>
                <c:ptCount val="9"/>
                <c:pt idx="0">
                  <c:v>1.451819054E9</c:v>
                </c:pt>
                <c:pt idx="1">
                  <c:v>1.440360284E9</c:v>
                </c:pt>
                <c:pt idx="2">
                  <c:v>1.43313015E9</c:v>
                </c:pt>
                <c:pt idx="3">
                  <c:v>1.407685544E9</c:v>
                </c:pt>
                <c:pt idx="4">
                  <c:v>1.359577834E9</c:v>
                </c:pt>
                <c:pt idx="5">
                  <c:v>1.343384032E9</c:v>
                </c:pt>
                <c:pt idx="6">
                  <c:v>1.282469235E9</c:v>
                </c:pt>
                <c:pt idx="7">
                  <c:v>1.308976608E9</c:v>
                </c:pt>
                <c:pt idx="8">
                  <c:v>1.257930883E9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new_all_stats!$B$193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new_all_stats!$C$193:$K$193</c:f>
              <c:numCache>
                <c:formatCode>#,##0</c:formatCode>
                <c:ptCount val="9"/>
                <c:pt idx="0">
                  <c:v>1.252171286E9</c:v>
                </c:pt>
                <c:pt idx="1">
                  <c:v>1.242366983E9</c:v>
                </c:pt>
                <c:pt idx="2">
                  <c:v>1.259404044E9</c:v>
                </c:pt>
                <c:pt idx="3">
                  <c:v>1.240420892E9</c:v>
                </c:pt>
                <c:pt idx="4">
                  <c:v>1.217575523E9</c:v>
                </c:pt>
                <c:pt idx="5">
                  <c:v>1.177453746E9</c:v>
                </c:pt>
                <c:pt idx="6">
                  <c:v>1.125074109E9</c:v>
                </c:pt>
                <c:pt idx="7">
                  <c:v>1.135930706E9</c:v>
                </c:pt>
                <c:pt idx="8">
                  <c:v>1.129804165E9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new_all_stats!$B$248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new_all_stats!$C$248:$K$248</c:f>
              <c:numCache>
                <c:formatCode>#,##0</c:formatCode>
                <c:ptCount val="9"/>
                <c:pt idx="0">
                  <c:v>1.033423621E9</c:v>
                </c:pt>
                <c:pt idx="1">
                  <c:v>1.025655957E9</c:v>
                </c:pt>
                <c:pt idx="2">
                  <c:v>1.018720801E9</c:v>
                </c:pt>
                <c:pt idx="3">
                  <c:v>1.021260826E9</c:v>
                </c:pt>
                <c:pt idx="4">
                  <c:v>1.01181281E9</c:v>
                </c:pt>
                <c:pt idx="5">
                  <c:v>9.98716514E8</c:v>
                </c:pt>
                <c:pt idx="6">
                  <c:v>9.36429255E8</c:v>
                </c:pt>
                <c:pt idx="7">
                  <c:v>9.03802186E8</c:v>
                </c:pt>
                <c:pt idx="8">
                  <c:v>9.15010501E8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352824"/>
        <c:axId val="600062312"/>
      </c:lineChart>
      <c:catAx>
        <c:axId val="65035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600062312"/>
        <c:crosses val="autoZero"/>
        <c:auto val="1"/>
        <c:lblAlgn val="ctr"/>
        <c:lblOffset val="100"/>
        <c:noMultiLvlLbl val="0"/>
      </c:catAx>
      <c:valAx>
        <c:axId val="6000623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50352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LLC load-misses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new_all_stats!$B$32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new_all_stats!$C$32:$K$32</c:f>
              <c:numCache>
                <c:formatCode>#,##0</c:formatCode>
                <c:ptCount val="9"/>
                <c:pt idx="0">
                  <c:v>4.69656957E8</c:v>
                </c:pt>
                <c:pt idx="1">
                  <c:v>4.63498945E8</c:v>
                </c:pt>
                <c:pt idx="2">
                  <c:v>4.57066426E8</c:v>
                </c:pt>
                <c:pt idx="3">
                  <c:v>4.44966946E8</c:v>
                </c:pt>
                <c:pt idx="4">
                  <c:v>4.71390928E8</c:v>
                </c:pt>
                <c:pt idx="5">
                  <c:v>4.6583909E8</c:v>
                </c:pt>
                <c:pt idx="6">
                  <c:v>4.38545414E8</c:v>
                </c:pt>
                <c:pt idx="7">
                  <c:v>4.42168622E8</c:v>
                </c:pt>
                <c:pt idx="8">
                  <c:v>4.3269675E8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new_all_stats!$B$86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new_all_stats!$C$86:$K$86</c:f>
              <c:numCache>
                <c:formatCode>#,##0</c:formatCode>
                <c:ptCount val="9"/>
                <c:pt idx="0">
                  <c:v>3.92435252E8</c:v>
                </c:pt>
                <c:pt idx="1">
                  <c:v>3.8957117E8</c:v>
                </c:pt>
                <c:pt idx="2">
                  <c:v>3.82863733E8</c:v>
                </c:pt>
                <c:pt idx="3">
                  <c:v>3.80205623E8</c:v>
                </c:pt>
                <c:pt idx="4">
                  <c:v>3.77050423E8</c:v>
                </c:pt>
                <c:pt idx="5">
                  <c:v>3.50747449E8</c:v>
                </c:pt>
                <c:pt idx="6">
                  <c:v>3.47658379E8</c:v>
                </c:pt>
                <c:pt idx="7">
                  <c:v>3.17698581E8</c:v>
                </c:pt>
                <c:pt idx="8">
                  <c:v>3.02812517E8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new_all_stats!$B$140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new_all_stats!$C$140:$K$140</c:f>
              <c:numCache>
                <c:formatCode>#,##0</c:formatCode>
                <c:ptCount val="9"/>
                <c:pt idx="0">
                  <c:v>3.99238291E8</c:v>
                </c:pt>
                <c:pt idx="1">
                  <c:v>3.96970061E8</c:v>
                </c:pt>
                <c:pt idx="2">
                  <c:v>3.96599687E8</c:v>
                </c:pt>
                <c:pt idx="3">
                  <c:v>3.90331821E8</c:v>
                </c:pt>
                <c:pt idx="4">
                  <c:v>3.74732415E8</c:v>
                </c:pt>
                <c:pt idx="5">
                  <c:v>3.64331801E8</c:v>
                </c:pt>
                <c:pt idx="6">
                  <c:v>3.43783313E8</c:v>
                </c:pt>
                <c:pt idx="7">
                  <c:v>3.40267726E8</c:v>
                </c:pt>
                <c:pt idx="8">
                  <c:v>3.26993401E8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new_all_stats!$B$194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new_all_stats!$C$194:$K$194</c:f>
              <c:numCache>
                <c:formatCode>#,##0</c:formatCode>
                <c:ptCount val="9"/>
                <c:pt idx="0">
                  <c:v>4.40505907E8</c:v>
                </c:pt>
                <c:pt idx="1">
                  <c:v>4.36844156E8</c:v>
                </c:pt>
                <c:pt idx="2">
                  <c:v>4.43337965E8</c:v>
                </c:pt>
                <c:pt idx="3">
                  <c:v>4.39149414E8</c:v>
                </c:pt>
                <c:pt idx="4">
                  <c:v>4.31530991E8</c:v>
                </c:pt>
                <c:pt idx="5">
                  <c:v>4.09221083E8</c:v>
                </c:pt>
                <c:pt idx="6">
                  <c:v>3.82364742E8</c:v>
                </c:pt>
                <c:pt idx="7">
                  <c:v>3.82726317E8</c:v>
                </c:pt>
                <c:pt idx="8">
                  <c:v>3.79606225E8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new_all_stats!$B$249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new_all_stats!$C$249:$K$249</c:f>
              <c:numCache>
                <c:formatCode>#,##0</c:formatCode>
                <c:ptCount val="9"/>
                <c:pt idx="0">
                  <c:v>4.6316191E8</c:v>
                </c:pt>
                <c:pt idx="1">
                  <c:v>4.63462158E8</c:v>
                </c:pt>
                <c:pt idx="2">
                  <c:v>4.5888505E8</c:v>
                </c:pt>
                <c:pt idx="3">
                  <c:v>4.63611392E8</c:v>
                </c:pt>
                <c:pt idx="4">
                  <c:v>4.52985727E8</c:v>
                </c:pt>
                <c:pt idx="5">
                  <c:v>4.39255074E8</c:v>
                </c:pt>
                <c:pt idx="6">
                  <c:v>4.02435671E8</c:v>
                </c:pt>
                <c:pt idx="7">
                  <c:v>3.89350152E8</c:v>
                </c:pt>
                <c:pt idx="8">
                  <c:v>4.01275481E8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630696"/>
        <c:axId val="601116632"/>
      </c:lineChart>
      <c:catAx>
        <c:axId val="79263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601116632"/>
        <c:crosses val="autoZero"/>
        <c:auto val="1"/>
        <c:lblAlgn val="ctr"/>
        <c:lblOffset val="100"/>
        <c:noMultiLvlLbl val="0"/>
      </c:catAx>
      <c:valAx>
        <c:axId val="6011166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92630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LLC stores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new_all_stats!$B$33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new_all_stats!$C$33:$K$33</c:f>
              <c:numCache>
                <c:formatCode>#,##0</c:formatCode>
                <c:ptCount val="9"/>
                <c:pt idx="0">
                  <c:v>4.55383E7</c:v>
                </c:pt>
                <c:pt idx="1">
                  <c:v>4.5697199E7</c:v>
                </c:pt>
                <c:pt idx="2">
                  <c:v>4.372687E7</c:v>
                </c:pt>
                <c:pt idx="3">
                  <c:v>4.4916834E7</c:v>
                </c:pt>
                <c:pt idx="4">
                  <c:v>4.4326837E7</c:v>
                </c:pt>
                <c:pt idx="5">
                  <c:v>1.00764552E8</c:v>
                </c:pt>
                <c:pt idx="6">
                  <c:v>1.16937091E8</c:v>
                </c:pt>
                <c:pt idx="7">
                  <c:v>1.5892999E8</c:v>
                </c:pt>
                <c:pt idx="8">
                  <c:v>2.57918628E8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new_all_stats!$B$87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new_all_stats!$C$87:$K$87</c:f>
              <c:numCache>
                <c:formatCode>#,##0</c:formatCode>
                <c:ptCount val="9"/>
                <c:pt idx="0">
                  <c:v>1.64114568E8</c:v>
                </c:pt>
                <c:pt idx="1">
                  <c:v>1.66525777E8</c:v>
                </c:pt>
                <c:pt idx="2">
                  <c:v>1.60206087E8</c:v>
                </c:pt>
                <c:pt idx="3">
                  <c:v>1.55510138E8</c:v>
                </c:pt>
                <c:pt idx="4">
                  <c:v>1.62485665E8</c:v>
                </c:pt>
                <c:pt idx="5">
                  <c:v>1.85227419E8</c:v>
                </c:pt>
                <c:pt idx="6">
                  <c:v>1.75604558E8</c:v>
                </c:pt>
                <c:pt idx="7">
                  <c:v>2.58529085E8</c:v>
                </c:pt>
                <c:pt idx="8">
                  <c:v>3.33557613E8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new_all_stats!$B$141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new_all_stats!$C$141:$K$141</c:f>
              <c:numCache>
                <c:formatCode>#,##0</c:formatCode>
                <c:ptCount val="9"/>
                <c:pt idx="0">
                  <c:v>1.64625732E8</c:v>
                </c:pt>
                <c:pt idx="1">
                  <c:v>1.64422232E8</c:v>
                </c:pt>
                <c:pt idx="2">
                  <c:v>1.57809287E8</c:v>
                </c:pt>
                <c:pt idx="3">
                  <c:v>1.64365676E8</c:v>
                </c:pt>
                <c:pt idx="4">
                  <c:v>1.5627259E8</c:v>
                </c:pt>
                <c:pt idx="5">
                  <c:v>1.95660079E8</c:v>
                </c:pt>
                <c:pt idx="6">
                  <c:v>1.94803049E8</c:v>
                </c:pt>
                <c:pt idx="7">
                  <c:v>3.12675653E8</c:v>
                </c:pt>
                <c:pt idx="8">
                  <c:v>2.48933463E8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new_all_stats!$B$195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new_all_stats!$C$195:$K$195</c:f>
              <c:numCache>
                <c:formatCode>#,##0</c:formatCode>
                <c:ptCount val="9"/>
                <c:pt idx="0">
                  <c:v>1.65445009E8</c:v>
                </c:pt>
                <c:pt idx="1">
                  <c:v>1.64619677E8</c:v>
                </c:pt>
                <c:pt idx="2">
                  <c:v>1.6491473E8</c:v>
                </c:pt>
                <c:pt idx="3">
                  <c:v>1.67814609E8</c:v>
                </c:pt>
                <c:pt idx="4">
                  <c:v>1.6115984E8</c:v>
                </c:pt>
                <c:pt idx="5">
                  <c:v>1.92523369E8</c:v>
                </c:pt>
                <c:pt idx="6">
                  <c:v>2.44902523E8</c:v>
                </c:pt>
                <c:pt idx="7">
                  <c:v>3.24829896E8</c:v>
                </c:pt>
                <c:pt idx="8">
                  <c:v>2.6215107E8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new_all_stats!$B$250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new_all_stats!$C$250:$K$250</c:f>
              <c:numCache>
                <c:formatCode>#,##0</c:formatCode>
                <c:ptCount val="9"/>
                <c:pt idx="0">
                  <c:v>1.63209872E8</c:v>
                </c:pt>
                <c:pt idx="1">
                  <c:v>1.64360428E8</c:v>
                </c:pt>
                <c:pt idx="2">
                  <c:v>1.64377193E8</c:v>
                </c:pt>
                <c:pt idx="3">
                  <c:v>1.59396186E8</c:v>
                </c:pt>
                <c:pt idx="4">
                  <c:v>1.60272252E8</c:v>
                </c:pt>
                <c:pt idx="5">
                  <c:v>1.84704755E8</c:v>
                </c:pt>
                <c:pt idx="6">
                  <c:v>1.77836707E8</c:v>
                </c:pt>
                <c:pt idx="7">
                  <c:v>2.8309919E8</c:v>
                </c:pt>
                <c:pt idx="8">
                  <c:v>2.07602642E8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659336"/>
        <c:axId val="811829912"/>
      </c:lineChart>
      <c:catAx>
        <c:axId val="79665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811829912"/>
        <c:crosses val="autoZero"/>
        <c:auto val="1"/>
        <c:lblAlgn val="ctr"/>
        <c:lblOffset val="100"/>
        <c:noMultiLvlLbl val="0"/>
      </c:catAx>
      <c:valAx>
        <c:axId val="8118299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96659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LLC store-misses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new_all_stats!$B$34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new_all_stats!$C$34:$K$34</c:f>
              <c:numCache>
                <c:formatCode>#,##0</c:formatCode>
                <c:ptCount val="9"/>
                <c:pt idx="0">
                  <c:v>3.5137217E7</c:v>
                </c:pt>
                <c:pt idx="1">
                  <c:v>3.5215324E7</c:v>
                </c:pt>
                <c:pt idx="2">
                  <c:v>3.3416994E7</c:v>
                </c:pt>
                <c:pt idx="3">
                  <c:v>3.4823961E7</c:v>
                </c:pt>
                <c:pt idx="4">
                  <c:v>3.4427491E7</c:v>
                </c:pt>
                <c:pt idx="5">
                  <c:v>5.1349385E7</c:v>
                </c:pt>
                <c:pt idx="6">
                  <c:v>6.5398748E7</c:v>
                </c:pt>
                <c:pt idx="7">
                  <c:v>7.0352671E7</c:v>
                </c:pt>
                <c:pt idx="8">
                  <c:v>1.05626097E8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new_all_stats!$B$88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new_all_stats!$C$88:$K$88</c:f>
              <c:numCache>
                <c:formatCode>#,##0</c:formatCode>
                <c:ptCount val="9"/>
                <c:pt idx="0">
                  <c:v>1.5737465E8</c:v>
                </c:pt>
                <c:pt idx="1">
                  <c:v>1.56368242E8</c:v>
                </c:pt>
                <c:pt idx="2">
                  <c:v>1.51465149E8</c:v>
                </c:pt>
                <c:pt idx="3">
                  <c:v>1.47560618E8</c:v>
                </c:pt>
                <c:pt idx="4">
                  <c:v>1.54423488E8</c:v>
                </c:pt>
                <c:pt idx="5">
                  <c:v>1.65337686E8</c:v>
                </c:pt>
                <c:pt idx="6">
                  <c:v>1.54275655E8</c:v>
                </c:pt>
                <c:pt idx="7">
                  <c:v>1.98770146E8</c:v>
                </c:pt>
                <c:pt idx="8">
                  <c:v>2.39178375E8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new_all_stats!$B$142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new_all_stats!$C$142:$K$142</c:f>
              <c:numCache>
                <c:formatCode>#,##0</c:formatCode>
                <c:ptCount val="9"/>
                <c:pt idx="0">
                  <c:v>1.55778974E8</c:v>
                </c:pt>
                <c:pt idx="1">
                  <c:v>1.56544542E8</c:v>
                </c:pt>
                <c:pt idx="2">
                  <c:v>1.477039E8</c:v>
                </c:pt>
                <c:pt idx="3">
                  <c:v>1.5637487E8</c:v>
                </c:pt>
                <c:pt idx="4">
                  <c:v>1.48498113E8</c:v>
                </c:pt>
                <c:pt idx="5">
                  <c:v>1.69117605E8</c:v>
                </c:pt>
                <c:pt idx="6">
                  <c:v>1.60511015E8</c:v>
                </c:pt>
                <c:pt idx="7">
                  <c:v>1.97118003E8</c:v>
                </c:pt>
                <c:pt idx="8">
                  <c:v>1.71810887E8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new_all_stats!$B$196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new_all_stats!$C$196:$K$196</c:f>
              <c:numCache>
                <c:formatCode>#,##0</c:formatCode>
                <c:ptCount val="9"/>
                <c:pt idx="0">
                  <c:v>1.56735996E8</c:v>
                </c:pt>
                <c:pt idx="1">
                  <c:v>1.56828214E8</c:v>
                </c:pt>
                <c:pt idx="2">
                  <c:v>1.56856487E8</c:v>
                </c:pt>
                <c:pt idx="3">
                  <c:v>1.55953681E8</c:v>
                </c:pt>
                <c:pt idx="4">
                  <c:v>1.5353793E8</c:v>
                </c:pt>
                <c:pt idx="5">
                  <c:v>1.65206375E8</c:v>
                </c:pt>
                <c:pt idx="6">
                  <c:v>1.81360955E8</c:v>
                </c:pt>
                <c:pt idx="7">
                  <c:v>2.23407888E8</c:v>
                </c:pt>
                <c:pt idx="8">
                  <c:v>1.89735168E8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new_all_stats!$B$251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new_all_stats!$C$251:$K$251</c:f>
              <c:numCache>
                <c:formatCode>#,##0</c:formatCode>
                <c:ptCount val="9"/>
                <c:pt idx="0">
                  <c:v>1.54010979E8</c:v>
                </c:pt>
                <c:pt idx="1">
                  <c:v>1.55760169E8</c:v>
                </c:pt>
                <c:pt idx="2">
                  <c:v>1.55686215E8</c:v>
                </c:pt>
                <c:pt idx="3">
                  <c:v>1.50799333E8</c:v>
                </c:pt>
                <c:pt idx="4">
                  <c:v>1.4692903E8</c:v>
                </c:pt>
                <c:pt idx="5">
                  <c:v>1.70919023E8</c:v>
                </c:pt>
                <c:pt idx="6">
                  <c:v>1.60551802E8</c:v>
                </c:pt>
                <c:pt idx="7">
                  <c:v>2.12972043E8</c:v>
                </c:pt>
                <c:pt idx="8">
                  <c:v>1.78059844E8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624664"/>
        <c:axId val="812065576"/>
      </c:lineChart>
      <c:catAx>
        <c:axId val="58362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812065576"/>
        <c:crosses val="autoZero"/>
        <c:auto val="1"/>
        <c:lblAlgn val="ctr"/>
        <c:lblOffset val="100"/>
        <c:noMultiLvlLbl val="0"/>
      </c:catAx>
      <c:valAx>
        <c:axId val="8120655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3624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time, smaller</a:t>
            </a:r>
            <a:r>
              <a:rPr lang="en-US" baseline="0"/>
              <a:t> test case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'running time'!$C$2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cat>
            <c:numRef>
              <c:f>'running time'!$A$3:$A$11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'running time'!$C$3:$C$11</c:f>
              <c:numCache>
                <c:formatCode>General</c:formatCode>
                <c:ptCount val="9"/>
                <c:pt idx="0">
                  <c:v>46.586646</c:v>
                </c:pt>
                <c:pt idx="1">
                  <c:v>41.22257</c:v>
                </c:pt>
                <c:pt idx="2">
                  <c:v>41.82898</c:v>
                </c:pt>
                <c:pt idx="3">
                  <c:v>43.11282</c:v>
                </c:pt>
                <c:pt idx="4">
                  <c:v>49.04476</c:v>
                </c:pt>
                <c:pt idx="5">
                  <c:v>52.90675</c:v>
                </c:pt>
                <c:pt idx="6">
                  <c:v>57.5697</c:v>
                </c:pt>
                <c:pt idx="7">
                  <c:v>65.37832</c:v>
                </c:pt>
                <c:pt idx="8">
                  <c:v>80.21888000000001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'running time'!$E$2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cat>
            <c:numRef>
              <c:f>'running time'!$A$3:$A$11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'running time'!$E$3:$E$11</c:f>
              <c:numCache>
                <c:formatCode>General</c:formatCode>
                <c:ptCount val="9"/>
                <c:pt idx="0">
                  <c:v>52.591192</c:v>
                </c:pt>
                <c:pt idx="1">
                  <c:v>47.32247</c:v>
                </c:pt>
                <c:pt idx="2">
                  <c:v>47.76752</c:v>
                </c:pt>
                <c:pt idx="3">
                  <c:v>48.36849</c:v>
                </c:pt>
                <c:pt idx="4">
                  <c:v>53.51256</c:v>
                </c:pt>
                <c:pt idx="5">
                  <c:v>55.0112</c:v>
                </c:pt>
                <c:pt idx="6">
                  <c:v>56.53806</c:v>
                </c:pt>
                <c:pt idx="7">
                  <c:v>57.73453</c:v>
                </c:pt>
                <c:pt idx="8">
                  <c:v>61.18312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'running time'!$G$2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cat>
            <c:numRef>
              <c:f>'running time'!$A$3:$A$11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'running time'!$G$3:$G$11</c:f>
              <c:numCache>
                <c:formatCode>General</c:formatCode>
                <c:ptCount val="9"/>
                <c:pt idx="0">
                  <c:v>50.731384</c:v>
                </c:pt>
                <c:pt idx="1">
                  <c:v>44.93513</c:v>
                </c:pt>
                <c:pt idx="2">
                  <c:v>45.69672</c:v>
                </c:pt>
                <c:pt idx="3">
                  <c:v>46.20126</c:v>
                </c:pt>
                <c:pt idx="4">
                  <c:v>49.92624</c:v>
                </c:pt>
                <c:pt idx="5">
                  <c:v>52.77075</c:v>
                </c:pt>
                <c:pt idx="6">
                  <c:v>54.42918</c:v>
                </c:pt>
                <c:pt idx="7">
                  <c:v>55.62704</c:v>
                </c:pt>
                <c:pt idx="8">
                  <c:v>59.46592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'running time'!$I$2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cat>
            <c:numRef>
              <c:f>'running time'!$A$3:$A$11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'running time'!$I$3:$I$11</c:f>
              <c:numCache>
                <c:formatCode>General</c:formatCode>
                <c:ptCount val="9"/>
                <c:pt idx="0">
                  <c:v>51.342963</c:v>
                </c:pt>
                <c:pt idx="1">
                  <c:v>44.20217</c:v>
                </c:pt>
                <c:pt idx="2">
                  <c:v>44.79226</c:v>
                </c:pt>
                <c:pt idx="3">
                  <c:v>46.07415</c:v>
                </c:pt>
                <c:pt idx="4">
                  <c:v>47.71556</c:v>
                </c:pt>
                <c:pt idx="5">
                  <c:v>52.8487</c:v>
                </c:pt>
                <c:pt idx="6">
                  <c:v>55.52088</c:v>
                </c:pt>
                <c:pt idx="7">
                  <c:v>59.59317</c:v>
                </c:pt>
                <c:pt idx="8">
                  <c:v>67.76368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'running time'!$K$2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cat>
            <c:numRef>
              <c:f>'running time'!$A$3:$A$11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'running time'!$K$3:$K$11</c:f>
              <c:numCache>
                <c:formatCode>General</c:formatCode>
                <c:ptCount val="9"/>
                <c:pt idx="0">
                  <c:v>53.727038</c:v>
                </c:pt>
                <c:pt idx="1">
                  <c:v>45.24671</c:v>
                </c:pt>
                <c:pt idx="2">
                  <c:v>46.284</c:v>
                </c:pt>
                <c:pt idx="3">
                  <c:v>47.47761</c:v>
                </c:pt>
                <c:pt idx="4">
                  <c:v>49.7428</c:v>
                </c:pt>
                <c:pt idx="5">
                  <c:v>54.87105</c:v>
                </c:pt>
                <c:pt idx="6">
                  <c:v>60.38454000000001</c:v>
                </c:pt>
                <c:pt idx="7">
                  <c:v>62.99349</c:v>
                </c:pt>
                <c:pt idx="8">
                  <c:v>71.37224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405656"/>
        <c:axId val="821551992"/>
      </c:lineChart>
      <c:catAx>
        <c:axId val="79440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1551992"/>
        <c:crosses val="autoZero"/>
        <c:auto val="1"/>
        <c:lblAlgn val="ctr"/>
        <c:lblOffset val="100"/>
        <c:noMultiLvlLbl val="0"/>
      </c:catAx>
      <c:valAx>
        <c:axId val="821551992"/>
        <c:scaling>
          <c:orientation val="minMax"/>
          <c:min val="4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4405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Stalled</a:t>
            </a:r>
            <a:r>
              <a:rPr lang="en-US" baseline="0"/>
              <a:t> cycles frontend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759791092877"/>
          <c:y val="0.162700964630225"/>
          <c:w val="0.741900620550153"/>
          <c:h val="0.771875838671291"/>
        </c:manualLayout>
      </c:layout>
      <c:lineChart>
        <c:grouping val="standard"/>
        <c:varyColors val="0"/>
        <c:ser>
          <c:idx val="0"/>
          <c:order val="0"/>
          <c:tx>
            <c:strRef>
              <c:f>new_all_stats!$B$4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cat>
            <c:numRef>
              <c:f>new_all_stats!$C$219:$K$219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new_all_stats!$C$4:$K$4</c:f>
              <c:numCache>
                <c:formatCode>#,##0</c:formatCode>
                <c:ptCount val="9"/>
                <c:pt idx="0">
                  <c:v>1.21417417882E11</c:v>
                </c:pt>
                <c:pt idx="1">
                  <c:v>1.02217355516E11</c:v>
                </c:pt>
                <c:pt idx="2">
                  <c:v>1.03900116007E11</c:v>
                </c:pt>
                <c:pt idx="3">
                  <c:v>1.05360063498E11</c:v>
                </c:pt>
                <c:pt idx="4">
                  <c:v>1.06243900458E11</c:v>
                </c:pt>
                <c:pt idx="5">
                  <c:v>1.16187006292E11</c:v>
                </c:pt>
                <c:pt idx="6">
                  <c:v>1.34837270686E11</c:v>
                </c:pt>
                <c:pt idx="7">
                  <c:v>1.51729815664E11</c:v>
                </c:pt>
                <c:pt idx="8">
                  <c:v>1.83035329083E11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new_all_stats!$B$58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cat>
            <c:numRef>
              <c:f>new_all_stats!$C$219:$K$219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new_all_stats!$C$58:$K$58</c:f>
              <c:numCache>
                <c:formatCode>#,##0</c:formatCode>
                <c:ptCount val="9"/>
                <c:pt idx="0">
                  <c:v>1.43513618716E11</c:v>
                </c:pt>
                <c:pt idx="1">
                  <c:v>1.23649171779E11</c:v>
                </c:pt>
                <c:pt idx="2">
                  <c:v>1.2716522821E11</c:v>
                </c:pt>
                <c:pt idx="3">
                  <c:v>1.26739909839E11</c:v>
                </c:pt>
                <c:pt idx="4">
                  <c:v>1.28978260486E11</c:v>
                </c:pt>
                <c:pt idx="5">
                  <c:v>1.34135892394E11</c:v>
                </c:pt>
                <c:pt idx="6">
                  <c:v>1.37834471513E11</c:v>
                </c:pt>
                <c:pt idx="7">
                  <c:v>1.44141690778E11</c:v>
                </c:pt>
                <c:pt idx="8">
                  <c:v>1.52130676708E11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new_all_stats!$B$112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cat>
            <c:numRef>
              <c:f>new_all_stats!$C$219:$K$219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new_all_stats!$C$112:$K$112</c:f>
              <c:numCache>
                <c:formatCode>#,##0</c:formatCode>
                <c:ptCount val="9"/>
                <c:pt idx="0">
                  <c:v>1.40878795335E11</c:v>
                </c:pt>
                <c:pt idx="1">
                  <c:v>1.20659578916E11</c:v>
                </c:pt>
                <c:pt idx="2">
                  <c:v>1.19132994619E11</c:v>
                </c:pt>
                <c:pt idx="3">
                  <c:v>1.21626481226E11</c:v>
                </c:pt>
                <c:pt idx="4">
                  <c:v>1.26722010924E11</c:v>
                </c:pt>
                <c:pt idx="5">
                  <c:v>1.3051815049E11</c:v>
                </c:pt>
                <c:pt idx="6">
                  <c:v>1.34651068944E11</c:v>
                </c:pt>
                <c:pt idx="7">
                  <c:v>1.38910008369E11</c:v>
                </c:pt>
                <c:pt idx="8">
                  <c:v>1.49398952355E11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new_all_stats!$B$166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cat>
            <c:numRef>
              <c:f>new_all_stats!$C$219:$K$219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new_all_stats!$C$166:$K$166</c:f>
              <c:numCache>
                <c:formatCode>#,##0</c:formatCode>
                <c:ptCount val="9"/>
                <c:pt idx="0">
                  <c:v>1.43646212719E11</c:v>
                </c:pt>
                <c:pt idx="1">
                  <c:v>1.19869980595E11</c:v>
                </c:pt>
                <c:pt idx="2">
                  <c:v>1.20049688952E11</c:v>
                </c:pt>
                <c:pt idx="3">
                  <c:v>1.19311146948E11</c:v>
                </c:pt>
                <c:pt idx="4">
                  <c:v>1.22598003155E11</c:v>
                </c:pt>
                <c:pt idx="5">
                  <c:v>1.30461913805E11</c:v>
                </c:pt>
                <c:pt idx="6">
                  <c:v>1.39678203229E11</c:v>
                </c:pt>
                <c:pt idx="7">
                  <c:v>1.42923506029E11</c:v>
                </c:pt>
                <c:pt idx="8">
                  <c:v>1.51641265666E11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new_all_stats!$B$221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cat>
            <c:numRef>
              <c:f>new_all_stats!$C$219:$K$219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new_all_stats!$C$221:$K$221</c:f>
              <c:numCache>
                <c:formatCode>#,##0</c:formatCode>
                <c:ptCount val="9"/>
                <c:pt idx="0">
                  <c:v>1.49507934494E11</c:v>
                </c:pt>
                <c:pt idx="1">
                  <c:v>1.26507079025E11</c:v>
                </c:pt>
                <c:pt idx="2">
                  <c:v>1.25767368202E11</c:v>
                </c:pt>
                <c:pt idx="3">
                  <c:v>1.2673152994E11</c:v>
                </c:pt>
                <c:pt idx="4">
                  <c:v>1.32570061525E11</c:v>
                </c:pt>
                <c:pt idx="5">
                  <c:v>1.37390377439E11</c:v>
                </c:pt>
                <c:pt idx="6">
                  <c:v>1.46886406033E11</c:v>
                </c:pt>
                <c:pt idx="7">
                  <c:v>1.60891303356E11</c:v>
                </c:pt>
                <c:pt idx="8">
                  <c:v>1.62935813457E11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03048"/>
        <c:axId val="797164440"/>
      </c:lineChart>
      <c:catAx>
        <c:axId val="65070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7164440"/>
        <c:crosses val="autoZero"/>
        <c:auto val="1"/>
        <c:lblAlgn val="ctr"/>
        <c:lblOffset val="100"/>
        <c:noMultiLvlLbl val="0"/>
      </c:catAx>
      <c:valAx>
        <c:axId val="7971644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5070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Stalled cycles backend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new_all_stats!$B$5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new_all_stats!$C$5:$K$5</c:f>
              <c:numCache>
                <c:formatCode>#,##0</c:formatCode>
                <c:ptCount val="9"/>
                <c:pt idx="0">
                  <c:v>1.08193332499E11</c:v>
                </c:pt>
                <c:pt idx="1">
                  <c:v>8.9822538351E10</c:v>
                </c:pt>
                <c:pt idx="2">
                  <c:v>9.1480141985E10</c:v>
                </c:pt>
                <c:pt idx="3">
                  <c:v>9.3765678036E10</c:v>
                </c:pt>
                <c:pt idx="4">
                  <c:v>9.4207003576E10</c:v>
                </c:pt>
                <c:pt idx="5">
                  <c:v>9.9766612751E10</c:v>
                </c:pt>
                <c:pt idx="6">
                  <c:v>1.1524481463E11</c:v>
                </c:pt>
                <c:pt idx="7">
                  <c:v>1.28328343451E11</c:v>
                </c:pt>
                <c:pt idx="8">
                  <c:v>1.57905740741E11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new_all_stats!$B$59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new_all_stats!$C$59:$K$59</c:f>
              <c:numCache>
                <c:formatCode>#,##0</c:formatCode>
                <c:ptCount val="9"/>
                <c:pt idx="0">
                  <c:v>9.8592078883E10</c:v>
                </c:pt>
                <c:pt idx="1">
                  <c:v>8.0016139397E10</c:v>
                </c:pt>
                <c:pt idx="2">
                  <c:v>8.5220931095E10</c:v>
                </c:pt>
                <c:pt idx="3">
                  <c:v>8.4878909998E10</c:v>
                </c:pt>
                <c:pt idx="4">
                  <c:v>9.1621469643E10</c:v>
                </c:pt>
                <c:pt idx="5">
                  <c:v>9.2456735357E10</c:v>
                </c:pt>
                <c:pt idx="6">
                  <c:v>8.8193142634E10</c:v>
                </c:pt>
                <c:pt idx="7">
                  <c:v>9.6676226887E10</c:v>
                </c:pt>
                <c:pt idx="8">
                  <c:v>9.8660276421E10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new_all_stats!$B$113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new_all_stats!$C$113:$K$113</c:f>
              <c:numCache>
                <c:formatCode>#,##0</c:formatCode>
                <c:ptCount val="9"/>
                <c:pt idx="0">
                  <c:v>9.6574078003E10</c:v>
                </c:pt>
                <c:pt idx="1">
                  <c:v>8.4049311112E10</c:v>
                </c:pt>
                <c:pt idx="2">
                  <c:v>8.234190695E10</c:v>
                </c:pt>
                <c:pt idx="3">
                  <c:v>8.262513365E10</c:v>
                </c:pt>
                <c:pt idx="4">
                  <c:v>8.8671160995E10</c:v>
                </c:pt>
                <c:pt idx="5">
                  <c:v>9.2955759559E10</c:v>
                </c:pt>
                <c:pt idx="6">
                  <c:v>9.200538612E10</c:v>
                </c:pt>
                <c:pt idx="7">
                  <c:v>9.0267094444E10</c:v>
                </c:pt>
                <c:pt idx="8">
                  <c:v>1.00430890066E11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new_all_stats!$B$167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new_all_stats!$C$167:$K$167</c:f>
              <c:numCache>
                <c:formatCode>#,##0</c:formatCode>
                <c:ptCount val="9"/>
                <c:pt idx="0">
                  <c:v>1.03666342195E11</c:v>
                </c:pt>
                <c:pt idx="1">
                  <c:v>8.5110571837E10</c:v>
                </c:pt>
                <c:pt idx="2">
                  <c:v>8.4092446912E10</c:v>
                </c:pt>
                <c:pt idx="3">
                  <c:v>8.5947788461E10</c:v>
                </c:pt>
                <c:pt idx="4">
                  <c:v>8.8437640851E10</c:v>
                </c:pt>
                <c:pt idx="5">
                  <c:v>9.4820406571E10</c:v>
                </c:pt>
                <c:pt idx="6">
                  <c:v>1.00160993586E11</c:v>
                </c:pt>
                <c:pt idx="7">
                  <c:v>1.01226410761E11</c:v>
                </c:pt>
                <c:pt idx="8">
                  <c:v>1.09145190669E11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new_all_stats!$B$222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new_all_stats!$C$222:$K$222</c:f>
              <c:numCache>
                <c:formatCode>#,##0</c:formatCode>
                <c:ptCount val="9"/>
                <c:pt idx="0">
                  <c:v>1.07592999044E11</c:v>
                </c:pt>
                <c:pt idx="1">
                  <c:v>9.1641993063E10</c:v>
                </c:pt>
                <c:pt idx="2">
                  <c:v>9.645117159E10</c:v>
                </c:pt>
                <c:pt idx="3">
                  <c:v>9.3101935802E10</c:v>
                </c:pt>
                <c:pt idx="4">
                  <c:v>1.01472318179E11</c:v>
                </c:pt>
                <c:pt idx="5">
                  <c:v>1.04078972701E11</c:v>
                </c:pt>
                <c:pt idx="6">
                  <c:v>1.09952757247E11</c:v>
                </c:pt>
                <c:pt idx="7">
                  <c:v>1.21696247506E11</c:v>
                </c:pt>
                <c:pt idx="8">
                  <c:v>1.22091952306E11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200600"/>
        <c:axId val="797203656"/>
      </c:lineChart>
      <c:catAx>
        <c:axId val="79720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797203656"/>
        <c:crosses val="autoZero"/>
        <c:auto val="1"/>
        <c:lblAlgn val="ctr"/>
        <c:lblOffset val="100"/>
        <c:noMultiLvlLbl val="0"/>
      </c:catAx>
      <c:valAx>
        <c:axId val="7972036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97200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instructions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new_all_stats!$B$6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new_all_stats!$C$6:$K$6</c:f>
              <c:numCache>
                <c:formatCode>#,##0</c:formatCode>
                <c:ptCount val="9"/>
                <c:pt idx="0">
                  <c:v>2.4558010347E10</c:v>
                </c:pt>
                <c:pt idx="1">
                  <c:v>2.4315976454E10</c:v>
                </c:pt>
                <c:pt idx="2">
                  <c:v>2.4292183743E10</c:v>
                </c:pt>
                <c:pt idx="3">
                  <c:v>2.3667078087E10</c:v>
                </c:pt>
                <c:pt idx="4">
                  <c:v>2.2953285668E10</c:v>
                </c:pt>
                <c:pt idx="5">
                  <c:v>2.3489056573E10</c:v>
                </c:pt>
                <c:pt idx="6">
                  <c:v>2.3398168206E10</c:v>
                </c:pt>
                <c:pt idx="7">
                  <c:v>2.2925852962E10</c:v>
                </c:pt>
                <c:pt idx="8">
                  <c:v>2.3627334844E10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new_all_stats!$B$60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new_all_stats!$C$60:$K$60</c:f>
              <c:numCache>
                <c:formatCode>#,##0</c:formatCode>
                <c:ptCount val="9"/>
                <c:pt idx="0">
                  <c:v>5.565626585E10</c:v>
                </c:pt>
                <c:pt idx="1">
                  <c:v>5.5590405861E10</c:v>
                </c:pt>
                <c:pt idx="2">
                  <c:v>5.6074886818E10</c:v>
                </c:pt>
                <c:pt idx="3">
                  <c:v>5.5572830113E10</c:v>
                </c:pt>
                <c:pt idx="4">
                  <c:v>5.4444808296E10</c:v>
                </c:pt>
                <c:pt idx="5">
                  <c:v>5.3520207027E10</c:v>
                </c:pt>
                <c:pt idx="6">
                  <c:v>5.3131094096E10</c:v>
                </c:pt>
                <c:pt idx="7">
                  <c:v>5.2727305712E10</c:v>
                </c:pt>
                <c:pt idx="8">
                  <c:v>5.6804831951E10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new_all_stats!$B$114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new_all_stats!$C$114:$K$114</c:f>
              <c:numCache>
                <c:formatCode>#,##0</c:formatCode>
                <c:ptCount val="9"/>
                <c:pt idx="0">
                  <c:v>5.4516599357E10</c:v>
                </c:pt>
                <c:pt idx="1">
                  <c:v>5.3675215199E10</c:v>
                </c:pt>
                <c:pt idx="2">
                  <c:v>5.2986343558E10</c:v>
                </c:pt>
                <c:pt idx="3">
                  <c:v>5.2911750207E10</c:v>
                </c:pt>
                <c:pt idx="4">
                  <c:v>5.3819189187E10</c:v>
                </c:pt>
                <c:pt idx="5">
                  <c:v>5.23923992E10</c:v>
                </c:pt>
                <c:pt idx="6">
                  <c:v>5.3067750795E10</c:v>
                </c:pt>
                <c:pt idx="7">
                  <c:v>5.2673769071E10</c:v>
                </c:pt>
                <c:pt idx="8">
                  <c:v>5.5009589151E10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new_all_stats!$B$168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new_all_stats!$C$168:$K$168</c:f>
              <c:numCache>
                <c:formatCode>#,##0</c:formatCode>
                <c:ptCount val="9"/>
                <c:pt idx="0">
                  <c:v>5.2965989918E10</c:v>
                </c:pt>
                <c:pt idx="1">
                  <c:v>5.2535745881E10</c:v>
                </c:pt>
                <c:pt idx="2">
                  <c:v>5.1567531987E10</c:v>
                </c:pt>
                <c:pt idx="3">
                  <c:v>5.1083407897E10</c:v>
                </c:pt>
                <c:pt idx="4">
                  <c:v>4.9595266717E10</c:v>
                </c:pt>
                <c:pt idx="5">
                  <c:v>5.128367142E10</c:v>
                </c:pt>
                <c:pt idx="6">
                  <c:v>4.9903921228E10</c:v>
                </c:pt>
                <c:pt idx="7">
                  <c:v>4.8454030698E10</c:v>
                </c:pt>
                <c:pt idx="8">
                  <c:v>5.0469198532E10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new_all_stats!$B$223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new_all_stats!$C$223:$K$223</c:f>
              <c:numCache>
                <c:formatCode>#,##0</c:formatCode>
                <c:ptCount val="9"/>
                <c:pt idx="0">
                  <c:v>5.123735432E10</c:v>
                </c:pt>
                <c:pt idx="1">
                  <c:v>5.1359985852E10</c:v>
                </c:pt>
                <c:pt idx="2">
                  <c:v>5.0069622305E10</c:v>
                </c:pt>
                <c:pt idx="3">
                  <c:v>4.8678899807E10</c:v>
                </c:pt>
                <c:pt idx="4">
                  <c:v>5.0699356652E10</c:v>
                </c:pt>
                <c:pt idx="5">
                  <c:v>4.9112746097E10</c:v>
                </c:pt>
                <c:pt idx="6">
                  <c:v>4.8287064524E10</c:v>
                </c:pt>
                <c:pt idx="7">
                  <c:v>4.9381913059E10</c:v>
                </c:pt>
                <c:pt idx="8">
                  <c:v>4.8874859842E10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242776"/>
        <c:axId val="797245832"/>
      </c:lineChart>
      <c:catAx>
        <c:axId val="79724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797245832"/>
        <c:crosses val="autoZero"/>
        <c:auto val="1"/>
        <c:lblAlgn val="ctr"/>
        <c:lblOffset val="100"/>
        <c:noMultiLvlLbl val="0"/>
      </c:catAx>
      <c:valAx>
        <c:axId val="7972458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9724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bus cycles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new_all_stats!$B$11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new_all_stats!$C$11:$K$11</c:f>
              <c:numCache>
                <c:formatCode>#,##0</c:formatCode>
                <c:ptCount val="9"/>
                <c:pt idx="0">
                  <c:v>7.987070163E9</c:v>
                </c:pt>
                <c:pt idx="1">
                  <c:v>6.908668035E9</c:v>
                </c:pt>
                <c:pt idx="2">
                  <c:v>6.992031751E9</c:v>
                </c:pt>
                <c:pt idx="3">
                  <c:v>7.163245384E9</c:v>
                </c:pt>
                <c:pt idx="4">
                  <c:v>7.218003551E9</c:v>
                </c:pt>
                <c:pt idx="5">
                  <c:v>7.566553747E9</c:v>
                </c:pt>
                <c:pt idx="6">
                  <c:v>8.349709916E9</c:v>
                </c:pt>
                <c:pt idx="7">
                  <c:v>9.226328141E9</c:v>
                </c:pt>
                <c:pt idx="8">
                  <c:v>1.0849909987E10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new_all_stats!$B$65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new_all_stats!$C$65:$K$65</c:f>
              <c:numCache>
                <c:formatCode>#,##0</c:formatCode>
                <c:ptCount val="9"/>
                <c:pt idx="0">
                  <c:v>9.728005412E9</c:v>
                </c:pt>
                <c:pt idx="1">
                  <c:v>8.612944674E9</c:v>
                </c:pt>
                <c:pt idx="2">
                  <c:v>8.795546583E9</c:v>
                </c:pt>
                <c:pt idx="3">
                  <c:v>8.735077897E9</c:v>
                </c:pt>
                <c:pt idx="4">
                  <c:v>8.524816153E9</c:v>
                </c:pt>
                <c:pt idx="5">
                  <c:v>9.082510679E9</c:v>
                </c:pt>
                <c:pt idx="6">
                  <c:v>9.315222937E9</c:v>
                </c:pt>
                <c:pt idx="7">
                  <c:v>9.686615124E9</c:v>
                </c:pt>
                <c:pt idx="8">
                  <c:v>9.146300989E9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new_all_stats!$B$119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new_all_stats!$C$119:$K$119</c:f>
              <c:numCache>
                <c:formatCode>#,##0</c:formatCode>
                <c:ptCount val="9"/>
                <c:pt idx="0">
                  <c:v>9.518187917E9</c:v>
                </c:pt>
                <c:pt idx="1">
                  <c:v>8.3659455E9</c:v>
                </c:pt>
                <c:pt idx="2">
                  <c:v>8.306767846E9</c:v>
                </c:pt>
                <c:pt idx="3">
                  <c:v>8.177160068E9</c:v>
                </c:pt>
                <c:pt idx="4">
                  <c:v>8.760543981E9</c:v>
                </c:pt>
                <c:pt idx="5">
                  <c:v>8.798726681E9</c:v>
                </c:pt>
                <c:pt idx="6">
                  <c:v>9.067057391E9</c:v>
                </c:pt>
                <c:pt idx="7">
                  <c:v>9.115494883E9</c:v>
                </c:pt>
                <c:pt idx="8">
                  <c:v>8.934573039E9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new_all_stats!$B$173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new_all_stats!$C$173:$K$173</c:f>
              <c:numCache>
                <c:formatCode>#,##0</c:formatCode>
                <c:ptCount val="9"/>
                <c:pt idx="0">
                  <c:v>9.563855147E9</c:v>
                </c:pt>
                <c:pt idx="1">
                  <c:v>8.158044708E9</c:v>
                </c:pt>
                <c:pt idx="2">
                  <c:v>8.284239354E9</c:v>
                </c:pt>
                <c:pt idx="3">
                  <c:v>8.240480719E9</c:v>
                </c:pt>
                <c:pt idx="4">
                  <c:v>8.368476694E9</c:v>
                </c:pt>
                <c:pt idx="5">
                  <c:v>8.779206152E9</c:v>
                </c:pt>
                <c:pt idx="6">
                  <c:v>8.82634986E9</c:v>
                </c:pt>
                <c:pt idx="7">
                  <c:v>9.467561189E9</c:v>
                </c:pt>
                <c:pt idx="8">
                  <c:v>9.966900687E9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new_all_stats!$B$228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new_all_stats!$C$228:$K$228</c:f>
              <c:numCache>
                <c:formatCode>#,##0</c:formatCode>
                <c:ptCount val="9"/>
                <c:pt idx="0">
                  <c:v>9.770382165E9</c:v>
                </c:pt>
                <c:pt idx="1">
                  <c:v>8.481673283E9</c:v>
                </c:pt>
                <c:pt idx="2">
                  <c:v>8.469843704E9</c:v>
                </c:pt>
                <c:pt idx="3">
                  <c:v>8.538557493E9</c:v>
                </c:pt>
                <c:pt idx="4">
                  <c:v>8.830030149E9</c:v>
                </c:pt>
                <c:pt idx="5">
                  <c:v>9.033518244E9</c:v>
                </c:pt>
                <c:pt idx="6">
                  <c:v>9.579755082E9</c:v>
                </c:pt>
                <c:pt idx="7">
                  <c:v>9.806951216E9</c:v>
                </c:pt>
                <c:pt idx="8">
                  <c:v>1.0479228452E10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553384"/>
        <c:axId val="796138616"/>
      </c:lineChart>
      <c:catAx>
        <c:axId val="65055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796138616"/>
        <c:crosses val="autoZero"/>
        <c:auto val="1"/>
        <c:lblAlgn val="ctr"/>
        <c:lblOffset val="100"/>
        <c:noMultiLvlLbl val="0"/>
      </c:catAx>
      <c:valAx>
        <c:axId val="7961386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5055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context switches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new_all_stats!$B$17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new_all_stats!$C$17:$K$17</c:f>
              <c:numCache>
                <c:formatCode>General</c:formatCode>
                <c:ptCount val="9"/>
                <c:pt idx="0">
                  <c:v>175.0</c:v>
                </c:pt>
                <c:pt idx="1">
                  <c:v>122.0</c:v>
                </c:pt>
                <c:pt idx="2">
                  <c:v>172.0</c:v>
                </c:pt>
                <c:pt idx="3">
                  <c:v>229.0</c:v>
                </c:pt>
                <c:pt idx="4">
                  <c:v>295.0</c:v>
                </c:pt>
                <c:pt idx="5">
                  <c:v>318.0</c:v>
                </c:pt>
                <c:pt idx="6">
                  <c:v>420.0</c:v>
                </c:pt>
                <c:pt idx="7">
                  <c:v>407.0</c:v>
                </c:pt>
                <c:pt idx="8">
                  <c:v>593.0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new_all_stats!$B$71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new_all_stats!$C$71:$K$71</c:f>
              <c:numCache>
                <c:formatCode>General</c:formatCode>
                <c:ptCount val="9"/>
                <c:pt idx="0">
                  <c:v>98.0</c:v>
                </c:pt>
                <c:pt idx="1">
                  <c:v>137.0</c:v>
                </c:pt>
                <c:pt idx="2">
                  <c:v>190.0</c:v>
                </c:pt>
                <c:pt idx="3">
                  <c:v>244.0</c:v>
                </c:pt>
                <c:pt idx="4">
                  <c:v>278.0</c:v>
                </c:pt>
                <c:pt idx="5">
                  <c:v>330.0</c:v>
                </c:pt>
                <c:pt idx="6">
                  <c:v>409.0</c:v>
                </c:pt>
                <c:pt idx="7">
                  <c:v>441.0</c:v>
                </c:pt>
                <c:pt idx="8">
                  <c:v>519.0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new_all_stats!$B$125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new_all_stats!$C$125:$K$125</c:f>
              <c:numCache>
                <c:formatCode>General</c:formatCode>
                <c:ptCount val="9"/>
                <c:pt idx="0">
                  <c:v>195.0</c:v>
                </c:pt>
                <c:pt idx="1">
                  <c:v>146.0</c:v>
                </c:pt>
                <c:pt idx="2">
                  <c:v>158.0</c:v>
                </c:pt>
                <c:pt idx="3">
                  <c:v>243.0</c:v>
                </c:pt>
                <c:pt idx="4">
                  <c:v>290.0</c:v>
                </c:pt>
                <c:pt idx="5">
                  <c:v>372.0</c:v>
                </c:pt>
                <c:pt idx="6">
                  <c:v>343.0</c:v>
                </c:pt>
                <c:pt idx="7">
                  <c:v>447.0</c:v>
                </c:pt>
                <c:pt idx="8">
                  <c:v>522.0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new_all_stats!$B$179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new_all_stats!$C$179:$K$179</c:f>
              <c:numCache>
                <c:formatCode>General</c:formatCode>
                <c:ptCount val="9"/>
                <c:pt idx="0">
                  <c:v>134.0</c:v>
                </c:pt>
                <c:pt idx="1">
                  <c:v>143.0</c:v>
                </c:pt>
                <c:pt idx="2">
                  <c:v>191.0</c:v>
                </c:pt>
                <c:pt idx="3">
                  <c:v>259.0</c:v>
                </c:pt>
                <c:pt idx="4">
                  <c:v>321.0</c:v>
                </c:pt>
                <c:pt idx="5">
                  <c:v>296.0</c:v>
                </c:pt>
                <c:pt idx="6">
                  <c:v>393.0</c:v>
                </c:pt>
                <c:pt idx="7">
                  <c:v>443.0</c:v>
                </c:pt>
                <c:pt idx="8">
                  <c:v>557.0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new_all_stats!$B$234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new_all_stats!$C$234:$K$234</c:f>
              <c:numCache>
                <c:formatCode>General</c:formatCode>
                <c:ptCount val="9"/>
                <c:pt idx="0">
                  <c:v>95.0</c:v>
                </c:pt>
                <c:pt idx="1">
                  <c:v>163.0</c:v>
                </c:pt>
                <c:pt idx="2">
                  <c:v>169.0</c:v>
                </c:pt>
                <c:pt idx="3">
                  <c:v>258.0</c:v>
                </c:pt>
                <c:pt idx="4">
                  <c:v>279.0</c:v>
                </c:pt>
                <c:pt idx="5">
                  <c:v>367.0</c:v>
                </c:pt>
                <c:pt idx="6">
                  <c:v>379.0</c:v>
                </c:pt>
                <c:pt idx="7">
                  <c:v>499.0</c:v>
                </c:pt>
                <c:pt idx="8">
                  <c:v>565.0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679032"/>
        <c:axId val="802657368"/>
      </c:lineChart>
      <c:catAx>
        <c:axId val="80267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802657368"/>
        <c:crosses val="autoZero"/>
        <c:auto val="1"/>
        <c:lblAlgn val="ctr"/>
        <c:lblOffset val="100"/>
        <c:noMultiLvlLbl val="0"/>
      </c:catAx>
      <c:valAx>
        <c:axId val="802657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67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migrations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new_all_stats!$B$18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new_all_stats!$C$18:$K$18</c:f>
              <c:numCache>
                <c:formatCode>General</c:formatCode>
                <c:ptCount val="9"/>
                <c:pt idx="0">
                  <c:v>4.0</c:v>
                </c:pt>
                <c:pt idx="1">
                  <c:v>12.0</c:v>
                </c:pt>
                <c:pt idx="2">
                  <c:v>24.0</c:v>
                </c:pt>
                <c:pt idx="3">
                  <c:v>37.0</c:v>
                </c:pt>
                <c:pt idx="4">
                  <c:v>53.0</c:v>
                </c:pt>
                <c:pt idx="5">
                  <c:v>62.0</c:v>
                </c:pt>
                <c:pt idx="6">
                  <c:v>72.0</c:v>
                </c:pt>
                <c:pt idx="7">
                  <c:v>78.0</c:v>
                </c:pt>
                <c:pt idx="8">
                  <c:v>131.0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new_all_stats!$B$72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new_all_stats!$C$72:$K$72</c:f>
              <c:numCache>
                <c:formatCode>General</c:formatCode>
                <c:ptCount val="9"/>
                <c:pt idx="0">
                  <c:v>1.0</c:v>
                </c:pt>
                <c:pt idx="1">
                  <c:v>12.0</c:v>
                </c:pt>
                <c:pt idx="2">
                  <c:v>27.0</c:v>
                </c:pt>
                <c:pt idx="3">
                  <c:v>39.0</c:v>
                </c:pt>
                <c:pt idx="4">
                  <c:v>50.0</c:v>
                </c:pt>
                <c:pt idx="5">
                  <c:v>63.0</c:v>
                </c:pt>
                <c:pt idx="6">
                  <c:v>74.0</c:v>
                </c:pt>
                <c:pt idx="7">
                  <c:v>84.0</c:v>
                </c:pt>
                <c:pt idx="8">
                  <c:v>87.0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new_all_stats!$B$126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new_all_stats!$C$126:$K$126</c:f>
              <c:numCache>
                <c:formatCode>General</c:formatCode>
                <c:ptCount val="9"/>
                <c:pt idx="0">
                  <c:v>1.0</c:v>
                </c:pt>
                <c:pt idx="1">
                  <c:v>12.0</c:v>
                </c:pt>
                <c:pt idx="2">
                  <c:v>25.0</c:v>
                </c:pt>
                <c:pt idx="3">
                  <c:v>41.0</c:v>
                </c:pt>
                <c:pt idx="4">
                  <c:v>48.0</c:v>
                </c:pt>
                <c:pt idx="5">
                  <c:v>57.0</c:v>
                </c:pt>
                <c:pt idx="6">
                  <c:v>67.0</c:v>
                </c:pt>
                <c:pt idx="7">
                  <c:v>80.0</c:v>
                </c:pt>
                <c:pt idx="8">
                  <c:v>90.0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new_all_stats!$B$180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new_all_stats!$C$180:$K$180</c:f>
              <c:numCache>
                <c:formatCode>General</c:formatCode>
                <c:ptCount val="9"/>
                <c:pt idx="0">
                  <c:v>1.0</c:v>
                </c:pt>
                <c:pt idx="1">
                  <c:v>13.0</c:v>
                </c:pt>
                <c:pt idx="2">
                  <c:v>25.0</c:v>
                </c:pt>
                <c:pt idx="3">
                  <c:v>36.0</c:v>
                </c:pt>
                <c:pt idx="4">
                  <c:v>47.0</c:v>
                </c:pt>
                <c:pt idx="5">
                  <c:v>56.0</c:v>
                </c:pt>
                <c:pt idx="6">
                  <c:v>69.0</c:v>
                </c:pt>
                <c:pt idx="7">
                  <c:v>81.0</c:v>
                </c:pt>
                <c:pt idx="8">
                  <c:v>92.0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new_all_stats!$B$235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new_all_stats!$C$235:$K$235</c:f>
              <c:numCache>
                <c:formatCode>General</c:formatCode>
                <c:ptCount val="9"/>
                <c:pt idx="0">
                  <c:v>1.0</c:v>
                </c:pt>
                <c:pt idx="1">
                  <c:v>15.0</c:v>
                </c:pt>
                <c:pt idx="2">
                  <c:v>23.0</c:v>
                </c:pt>
                <c:pt idx="3">
                  <c:v>38.0</c:v>
                </c:pt>
                <c:pt idx="4">
                  <c:v>46.0</c:v>
                </c:pt>
                <c:pt idx="5">
                  <c:v>62.0</c:v>
                </c:pt>
                <c:pt idx="6">
                  <c:v>71.0</c:v>
                </c:pt>
                <c:pt idx="7">
                  <c:v>81.0</c:v>
                </c:pt>
                <c:pt idx="8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354536"/>
        <c:axId val="797357592"/>
      </c:lineChart>
      <c:catAx>
        <c:axId val="79735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797357592"/>
        <c:crosses val="autoZero"/>
        <c:auto val="1"/>
        <c:lblAlgn val="ctr"/>
        <c:lblOffset val="100"/>
        <c:noMultiLvlLbl val="0"/>
      </c:catAx>
      <c:valAx>
        <c:axId val="79735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735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cache references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new_all_stats!$B$7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new_all_stats!$C$7:$K$7</c:f>
              <c:numCache>
                <c:formatCode>#,##0</c:formatCode>
                <c:ptCount val="9"/>
                <c:pt idx="0">
                  <c:v>1.649328712E9</c:v>
                </c:pt>
                <c:pt idx="1">
                  <c:v>1.639161733E9</c:v>
                </c:pt>
                <c:pt idx="2">
                  <c:v>1.622089857E9</c:v>
                </c:pt>
                <c:pt idx="3">
                  <c:v>1.636009312E9</c:v>
                </c:pt>
                <c:pt idx="4">
                  <c:v>1.577538742E9</c:v>
                </c:pt>
                <c:pt idx="5">
                  <c:v>1.560753076E9</c:v>
                </c:pt>
                <c:pt idx="6">
                  <c:v>1.618539435E9</c:v>
                </c:pt>
                <c:pt idx="7">
                  <c:v>1.601052981E9</c:v>
                </c:pt>
                <c:pt idx="8">
                  <c:v>1.686214844E9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new_all_stats!$B$61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new_all_stats!$C$61:$K$61</c:f>
              <c:numCache>
                <c:formatCode>#,##0</c:formatCode>
                <c:ptCount val="9"/>
                <c:pt idx="0">
                  <c:v>1.666063663E9</c:v>
                </c:pt>
                <c:pt idx="1">
                  <c:v>1.660332987E9</c:v>
                </c:pt>
                <c:pt idx="2">
                  <c:v>1.666569733E9</c:v>
                </c:pt>
                <c:pt idx="3">
                  <c:v>1.660134868E9</c:v>
                </c:pt>
                <c:pt idx="4">
                  <c:v>1.612800748E9</c:v>
                </c:pt>
                <c:pt idx="5">
                  <c:v>1.575378281E9</c:v>
                </c:pt>
                <c:pt idx="6">
                  <c:v>1.563752148E9</c:v>
                </c:pt>
                <c:pt idx="7">
                  <c:v>1.532891886E9</c:v>
                </c:pt>
                <c:pt idx="8">
                  <c:v>1.550134619E9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new_all_stats!$B$115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new_all_stats!$C$115:$K$115</c:f>
              <c:numCache>
                <c:formatCode>#,##0</c:formatCode>
                <c:ptCount val="9"/>
                <c:pt idx="0">
                  <c:v>1.621384217E9</c:v>
                </c:pt>
                <c:pt idx="1">
                  <c:v>1.606397799E9</c:v>
                </c:pt>
                <c:pt idx="2">
                  <c:v>1.576804083E9</c:v>
                </c:pt>
                <c:pt idx="3">
                  <c:v>1.569803315E9</c:v>
                </c:pt>
                <c:pt idx="4">
                  <c:v>1.598006452E9</c:v>
                </c:pt>
                <c:pt idx="5">
                  <c:v>1.557942254E9</c:v>
                </c:pt>
                <c:pt idx="6">
                  <c:v>1.529168729E9</c:v>
                </c:pt>
                <c:pt idx="7">
                  <c:v>1.466067766E9</c:v>
                </c:pt>
                <c:pt idx="8">
                  <c:v>1.510780084E9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new_all_stats!$B$169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new_all_stats!$C$169:$K$169</c:f>
              <c:numCache>
                <c:formatCode>#,##0</c:formatCode>
                <c:ptCount val="9"/>
                <c:pt idx="0">
                  <c:v>1.429045812E9</c:v>
                </c:pt>
                <c:pt idx="1">
                  <c:v>1.419919327E9</c:v>
                </c:pt>
                <c:pt idx="2">
                  <c:v>1.403398885E9</c:v>
                </c:pt>
                <c:pt idx="3">
                  <c:v>1.374176993E9</c:v>
                </c:pt>
                <c:pt idx="4">
                  <c:v>1.348289206E9</c:v>
                </c:pt>
                <c:pt idx="5">
                  <c:v>1.358521264E9</c:v>
                </c:pt>
                <c:pt idx="6">
                  <c:v>1.338792072E9</c:v>
                </c:pt>
                <c:pt idx="7">
                  <c:v>1.290099592E9</c:v>
                </c:pt>
                <c:pt idx="8">
                  <c:v>1.282200275E9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new_all_stats!$B$224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new_all_stats!$C$224:$K$224</c:f>
              <c:numCache>
                <c:formatCode>#,##0</c:formatCode>
                <c:ptCount val="9"/>
                <c:pt idx="0">
                  <c:v>1.203079213E9</c:v>
                </c:pt>
                <c:pt idx="1">
                  <c:v>1.199127329E9</c:v>
                </c:pt>
                <c:pt idx="2">
                  <c:v>1.187041014E9</c:v>
                </c:pt>
                <c:pt idx="3">
                  <c:v>1.157249309E9</c:v>
                </c:pt>
                <c:pt idx="4">
                  <c:v>1.193945981E9</c:v>
                </c:pt>
                <c:pt idx="5">
                  <c:v>1.141309123E9</c:v>
                </c:pt>
                <c:pt idx="6">
                  <c:v>1.131830012E9</c:v>
                </c:pt>
                <c:pt idx="7">
                  <c:v>1.136557038E9</c:v>
                </c:pt>
                <c:pt idx="8">
                  <c:v>1.092906612E9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412584"/>
        <c:axId val="797415640"/>
      </c:lineChart>
      <c:catAx>
        <c:axId val="7974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797415640"/>
        <c:crosses val="autoZero"/>
        <c:auto val="1"/>
        <c:lblAlgn val="ctr"/>
        <c:lblOffset val="100"/>
        <c:noMultiLvlLbl val="0"/>
      </c:catAx>
      <c:valAx>
        <c:axId val="7974156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9741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cache misses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new_all_stats!$B$8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val>
            <c:numRef>
              <c:f>new_all_stats!$C$8:$K$8</c:f>
              <c:numCache>
                <c:formatCode>#,##0</c:formatCode>
                <c:ptCount val="9"/>
                <c:pt idx="0">
                  <c:v>5.04873903E8</c:v>
                </c:pt>
                <c:pt idx="1">
                  <c:v>4.99693051E8</c:v>
                </c:pt>
                <c:pt idx="2">
                  <c:v>4.95728603E8</c:v>
                </c:pt>
                <c:pt idx="3">
                  <c:v>4.99714922E8</c:v>
                </c:pt>
                <c:pt idx="4">
                  <c:v>4.85602545E8</c:v>
                </c:pt>
                <c:pt idx="5">
                  <c:v>4.81803584E8</c:v>
                </c:pt>
                <c:pt idx="6">
                  <c:v>4.96426932E8</c:v>
                </c:pt>
                <c:pt idx="7">
                  <c:v>4.93768523E8</c:v>
                </c:pt>
                <c:pt idx="8">
                  <c:v>5.28627106E8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new_all_stats!$B$62</c:f>
              <c:strCache>
                <c:ptCount val="1"/>
                <c:pt idx="0">
                  <c:v>skiptrie4</c:v>
                </c:pt>
              </c:strCache>
            </c:strRef>
          </c:tx>
          <c:marker>
            <c:symbol val="none"/>
          </c:marker>
          <c:val>
            <c:numRef>
              <c:f>new_all_stats!$C$62:$K$62</c:f>
              <c:numCache>
                <c:formatCode>#,##0</c:formatCode>
                <c:ptCount val="9"/>
                <c:pt idx="0">
                  <c:v>5.46814482E8</c:v>
                </c:pt>
                <c:pt idx="1">
                  <c:v>5.44749189E8</c:v>
                </c:pt>
                <c:pt idx="2">
                  <c:v>5.49247846E8</c:v>
                </c:pt>
                <c:pt idx="3">
                  <c:v>5.45115575E8</c:v>
                </c:pt>
                <c:pt idx="4">
                  <c:v>5.24021189E8</c:v>
                </c:pt>
                <c:pt idx="5">
                  <c:v>5.13425831E8</c:v>
                </c:pt>
                <c:pt idx="6">
                  <c:v>5.01758731E8</c:v>
                </c:pt>
                <c:pt idx="7">
                  <c:v>4.9206375E8</c:v>
                </c:pt>
                <c:pt idx="8">
                  <c:v>4.9618037E8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new_all_stats!$B$116</c:f>
              <c:strCache>
                <c:ptCount val="1"/>
                <c:pt idx="0">
                  <c:v>skiptrie8</c:v>
                </c:pt>
              </c:strCache>
            </c:strRef>
          </c:tx>
          <c:marker>
            <c:symbol val="none"/>
          </c:marker>
          <c:val>
            <c:numRef>
              <c:f>new_all_stats!$C$116:$K$116</c:f>
              <c:numCache>
                <c:formatCode>#,##0</c:formatCode>
                <c:ptCount val="9"/>
                <c:pt idx="0">
                  <c:v>5.54523676E8</c:v>
                </c:pt>
                <c:pt idx="1">
                  <c:v>5.50951558E8</c:v>
                </c:pt>
                <c:pt idx="2">
                  <c:v>5.41295856E8</c:v>
                </c:pt>
                <c:pt idx="3">
                  <c:v>5.3741661E8</c:v>
                </c:pt>
                <c:pt idx="4">
                  <c:v>5.48540495E8</c:v>
                </c:pt>
                <c:pt idx="5">
                  <c:v>5.27096746E8</c:v>
                </c:pt>
                <c:pt idx="6">
                  <c:v>5.18644878E8</c:v>
                </c:pt>
                <c:pt idx="7">
                  <c:v>4.9232169E8</c:v>
                </c:pt>
                <c:pt idx="8">
                  <c:v>4.99204706E8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new_all_stats!$B$170</c:f>
              <c:strCache>
                <c:ptCount val="1"/>
                <c:pt idx="0">
                  <c:v>skiptrie12</c:v>
                </c:pt>
              </c:strCache>
            </c:strRef>
          </c:tx>
          <c:marker>
            <c:symbol val="none"/>
          </c:marker>
          <c:val>
            <c:numRef>
              <c:f>new_all_stats!$C$170:$K$170</c:f>
              <c:numCache>
                <c:formatCode>#,##0</c:formatCode>
                <c:ptCount val="9"/>
                <c:pt idx="0">
                  <c:v>5.95937047E8</c:v>
                </c:pt>
                <c:pt idx="1">
                  <c:v>5.93945361E8</c:v>
                </c:pt>
                <c:pt idx="2">
                  <c:v>5.85988412E8</c:v>
                </c:pt>
                <c:pt idx="3">
                  <c:v>5.786489E8</c:v>
                </c:pt>
                <c:pt idx="4">
                  <c:v>5.66566918E8</c:v>
                </c:pt>
                <c:pt idx="5">
                  <c:v>5.64006506E8</c:v>
                </c:pt>
                <c:pt idx="6">
                  <c:v>5.47687644E8</c:v>
                </c:pt>
                <c:pt idx="7">
                  <c:v>5.22777816E8</c:v>
                </c:pt>
                <c:pt idx="8">
                  <c:v>5.19428328E8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new_all_stats!$B$225</c:f>
              <c:strCache>
                <c:ptCount val="1"/>
                <c:pt idx="0">
                  <c:v>skiptrie16</c:v>
                </c:pt>
              </c:strCache>
            </c:strRef>
          </c:tx>
          <c:marker>
            <c:symbol val="none"/>
          </c:marker>
          <c:val>
            <c:numRef>
              <c:f>new_all_stats!$C$225:$K$225</c:f>
              <c:numCache>
                <c:formatCode>#,##0</c:formatCode>
                <c:ptCount val="9"/>
                <c:pt idx="0">
                  <c:v>6.19001011E8</c:v>
                </c:pt>
                <c:pt idx="1">
                  <c:v>6.1841382E8</c:v>
                </c:pt>
                <c:pt idx="2">
                  <c:v>6.11647456E8</c:v>
                </c:pt>
                <c:pt idx="3">
                  <c:v>5.99177747E8</c:v>
                </c:pt>
                <c:pt idx="4">
                  <c:v>6.16806899E8</c:v>
                </c:pt>
                <c:pt idx="5">
                  <c:v>5.80555385E8</c:v>
                </c:pt>
                <c:pt idx="6">
                  <c:v>5.74428599E8</c:v>
                </c:pt>
                <c:pt idx="7">
                  <c:v>5.60272112E8</c:v>
                </c:pt>
                <c:pt idx="8">
                  <c:v>5.47983475E8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877608"/>
        <c:axId val="791973832"/>
      </c:lineChart>
      <c:catAx>
        <c:axId val="58387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791973832"/>
        <c:crosses val="autoZero"/>
        <c:auto val="1"/>
        <c:lblAlgn val="ctr"/>
        <c:lblOffset val="100"/>
        <c:noMultiLvlLbl val="0"/>
      </c:catAx>
      <c:valAx>
        <c:axId val="7919738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3877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50800</xdr:rowOff>
    </xdr:from>
    <xdr:to>
      <xdr:col>10</xdr:col>
      <xdr:colOff>431800</xdr:colOff>
      <xdr:row>20</xdr:row>
      <xdr:rowOff>63500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0</xdr:row>
      <xdr:rowOff>76200</xdr:rowOff>
    </xdr:from>
    <xdr:to>
      <xdr:col>21</xdr:col>
      <xdr:colOff>241300</xdr:colOff>
      <xdr:row>21</xdr:row>
      <xdr:rowOff>25400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21</xdr:row>
      <xdr:rowOff>50800</xdr:rowOff>
    </xdr:from>
    <xdr:to>
      <xdr:col>10</xdr:col>
      <xdr:colOff>266700</xdr:colOff>
      <xdr:row>42</xdr:row>
      <xdr:rowOff>50800</xdr:rowOff>
    </xdr:to>
    <xdr:graphicFrame macro="">
      <xdr:nvGraphicFramePr>
        <xdr:cNvPr id="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457200</xdr:colOff>
      <xdr:row>21</xdr:row>
      <xdr:rowOff>165100</xdr:rowOff>
    </xdr:from>
    <xdr:to>
      <xdr:col>21</xdr:col>
      <xdr:colOff>152400</xdr:colOff>
      <xdr:row>41</xdr:row>
      <xdr:rowOff>50800</xdr:rowOff>
    </xdr:to>
    <xdr:graphicFrame macro="">
      <xdr:nvGraphicFramePr>
        <xdr:cNvPr id="9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254000</xdr:colOff>
      <xdr:row>43</xdr:row>
      <xdr:rowOff>25400</xdr:rowOff>
    </xdr:from>
    <xdr:to>
      <xdr:col>10</xdr:col>
      <xdr:colOff>165100</xdr:colOff>
      <xdr:row>64</xdr:row>
      <xdr:rowOff>0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495300</xdr:colOff>
      <xdr:row>64</xdr:row>
      <xdr:rowOff>114300</xdr:rowOff>
    </xdr:from>
    <xdr:to>
      <xdr:col>20</xdr:col>
      <xdr:colOff>571500</xdr:colOff>
      <xdr:row>86</xdr:row>
      <xdr:rowOff>165100</xdr:rowOff>
    </xdr:to>
    <xdr:graphicFrame macro=""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279400</xdr:colOff>
      <xdr:row>65</xdr:row>
      <xdr:rowOff>38100</xdr:rowOff>
    </xdr:from>
    <xdr:to>
      <xdr:col>10</xdr:col>
      <xdr:colOff>152400</xdr:colOff>
      <xdr:row>86</xdr:row>
      <xdr:rowOff>165100</xdr:rowOff>
    </xdr:to>
    <xdr:graphicFrame macro=""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8</xdr:col>
      <xdr:colOff>723900</xdr:colOff>
      <xdr:row>21</xdr:row>
      <xdr:rowOff>38100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</xdr:row>
      <xdr:rowOff>0</xdr:rowOff>
    </xdr:from>
    <xdr:to>
      <xdr:col>20</xdr:col>
      <xdr:colOff>571500</xdr:colOff>
      <xdr:row>21</xdr:row>
      <xdr:rowOff>152400</xdr:rowOff>
    </xdr:to>
    <xdr:graphicFrame macro="">
      <xdr:nvGraphicFramePr>
        <xdr:cNvPr id="3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22</xdr:row>
      <xdr:rowOff>114300</xdr:rowOff>
    </xdr:from>
    <xdr:to>
      <xdr:col>8</xdr:col>
      <xdr:colOff>685800</xdr:colOff>
      <xdr:row>42</xdr:row>
      <xdr:rowOff>88900</xdr:rowOff>
    </xdr:to>
    <xdr:graphicFrame macro="">
      <xdr:nvGraphicFramePr>
        <xdr:cNvPr id="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139700</xdr:colOff>
      <xdr:row>22</xdr:row>
      <xdr:rowOff>127000</xdr:rowOff>
    </xdr:from>
    <xdr:to>
      <xdr:col>20</xdr:col>
      <xdr:colOff>622300</xdr:colOff>
      <xdr:row>43</xdr:row>
      <xdr:rowOff>101600</xdr:rowOff>
    </xdr:to>
    <xdr:graphicFrame macro="">
      <xdr:nvGraphicFramePr>
        <xdr:cNvPr id="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317500</xdr:colOff>
      <xdr:row>43</xdr:row>
      <xdr:rowOff>50800</xdr:rowOff>
    </xdr:from>
    <xdr:to>
      <xdr:col>8</xdr:col>
      <xdr:colOff>558800</xdr:colOff>
      <xdr:row>66</xdr:row>
      <xdr:rowOff>165100</xdr:rowOff>
    </xdr:to>
    <xdr:graphicFrame macro="">
      <xdr:nvGraphicFramePr>
        <xdr:cNvPr id="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139700</xdr:colOff>
      <xdr:row>44</xdr:row>
      <xdr:rowOff>76200</xdr:rowOff>
    </xdr:from>
    <xdr:to>
      <xdr:col>20</xdr:col>
      <xdr:colOff>165100</xdr:colOff>
      <xdr:row>68</xdr:row>
      <xdr:rowOff>25400</xdr:rowOff>
    </xdr:to>
    <xdr:graphicFrame macro="">
      <xdr:nvGraphicFramePr>
        <xdr:cNvPr id="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4</xdr:row>
      <xdr:rowOff>50800</xdr:rowOff>
    </xdr:from>
    <xdr:to>
      <xdr:col>16</xdr:col>
      <xdr:colOff>736600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9"/>
  <sheetViews>
    <sheetView workbookViewId="0">
      <selection activeCell="L225" sqref="L225"/>
    </sheetView>
  </sheetViews>
  <sheetFormatPr baseColWidth="10" defaultRowHeight="15" x14ac:dyDescent="0"/>
  <cols>
    <col min="1" max="1" width="27.5" customWidth="1"/>
    <col min="2" max="2" width="8.83203125" customWidth="1"/>
    <col min="3" max="4" width="16.1640625" customWidth="1"/>
    <col min="5" max="5" width="18.1640625" customWidth="1"/>
    <col min="6" max="6" width="17.5" customWidth="1"/>
    <col min="7" max="7" width="17.83203125" customWidth="1"/>
    <col min="8" max="8" width="20.6640625" customWidth="1"/>
    <col min="9" max="9" width="21" customWidth="1"/>
    <col min="10" max="10" width="18.1640625" customWidth="1"/>
    <col min="11" max="11" width="19.33203125" customWidth="1"/>
  </cols>
  <sheetData>
    <row r="1" spans="1:11" ht="25">
      <c r="A1" s="2" t="s">
        <v>1</v>
      </c>
      <c r="B1" s="2"/>
    </row>
    <row r="2" spans="1:11">
      <c r="A2" s="1" t="s">
        <v>0</v>
      </c>
      <c r="B2" s="1"/>
      <c r="C2" s="1">
        <v>1</v>
      </c>
      <c r="D2" s="1">
        <v>10</v>
      </c>
      <c r="E2" s="1">
        <v>20</v>
      </c>
      <c r="F2" s="1">
        <v>30</v>
      </c>
      <c r="G2" s="1">
        <v>40</v>
      </c>
      <c r="H2" s="1">
        <v>50</v>
      </c>
      <c r="I2" s="1">
        <v>60</v>
      </c>
      <c r="J2" s="1">
        <v>70</v>
      </c>
      <c r="K2" s="1">
        <v>80</v>
      </c>
    </row>
    <row r="3" spans="1:11">
      <c r="A3" t="s">
        <v>15</v>
      </c>
      <c r="B3" t="s">
        <v>57</v>
      </c>
      <c r="C3" s="3">
        <v>143870199387</v>
      </c>
      <c r="D3" s="3">
        <v>124291349949</v>
      </c>
      <c r="E3" s="3">
        <v>125904584436</v>
      </c>
      <c r="F3" s="3">
        <v>126914119531</v>
      </c>
      <c r="G3" s="3">
        <v>127049464523</v>
      </c>
      <c r="H3" s="3">
        <v>135074514701</v>
      </c>
      <c r="I3" s="3">
        <v>153252491498</v>
      </c>
      <c r="J3" s="3">
        <v>168612073580</v>
      </c>
      <c r="K3" s="3">
        <v>199702168032</v>
      </c>
    </row>
    <row r="4" spans="1:11">
      <c r="A4" t="s">
        <v>16</v>
      </c>
      <c r="B4" t="s">
        <v>57</v>
      </c>
      <c r="C4" s="3">
        <v>121417417882</v>
      </c>
      <c r="D4" s="3">
        <v>102217355516</v>
      </c>
      <c r="E4" s="3">
        <v>103900116007</v>
      </c>
      <c r="F4" s="3">
        <v>105360063498</v>
      </c>
      <c r="G4" s="3">
        <v>106243900458</v>
      </c>
      <c r="H4" s="3">
        <v>116187006292</v>
      </c>
      <c r="I4" s="3">
        <v>134837270686</v>
      </c>
      <c r="J4" s="3">
        <v>151729815664</v>
      </c>
      <c r="K4" s="3">
        <v>183035329083</v>
      </c>
    </row>
    <row r="5" spans="1:11">
      <c r="A5" t="s">
        <v>17</v>
      </c>
      <c r="B5" t="s">
        <v>57</v>
      </c>
      <c r="C5" s="3">
        <v>108193332499</v>
      </c>
      <c r="D5" s="3">
        <v>89822538351</v>
      </c>
      <c r="E5" s="3">
        <v>91480141985</v>
      </c>
      <c r="F5" s="3">
        <v>93765678036</v>
      </c>
      <c r="G5" s="3">
        <v>94207003576</v>
      </c>
      <c r="H5" s="3">
        <v>99766612751</v>
      </c>
      <c r="I5" s="3">
        <v>115244814630</v>
      </c>
      <c r="J5" s="3">
        <v>128328343451</v>
      </c>
      <c r="K5" s="3">
        <v>157905740741</v>
      </c>
    </row>
    <row r="6" spans="1:11">
      <c r="A6" t="s">
        <v>5</v>
      </c>
      <c r="B6" t="s">
        <v>57</v>
      </c>
      <c r="C6" s="3">
        <v>24558010347</v>
      </c>
      <c r="D6" s="3">
        <v>24315976454</v>
      </c>
      <c r="E6" s="3">
        <v>24292183743</v>
      </c>
      <c r="F6" s="3">
        <v>23667078087</v>
      </c>
      <c r="G6" s="3">
        <v>22953285668</v>
      </c>
      <c r="H6" s="3">
        <v>23489056573</v>
      </c>
      <c r="I6" s="3">
        <v>23398168206</v>
      </c>
      <c r="J6" s="3">
        <v>22925852962</v>
      </c>
      <c r="K6" s="3">
        <v>23627334844</v>
      </c>
    </row>
    <row r="7" spans="1:11">
      <c r="A7" t="s">
        <v>6</v>
      </c>
      <c r="B7" t="s">
        <v>57</v>
      </c>
      <c r="C7" s="3">
        <v>1649328712</v>
      </c>
      <c r="D7" s="3">
        <v>1639161733</v>
      </c>
      <c r="E7" s="3">
        <v>1622089857</v>
      </c>
      <c r="F7" s="3">
        <v>1636009312</v>
      </c>
      <c r="G7" s="3">
        <v>1577538742</v>
      </c>
      <c r="H7" s="3">
        <v>1560753076</v>
      </c>
      <c r="I7" s="3">
        <v>1618539435</v>
      </c>
      <c r="J7" s="3">
        <v>1601052981</v>
      </c>
      <c r="K7" s="3">
        <v>1686214844</v>
      </c>
    </row>
    <row r="8" spans="1:11">
      <c r="A8" t="s">
        <v>7</v>
      </c>
      <c r="B8" t="s">
        <v>57</v>
      </c>
      <c r="C8" s="3">
        <v>504873903</v>
      </c>
      <c r="D8" s="3">
        <v>499693051</v>
      </c>
      <c r="E8" s="3">
        <v>495728603</v>
      </c>
      <c r="F8" s="3">
        <v>499714922</v>
      </c>
      <c r="G8" s="3">
        <v>485602545</v>
      </c>
      <c r="H8" s="3">
        <v>481803584</v>
      </c>
      <c r="I8" s="3">
        <v>496426932</v>
      </c>
      <c r="J8" s="3">
        <v>493768523</v>
      </c>
      <c r="K8" s="3">
        <v>528627106</v>
      </c>
    </row>
    <row r="9" spans="1:11">
      <c r="A9" t="s">
        <v>18</v>
      </c>
      <c r="B9" t="s">
        <v>57</v>
      </c>
      <c r="C9" s="3">
        <v>5604138606</v>
      </c>
      <c r="D9" s="3">
        <v>5584981083</v>
      </c>
      <c r="E9" s="3">
        <v>5573379936</v>
      </c>
      <c r="F9" s="3">
        <v>5475247082</v>
      </c>
      <c r="G9" s="3">
        <v>5350135096</v>
      </c>
      <c r="H9" s="3">
        <v>5448060543</v>
      </c>
      <c r="I9" s="3">
        <v>5430541554</v>
      </c>
      <c r="J9" s="3">
        <v>5376352310</v>
      </c>
      <c r="K9" s="3">
        <v>5561539993</v>
      </c>
    </row>
    <row r="10" spans="1:11">
      <c r="A10" t="s">
        <v>19</v>
      </c>
      <c r="B10" t="s">
        <v>57</v>
      </c>
      <c r="C10" s="3">
        <v>396872807</v>
      </c>
      <c r="D10" s="3">
        <v>393873446</v>
      </c>
      <c r="E10" s="3">
        <v>389447709</v>
      </c>
      <c r="F10" s="3">
        <v>393251447</v>
      </c>
      <c r="G10" s="3">
        <v>378599697</v>
      </c>
      <c r="H10" s="3">
        <v>381883514</v>
      </c>
      <c r="I10" s="3">
        <v>391435175</v>
      </c>
      <c r="J10" s="3">
        <v>392259602</v>
      </c>
      <c r="K10" s="3">
        <v>413355486</v>
      </c>
    </row>
    <row r="11" spans="1:11">
      <c r="A11" t="s">
        <v>20</v>
      </c>
      <c r="B11" t="s">
        <v>57</v>
      </c>
      <c r="C11" s="3">
        <v>7987070163</v>
      </c>
      <c r="D11" s="3">
        <v>6908668035</v>
      </c>
      <c r="E11" s="3">
        <v>6992031751</v>
      </c>
      <c r="F11" s="3">
        <v>7163245384</v>
      </c>
      <c r="G11" s="3">
        <v>7218003551</v>
      </c>
      <c r="H11" s="3">
        <v>7566553747</v>
      </c>
      <c r="I11" s="3">
        <v>8349709916</v>
      </c>
      <c r="J11" s="3">
        <v>9226328141</v>
      </c>
      <c r="K11" s="3">
        <v>10849909987</v>
      </c>
    </row>
    <row r="12" spans="1:11">
      <c r="A12" t="s">
        <v>21</v>
      </c>
      <c r="B12" t="s">
        <v>57</v>
      </c>
      <c r="C12">
        <v>60265.078555</v>
      </c>
      <c r="D12">
        <v>52431.076827999997</v>
      </c>
      <c r="E12">
        <v>53591.905619999998</v>
      </c>
      <c r="F12">
        <v>54389.764930999998</v>
      </c>
      <c r="G12">
        <v>56530.544650999997</v>
      </c>
      <c r="H12">
        <v>61224.953502999997</v>
      </c>
      <c r="I12">
        <v>66930.801388000007</v>
      </c>
      <c r="J12">
        <v>74221.783710999996</v>
      </c>
      <c r="K12">
        <v>86326.061799000003</v>
      </c>
    </row>
    <row r="13" spans="1:11">
      <c r="A13" t="s">
        <v>22</v>
      </c>
      <c r="B13" t="s">
        <v>57</v>
      </c>
      <c r="C13">
        <v>60265.055887000002</v>
      </c>
      <c r="D13">
        <v>52431.062806000002</v>
      </c>
      <c r="E13">
        <v>53591.88334</v>
      </c>
      <c r="F13">
        <v>54389.744594000003</v>
      </c>
      <c r="G13">
        <v>56530.524823</v>
      </c>
      <c r="H13">
        <v>61224.924311000002</v>
      </c>
      <c r="I13">
        <v>66930.761100999996</v>
      </c>
      <c r="J13">
        <v>74221.740745999996</v>
      </c>
      <c r="K13">
        <v>86325.981893999997</v>
      </c>
    </row>
    <row r="14" spans="1:11">
      <c r="A14" t="s">
        <v>23</v>
      </c>
      <c r="B14" t="s">
        <v>57</v>
      </c>
      <c r="C14" s="3">
        <v>547218</v>
      </c>
      <c r="D14" s="3">
        <v>547245</v>
      </c>
      <c r="E14" s="3">
        <v>547274</v>
      </c>
      <c r="F14" s="3">
        <v>547307</v>
      </c>
      <c r="G14" s="3">
        <v>547335</v>
      </c>
      <c r="H14" s="3">
        <v>547368</v>
      </c>
      <c r="I14" s="3">
        <v>547399</v>
      </c>
      <c r="J14" s="3">
        <v>547431</v>
      </c>
      <c r="K14" s="3">
        <v>547462</v>
      </c>
    </row>
    <row r="15" spans="1:11">
      <c r="A15" t="s">
        <v>24</v>
      </c>
      <c r="B15" t="s">
        <v>57</v>
      </c>
      <c r="C15" s="3">
        <v>547218</v>
      </c>
      <c r="D15" s="3">
        <v>547245</v>
      </c>
      <c r="E15" s="3">
        <v>547274</v>
      </c>
      <c r="F15" s="3">
        <v>547307</v>
      </c>
      <c r="G15" s="3">
        <v>547335</v>
      </c>
      <c r="H15" s="3">
        <v>547368</v>
      </c>
      <c r="I15" s="3">
        <v>547399</v>
      </c>
      <c r="J15" s="3">
        <v>547431</v>
      </c>
      <c r="K15" s="3">
        <v>547462</v>
      </c>
    </row>
    <row r="16" spans="1:11">
      <c r="A16" t="s">
        <v>25</v>
      </c>
      <c r="B16" t="s">
        <v>57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 t="s">
        <v>57</v>
      </c>
      <c r="C17">
        <v>175</v>
      </c>
      <c r="D17">
        <v>122</v>
      </c>
      <c r="E17">
        <v>172</v>
      </c>
      <c r="F17">
        <v>229</v>
      </c>
      <c r="G17">
        <v>295</v>
      </c>
      <c r="H17">
        <v>318</v>
      </c>
      <c r="I17">
        <v>420</v>
      </c>
      <c r="J17">
        <v>407</v>
      </c>
      <c r="K17">
        <v>593</v>
      </c>
    </row>
    <row r="18" spans="1:11">
      <c r="A18" t="s">
        <v>27</v>
      </c>
      <c r="B18" t="s">
        <v>57</v>
      </c>
      <c r="C18">
        <v>4</v>
      </c>
      <c r="D18">
        <v>12</v>
      </c>
      <c r="E18">
        <v>24</v>
      </c>
      <c r="F18">
        <v>37</v>
      </c>
      <c r="G18">
        <v>53</v>
      </c>
      <c r="H18">
        <v>62</v>
      </c>
      <c r="I18">
        <v>72</v>
      </c>
      <c r="J18">
        <v>78</v>
      </c>
      <c r="K18">
        <v>131</v>
      </c>
    </row>
    <row r="19" spans="1:11">
      <c r="A19" t="s">
        <v>28</v>
      </c>
      <c r="B19" t="s">
        <v>57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 t="s">
        <v>57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t="s">
        <v>8</v>
      </c>
      <c r="B21" t="s">
        <v>57</v>
      </c>
      <c r="C21" s="3">
        <v>5394945120</v>
      </c>
      <c r="D21" s="3">
        <v>5385865444</v>
      </c>
      <c r="E21" s="3">
        <v>5343398526</v>
      </c>
      <c r="F21" s="3">
        <v>5242219597</v>
      </c>
      <c r="G21" s="3">
        <v>5185430110</v>
      </c>
      <c r="H21" s="3">
        <v>5199300242</v>
      </c>
      <c r="I21" s="3">
        <v>5138618973</v>
      </c>
      <c r="J21" s="3">
        <v>5203884611</v>
      </c>
      <c r="K21" s="3">
        <v>5258386130</v>
      </c>
    </row>
    <row r="22" spans="1:11">
      <c r="A22" t="s">
        <v>9</v>
      </c>
      <c r="B22" t="s">
        <v>57</v>
      </c>
      <c r="C22" s="3">
        <v>2220315568</v>
      </c>
      <c r="D22" s="3">
        <v>2178609985</v>
      </c>
      <c r="E22" s="3">
        <v>2187202054</v>
      </c>
      <c r="F22" s="3">
        <v>2177853221</v>
      </c>
      <c r="G22" s="3">
        <v>2155811027</v>
      </c>
      <c r="H22" s="3">
        <v>2110297214</v>
      </c>
      <c r="I22" s="3">
        <v>2106136796</v>
      </c>
      <c r="J22" s="3">
        <v>2111523970</v>
      </c>
      <c r="K22" s="3">
        <v>2135567750</v>
      </c>
    </row>
    <row r="23" spans="1:11">
      <c r="A23" t="s">
        <v>30</v>
      </c>
      <c r="B23" t="s">
        <v>57</v>
      </c>
      <c r="C23" s="3">
        <v>3137137211</v>
      </c>
      <c r="D23" s="3">
        <v>3107445042</v>
      </c>
      <c r="E23" s="3">
        <v>3123930850</v>
      </c>
      <c r="F23" s="3">
        <v>3054809341</v>
      </c>
      <c r="G23" s="3">
        <v>3007077864</v>
      </c>
      <c r="H23" s="3">
        <v>3046664890</v>
      </c>
      <c r="I23" s="3">
        <v>3012280040</v>
      </c>
      <c r="J23" s="3">
        <v>2969201976</v>
      </c>
      <c r="K23" s="3">
        <v>2994028523</v>
      </c>
    </row>
    <row r="24" spans="1:11">
      <c r="A24" t="s">
        <v>31</v>
      </c>
      <c r="B24" t="s">
        <v>57</v>
      </c>
      <c r="C24" s="3">
        <v>51849733</v>
      </c>
      <c r="D24" s="3">
        <v>51207023</v>
      </c>
      <c r="E24" s="3">
        <v>53332009</v>
      </c>
      <c r="F24" s="3">
        <v>49864174</v>
      </c>
      <c r="G24" s="3">
        <v>47783608</v>
      </c>
      <c r="H24" s="3">
        <v>53920441</v>
      </c>
      <c r="I24" s="3">
        <v>55166714</v>
      </c>
      <c r="J24" s="3">
        <v>54795753</v>
      </c>
      <c r="K24" s="3">
        <v>57737940</v>
      </c>
    </row>
    <row r="25" spans="1:11">
      <c r="A25" t="s">
        <v>32</v>
      </c>
      <c r="B25" t="s">
        <v>57</v>
      </c>
      <c r="C25" s="3">
        <v>228932944</v>
      </c>
      <c r="D25" s="3">
        <v>224820742</v>
      </c>
      <c r="E25" s="3">
        <v>228377642</v>
      </c>
      <c r="F25" s="3">
        <v>225476020</v>
      </c>
      <c r="G25" s="3">
        <v>221766633</v>
      </c>
      <c r="H25" s="3">
        <v>219924162</v>
      </c>
      <c r="I25" s="3">
        <v>216509895</v>
      </c>
      <c r="J25" s="3">
        <v>208936504</v>
      </c>
      <c r="K25" s="3">
        <v>210821239</v>
      </c>
    </row>
    <row r="26" spans="1:11">
      <c r="A26" t="s">
        <v>10</v>
      </c>
      <c r="B26" t="s">
        <v>57</v>
      </c>
      <c r="C26" s="3">
        <v>210008807</v>
      </c>
      <c r="D26" s="3">
        <v>205058613</v>
      </c>
      <c r="E26" s="3">
        <v>208038707</v>
      </c>
      <c r="F26" s="3">
        <v>202462308</v>
      </c>
      <c r="G26" s="3">
        <v>202440573</v>
      </c>
      <c r="H26" s="3">
        <v>193006582</v>
      </c>
      <c r="I26" s="3">
        <v>195087327</v>
      </c>
      <c r="J26" s="3">
        <v>189964364</v>
      </c>
      <c r="K26" s="3">
        <v>191038931</v>
      </c>
    </row>
    <row r="27" spans="1:11">
      <c r="A27" t="s">
        <v>33</v>
      </c>
      <c r="B27" t="s">
        <v>57</v>
      </c>
      <c r="C27" s="3">
        <v>29146249064</v>
      </c>
      <c r="D27" s="3">
        <v>28736959874</v>
      </c>
      <c r="E27" s="3">
        <v>28115822479</v>
      </c>
      <c r="F27" s="3">
        <v>28814053973</v>
      </c>
      <c r="G27" s="3">
        <v>28673698120</v>
      </c>
      <c r="H27" s="3">
        <v>26128089000</v>
      </c>
      <c r="I27" s="3">
        <v>24686968426</v>
      </c>
      <c r="J27" s="3">
        <v>22793041530</v>
      </c>
      <c r="K27" s="3">
        <v>22573567606</v>
      </c>
    </row>
    <row r="28" spans="1:11">
      <c r="A28" t="s">
        <v>34</v>
      </c>
      <c r="B28" t="s">
        <v>57</v>
      </c>
      <c r="C28" s="3">
        <v>13647019</v>
      </c>
      <c r="D28" s="3">
        <v>12475957</v>
      </c>
      <c r="E28" s="3">
        <v>14254910</v>
      </c>
      <c r="F28" s="3">
        <v>13725058</v>
      </c>
      <c r="G28" s="3">
        <v>19623004</v>
      </c>
      <c r="H28" s="3">
        <v>20825414</v>
      </c>
      <c r="I28" s="3">
        <v>20508216</v>
      </c>
      <c r="J28" s="3">
        <v>13780994</v>
      </c>
      <c r="K28" s="3">
        <v>14767724</v>
      </c>
    </row>
    <row r="29" spans="1:11">
      <c r="A29" t="s">
        <v>35</v>
      </c>
      <c r="B29" t="s">
        <v>57</v>
      </c>
      <c r="C29" t="s">
        <v>56</v>
      </c>
      <c r="D29" t="s">
        <v>56</v>
      </c>
      <c r="E29" t="s">
        <v>56</v>
      </c>
      <c r="F29" t="s">
        <v>56</v>
      </c>
      <c r="G29" t="s">
        <v>56</v>
      </c>
      <c r="H29" t="s">
        <v>56</v>
      </c>
      <c r="I29" t="s">
        <v>56</v>
      </c>
      <c r="J29" t="s">
        <v>56</v>
      </c>
      <c r="K29" t="s">
        <v>56</v>
      </c>
    </row>
    <row r="30" spans="1:11">
      <c r="A30" t="s">
        <v>36</v>
      </c>
      <c r="B30" t="s">
        <v>57</v>
      </c>
      <c r="C30" t="s">
        <v>56</v>
      </c>
      <c r="D30" t="s">
        <v>56</v>
      </c>
      <c r="E30" t="s">
        <v>56</v>
      </c>
      <c r="F30" t="s">
        <v>56</v>
      </c>
      <c r="G30" t="s">
        <v>56</v>
      </c>
      <c r="H30" t="s">
        <v>56</v>
      </c>
      <c r="I30" t="s">
        <v>56</v>
      </c>
      <c r="J30" t="s">
        <v>56</v>
      </c>
      <c r="K30" t="s">
        <v>56</v>
      </c>
    </row>
    <row r="31" spans="1:11">
      <c r="A31" t="s">
        <v>11</v>
      </c>
      <c r="B31" t="s">
        <v>57</v>
      </c>
      <c r="C31" s="3">
        <v>1602028884</v>
      </c>
      <c r="D31" s="3">
        <v>1581280048</v>
      </c>
      <c r="E31" s="3">
        <v>1544058828</v>
      </c>
      <c r="F31" s="3">
        <v>1531105108</v>
      </c>
      <c r="G31" s="3">
        <v>1602796798</v>
      </c>
      <c r="H31" s="3">
        <v>1548029991</v>
      </c>
      <c r="I31" s="3">
        <v>1467542477</v>
      </c>
      <c r="J31" s="3">
        <v>1447150373</v>
      </c>
      <c r="K31" s="3">
        <v>1402844549</v>
      </c>
    </row>
    <row r="32" spans="1:11">
      <c r="A32" t="s">
        <v>12</v>
      </c>
      <c r="B32" t="s">
        <v>57</v>
      </c>
      <c r="C32" s="3">
        <v>469656957</v>
      </c>
      <c r="D32" s="3">
        <v>463498945</v>
      </c>
      <c r="E32" s="3">
        <v>457066426</v>
      </c>
      <c r="F32" s="3">
        <v>444966946</v>
      </c>
      <c r="G32" s="3">
        <v>471390928</v>
      </c>
      <c r="H32" s="3">
        <v>465839090</v>
      </c>
      <c r="I32" s="3">
        <v>438545414</v>
      </c>
      <c r="J32" s="3">
        <v>442168622</v>
      </c>
      <c r="K32" s="3">
        <v>432696750</v>
      </c>
    </row>
    <row r="33" spans="1:11">
      <c r="A33" t="s">
        <v>37</v>
      </c>
      <c r="B33" t="s">
        <v>57</v>
      </c>
      <c r="C33" s="3">
        <v>45538300</v>
      </c>
      <c r="D33" s="3">
        <v>45697199</v>
      </c>
      <c r="E33" s="3">
        <v>43726870</v>
      </c>
      <c r="F33" s="3">
        <v>44916834</v>
      </c>
      <c r="G33" s="3">
        <v>44326837</v>
      </c>
      <c r="H33" s="3">
        <v>100764552</v>
      </c>
      <c r="I33" s="3">
        <v>116937091</v>
      </c>
      <c r="J33" s="3">
        <v>158929990</v>
      </c>
      <c r="K33" s="3">
        <v>257918628</v>
      </c>
    </row>
    <row r="34" spans="1:11">
      <c r="A34" t="s">
        <v>38</v>
      </c>
      <c r="B34" t="s">
        <v>57</v>
      </c>
      <c r="C34" s="3">
        <v>35137217</v>
      </c>
      <c r="D34" s="3">
        <v>35215324</v>
      </c>
      <c r="E34" s="3">
        <v>33416994</v>
      </c>
      <c r="F34" s="3">
        <v>34823961</v>
      </c>
      <c r="G34" s="3">
        <v>34427491</v>
      </c>
      <c r="H34" s="3">
        <v>51349385</v>
      </c>
      <c r="I34" s="3">
        <v>65398748</v>
      </c>
      <c r="J34" s="3">
        <v>70352671</v>
      </c>
      <c r="K34" s="3">
        <v>105626097</v>
      </c>
    </row>
    <row r="35" spans="1:11">
      <c r="A35" t="s">
        <v>13</v>
      </c>
      <c r="B35" t="s">
        <v>57</v>
      </c>
      <c r="C35" s="3">
        <v>2680725</v>
      </c>
      <c r="D35" s="3">
        <v>1393125</v>
      </c>
      <c r="E35" s="3">
        <v>3983059</v>
      </c>
      <c r="F35" s="3">
        <v>2865580</v>
      </c>
      <c r="G35" s="3">
        <v>2893881</v>
      </c>
      <c r="H35" s="3">
        <v>22094756</v>
      </c>
      <c r="I35" s="3">
        <v>36065429</v>
      </c>
      <c r="J35" s="3">
        <v>40179733</v>
      </c>
      <c r="K35" s="3">
        <v>124076566</v>
      </c>
    </row>
    <row r="36" spans="1:11">
      <c r="A36" t="s">
        <v>14</v>
      </c>
      <c r="B36" t="s">
        <v>57</v>
      </c>
      <c r="C36" s="3">
        <v>1705081</v>
      </c>
      <c r="D36" s="3">
        <v>456266</v>
      </c>
      <c r="E36" s="3">
        <v>3284700</v>
      </c>
      <c r="F36" s="3">
        <v>1814591</v>
      </c>
      <c r="G36" s="3">
        <v>1913491</v>
      </c>
      <c r="H36" s="3">
        <v>6901103</v>
      </c>
      <c r="I36" s="3">
        <v>5997207</v>
      </c>
      <c r="J36" s="3">
        <v>15203191</v>
      </c>
      <c r="K36" s="3">
        <v>35276448</v>
      </c>
    </row>
    <row r="37" spans="1:11">
      <c r="A37" t="s">
        <v>39</v>
      </c>
      <c r="B37" t="s">
        <v>57</v>
      </c>
      <c r="C37" s="3">
        <v>5387695944</v>
      </c>
      <c r="D37" s="3">
        <v>5272261170</v>
      </c>
      <c r="E37" s="3">
        <v>5218747588</v>
      </c>
      <c r="F37" s="3">
        <v>5249966557</v>
      </c>
      <c r="G37" s="3">
        <v>5306156540</v>
      </c>
      <c r="H37" s="3">
        <v>5062803257</v>
      </c>
      <c r="I37" s="3">
        <v>5058911422</v>
      </c>
      <c r="J37" s="3">
        <v>5235389481</v>
      </c>
      <c r="K37" s="3">
        <v>5126592825</v>
      </c>
    </row>
    <row r="38" spans="1:11">
      <c r="A38" t="s">
        <v>40</v>
      </c>
      <c r="B38" t="s">
        <v>57</v>
      </c>
      <c r="C38" s="3">
        <v>691736218</v>
      </c>
      <c r="D38" s="3">
        <v>681690849</v>
      </c>
      <c r="E38" s="3">
        <v>677174687</v>
      </c>
      <c r="F38" s="3">
        <v>656291399</v>
      </c>
      <c r="G38" s="3">
        <v>670304745</v>
      </c>
      <c r="H38" s="3">
        <v>673144629</v>
      </c>
      <c r="I38" s="3">
        <v>654497657</v>
      </c>
      <c r="J38" s="3">
        <v>657299808</v>
      </c>
      <c r="K38" s="3">
        <v>665577525</v>
      </c>
    </row>
    <row r="39" spans="1:11">
      <c r="A39" t="s">
        <v>41</v>
      </c>
      <c r="B39" t="s">
        <v>57</v>
      </c>
      <c r="C39" s="3">
        <v>3117722571</v>
      </c>
      <c r="D39" s="3">
        <v>3070051765</v>
      </c>
      <c r="E39" s="3">
        <v>3020156545</v>
      </c>
      <c r="F39" s="3">
        <v>3040152091</v>
      </c>
      <c r="G39" s="3">
        <v>3139534074</v>
      </c>
      <c r="H39" s="3">
        <v>2937672982</v>
      </c>
      <c r="I39" s="3">
        <v>2869429995</v>
      </c>
      <c r="J39" s="3">
        <v>3039988862</v>
      </c>
      <c r="K39" s="3">
        <v>2867452183</v>
      </c>
    </row>
    <row r="40" spans="1:11">
      <c r="A40" t="s">
        <v>42</v>
      </c>
      <c r="B40" t="s">
        <v>57</v>
      </c>
      <c r="C40" s="3">
        <v>944798</v>
      </c>
      <c r="D40" s="3">
        <v>783852</v>
      </c>
      <c r="E40" s="3">
        <v>819364</v>
      </c>
      <c r="F40" s="3">
        <v>746786</v>
      </c>
      <c r="G40" s="3">
        <v>808569</v>
      </c>
      <c r="H40" s="3">
        <v>920734</v>
      </c>
      <c r="I40" s="3">
        <v>942486</v>
      </c>
      <c r="J40" s="3">
        <v>1045778</v>
      </c>
      <c r="K40" s="3">
        <v>1058064</v>
      </c>
    </row>
    <row r="41" spans="1:11">
      <c r="A41" t="s">
        <v>43</v>
      </c>
      <c r="B41" t="s">
        <v>57</v>
      </c>
      <c r="C41" t="s">
        <v>56</v>
      </c>
      <c r="D41" t="s">
        <v>56</v>
      </c>
      <c r="E41" t="s">
        <v>56</v>
      </c>
      <c r="F41" t="s">
        <v>56</v>
      </c>
      <c r="G41" t="s">
        <v>56</v>
      </c>
      <c r="H41" t="s">
        <v>56</v>
      </c>
      <c r="I41" t="s">
        <v>56</v>
      </c>
      <c r="J41" t="s">
        <v>56</v>
      </c>
      <c r="K41" t="s">
        <v>56</v>
      </c>
    </row>
    <row r="42" spans="1:11">
      <c r="A42" t="s">
        <v>44</v>
      </c>
      <c r="B42" t="s">
        <v>57</v>
      </c>
      <c r="C42" t="s">
        <v>56</v>
      </c>
      <c r="D42" t="s">
        <v>56</v>
      </c>
      <c r="E42" t="s">
        <v>56</v>
      </c>
      <c r="F42" t="s">
        <v>56</v>
      </c>
      <c r="G42" t="s">
        <v>56</v>
      </c>
      <c r="H42" t="s">
        <v>56</v>
      </c>
      <c r="I42" t="s">
        <v>56</v>
      </c>
      <c r="J42" t="s">
        <v>56</v>
      </c>
      <c r="K42" t="s">
        <v>56</v>
      </c>
    </row>
    <row r="43" spans="1:11">
      <c r="A43" t="s">
        <v>45</v>
      </c>
      <c r="B43" t="s">
        <v>57</v>
      </c>
      <c r="C43" s="3">
        <v>24077242652</v>
      </c>
      <c r="D43" s="3">
        <v>23823504068</v>
      </c>
      <c r="E43" s="3">
        <v>23525096817</v>
      </c>
      <c r="F43" s="3">
        <v>23486044752</v>
      </c>
      <c r="G43" s="3">
        <v>23217403516</v>
      </c>
      <c r="H43" s="3">
        <v>23103037129</v>
      </c>
      <c r="I43" s="3">
        <v>22350261938</v>
      </c>
      <c r="J43" s="3">
        <v>23878538758</v>
      </c>
      <c r="K43" s="3">
        <v>21968881471</v>
      </c>
    </row>
    <row r="44" spans="1:11">
      <c r="A44" t="s">
        <v>46</v>
      </c>
      <c r="B44" t="s">
        <v>57</v>
      </c>
      <c r="C44" s="3">
        <v>36558</v>
      </c>
      <c r="D44" s="3">
        <v>18838</v>
      </c>
      <c r="E44" s="3">
        <v>44600</v>
      </c>
      <c r="F44" s="3">
        <v>91287</v>
      </c>
      <c r="G44" s="3">
        <v>46008</v>
      </c>
      <c r="H44" s="3">
        <v>48401</v>
      </c>
      <c r="I44" s="3">
        <v>53210</v>
      </c>
      <c r="J44" s="3">
        <v>24690</v>
      </c>
      <c r="K44" s="3">
        <v>82185</v>
      </c>
    </row>
    <row r="45" spans="1:11">
      <c r="A45" t="s">
        <v>47</v>
      </c>
      <c r="B45" t="s">
        <v>57</v>
      </c>
      <c r="C45" s="3">
        <v>5590545365</v>
      </c>
      <c r="D45" s="3">
        <v>5522370350</v>
      </c>
      <c r="E45" s="3">
        <v>5441754123</v>
      </c>
      <c r="F45" s="3">
        <v>5338708846</v>
      </c>
      <c r="G45" s="3">
        <v>5360321347</v>
      </c>
      <c r="H45" s="3">
        <v>5321430169</v>
      </c>
      <c r="I45" s="3">
        <v>5163524585</v>
      </c>
      <c r="J45" s="3">
        <v>5497012888</v>
      </c>
      <c r="K45" s="3">
        <v>5130575541</v>
      </c>
    </row>
    <row r="46" spans="1:11">
      <c r="A46" t="s">
        <v>48</v>
      </c>
      <c r="B46" t="s">
        <v>57</v>
      </c>
      <c r="C46" s="3">
        <v>14191320967</v>
      </c>
      <c r="D46" s="3">
        <v>14007873983</v>
      </c>
      <c r="E46" s="3">
        <v>13982086065</v>
      </c>
      <c r="F46" s="3">
        <v>13631454552</v>
      </c>
      <c r="G46" s="3">
        <v>13271288943</v>
      </c>
      <c r="H46" s="3">
        <v>12747567957</v>
      </c>
      <c r="I46" s="3">
        <v>12097284230</v>
      </c>
      <c r="J46" s="3">
        <v>11797032690</v>
      </c>
      <c r="K46" s="3">
        <v>11105567545</v>
      </c>
    </row>
    <row r="47" spans="1:11">
      <c r="A47" t="s">
        <v>49</v>
      </c>
      <c r="B47" t="s">
        <v>57</v>
      </c>
      <c r="C47" s="3">
        <v>469917343</v>
      </c>
      <c r="D47" s="3">
        <v>465288688</v>
      </c>
      <c r="E47" s="3">
        <v>465046049</v>
      </c>
      <c r="F47" s="3">
        <v>455924574</v>
      </c>
      <c r="G47" s="3">
        <v>440185266</v>
      </c>
      <c r="H47" s="3">
        <v>458207855</v>
      </c>
      <c r="I47" s="3">
        <v>442951057</v>
      </c>
      <c r="J47" s="3">
        <v>456778736</v>
      </c>
      <c r="K47" s="3">
        <v>447547976</v>
      </c>
    </row>
    <row r="48" spans="1:11">
      <c r="A48" t="s">
        <v>50</v>
      </c>
      <c r="B48" t="s">
        <v>57</v>
      </c>
      <c r="C48" s="3">
        <v>372563437</v>
      </c>
      <c r="D48" s="3">
        <v>193952045</v>
      </c>
      <c r="E48" s="3">
        <v>210756639</v>
      </c>
      <c r="F48" s="3">
        <v>178527236</v>
      </c>
      <c r="G48" s="3">
        <v>174192611</v>
      </c>
      <c r="H48" s="3">
        <v>186718275</v>
      </c>
      <c r="I48" s="3">
        <v>183520490</v>
      </c>
      <c r="J48" s="3">
        <v>194263553</v>
      </c>
      <c r="K48" s="3">
        <v>181958377</v>
      </c>
    </row>
    <row r="49" spans="1:11">
      <c r="A49" t="s">
        <v>51</v>
      </c>
      <c r="B49" t="s">
        <v>57</v>
      </c>
      <c r="C49" s="3">
        <v>34541079</v>
      </c>
      <c r="D49" s="3">
        <v>33965436</v>
      </c>
      <c r="E49" s="3">
        <v>33935161</v>
      </c>
      <c r="F49" s="3">
        <v>32857774</v>
      </c>
      <c r="G49" s="3">
        <v>34763819</v>
      </c>
      <c r="H49" s="3">
        <v>52526946</v>
      </c>
      <c r="I49" s="3">
        <v>54139290</v>
      </c>
      <c r="J49" s="3">
        <v>64352480</v>
      </c>
      <c r="K49" s="3">
        <v>106504639</v>
      </c>
    </row>
    <row r="50" spans="1:11">
      <c r="A50" t="s">
        <v>52</v>
      </c>
      <c r="B50" t="s">
        <v>57</v>
      </c>
      <c r="C50" s="3">
        <v>55788</v>
      </c>
      <c r="D50" s="3">
        <v>23002</v>
      </c>
      <c r="E50" s="3">
        <v>91821</v>
      </c>
      <c r="F50" s="3">
        <v>380170</v>
      </c>
      <c r="G50" s="3">
        <v>25004</v>
      </c>
      <c r="H50" s="3">
        <v>11719359</v>
      </c>
      <c r="I50" s="3">
        <v>14492705</v>
      </c>
      <c r="J50" s="3">
        <v>19509348</v>
      </c>
      <c r="K50" s="3">
        <v>42392760</v>
      </c>
    </row>
    <row r="51" spans="1:11">
      <c r="A51" t="s">
        <v>53</v>
      </c>
      <c r="B51" t="s">
        <v>57</v>
      </c>
      <c r="C51" s="3">
        <v>3178569</v>
      </c>
      <c r="D51" s="3">
        <v>2002966</v>
      </c>
      <c r="E51" s="3">
        <v>1680628</v>
      </c>
      <c r="F51" s="3">
        <v>3385858</v>
      </c>
      <c r="G51" s="3">
        <v>1250260</v>
      </c>
      <c r="H51" s="3">
        <v>7520436</v>
      </c>
      <c r="I51" s="3">
        <v>11525905</v>
      </c>
      <c r="J51" s="3">
        <v>9710867</v>
      </c>
      <c r="K51" s="3">
        <v>59029561</v>
      </c>
    </row>
    <row r="52" spans="1:11">
      <c r="A52" t="s">
        <v>54</v>
      </c>
      <c r="B52" t="s">
        <v>57</v>
      </c>
      <c r="C52" s="3">
        <v>2562645</v>
      </c>
      <c r="D52" s="3">
        <v>138192</v>
      </c>
      <c r="E52" s="3">
        <v>1191774</v>
      </c>
      <c r="F52" s="3">
        <v>182863</v>
      </c>
      <c r="G52" s="3">
        <v>94683</v>
      </c>
      <c r="H52" s="3">
        <v>3488906</v>
      </c>
      <c r="I52" s="3">
        <v>3437778</v>
      </c>
      <c r="J52" s="3">
        <v>6130200</v>
      </c>
      <c r="K52" s="3">
        <v>13403489</v>
      </c>
    </row>
    <row r="55" spans="1:11" ht="25">
      <c r="A55" s="2" t="s">
        <v>4</v>
      </c>
      <c r="B55" s="2"/>
    </row>
    <row r="56" spans="1:11">
      <c r="A56" s="1" t="s">
        <v>0</v>
      </c>
      <c r="B56" s="1"/>
      <c r="C56" s="1">
        <v>1</v>
      </c>
      <c r="D56" s="1">
        <v>10</v>
      </c>
      <c r="E56" s="1">
        <v>20</v>
      </c>
      <c r="F56" s="1">
        <v>30</v>
      </c>
      <c r="G56" s="1">
        <v>40</v>
      </c>
      <c r="H56" s="1">
        <v>50</v>
      </c>
      <c r="I56" s="1">
        <v>60</v>
      </c>
      <c r="J56" s="1">
        <v>70</v>
      </c>
      <c r="K56" s="1">
        <v>80</v>
      </c>
    </row>
    <row r="57" spans="1:11">
      <c r="A57" t="s">
        <v>15</v>
      </c>
      <c r="B57" t="s">
        <v>58</v>
      </c>
      <c r="C57" s="3">
        <v>174859558459</v>
      </c>
      <c r="D57" s="3">
        <v>154858034963</v>
      </c>
      <c r="E57" s="3">
        <v>158517305464</v>
      </c>
      <c r="F57" s="3">
        <v>157682260738</v>
      </c>
      <c r="G57" s="3">
        <v>159431444248</v>
      </c>
      <c r="H57" s="3">
        <v>162464422509</v>
      </c>
      <c r="I57" s="3">
        <v>164674895528</v>
      </c>
      <c r="J57" s="3">
        <v>169192701838</v>
      </c>
      <c r="K57" s="3">
        <v>179052269087</v>
      </c>
    </row>
    <row r="58" spans="1:11">
      <c r="A58" t="s">
        <v>16</v>
      </c>
      <c r="B58" t="s">
        <v>58</v>
      </c>
      <c r="C58" s="3">
        <v>143513618716</v>
      </c>
      <c r="D58" s="3">
        <v>123649171779</v>
      </c>
      <c r="E58" s="3">
        <v>127165228210</v>
      </c>
      <c r="F58" s="3">
        <v>126739909839</v>
      </c>
      <c r="G58" s="3">
        <v>128978260486</v>
      </c>
      <c r="H58" s="3">
        <v>134135892394</v>
      </c>
      <c r="I58" s="3">
        <v>137834471513</v>
      </c>
      <c r="J58" s="3">
        <v>144141690778</v>
      </c>
      <c r="K58" s="3">
        <v>152130676708</v>
      </c>
    </row>
    <row r="59" spans="1:11">
      <c r="A59" t="s">
        <v>17</v>
      </c>
      <c r="B59" t="s">
        <v>58</v>
      </c>
      <c r="C59" s="3">
        <v>98592078883</v>
      </c>
      <c r="D59" s="3">
        <v>80016139397</v>
      </c>
      <c r="E59" s="3">
        <v>85220931095</v>
      </c>
      <c r="F59" s="3">
        <v>84878909998</v>
      </c>
      <c r="G59" s="3">
        <v>91621469643</v>
      </c>
      <c r="H59" s="3">
        <v>92456735357</v>
      </c>
      <c r="I59" s="3">
        <v>88193142634</v>
      </c>
      <c r="J59" s="3">
        <v>96676226887</v>
      </c>
      <c r="K59" s="3">
        <v>98660276421</v>
      </c>
    </row>
    <row r="60" spans="1:11">
      <c r="A60" t="s">
        <v>5</v>
      </c>
      <c r="B60" t="s">
        <v>58</v>
      </c>
      <c r="C60" s="3">
        <v>55656265850</v>
      </c>
      <c r="D60" s="3">
        <v>55590405861</v>
      </c>
      <c r="E60" s="3">
        <v>56074886818</v>
      </c>
      <c r="F60" s="3">
        <v>55572830113</v>
      </c>
      <c r="G60" s="3">
        <v>54444808296</v>
      </c>
      <c r="H60" s="3">
        <v>53520207027</v>
      </c>
      <c r="I60" s="3">
        <v>53131094096</v>
      </c>
      <c r="J60" s="3">
        <v>52727305712</v>
      </c>
      <c r="K60" s="3">
        <v>56804831951</v>
      </c>
    </row>
    <row r="61" spans="1:11">
      <c r="A61" t="s">
        <v>6</v>
      </c>
      <c r="B61" t="s">
        <v>58</v>
      </c>
      <c r="C61" s="3">
        <v>1666063663</v>
      </c>
      <c r="D61" s="3">
        <v>1660332987</v>
      </c>
      <c r="E61" s="3">
        <v>1666569733</v>
      </c>
      <c r="F61" s="3">
        <v>1660134868</v>
      </c>
      <c r="G61" s="3">
        <v>1612800748</v>
      </c>
      <c r="H61" s="3">
        <v>1575378281</v>
      </c>
      <c r="I61" s="3">
        <v>1563752148</v>
      </c>
      <c r="J61" s="3">
        <v>1532891886</v>
      </c>
      <c r="K61" s="3">
        <v>1550134619</v>
      </c>
    </row>
    <row r="62" spans="1:11">
      <c r="A62" t="s">
        <v>7</v>
      </c>
      <c r="B62" t="s">
        <v>58</v>
      </c>
      <c r="C62" s="3">
        <v>546814482</v>
      </c>
      <c r="D62" s="3">
        <v>544749189</v>
      </c>
      <c r="E62" s="3">
        <v>549247846</v>
      </c>
      <c r="F62" s="3">
        <v>545115575</v>
      </c>
      <c r="G62" s="3">
        <v>524021189</v>
      </c>
      <c r="H62" s="3">
        <v>513425831</v>
      </c>
      <c r="I62" s="3">
        <v>501758731</v>
      </c>
      <c r="J62" s="3">
        <v>492063750</v>
      </c>
      <c r="K62" s="3">
        <v>496180370</v>
      </c>
    </row>
    <row r="63" spans="1:11">
      <c r="A63" t="s">
        <v>18</v>
      </c>
      <c r="B63" t="s">
        <v>58</v>
      </c>
      <c r="C63" s="3">
        <v>9341082939</v>
      </c>
      <c r="D63" s="3">
        <v>9278061960</v>
      </c>
      <c r="E63" s="3">
        <v>9267270838</v>
      </c>
      <c r="F63" s="3">
        <v>9284195264</v>
      </c>
      <c r="G63" s="3">
        <v>8886916304</v>
      </c>
      <c r="H63" s="3">
        <v>8932968516</v>
      </c>
      <c r="I63" s="3">
        <v>8796119309</v>
      </c>
      <c r="J63" s="3">
        <v>8859268263</v>
      </c>
      <c r="K63" s="3">
        <v>8531947284</v>
      </c>
    </row>
    <row r="64" spans="1:11">
      <c r="A64" t="s">
        <v>19</v>
      </c>
      <c r="B64" t="s">
        <v>58</v>
      </c>
      <c r="C64" s="3">
        <v>496720460</v>
      </c>
      <c r="D64" s="3">
        <v>494667801</v>
      </c>
      <c r="E64" s="3">
        <v>492999065</v>
      </c>
      <c r="F64" s="3">
        <v>490780367</v>
      </c>
      <c r="G64" s="3">
        <v>465889536</v>
      </c>
      <c r="H64" s="3">
        <v>482306837</v>
      </c>
      <c r="I64" s="3">
        <v>482640190</v>
      </c>
      <c r="J64" s="3">
        <v>484482899</v>
      </c>
      <c r="K64" s="3">
        <v>443571317</v>
      </c>
    </row>
    <row r="65" spans="1:11">
      <c r="A65" t="s">
        <v>20</v>
      </c>
      <c r="B65" t="s">
        <v>58</v>
      </c>
      <c r="C65" s="3">
        <v>9728005412</v>
      </c>
      <c r="D65" s="3">
        <v>8612944674</v>
      </c>
      <c r="E65" s="3">
        <v>8795546583</v>
      </c>
      <c r="F65" s="3">
        <v>8735077897</v>
      </c>
      <c r="G65" s="3">
        <v>8524816153</v>
      </c>
      <c r="H65" s="3">
        <v>9082510679</v>
      </c>
      <c r="I65" s="3">
        <v>9315222937</v>
      </c>
      <c r="J65" s="3">
        <v>9686615124</v>
      </c>
      <c r="K65" s="3">
        <v>9146300989</v>
      </c>
    </row>
    <row r="66" spans="1:11">
      <c r="A66" t="s">
        <v>21</v>
      </c>
      <c r="B66" t="s">
        <v>58</v>
      </c>
      <c r="C66">
        <v>73285.775555999993</v>
      </c>
      <c r="D66">
        <v>65280.499272000001</v>
      </c>
      <c r="E66">
        <v>66705.610264000003</v>
      </c>
      <c r="F66" s="3">
        <v>66911.275569000005</v>
      </c>
      <c r="G66">
        <v>68539.787452000004</v>
      </c>
      <c r="H66">
        <v>70550.156910000005</v>
      </c>
      <c r="I66">
        <v>72344.091866000002</v>
      </c>
      <c r="J66">
        <v>74839.566995000001</v>
      </c>
      <c r="K66">
        <v>77037.041343999997</v>
      </c>
    </row>
    <row r="67" spans="1:11">
      <c r="A67" t="s">
        <v>22</v>
      </c>
      <c r="B67" t="s">
        <v>58</v>
      </c>
      <c r="C67">
        <v>73285.757419999994</v>
      </c>
      <c r="D67">
        <v>65280.478683000001</v>
      </c>
      <c r="E67">
        <v>66705.587281999993</v>
      </c>
      <c r="F67">
        <v>66911.251256000003</v>
      </c>
      <c r="G67">
        <v>68539.741106000001</v>
      </c>
      <c r="H67">
        <v>70550.134239999999</v>
      </c>
      <c r="I67">
        <v>72344.057400999998</v>
      </c>
      <c r="J67">
        <v>74839.530538000006</v>
      </c>
      <c r="K67">
        <v>77036.990948000006</v>
      </c>
    </row>
    <row r="68" spans="1:11">
      <c r="A68" t="s">
        <v>23</v>
      </c>
      <c r="B68" t="s">
        <v>58</v>
      </c>
      <c r="C68" s="3">
        <v>2422218</v>
      </c>
      <c r="D68" s="3">
        <v>2422242</v>
      </c>
      <c r="E68" s="3">
        <v>2422274</v>
      </c>
      <c r="F68" s="3">
        <v>2422307</v>
      </c>
      <c r="G68" s="3">
        <v>2422339</v>
      </c>
      <c r="H68" s="3">
        <v>2422366</v>
      </c>
      <c r="I68" s="3">
        <v>2422398</v>
      </c>
      <c r="J68" s="3">
        <v>2422431</v>
      </c>
      <c r="K68" s="3">
        <v>2422460</v>
      </c>
    </row>
    <row r="69" spans="1:11">
      <c r="A69" t="s">
        <v>24</v>
      </c>
      <c r="B69" t="s">
        <v>58</v>
      </c>
      <c r="C69" s="3">
        <v>2422218</v>
      </c>
      <c r="D69" s="3">
        <v>2422242</v>
      </c>
      <c r="E69" s="3">
        <v>2422274</v>
      </c>
      <c r="F69" s="3">
        <v>2422307</v>
      </c>
      <c r="G69" s="3">
        <v>2422339</v>
      </c>
      <c r="H69" s="3">
        <v>2422366</v>
      </c>
      <c r="I69" s="3">
        <v>2422398</v>
      </c>
      <c r="J69" s="3">
        <v>2422431</v>
      </c>
      <c r="K69" s="3">
        <v>2422460</v>
      </c>
    </row>
    <row r="70" spans="1:11">
      <c r="A70" t="s">
        <v>25</v>
      </c>
      <c r="B70" t="s">
        <v>58</v>
      </c>
      <c r="C70">
        <v>0</v>
      </c>
      <c r="D70">
        <v>0</v>
      </c>
      <c r="E70">
        <v>0</v>
      </c>
      <c r="F70" s="3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t="s">
        <v>26</v>
      </c>
      <c r="B71" t="s">
        <v>58</v>
      </c>
      <c r="C71">
        <v>98</v>
      </c>
      <c r="D71">
        <v>137</v>
      </c>
      <c r="E71">
        <v>190</v>
      </c>
      <c r="F71">
        <v>244</v>
      </c>
      <c r="G71">
        <v>278</v>
      </c>
      <c r="H71">
        <v>330</v>
      </c>
      <c r="I71">
        <v>409</v>
      </c>
      <c r="J71">
        <v>441</v>
      </c>
      <c r="K71">
        <v>519</v>
      </c>
    </row>
    <row r="72" spans="1:11">
      <c r="A72" t="s">
        <v>27</v>
      </c>
      <c r="B72" t="s">
        <v>58</v>
      </c>
      <c r="C72">
        <v>1</v>
      </c>
      <c r="D72">
        <v>12</v>
      </c>
      <c r="E72">
        <v>27</v>
      </c>
      <c r="F72">
        <v>39</v>
      </c>
      <c r="G72">
        <v>50</v>
      </c>
      <c r="H72">
        <v>63</v>
      </c>
      <c r="I72">
        <v>74</v>
      </c>
      <c r="J72">
        <v>84</v>
      </c>
      <c r="K72">
        <v>87</v>
      </c>
    </row>
    <row r="73" spans="1:11">
      <c r="A73" t="s">
        <v>28</v>
      </c>
      <c r="B73" t="s">
        <v>58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t="s">
        <v>29</v>
      </c>
      <c r="B74" t="s">
        <v>58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t="s">
        <v>8</v>
      </c>
      <c r="B75" t="s">
        <v>58</v>
      </c>
      <c r="C75" s="3">
        <v>20478331051</v>
      </c>
      <c r="D75" s="3">
        <v>20325497037</v>
      </c>
      <c r="E75" s="3">
        <v>19857709669</v>
      </c>
      <c r="F75" s="3">
        <v>20236845391</v>
      </c>
      <c r="G75" s="3">
        <v>19399818317</v>
      </c>
      <c r="H75" s="3">
        <v>19867491854</v>
      </c>
      <c r="I75" s="3">
        <v>19645573492</v>
      </c>
      <c r="J75" s="3">
        <v>19951636910</v>
      </c>
      <c r="K75" s="3">
        <v>18331912761</v>
      </c>
    </row>
    <row r="76" spans="1:11">
      <c r="A76" t="s">
        <v>9</v>
      </c>
      <c r="B76" t="s">
        <v>58</v>
      </c>
      <c r="C76" s="3">
        <v>2255800876</v>
      </c>
      <c r="D76" s="3">
        <v>2232537527</v>
      </c>
      <c r="E76" s="3">
        <v>2208976796</v>
      </c>
      <c r="F76" s="3">
        <v>2223102812</v>
      </c>
      <c r="G76" s="3">
        <v>2121506599</v>
      </c>
      <c r="H76" s="3">
        <v>2175229701</v>
      </c>
      <c r="I76" s="3">
        <v>2137626826</v>
      </c>
      <c r="J76" s="3">
        <v>2144233101</v>
      </c>
      <c r="K76" s="3">
        <v>1975325779</v>
      </c>
    </row>
    <row r="77" spans="1:11">
      <c r="A77" t="s">
        <v>30</v>
      </c>
      <c r="B77" t="s">
        <v>58</v>
      </c>
      <c r="C77" s="3">
        <v>8669411751</v>
      </c>
      <c r="D77" s="3">
        <v>8637132258</v>
      </c>
      <c r="E77" s="3">
        <v>8422178484</v>
      </c>
      <c r="F77" s="3">
        <v>8643973307</v>
      </c>
      <c r="G77" s="3">
        <v>8288852238</v>
      </c>
      <c r="H77" s="3">
        <v>8484849198</v>
      </c>
      <c r="I77" s="3">
        <v>8256756553</v>
      </c>
      <c r="J77" s="3">
        <v>8460365283</v>
      </c>
      <c r="K77" s="3">
        <v>7780655521</v>
      </c>
    </row>
    <row r="78" spans="1:11">
      <c r="A78" t="s">
        <v>31</v>
      </c>
      <c r="B78" t="s">
        <v>58</v>
      </c>
      <c r="C78" s="3">
        <v>169896900</v>
      </c>
      <c r="D78" s="3">
        <v>170738605</v>
      </c>
      <c r="E78" s="3">
        <v>166548580</v>
      </c>
      <c r="F78" s="3">
        <v>177250079</v>
      </c>
      <c r="G78" s="3">
        <v>164954619</v>
      </c>
      <c r="H78" s="3">
        <v>171607273</v>
      </c>
      <c r="I78" s="3">
        <v>165349474</v>
      </c>
      <c r="J78" s="3">
        <v>174940525</v>
      </c>
      <c r="K78" s="3">
        <v>156366738</v>
      </c>
    </row>
    <row r="79" spans="1:11">
      <c r="A79" t="s">
        <v>32</v>
      </c>
      <c r="B79" t="s">
        <v>58</v>
      </c>
      <c r="C79" s="3">
        <v>308716580</v>
      </c>
      <c r="D79" s="3">
        <v>299190406</v>
      </c>
      <c r="E79" s="3">
        <v>295009460</v>
      </c>
      <c r="F79" s="3">
        <v>288109981</v>
      </c>
      <c r="G79" s="3">
        <v>286776456</v>
      </c>
      <c r="H79" s="3">
        <v>286525823</v>
      </c>
      <c r="I79" s="3">
        <v>270331181</v>
      </c>
      <c r="J79" s="3">
        <v>265835706</v>
      </c>
      <c r="K79" s="3">
        <v>251719409</v>
      </c>
    </row>
    <row r="80" spans="1:11">
      <c r="A80" t="s">
        <v>10</v>
      </c>
      <c r="B80" t="s">
        <v>58</v>
      </c>
      <c r="C80" s="3">
        <v>255116269</v>
      </c>
      <c r="D80" s="3">
        <v>247599337</v>
      </c>
      <c r="E80" s="3">
        <v>244961964</v>
      </c>
      <c r="F80" s="3">
        <v>238882353</v>
      </c>
      <c r="G80" s="3">
        <v>230900527</v>
      </c>
      <c r="H80" s="3">
        <v>220569654</v>
      </c>
      <c r="I80" s="3">
        <v>208423312</v>
      </c>
      <c r="J80" s="3">
        <v>192254292</v>
      </c>
      <c r="K80" s="3">
        <v>184675943</v>
      </c>
    </row>
    <row r="81" spans="1:11">
      <c r="A81" t="s">
        <v>33</v>
      </c>
      <c r="B81" t="s">
        <v>58</v>
      </c>
      <c r="C81" s="3">
        <v>34822098099</v>
      </c>
      <c r="D81" s="3">
        <v>34523086276</v>
      </c>
      <c r="E81" s="3">
        <v>33938241685</v>
      </c>
      <c r="F81" s="3">
        <v>33190798029</v>
      </c>
      <c r="G81" s="3">
        <v>33396673705</v>
      </c>
      <c r="H81" s="3">
        <v>32909284552</v>
      </c>
      <c r="I81" s="3">
        <v>30844071999</v>
      </c>
      <c r="J81" s="3">
        <v>29847162579</v>
      </c>
      <c r="K81" s="3">
        <v>29364659922</v>
      </c>
    </row>
    <row r="82" spans="1:11">
      <c r="A82" t="s">
        <v>34</v>
      </c>
      <c r="B82" t="s">
        <v>58</v>
      </c>
      <c r="C82" s="3">
        <v>24096385</v>
      </c>
      <c r="D82" s="3">
        <v>23079190</v>
      </c>
      <c r="E82" s="3">
        <v>34696270</v>
      </c>
      <c r="F82" s="3">
        <v>26114050</v>
      </c>
      <c r="G82" s="3">
        <v>35337258</v>
      </c>
      <c r="H82" s="3">
        <v>35197529</v>
      </c>
      <c r="I82" s="3">
        <v>22086716</v>
      </c>
      <c r="J82" s="3">
        <v>34359918</v>
      </c>
      <c r="K82" s="3">
        <v>32633916</v>
      </c>
    </row>
    <row r="83" spans="1:11">
      <c r="A83" t="s">
        <v>35</v>
      </c>
      <c r="B83" t="s">
        <v>58</v>
      </c>
      <c r="C83" t="s">
        <v>56</v>
      </c>
      <c r="D83" t="s">
        <v>56</v>
      </c>
      <c r="E83" t="s">
        <v>56</v>
      </c>
      <c r="F83" s="3" t="s">
        <v>56</v>
      </c>
      <c r="G83" t="s">
        <v>56</v>
      </c>
      <c r="H83" t="s">
        <v>56</v>
      </c>
      <c r="I83" t="s">
        <v>56</v>
      </c>
      <c r="J83" t="s">
        <v>56</v>
      </c>
      <c r="K83" t="s">
        <v>56</v>
      </c>
    </row>
    <row r="84" spans="1:11">
      <c r="A84" t="s">
        <v>36</v>
      </c>
      <c r="B84" t="s">
        <v>58</v>
      </c>
      <c r="C84" t="s">
        <v>56</v>
      </c>
      <c r="D84" t="s">
        <v>56</v>
      </c>
      <c r="E84" t="s">
        <v>56</v>
      </c>
      <c r="F84" t="s">
        <v>56</v>
      </c>
      <c r="G84" t="s">
        <v>56</v>
      </c>
      <c r="H84" t="s">
        <v>56</v>
      </c>
      <c r="I84" t="s">
        <v>56</v>
      </c>
      <c r="J84" t="s">
        <v>56</v>
      </c>
      <c r="K84" t="s">
        <v>56</v>
      </c>
    </row>
    <row r="85" spans="1:11">
      <c r="A85" t="s">
        <v>11</v>
      </c>
      <c r="B85" t="s">
        <v>58</v>
      </c>
      <c r="C85" s="3">
        <v>1495945385</v>
      </c>
      <c r="D85" s="3">
        <v>1484046821</v>
      </c>
      <c r="E85" s="3">
        <v>1456779496</v>
      </c>
      <c r="F85" s="3">
        <v>1430178406</v>
      </c>
      <c r="G85" s="3">
        <v>1430415413</v>
      </c>
      <c r="H85" s="3">
        <v>1364266001</v>
      </c>
      <c r="I85" s="3">
        <v>1352874027</v>
      </c>
      <c r="J85" s="3">
        <v>1230934827</v>
      </c>
      <c r="K85" s="3">
        <v>1160949062</v>
      </c>
    </row>
    <row r="86" spans="1:11">
      <c r="A86" t="s">
        <v>12</v>
      </c>
      <c r="B86" t="s">
        <v>58</v>
      </c>
      <c r="C86" s="3">
        <v>392435252</v>
      </c>
      <c r="D86" s="3">
        <v>389571170</v>
      </c>
      <c r="E86" s="3">
        <v>382863733</v>
      </c>
      <c r="F86" s="3">
        <v>380205623</v>
      </c>
      <c r="G86" s="3">
        <v>377050423</v>
      </c>
      <c r="H86" s="3">
        <v>350747449</v>
      </c>
      <c r="I86" s="3">
        <v>347658379</v>
      </c>
      <c r="J86" s="3">
        <v>317698581</v>
      </c>
      <c r="K86" s="3">
        <v>302812517</v>
      </c>
    </row>
    <row r="87" spans="1:11">
      <c r="A87" t="s">
        <v>37</v>
      </c>
      <c r="B87" t="s">
        <v>58</v>
      </c>
      <c r="C87" s="3">
        <v>164114568</v>
      </c>
      <c r="D87" s="3">
        <v>166525777</v>
      </c>
      <c r="E87" s="3">
        <v>160206087</v>
      </c>
      <c r="F87" s="3">
        <v>155510138</v>
      </c>
      <c r="G87" s="3">
        <v>162485665</v>
      </c>
      <c r="H87" s="3">
        <v>185227419</v>
      </c>
      <c r="I87" s="3">
        <v>175604558</v>
      </c>
      <c r="J87" s="3">
        <v>258529085</v>
      </c>
      <c r="K87" s="3">
        <v>333557613</v>
      </c>
    </row>
    <row r="88" spans="1:11">
      <c r="A88" t="s">
        <v>38</v>
      </c>
      <c r="B88" t="s">
        <v>58</v>
      </c>
      <c r="C88" s="3">
        <v>157374650</v>
      </c>
      <c r="D88" s="3">
        <v>156368242</v>
      </c>
      <c r="E88" s="3">
        <v>151465149</v>
      </c>
      <c r="F88" s="3">
        <v>147560618</v>
      </c>
      <c r="G88" s="3">
        <v>154423488</v>
      </c>
      <c r="H88" s="3">
        <v>165337686</v>
      </c>
      <c r="I88" s="3">
        <v>154275655</v>
      </c>
      <c r="J88" s="3">
        <v>198770146</v>
      </c>
      <c r="K88" s="3">
        <v>239178375</v>
      </c>
    </row>
    <row r="89" spans="1:11">
      <c r="A89" t="s">
        <v>13</v>
      </c>
      <c r="B89" t="s">
        <v>58</v>
      </c>
      <c r="C89" s="3">
        <v>10711943</v>
      </c>
      <c r="D89" s="3">
        <v>9215115</v>
      </c>
      <c r="E89" s="3">
        <v>10828237</v>
      </c>
      <c r="F89" s="3">
        <v>11306606</v>
      </c>
      <c r="G89" s="3">
        <v>9637120</v>
      </c>
      <c r="H89" s="3">
        <v>12783059</v>
      </c>
      <c r="I89" s="3">
        <v>9976723</v>
      </c>
      <c r="J89" s="3">
        <v>51783502</v>
      </c>
      <c r="K89" s="3">
        <v>130547352</v>
      </c>
    </row>
    <row r="90" spans="1:11">
      <c r="A90" t="s">
        <v>14</v>
      </c>
      <c r="B90" t="s">
        <v>58</v>
      </c>
      <c r="C90" s="3">
        <v>9145654</v>
      </c>
      <c r="D90" s="3">
        <v>8477245</v>
      </c>
      <c r="E90" s="3">
        <v>8421051</v>
      </c>
      <c r="F90" s="3">
        <v>10417563</v>
      </c>
      <c r="G90" s="3">
        <v>8051016</v>
      </c>
      <c r="H90" s="3">
        <v>8083694</v>
      </c>
      <c r="I90" s="3">
        <v>9015665</v>
      </c>
      <c r="J90" s="3">
        <v>16695389</v>
      </c>
      <c r="K90" s="3">
        <v>44259172</v>
      </c>
    </row>
    <row r="91" spans="1:11">
      <c r="A91" t="s">
        <v>39</v>
      </c>
      <c r="B91" t="s">
        <v>58</v>
      </c>
      <c r="C91" s="3">
        <v>20356368482</v>
      </c>
      <c r="D91" s="3">
        <v>20045457152</v>
      </c>
      <c r="E91" s="3">
        <v>19903535250</v>
      </c>
      <c r="F91" s="3">
        <v>19619357903</v>
      </c>
      <c r="G91" s="3">
        <v>19908386114</v>
      </c>
      <c r="H91" s="3">
        <v>19404238536</v>
      </c>
      <c r="I91" s="3">
        <v>19592300356</v>
      </c>
      <c r="J91" s="3">
        <v>19658854310</v>
      </c>
      <c r="K91" s="3">
        <v>19087153747</v>
      </c>
    </row>
    <row r="92" spans="1:11">
      <c r="A92" t="s">
        <v>40</v>
      </c>
      <c r="B92" t="s">
        <v>58</v>
      </c>
      <c r="C92" s="3">
        <v>601650481</v>
      </c>
      <c r="D92" s="3">
        <v>585298214</v>
      </c>
      <c r="E92" s="3">
        <v>599162400</v>
      </c>
      <c r="F92" s="3">
        <v>584553990</v>
      </c>
      <c r="G92" s="3">
        <v>582476040</v>
      </c>
      <c r="H92" s="3">
        <v>568267537</v>
      </c>
      <c r="I92" s="3">
        <v>561010846</v>
      </c>
      <c r="J92" s="3">
        <v>550020622</v>
      </c>
      <c r="K92" s="3">
        <v>544608770</v>
      </c>
    </row>
    <row r="93" spans="1:11">
      <c r="A93" t="s">
        <v>41</v>
      </c>
      <c r="B93" t="s">
        <v>58</v>
      </c>
      <c r="C93" s="3">
        <v>8627623379</v>
      </c>
      <c r="D93" s="3">
        <v>8474258593</v>
      </c>
      <c r="E93" s="3">
        <v>8438386912</v>
      </c>
      <c r="F93" s="3">
        <v>8300098509</v>
      </c>
      <c r="G93" s="3">
        <v>8388834580</v>
      </c>
      <c r="H93" s="3">
        <v>8113260967</v>
      </c>
      <c r="I93" s="3">
        <v>8419662541</v>
      </c>
      <c r="J93" s="3">
        <v>8444093553</v>
      </c>
      <c r="K93" s="3">
        <v>8105018561</v>
      </c>
    </row>
    <row r="94" spans="1:11">
      <c r="A94" t="s">
        <v>42</v>
      </c>
      <c r="B94" t="s">
        <v>58</v>
      </c>
      <c r="C94" s="3">
        <v>3974861</v>
      </c>
      <c r="D94" s="3">
        <v>3551671</v>
      </c>
      <c r="E94" s="3">
        <v>3490984</v>
      </c>
      <c r="F94" s="3">
        <v>3010113</v>
      </c>
      <c r="G94" s="3">
        <v>3417957</v>
      </c>
      <c r="H94" s="3">
        <v>3546962</v>
      </c>
      <c r="I94" s="3">
        <v>3197974</v>
      </c>
      <c r="J94" s="3">
        <v>3462796</v>
      </c>
      <c r="K94" s="3">
        <v>3544168</v>
      </c>
    </row>
    <row r="95" spans="1:11">
      <c r="A95" t="s">
        <v>43</v>
      </c>
      <c r="B95" t="s">
        <v>58</v>
      </c>
      <c r="C95" t="s">
        <v>56</v>
      </c>
      <c r="D95" t="s">
        <v>56</v>
      </c>
      <c r="E95" t="s">
        <v>56</v>
      </c>
      <c r="F95" s="3" t="s">
        <v>56</v>
      </c>
      <c r="G95" t="s">
        <v>56</v>
      </c>
      <c r="H95" t="s">
        <v>56</v>
      </c>
      <c r="I95" t="s">
        <v>56</v>
      </c>
      <c r="J95" t="s">
        <v>56</v>
      </c>
      <c r="K95" t="s">
        <v>56</v>
      </c>
    </row>
    <row r="96" spans="1:11">
      <c r="A96" t="s">
        <v>44</v>
      </c>
      <c r="B96" t="s">
        <v>58</v>
      </c>
      <c r="C96" t="s">
        <v>56</v>
      </c>
      <c r="D96" t="s">
        <v>56</v>
      </c>
      <c r="E96" t="s">
        <v>56</v>
      </c>
      <c r="F96" t="s">
        <v>56</v>
      </c>
      <c r="G96" t="s">
        <v>56</v>
      </c>
      <c r="H96" t="s">
        <v>56</v>
      </c>
      <c r="I96" t="s">
        <v>56</v>
      </c>
      <c r="J96" t="s">
        <v>56</v>
      </c>
      <c r="K96" t="s">
        <v>56</v>
      </c>
    </row>
    <row r="97" spans="1:11">
      <c r="A97" t="s">
        <v>45</v>
      </c>
      <c r="B97" t="s">
        <v>58</v>
      </c>
      <c r="C97" s="3">
        <v>55596407650</v>
      </c>
      <c r="D97" s="3">
        <v>54961666145</v>
      </c>
      <c r="E97" s="3">
        <v>54744630611</v>
      </c>
      <c r="F97" s="3">
        <v>53849176607</v>
      </c>
      <c r="G97" s="3">
        <v>53416007368</v>
      </c>
      <c r="H97" s="3">
        <v>51750280498</v>
      </c>
      <c r="I97" s="3">
        <v>53952045514</v>
      </c>
      <c r="J97" s="3">
        <v>54594755222</v>
      </c>
      <c r="K97" s="3">
        <v>52596110499</v>
      </c>
    </row>
    <row r="98" spans="1:11">
      <c r="A98" t="s">
        <v>46</v>
      </c>
      <c r="B98" t="s">
        <v>58</v>
      </c>
      <c r="C98" s="3">
        <v>36365</v>
      </c>
      <c r="D98" s="3">
        <v>72419</v>
      </c>
      <c r="E98" s="3">
        <v>267753</v>
      </c>
      <c r="F98" s="3">
        <v>59946</v>
      </c>
      <c r="G98" s="3">
        <v>344098</v>
      </c>
      <c r="H98" s="3">
        <v>69224</v>
      </c>
      <c r="I98" s="3">
        <v>81657</v>
      </c>
      <c r="J98" s="3">
        <v>154764</v>
      </c>
      <c r="K98" s="3">
        <v>33799</v>
      </c>
    </row>
    <row r="99" spans="1:11">
      <c r="A99" t="s">
        <v>47</v>
      </c>
      <c r="B99" t="s">
        <v>58</v>
      </c>
      <c r="C99" s="3">
        <v>9131517307</v>
      </c>
      <c r="D99" s="3">
        <v>9081116779</v>
      </c>
      <c r="E99" s="3">
        <v>9029960140</v>
      </c>
      <c r="F99" s="3">
        <v>8922614050</v>
      </c>
      <c r="G99" s="3">
        <v>8783213428</v>
      </c>
      <c r="H99" s="3">
        <v>8586201344</v>
      </c>
      <c r="I99" s="3">
        <v>8797170946</v>
      </c>
      <c r="J99" s="3">
        <v>8802511840</v>
      </c>
      <c r="K99" s="3">
        <v>8711031010</v>
      </c>
    </row>
    <row r="100" spans="1:11">
      <c r="A100" t="s">
        <v>48</v>
      </c>
      <c r="B100" t="s">
        <v>58</v>
      </c>
      <c r="C100" s="3">
        <v>12580000829</v>
      </c>
      <c r="D100" s="3">
        <v>12480972604</v>
      </c>
      <c r="E100" s="3">
        <v>12467025858</v>
      </c>
      <c r="F100" s="3">
        <v>12295036342</v>
      </c>
      <c r="G100" s="3">
        <v>12316235364</v>
      </c>
      <c r="H100" s="3">
        <v>11480829883</v>
      </c>
      <c r="I100" s="3">
        <v>10958929443</v>
      </c>
      <c r="J100" s="3">
        <v>10685843613</v>
      </c>
      <c r="K100" s="3">
        <v>10569989760</v>
      </c>
    </row>
    <row r="101" spans="1:11">
      <c r="A101" t="s">
        <v>49</v>
      </c>
      <c r="B101" t="s">
        <v>58</v>
      </c>
      <c r="C101" s="3">
        <v>392977510</v>
      </c>
      <c r="D101" s="3">
        <v>391050329</v>
      </c>
      <c r="E101" s="3">
        <v>389275958</v>
      </c>
      <c r="F101" s="3">
        <v>388564472</v>
      </c>
      <c r="G101" s="3">
        <v>394140853</v>
      </c>
      <c r="H101" s="3">
        <v>364898789</v>
      </c>
      <c r="I101" s="3">
        <v>340885436</v>
      </c>
      <c r="J101" s="3">
        <v>327515151</v>
      </c>
      <c r="K101" s="3">
        <v>298075468</v>
      </c>
    </row>
    <row r="102" spans="1:11">
      <c r="A102" t="s">
        <v>50</v>
      </c>
      <c r="B102" t="s">
        <v>58</v>
      </c>
      <c r="C102" s="3">
        <v>315954577</v>
      </c>
      <c r="D102" s="3">
        <v>149892946</v>
      </c>
      <c r="E102" s="3">
        <v>161231688</v>
      </c>
      <c r="F102" s="3">
        <v>152330684</v>
      </c>
      <c r="G102" s="3">
        <v>171357073</v>
      </c>
      <c r="H102" s="3">
        <v>147748899</v>
      </c>
      <c r="I102" s="3">
        <v>138703942</v>
      </c>
      <c r="J102" s="3">
        <v>132436523</v>
      </c>
      <c r="K102" s="3">
        <v>120011643</v>
      </c>
    </row>
    <row r="103" spans="1:11">
      <c r="A103" t="s">
        <v>51</v>
      </c>
      <c r="B103" t="s">
        <v>58</v>
      </c>
      <c r="C103" s="3">
        <v>155275776</v>
      </c>
      <c r="D103" s="3">
        <v>152665959</v>
      </c>
      <c r="E103" s="3">
        <v>153638725</v>
      </c>
      <c r="F103" s="3">
        <v>150798406</v>
      </c>
      <c r="G103" s="3">
        <v>146469060</v>
      </c>
      <c r="H103" s="3">
        <v>157120739</v>
      </c>
      <c r="I103" s="3">
        <v>158644556</v>
      </c>
      <c r="J103" s="3">
        <v>175707775</v>
      </c>
      <c r="K103" s="3">
        <v>215141301</v>
      </c>
    </row>
    <row r="104" spans="1:11">
      <c r="A104" t="s">
        <v>52</v>
      </c>
      <c r="B104" t="s">
        <v>58</v>
      </c>
      <c r="C104" s="3">
        <v>108307</v>
      </c>
      <c r="D104" s="3">
        <v>48401</v>
      </c>
      <c r="E104" s="3">
        <v>39887</v>
      </c>
      <c r="F104" s="3">
        <v>48117</v>
      </c>
      <c r="G104" s="3">
        <v>42737</v>
      </c>
      <c r="H104" s="3">
        <v>3712003</v>
      </c>
      <c r="I104" s="3">
        <v>2282218</v>
      </c>
      <c r="J104" s="3">
        <v>16568774</v>
      </c>
      <c r="K104" s="3">
        <v>30585669</v>
      </c>
    </row>
    <row r="105" spans="1:11">
      <c r="A105" t="s">
        <v>53</v>
      </c>
      <c r="B105" t="s">
        <v>58</v>
      </c>
      <c r="C105" s="3">
        <v>7900866</v>
      </c>
      <c r="D105" s="3">
        <v>9695221</v>
      </c>
      <c r="E105" s="3">
        <v>9118280</v>
      </c>
      <c r="F105" s="3">
        <v>8946904</v>
      </c>
      <c r="G105" s="3">
        <v>10581337</v>
      </c>
      <c r="H105" s="3">
        <v>12502842</v>
      </c>
      <c r="I105" s="3">
        <v>8128694</v>
      </c>
      <c r="J105" s="3">
        <v>20527255</v>
      </c>
      <c r="K105" s="3">
        <v>41653848</v>
      </c>
    </row>
    <row r="106" spans="1:11">
      <c r="A106" t="s">
        <v>54</v>
      </c>
      <c r="B106" t="s">
        <v>58</v>
      </c>
      <c r="C106" s="3">
        <v>125215</v>
      </c>
      <c r="D106" s="3">
        <v>211985</v>
      </c>
      <c r="E106" s="3">
        <v>156668</v>
      </c>
      <c r="F106" s="3">
        <v>170215</v>
      </c>
      <c r="G106" s="3">
        <v>207148</v>
      </c>
      <c r="H106" s="3">
        <v>705009</v>
      </c>
      <c r="I106" s="3">
        <v>202371</v>
      </c>
      <c r="J106" s="3">
        <v>11874565</v>
      </c>
      <c r="K106" s="3">
        <v>10641091</v>
      </c>
    </row>
    <row r="107" spans="1:11">
      <c r="F107" s="3"/>
    </row>
    <row r="109" spans="1:11" ht="25">
      <c r="A109" s="7" t="s">
        <v>3</v>
      </c>
      <c r="B109" s="7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6" t="s">
        <v>0</v>
      </c>
      <c r="B110" s="6"/>
      <c r="C110" s="6">
        <v>1</v>
      </c>
      <c r="D110" s="6">
        <v>10</v>
      </c>
      <c r="E110" s="6">
        <v>20</v>
      </c>
      <c r="F110" s="6">
        <v>30</v>
      </c>
      <c r="G110" s="6">
        <v>40</v>
      </c>
      <c r="H110" s="6">
        <v>50</v>
      </c>
      <c r="I110" s="6">
        <v>60</v>
      </c>
      <c r="J110" s="6">
        <v>70</v>
      </c>
      <c r="K110" s="6">
        <v>80</v>
      </c>
    </row>
    <row r="111" spans="1:11">
      <c r="A111" s="4" t="s">
        <v>15</v>
      </c>
      <c r="B111" s="4" t="s">
        <v>59</v>
      </c>
      <c r="C111" s="5">
        <v>171081807924</v>
      </c>
      <c r="D111" s="5">
        <v>150486491595</v>
      </c>
      <c r="E111" s="5">
        <v>148186405853</v>
      </c>
      <c r="F111" s="5">
        <v>151211206089</v>
      </c>
      <c r="G111" s="5">
        <v>155877489997</v>
      </c>
      <c r="H111" s="5">
        <v>157564888107</v>
      </c>
      <c r="I111" s="5">
        <v>160658818848</v>
      </c>
      <c r="J111" s="5">
        <v>164121758734</v>
      </c>
      <c r="K111" s="5">
        <v>174664307674</v>
      </c>
    </row>
    <row r="112" spans="1:11">
      <c r="A112" s="4" t="s">
        <v>16</v>
      </c>
      <c r="B112" s="4" t="s">
        <v>59</v>
      </c>
      <c r="C112" s="5">
        <v>140878795335</v>
      </c>
      <c r="D112" s="5">
        <v>120659578916</v>
      </c>
      <c r="E112" s="5">
        <v>119132994619</v>
      </c>
      <c r="F112" s="5">
        <v>121626481226</v>
      </c>
      <c r="G112" s="5">
        <v>126722010924</v>
      </c>
      <c r="H112" s="5">
        <v>130518150490</v>
      </c>
      <c r="I112" s="5">
        <v>134651068944</v>
      </c>
      <c r="J112" s="5">
        <v>138910008369</v>
      </c>
      <c r="K112" s="5">
        <v>149398952355</v>
      </c>
    </row>
    <row r="113" spans="1:11">
      <c r="A113" s="4" t="s">
        <v>17</v>
      </c>
      <c r="B113" s="4" t="s">
        <v>59</v>
      </c>
      <c r="C113" s="5">
        <v>96574078003</v>
      </c>
      <c r="D113" s="5">
        <v>84049311112</v>
      </c>
      <c r="E113" s="5">
        <v>82341906950</v>
      </c>
      <c r="F113" s="5">
        <v>82625133650</v>
      </c>
      <c r="G113" s="5">
        <v>88671160995</v>
      </c>
      <c r="H113" s="5">
        <v>92955759559</v>
      </c>
      <c r="I113" s="5">
        <v>92005386120</v>
      </c>
      <c r="J113" s="5">
        <v>90267094444</v>
      </c>
      <c r="K113" s="5">
        <v>100430890066</v>
      </c>
    </row>
    <row r="114" spans="1:11">
      <c r="A114" s="4" t="s">
        <v>5</v>
      </c>
      <c r="B114" s="4" t="s">
        <v>59</v>
      </c>
      <c r="C114" s="5">
        <v>54516599357</v>
      </c>
      <c r="D114" s="5">
        <v>53675215199</v>
      </c>
      <c r="E114" s="5">
        <v>52986343558</v>
      </c>
      <c r="F114" s="5">
        <v>52911750207</v>
      </c>
      <c r="G114" s="5">
        <v>53819189187</v>
      </c>
      <c r="H114" s="5">
        <v>52392399200</v>
      </c>
      <c r="I114" s="5">
        <v>53067750795</v>
      </c>
      <c r="J114" s="5">
        <v>52673769071</v>
      </c>
      <c r="K114" s="5">
        <v>55009589151</v>
      </c>
    </row>
    <row r="115" spans="1:11">
      <c r="A115" s="4" t="s">
        <v>6</v>
      </c>
      <c r="B115" s="4" t="s">
        <v>59</v>
      </c>
      <c r="C115" s="5">
        <v>1621384217</v>
      </c>
      <c r="D115" s="5">
        <v>1606397799</v>
      </c>
      <c r="E115" s="5">
        <v>1576804083</v>
      </c>
      <c r="F115" s="5">
        <v>1569803315</v>
      </c>
      <c r="G115" s="5">
        <v>1598006452</v>
      </c>
      <c r="H115" s="5">
        <v>1557942254</v>
      </c>
      <c r="I115" s="5">
        <v>1529168729</v>
      </c>
      <c r="J115" s="5">
        <v>1466067766</v>
      </c>
      <c r="K115" s="5">
        <v>1510780084</v>
      </c>
    </row>
    <row r="116" spans="1:11">
      <c r="A116" s="4" t="s">
        <v>7</v>
      </c>
      <c r="B116" s="4" t="s">
        <v>59</v>
      </c>
      <c r="C116" s="5">
        <v>554523676</v>
      </c>
      <c r="D116" s="5">
        <v>550951558</v>
      </c>
      <c r="E116" s="5">
        <v>541295856</v>
      </c>
      <c r="F116" s="5">
        <v>537416610</v>
      </c>
      <c r="G116" s="5">
        <v>548540495</v>
      </c>
      <c r="H116" s="5">
        <v>527096746</v>
      </c>
      <c r="I116" s="5">
        <v>518644878</v>
      </c>
      <c r="J116" s="5">
        <v>492321690</v>
      </c>
      <c r="K116" s="5">
        <v>499204706</v>
      </c>
    </row>
    <row r="117" spans="1:11">
      <c r="A117" s="4" t="s">
        <v>18</v>
      </c>
      <c r="B117" s="4" t="s">
        <v>59</v>
      </c>
      <c r="C117" s="5">
        <v>9272862901</v>
      </c>
      <c r="D117" s="5">
        <v>9121462795</v>
      </c>
      <c r="E117" s="5">
        <v>8990001611</v>
      </c>
      <c r="F117" s="5">
        <v>8894850924</v>
      </c>
      <c r="G117" s="5">
        <v>9158207692</v>
      </c>
      <c r="H117" s="5">
        <v>8928909613</v>
      </c>
      <c r="I117" s="5">
        <v>9153105673</v>
      </c>
      <c r="J117" s="5">
        <v>8994442107</v>
      </c>
      <c r="K117" s="5">
        <v>9255360614</v>
      </c>
    </row>
    <row r="118" spans="1:11">
      <c r="A118" s="4" t="s">
        <v>19</v>
      </c>
      <c r="B118" s="4" t="s">
        <v>59</v>
      </c>
      <c r="C118" s="5">
        <v>475338706</v>
      </c>
      <c r="D118" s="5">
        <v>469208273</v>
      </c>
      <c r="E118" s="5">
        <v>460861296</v>
      </c>
      <c r="F118" s="5">
        <v>451200353</v>
      </c>
      <c r="G118" s="5">
        <v>469834243</v>
      </c>
      <c r="H118" s="5">
        <v>458643851</v>
      </c>
      <c r="I118" s="5">
        <v>461274593</v>
      </c>
      <c r="J118" s="5">
        <v>443873076</v>
      </c>
      <c r="K118" s="5">
        <v>424593434</v>
      </c>
    </row>
    <row r="119" spans="1:11">
      <c r="A119" s="4" t="s">
        <v>20</v>
      </c>
      <c r="B119" s="4" t="s">
        <v>59</v>
      </c>
      <c r="C119" s="5">
        <v>9518187917</v>
      </c>
      <c r="D119" s="5">
        <v>8365945500</v>
      </c>
      <c r="E119" s="5">
        <v>8306767846</v>
      </c>
      <c r="F119" s="5">
        <v>8177160068</v>
      </c>
      <c r="G119" s="5">
        <v>8760543981</v>
      </c>
      <c r="H119" s="5">
        <v>8798726681</v>
      </c>
      <c r="I119" s="5">
        <v>9067057391</v>
      </c>
      <c r="J119" s="5">
        <v>9115494883</v>
      </c>
      <c r="K119" s="5">
        <v>8934573039</v>
      </c>
    </row>
    <row r="120" spans="1:11">
      <c r="A120" s="4" t="s">
        <v>21</v>
      </c>
      <c r="B120" s="4" t="s">
        <v>59</v>
      </c>
      <c r="C120" s="4">
        <v>71668.679994999999</v>
      </c>
      <c r="D120" s="4">
        <v>63582.382562999999</v>
      </c>
      <c r="E120" s="4">
        <v>64276.034079999998</v>
      </c>
      <c r="F120" s="4">
        <v>64650.661543000002</v>
      </c>
      <c r="G120" s="4">
        <v>66600.878960000002</v>
      </c>
      <c r="H120" s="4">
        <v>68374.522985999996</v>
      </c>
      <c r="I120" s="4">
        <v>70612.902396999998</v>
      </c>
      <c r="J120" s="4">
        <v>72965.484431999997</v>
      </c>
      <c r="K120" s="4">
        <v>75368.931144000002</v>
      </c>
    </row>
    <row r="121" spans="1:11">
      <c r="A121" s="4" t="s">
        <v>22</v>
      </c>
      <c r="B121" s="4" t="s">
        <v>59</v>
      </c>
      <c r="C121" s="4">
        <v>71668.651687999998</v>
      </c>
      <c r="D121" s="4">
        <v>63582.366410000002</v>
      </c>
      <c r="E121" s="4">
        <v>64276.011554999997</v>
      </c>
      <c r="F121" s="4">
        <v>64650.637992999997</v>
      </c>
      <c r="G121" s="4">
        <v>66600.851905000003</v>
      </c>
      <c r="H121" s="4">
        <v>68374.478593000007</v>
      </c>
      <c r="I121" s="4">
        <v>70612.867601000005</v>
      </c>
      <c r="J121" s="4">
        <v>72965.445697000003</v>
      </c>
      <c r="K121" s="4">
        <v>75368.880596999996</v>
      </c>
    </row>
    <row r="122" spans="1:11">
      <c r="A122" s="4" t="s">
        <v>23</v>
      </c>
      <c r="B122" s="4" t="s">
        <v>59</v>
      </c>
      <c r="C122" s="5">
        <v>2422219</v>
      </c>
      <c r="D122" s="5">
        <v>2422247</v>
      </c>
      <c r="E122" s="5">
        <v>2422274</v>
      </c>
      <c r="F122" s="5">
        <v>2422306</v>
      </c>
      <c r="G122" s="5">
        <v>2422339</v>
      </c>
      <c r="H122" s="5">
        <v>2422367</v>
      </c>
      <c r="I122" s="5">
        <v>2422398</v>
      </c>
      <c r="J122" s="5">
        <v>2422429</v>
      </c>
      <c r="K122" s="5">
        <v>2422462</v>
      </c>
    </row>
    <row r="123" spans="1:11">
      <c r="A123" s="4" t="s">
        <v>24</v>
      </c>
      <c r="B123" s="4" t="s">
        <v>59</v>
      </c>
      <c r="C123" s="5">
        <v>2422219</v>
      </c>
      <c r="D123" s="5">
        <v>2422247</v>
      </c>
      <c r="E123" s="5">
        <v>2422274</v>
      </c>
      <c r="F123" s="5">
        <v>2422306</v>
      </c>
      <c r="G123" s="5">
        <v>2422339</v>
      </c>
      <c r="H123" s="5">
        <v>2422367</v>
      </c>
      <c r="I123" s="5">
        <v>2422398</v>
      </c>
      <c r="J123" s="5">
        <v>2422429</v>
      </c>
      <c r="K123" s="5">
        <v>2422462</v>
      </c>
    </row>
    <row r="124" spans="1:11">
      <c r="A124" s="4" t="s">
        <v>25</v>
      </c>
      <c r="B124" s="4" t="s">
        <v>59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</row>
    <row r="125" spans="1:11">
      <c r="A125" s="4" t="s">
        <v>26</v>
      </c>
      <c r="B125" s="4" t="s">
        <v>59</v>
      </c>
      <c r="C125" s="4">
        <v>195</v>
      </c>
      <c r="D125" s="4">
        <v>146</v>
      </c>
      <c r="E125" s="4">
        <v>158</v>
      </c>
      <c r="F125" s="4">
        <v>243</v>
      </c>
      <c r="G125" s="4">
        <v>290</v>
      </c>
      <c r="H125" s="4">
        <v>372</v>
      </c>
      <c r="I125" s="4">
        <v>343</v>
      </c>
      <c r="J125" s="4">
        <v>447</v>
      </c>
      <c r="K125" s="4">
        <v>522</v>
      </c>
    </row>
    <row r="126" spans="1:11">
      <c r="A126" s="4" t="s">
        <v>27</v>
      </c>
      <c r="B126" s="4" t="s">
        <v>59</v>
      </c>
      <c r="C126" s="4">
        <v>1</v>
      </c>
      <c r="D126" s="4">
        <v>12</v>
      </c>
      <c r="E126" s="4">
        <v>25</v>
      </c>
      <c r="F126" s="4">
        <v>41</v>
      </c>
      <c r="G126" s="4">
        <v>48</v>
      </c>
      <c r="H126" s="4">
        <v>57</v>
      </c>
      <c r="I126" s="4">
        <v>67</v>
      </c>
      <c r="J126" s="4">
        <v>80</v>
      </c>
      <c r="K126" s="4">
        <v>90</v>
      </c>
    </row>
    <row r="127" spans="1:11">
      <c r="A127" s="4" t="s">
        <v>28</v>
      </c>
      <c r="B127" s="4" t="s">
        <v>59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</row>
    <row r="128" spans="1:11">
      <c r="A128" s="4" t="s">
        <v>29</v>
      </c>
      <c r="B128" s="4" t="s">
        <v>59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</row>
    <row r="129" spans="1:11">
      <c r="A129" s="4" t="s">
        <v>8</v>
      </c>
      <c r="B129" s="4" t="s">
        <v>59</v>
      </c>
      <c r="C129" s="5">
        <v>19405838257</v>
      </c>
      <c r="D129" s="5">
        <v>19132873651</v>
      </c>
      <c r="E129" s="5">
        <v>19004321257</v>
      </c>
      <c r="F129" s="5">
        <v>18652321828</v>
      </c>
      <c r="G129" s="5">
        <v>19407272721</v>
      </c>
      <c r="H129" s="5">
        <v>18791611928</v>
      </c>
      <c r="I129" s="5">
        <v>18989475089</v>
      </c>
      <c r="J129" s="5">
        <v>18398191823</v>
      </c>
      <c r="K129" s="5">
        <v>17880553419</v>
      </c>
    </row>
    <row r="130" spans="1:11">
      <c r="A130" s="4" t="s">
        <v>9</v>
      </c>
      <c r="B130" s="4" t="s">
        <v>59</v>
      </c>
      <c r="C130" s="5">
        <v>2048074504</v>
      </c>
      <c r="D130" s="5">
        <v>2026268358</v>
      </c>
      <c r="E130" s="5">
        <v>2002214541</v>
      </c>
      <c r="F130" s="5">
        <v>1955435585</v>
      </c>
      <c r="G130" s="5">
        <v>2018331068</v>
      </c>
      <c r="H130" s="5">
        <v>1903655969</v>
      </c>
      <c r="I130" s="5">
        <v>1939334486</v>
      </c>
      <c r="J130" s="5">
        <v>1868630057</v>
      </c>
      <c r="K130" s="5">
        <v>1794631009</v>
      </c>
    </row>
    <row r="131" spans="1:11">
      <c r="A131" s="4" t="s">
        <v>30</v>
      </c>
      <c r="B131" s="4" t="s">
        <v>59</v>
      </c>
      <c r="C131" s="5">
        <v>8395268862</v>
      </c>
      <c r="D131" s="5">
        <v>8298447656</v>
      </c>
      <c r="E131" s="5">
        <v>8285300806</v>
      </c>
      <c r="F131" s="5">
        <v>8151985487</v>
      </c>
      <c r="G131" s="5">
        <v>8228199089</v>
      </c>
      <c r="H131" s="5">
        <v>8021280483</v>
      </c>
      <c r="I131" s="5">
        <v>7992029279</v>
      </c>
      <c r="J131" s="5">
        <v>7768591882</v>
      </c>
      <c r="K131" s="5">
        <v>7594587303</v>
      </c>
    </row>
    <row r="132" spans="1:11">
      <c r="A132" s="4" t="s">
        <v>31</v>
      </c>
      <c r="B132" s="4" t="s">
        <v>59</v>
      </c>
      <c r="C132" s="5">
        <v>172807896</v>
      </c>
      <c r="D132" s="5">
        <v>168260221</v>
      </c>
      <c r="E132" s="5">
        <v>169400883</v>
      </c>
      <c r="F132" s="5">
        <v>167429660</v>
      </c>
      <c r="G132" s="5">
        <v>166462311</v>
      </c>
      <c r="H132" s="5">
        <v>166374278</v>
      </c>
      <c r="I132" s="5">
        <v>157934046</v>
      </c>
      <c r="J132" s="5">
        <v>153508678</v>
      </c>
      <c r="K132" s="5">
        <v>154273946</v>
      </c>
    </row>
    <row r="133" spans="1:11">
      <c r="A133" s="4" t="s">
        <v>32</v>
      </c>
      <c r="B133" s="4" t="s">
        <v>59</v>
      </c>
      <c r="C133" s="5">
        <v>290933126</v>
      </c>
      <c r="D133" s="5">
        <v>291048246</v>
      </c>
      <c r="E133" s="5">
        <v>296636519</v>
      </c>
      <c r="F133" s="5">
        <v>282106503</v>
      </c>
      <c r="G133" s="5">
        <v>275560962</v>
      </c>
      <c r="H133" s="5">
        <v>268249263</v>
      </c>
      <c r="I133" s="5">
        <v>258100152</v>
      </c>
      <c r="J133" s="5">
        <v>258536566</v>
      </c>
      <c r="K133" s="5">
        <v>243227570</v>
      </c>
    </row>
    <row r="134" spans="1:11">
      <c r="A134" s="4" t="s">
        <v>10</v>
      </c>
      <c r="B134" s="4" t="s">
        <v>59</v>
      </c>
      <c r="C134" s="5">
        <v>240423440</v>
      </c>
      <c r="D134" s="5">
        <v>238509505</v>
      </c>
      <c r="E134" s="5">
        <v>234044241</v>
      </c>
      <c r="F134" s="5">
        <v>228696265</v>
      </c>
      <c r="G134" s="5">
        <v>223182569</v>
      </c>
      <c r="H134" s="5">
        <v>205800129</v>
      </c>
      <c r="I134" s="5">
        <v>197156305</v>
      </c>
      <c r="J134" s="5">
        <v>197738671</v>
      </c>
      <c r="K134" s="5">
        <v>185380055</v>
      </c>
    </row>
    <row r="135" spans="1:11">
      <c r="A135" s="4" t="s">
        <v>33</v>
      </c>
      <c r="B135" s="4" t="s">
        <v>59</v>
      </c>
      <c r="C135" s="5">
        <v>33722765478</v>
      </c>
      <c r="D135" s="5">
        <v>33550600845</v>
      </c>
      <c r="E135" s="5">
        <v>33203464290</v>
      </c>
      <c r="F135" s="5">
        <v>32720014744</v>
      </c>
      <c r="G135" s="5">
        <v>31727693685</v>
      </c>
      <c r="H135" s="5">
        <v>31044084616</v>
      </c>
      <c r="I135" s="5">
        <v>29378402618</v>
      </c>
      <c r="J135" s="5">
        <v>29341512538</v>
      </c>
      <c r="K135" s="5">
        <v>28032845708</v>
      </c>
    </row>
    <row r="136" spans="1:11">
      <c r="A136" s="4" t="s">
        <v>34</v>
      </c>
      <c r="B136" s="4" t="s">
        <v>59</v>
      </c>
      <c r="C136" s="5">
        <v>23995718</v>
      </c>
      <c r="D136" s="5">
        <v>34584119</v>
      </c>
      <c r="E136" s="5">
        <v>34794038</v>
      </c>
      <c r="F136" s="5">
        <v>22924031</v>
      </c>
      <c r="G136" s="5">
        <v>22467132</v>
      </c>
      <c r="H136" s="5">
        <v>34542883</v>
      </c>
      <c r="I136" s="5">
        <v>32528417</v>
      </c>
      <c r="J136" s="5">
        <v>22160253</v>
      </c>
      <c r="K136" s="5">
        <v>33263194</v>
      </c>
    </row>
    <row r="137" spans="1:11">
      <c r="A137" s="4" t="s">
        <v>35</v>
      </c>
      <c r="B137" s="4" t="s">
        <v>59</v>
      </c>
      <c r="C137" s="4" t="s">
        <v>56</v>
      </c>
      <c r="D137" s="4" t="s">
        <v>56</v>
      </c>
      <c r="E137" s="4" t="s">
        <v>56</v>
      </c>
      <c r="F137" s="4" t="s">
        <v>56</v>
      </c>
      <c r="G137" s="4" t="s">
        <v>56</v>
      </c>
      <c r="H137" s="4" t="s">
        <v>56</v>
      </c>
      <c r="I137" s="4" t="s">
        <v>56</v>
      </c>
      <c r="J137" s="4" t="s">
        <v>56</v>
      </c>
      <c r="K137" s="4" t="s">
        <v>56</v>
      </c>
    </row>
    <row r="138" spans="1:11">
      <c r="A138" s="4" t="s">
        <v>36</v>
      </c>
      <c r="B138" s="4" t="s">
        <v>59</v>
      </c>
      <c r="C138" s="4" t="s">
        <v>56</v>
      </c>
      <c r="D138" s="4" t="s">
        <v>56</v>
      </c>
      <c r="E138" s="4" t="s">
        <v>56</v>
      </c>
      <c r="F138" s="4" t="s">
        <v>56</v>
      </c>
      <c r="G138" s="4" t="s">
        <v>56</v>
      </c>
      <c r="H138" s="4" t="s">
        <v>56</v>
      </c>
      <c r="I138" s="4" t="s">
        <v>56</v>
      </c>
      <c r="J138" s="4" t="s">
        <v>56</v>
      </c>
      <c r="K138" s="4" t="s">
        <v>56</v>
      </c>
    </row>
    <row r="139" spans="1:11">
      <c r="A139" s="4" t="s">
        <v>11</v>
      </c>
      <c r="B139" s="4" t="s">
        <v>59</v>
      </c>
      <c r="C139" s="5">
        <v>1451819054</v>
      </c>
      <c r="D139" s="5">
        <v>1440360284</v>
      </c>
      <c r="E139" s="5">
        <v>1433130150</v>
      </c>
      <c r="F139" s="5">
        <v>1407685544</v>
      </c>
      <c r="G139" s="5">
        <v>1359577834</v>
      </c>
      <c r="H139" s="5">
        <v>1343384032</v>
      </c>
      <c r="I139" s="5">
        <v>1282469235</v>
      </c>
      <c r="J139" s="5">
        <v>1308976608</v>
      </c>
      <c r="K139" s="5">
        <v>1257930883</v>
      </c>
    </row>
    <row r="140" spans="1:11">
      <c r="A140" s="4" t="s">
        <v>12</v>
      </c>
      <c r="B140" s="4" t="s">
        <v>59</v>
      </c>
      <c r="C140" s="5">
        <v>399238291</v>
      </c>
      <c r="D140" s="5">
        <v>396970061</v>
      </c>
      <c r="E140" s="5">
        <v>396599687</v>
      </c>
      <c r="F140" s="5">
        <v>390331821</v>
      </c>
      <c r="G140" s="5">
        <v>374732415</v>
      </c>
      <c r="H140" s="5">
        <v>364331801</v>
      </c>
      <c r="I140" s="5">
        <v>343783313</v>
      </c>
      <c r="J140" s="5">
        <v>340267726</v>
      </c>
      <c r="K140" s="5">
        <v>326993401</v>
      </c>
    </row>
    <row r="141" spans="1:11">
      <c r="A141" s="4" t="s">
        <v>37</v>
      </c>
      <c r="B141" s="4" t="s">
        <v>59</v>
      </c>
      <c r="C141" s="5">
        <v>164625732</v>
      </c>
      <c r="D141" s="5">
        <v>164422232</v>
      </c>
      <c r="E141" s="5">
        <v>157809287</v>
      </c>
      <c r="F141" s="5">
        <v>164365676</v>
      </c>
      <c r="G141" s="5">
        <v>156272590</v>
      </c>
      <c r="H141" s="5">
        <v>195660079</v>
      </c>
      <c r="I141" s="5">
        <v>194803049</v>
      </c>
      <c r="J141" s="5">
        <v>312675653</v>
      </c>
      <c r="K141" s="5">
        <v>248933463</v>
      </c>
    </row>
    <row r="142" spans="1:11">
      <c r="A142" s="4" t="s">
        <v>38</v>
      </c>
      <c r="B142" s="4" t="s">
        <v>59</v>
      </c>
      <c r="C142" s="5">
        <v>155778974</v>
      </c>
      <c r="D142" s="5">
        <v>156544542</v>
      </c>
      <c r="E142" s="5">
        <v>147703900</v>
      </c>
      <c r="F142" s="5">
        <v>156374870</v>
      </c>
      <c r="G142" s="5">
        <v>148498113</v>
      </c>
      <c r="H142" s="5">
        <v>169117605</v>
      </c>
      <c r="I142" s="5">
        <v>160511015</v>
      </c>
      <c r="J142" s="5">
        <v>197118003</v>
      </c>
      <c r="K142" s="5">
        <v>171810887</v>
      </c>
    </row>
    <row r="143" spans="1:11">
      <c r="A143" s="4" t="s">
        <v>13</v>
      </c>
      <c r="B143" s="4" t="s">
        <v>59</v>
      </c>
      <c r="C143" s="5">
        <v>10551173</v>
      </c>
      <c r="D143" s="5">
        <v>9962496</v>
      </c>
      <c r="E143" s="5">
        <v>11693080</v>
      </c>
      <c r="F143" s="5">
        <v>9042008</v>
      </c>
      <c r="G143" s="5">
        <v>11351869</v>
      </c>
      <c r="H143" s="5">
        <v>14203317</v>
      </c>
      <c r="I143" s="5">
        <v>92297576</v>
      </c>
      <c r="J143" s="5">
        <v>78522309</v>
      </c>
      <c r="K143" s="5">
        <v>67368229</v>
      </c>
    </row>
    <row r="144" spans="1:11">
      <c r="A144" s="4" t="s">
        <v>14</v>
      </c>
      <c r="B144" s="4" t="s">
        <v>59</v>
      </c>
      <c r="C144" s="5">
        <v>9187420</v>
      </c>
      <c r="D144" s="5">
        <v>8954196</v>
      </c>
      <c r="E144" s="5">
        <v>10503403</v>
      </c>
      <c r="F144" s="5">
        <v>8014794</v>
      </c>
      <c r="G144" s="5">
        <v>10114423</v>
      </c>
      <c r="H144" s="5">
        <v>10451266</v>
      </c>
      <c r="I144" s="5">
        <v>30221752</v>
      </c>
      <c r="J144" s="5">
        <v>24048415</v>
      </c>
      <c r="K144" s="5">
        <v>28705207</v>
      </c>
    </row>
    <row r="145" spans="1:11">
      <c r="A145" s="4" t="s">
        <v>39</v>
      </c>
      <c r="B145" s="4" t="s">
        <v>59</v>
      </c>
      <c r="C145" s="5">
        <v>19332966788</v>
      </c>
      <c r="D145" s="5">
        <v>19191225329</v>
      </c>
      <c r="E145" s="5">
        <v>18992268960</v>
      </c>
      <c r="F145" s="5">
        <v>18983733051</v>
      </c>
      <c r="G145" s="5">
        <v>18362436858</v>
      </c>
      <c r="H145" s="5">
        <v>18858641422</v>
      </c>
      <c r="I145" s="5">
        <v>18445160611</v>
      </c>
      <c r="J145" s="5">
        <v>17698311065</v>
      </c>
      <c r="K145" s="5">
        <v>17917528748</v>
      </c>
    </row>
    <row r="146" spans="1:11">
      <c r="A146" s="4" t="s">
        <v>40</v>
      </c>
      <c r="B146" s="4" t="s">
        <v>59</v>
      </c>
      <c r="C146" s="5">
        <v>556248516</v>
      </c>
      <c r="D146" s="5">
        <v>557412907</v>
      </c>
      <c r="E146" s="5">
        <v>563825714</v>
      </c>
      <c r="F146" s="5">
        <v>535780761</v>
      </c>
      <c r="G146" s="5">
        <v>519033339</v>
      </c>
      <c r="H146" s="5">
        <v>518213083</v>
      </c>
      <c r="I146" s="5">
        <v>528978303</v>
      </c>
      <c r="J146" s="5">
        <v>487420449</v>
      </c>
      <c r="K146" s="5">
        <v>503192229</v>
      </c>
    </row>
    <row r="147" spans="1:11">
      <c r="A147" s="4" t="s">
        <v>41</v>
      </c>
      <c r="B147" s="4" t="s">
        <v>59</v>
      </c>
      <c r="C147" s="5">
        <v>8361113604</v>
      </c>
      <c r="D147" s="5">
        <v>8334847040</v>
      </c>
      <c r="E147" s="5">
        <v>8191694775</v>
      </c>
      <c r="F147" s="5">
        <v>8142883000</v>
      </c>
      <c r="G147" s="5">
        <v>7958963357</v>
      </c>
      <c r="H147" s="5">
        <v>8099827417</v>
      </c>
      <c r="I147" s="5">
        <v>7971722848</v>
      </c>
      <c r="J147" s="5">
        <v>7697297219</v>
      </c>
      <c r="K147" s="5">
        <v>7755768121</v>
      </c>
    </row>
    <row r="148" spans="1:11">
      <c r="A148" s="4" t="s">
        <v>42</v>
      </c>
      <c r="B148" s="4" t="s">
        <v>59</v>
      </c>
      <c r="C148" s="5">
        <v>3428357</v>
      </c>
      <c r="D148" s="5">
        <v>4596214</v>
      </c>
      <c r="E148" s="5">
        <v>3508196</v>
      </c>
      <c r="F148" s="5">
        <v>2852533</v>
      </c>
      <c r="G148" s="5">
        <v>2947571</v>
      </c>
      <c r="H148" s="5">
        <v>2958843</v>
      </c>
      <c r="I148" s="5">
        <v>4173762</v>
      </c>
      <c r="J148" s="5">
        <v>3757030</v>
      </c>
      <c r="K148" s="5">
        <v>3567336</v>
      </c>
    </row>
    <row r="149" spans="1:11">
      <c r="A149" s="4" t="s">
        <v>43</v>
      </c>
      <c r="B149" s="4" t="s">
        <v>59</v>
      </c>
      <c r="C149" s="4" t="s">
        <v>56</v>
      </c>
      <c r="D149" s="4" t="s">
        <v>56</v>
      </c>
      <c r="E149" s="4" t="s">
        <v>56</v>
      </c>
      <c r="F149" s="4" t="s">
        <v>56</v>
      </c>
      <c r="G149" s="4" t="s">
        <v>56</v>
      </c>
      <c r="H149" s="4" t="s">
        <v>56</v>
      </c>
      <c r="I149" s="4" t="s">
        <v>56</v>
      </c>
      <c r="J149" s="4" t="s">
        <v>56</v>
      </c>
      <c r="K149" s="4" t="s">
        <v>56</v>
      </c>
    </row>
    <row r="150" spans="1:11">
      <c r="A150" s="4" t="s">
        <v>44</v>
      </c>
      <c r="B150" s="4" t="s">
        <v>59</v>
      </c>
      <c r="C150" s="4" t="s">
        <v>56</v>
      </c>
      <c r="D150" s="4" t="s">
        <v>56</v>
      </c>
      <c r="E150" s="4" t="s">
        <v>56</v>
      </c>
      <c r="F150" s="4" t="s">
        <v>56</v>
      </c>
      <c r="G150" s="4" t="s">
        <v>56</v>
      </c>
      <c r="H150" s="4" t="s">
        <v>56</v>
      </c>
      <c r="I150" s="4" t="s">
        <v>56</v>
      </c>
      <c r="J150" s="4" t="s">
        <v>56</v>
      </c>
      <c r="K150" s="4" t="s">
        <v>56</v>
      </c>
    </row>
    <row r="151" spans="1:11">
      <c r="A151" s="4" t="s">
        <v>45</v>
      </c>
      <c r="B151" s="4" t="s">
        <v>59</v>
      </c>
      <c r="C151" s="5">
        <v>53851681719</v>
      </c>
      <c r="D151" s="5">
        <v>53447712140</v>
      </c>
      <c r="E151" s="5">
        <v>53105135369</v>
      </c>
      <c r="F151" s="5">
        <v>52251218282</v>
      </c>
      <c r="G151" s="5">
        <v>51698241801</v>
      </c>
      <c r="H151" s="5">
        <v>51167863241</v>
      </c>
      <c r="I151" s="5">
        <v>51534201595</v>
      </c>
      <c r="J151" s="5">
        <v>49805657990</v>
      </c>
      <c r="K151" s="5">
        <v>50467106551</v>
      </c>
    </row>
    <row r="152" spans="1:11">
      <c r="A152" s="4" t="s">
        <v>46</v>
      </c>
      <c r="B152" s="4" t="s">
        <v>59</v>
      </c>
      <c r="C152" s="5">
        <v>53735</v>
      </c>
      <c r="D152" s="5">
        <v>194938</v>
      </c>
      <c r="E152" s="5">
        <v>131955</v>
      </c>
      <c r="F152" s="5">
        <v>129681</v>
      </c>
      <c r="G152" s="5">
        <v>200933</v>
      </c>
      <c r="H152" s="5">
        <v>206303</v>
      </c>
      <c r="I152" s="5">
        <v>96383</v>
      </c>
      <c r="J152" s="5">
        <v>191165</v>
      </c>
      <c r="K152" s="5">
        <v>69574</v>
      </c>
    </row>
    <row r="153" spans="1:11">
      <c r="A153" s="4" t="s">
        <v>47</v>
      </c>
      <c r="B153" s="4" t="s">
        <v>59</v>
      </c>
      <c r="C153" s="5">
        <v>9008053527</v>
      </c>
      <c r="D153" s="5">
        <v>8916420640</v>
      </c>
      <c r="E153" s="5">
        <v>8927216421</v>
      </c>
      <c r="F153" s="5">
        <v>8803527807</v>
      </c>
      <c r="G153" s="5">
        <v>8691214650</v>
      </c>
      <c r="H153" s="5">
        <v>8554623587</v>
      </c>
      <c r="I153" s="5">
        <v>8688840497</v>
      </c>
      <c r="J153" s="5">
        <v>8400131486</v>
      </c>
      <c r="K153" s="5">
        <v>8497561867</v>
      </c>
    </row>
    <row r="154" spans="1:11">
      <c r="A154" s="4" t="s">
        <v>48</v>
      </c>
      <c r="B154" s="4" t="s">
        <v>59</v>
      </c>
      <c r="C154" s="5">
        <v>12466622343</v>
      </c>
      <c r="D154" s="5">
        <v>12383031005</v>
      </c>
      <c r="E154" s="5">
        <v>12417122219</v>
      </c>
      <c r="F154" s="5">
        <v>12359073096</v>
      </c>
      <c r="G154" s="5">
        <v>11942707833</v>
      </c>
      <c r="H154" s="5">
        <v>11424738588</v>
      </c>
      <c r="I154" s="5">
        <v>10907151496</v>
      </c>
      <c r="J154" s="5">
        <v>10402919923</v>
      </c>
      <c r="K154" s="5">
        <v>10406258753</v>
      </c>
    </row>
    <row r="155" spans="1:11">
      <c r="A155" s="4" t="s">
        <v>49</v>
      </c>
      <c r="B155" s="4" t="s">
        <v>59</v>
      </c>
      <c r="C155" s="5">
        <v>400121571</v>
      </c>
      <c r="D155" s="5">
        <v>401425722</v>
      </c>
      <c r="E155" s="5">
        <v>402862988</v>
      </c>
      <c r="F155" s="5">
        <v>402679825</v>
      </c>
      <c r="G155" s="5">
        <v>387089463</v>
      </c>
      <c r="H155" s="5">
        <v>370294245</v>
      </c>
      <c r="I155" s="5">
        <v>340292765</v>
      </c>
      <c r="J155" s="5">
        <v>323160698</v>
      </c>
      <c r="K155" s="5">
        <v>331082246</v>
      </c>
    </row>
    <row r="156" spans="1:11">
      <c r="A156" s="4" t="s">
        <v>50</v>
      </c>
      <c r="B156" s="4" t="s">
        <v>59</v>
      </c>
      <c r="C156" s="5">
        <v>322261736</v>
      </c>
      <c r="D156" s="5">
        <v>153316323</v>
      </c>
      <c r="E156" s="5">
        <v>164666946</v>
      </c>
      <c r="F156" s="5">
        <v>165238947</v>
      </c>
      <c r="G156" s="5">
        <v>154525440</v>
      </c>
      <c r="H156" s="5">
        <v>147591436</v>
      </c>
      <c r="I156" s="5">
        <v>141751963</v>
      </c>
      <c r="J156" s="5">
        <v>125595639</v>
      </c>
      <c r="K156" s="5">
        <v>135937215</v>
      </c>
    </row>
    <row r="157" spans="1:11">
      <c r="A157" s="4" t="s">
        <v>51</v>
      </c>
      <c r="B157" s="4" t="s">
        <v>59</v>
      </c>
      <c r="C157" s="5">
        <v>155108474</v>
      </c>
      <c r="D157" s="5">
        <v>154111867</v>
      </c>
      <c r="E157" s="5">
        <v>154600147</v>
      </c>
      <c r="F157" s="5">
        <v>148015245</v>
      </c>
      <c r="G157" s="5">
        <v>152833784</v>
      </c>
      <c r="H157" s="5">
        <v>152835574</v>
      </c>
      <c r="I157" s="5">
        <v>161254095</v>
      </c>
      <c r="J157" s="5">
        <v>188604575</v>
      </c>
      <c r="K157" s="5">
        <v>183308890</v>
      </c>
    </row>
    <row r="158" spans="1:11">
      <c r="A158" s="4" t="s">
        <v>52</v>
      </c>
      <c r="B158" s="4" t="s">
        <v>59</v>
      </c>
      <c r="C158" s="5">
        <v>39456</v>
      </c>
      <c r="D158" s="5">
        <v>46243</v>
      </c>
      <c r="E158" s="5">
        <v>47351</v>
      </c>
      <c r="F158" s="5">
        <v>42498</v>
      </c>
      <c r="G158" s="5">
        <v>552630</v>
      </c>
      <c r="H158" s="5">
        <v>2446150</v>
      </c>
      <c r="I158" s="5">
        <v>5804150</v>
      </c>
      <c r="J158" s="5">
        <v>14859489</v>
      </c>
      <c r="K158" s="5">
        <v>17337910</v>
      </c>
    </row>
    <row r="159" spans="1:11">
      <c r="A159" s="4" t="s">
        <v>53</v>
      </c>
      <c r="B159" s="4" t="s">
        <v>59</v>
      </c>
      <c r="C159" s="5">
        <v>10818219</v>
      </c>
      <c r="D159" s="5">
        <v>9603879</v>
      </c>
      <c r="E159" s="5">
        <v>8704524</v>
      </c>
      <c r="F159" s="5">
        <v>10264565</v>
      </c>
      <c r="G159" s="5">
        <v>9116073</v>
      </c>
      <c r="H159" s="5">
        <v>11206319</v>
      </c>
      <c r="I159" s="5">
        <v>29097162</v>
      </c>
      <c r="J159" s="5">
        <v>24915130</v>
      </c>
      <c r="K159" s="5">
        <v>22088546</v>
      </c>
    </row>
    <row r="160" spans="1:11">
      <c r="A160" s="4" t="s">
        <v>54</v>
      </c>
      <c r="B160" s="4" t="s">
        <v>59</v>
      </c>
      <c r="C160" s="5">
        <v>119476</v>
      </c>
      <c r="D160" s="5">
        <v>124820</v>
      </c>
      <c r="E160" s="5">
        <v>160175</v>
      </c>
      <c r="F160" s="5">
        <v>170970</v>
      </c>
      <c r="G160" s="5">
        <v>99226</v>
      </c>
      <c r="H160" s="5">
        <v>112471</v>
      </c>
      <c r="I160" s="5">
        <v>15505786</v>
      </c>
      <c r="J160" s="5">
        <v>5352862</v>
      </c>
      <c r="K160" s="5">
        <v>8239183</v>
      </c>
    </row>
    <row r="163" spans="1:11" ht="25">
      <c r="A163" s="7" t="s">
        <v>2</v>
      </c>
      <c r="B163" s="7"/>
      <c r="C163" s="4"/>
      <c r="D163" s="4"/>
      <c r="E163" s="4"/>
      <c r="F163" s="4"/>
      <c r="G163" s="4"/>
      <c r="H163" s="4"/>
      <c r="I163" s="4"/>
      <c r="J163" s="4"/>
      <c r="K163" s="4"/>
    </row>
    <row r="164" spans="1:11">
      <c r="A164" s="6" t="s">
        <v>0</v>
      </c>
      <c r="B164" s="6"/>
      <c r="C164" s="6">
        <v>1</v>
      </c>
      <c r="D164" s="6">
        <v>10</v>
      </c>
      <c r="E164" s="6">
        <v>20</v>
      </c>
      <c r="F164" s="6">
        <v>30</v>
      </c>
      <c r="G164" s="6">
        <v>40</v>
      </c>
      <c r="H164" s="6">
        <v>50</v>
      </c>
      <c r="I164" s="6">
        <v>60</v>
      </c>
      <c r="J164" s="6">
        <v>70</v>
      </c>
      <c r="K164" s="6">
        <v>80</v>
      </c>
    </row>
    <row r="165" spans="1:11">
      <c r="A165" s="4" t="s">
        <v>15</v>
      </c>
      <c r="B165" s="4" t="s">
        <v>60</v>
      </c>
      <c r="C165" s="5">
        <v>171952285691</v>
      </c>
      <c r="D165" s="5">
        <v>148027083681</v>
      </c>
      <c r="E165" s="5">
        <v>147433800188</v>
      </c>
      <c r="F165" s="5">
        <v>146240021419</v>
      </c>
      <c r="G165" s="5">
        <v>148554247015</v>
      </c>
      <c r="H165" s="5">
        <v>156257340126</v>
      </c>
      <c r="I165" s="5">
        <v>163685687487</v>
      </c>
      <c r="J165" s="5">
        <v>165569421244</v>
      </c>
      <c r="K165" s="5">
        <v>174142651172</v>
      </c>
    </row>
    <row r="166" spans="1:11">
      <c r="A166" s="4" t="s">
        <v>16</v>
      </c>
      <c r="B166" s="4" t="s">
        <v>60</v>
      </c>
      <c r="C166" s="5">
        <v>143646212719</v>
      </c>
      <c r="D166" s="5">
        <v>119869980595</v>
      </c>
      <c r="E166" s="5">
        <v>120049688952</v>
      </c>
      <c r="F166" s="5">
        <v>119311146948</v>
      </c>
      <c r="G166" s="5">
        <v>122598003155</v>
      </c>
      <c r="H166" s="5">
        <v>130461913805</v>
      </c>
      <c r="I166" s="5">
        <v>139678203229</v>
      </c>
      <c r="J166" s="5">
        <v>142923506029</v>
      </c>
      <c r="K166" s="5">
        <v>151641265666</v>
      </c>
    </row>
    <row r="167" spans="1:11">
      <c r="A167" s="4" t="s">
        <v>17</v>
      </c>
      <c r="B167" s="4" t="s">
        <v>60</v>
      </c>
      <c r="C167" s="5">
        <v>103666342195</v>
      </c>
      <c r="D167" s="5">
        <v>85110571837</v>
      </c>
      <c r="E167" s="5">
        <v>84092446912</v>
      </c>
      <c r="F167" s="5">
        <v>85947788461</v>
      </c>
      <c r="G167" s="5">
        <v>88437640851</v>
      </c>
      <c r="H167" s="5">
        <v>94820406571</v>
      </c>
      <c r="I167" s="5">
        <v>100160993586</v>
      </c>
      <c r="J167" s="5">
        <v>101226410761</v>
      </c>
      <c r="K167" s="5">
        <v>109145190669</v>
      </c>
    </row>
    <row r="168" spans="1:11">
      <c r="A168" s="4" t="s">
        <v>5</v>
      </c>
      <c r="B168" s="4" t="s">
        <v>60</v>
      </c>
      <c r="C168" s="5">
        <v>52965989918</v>
      </c>
      <c r="D168" s="5">
        <v>52535745881</v>
      </c>
      <c r="E168" s="5">
        <v>51567531987</v>
      </c>
      <c r="F168" s="5">
        <v>51083407897</v>
      </c>
      <c r="G168" s="5">
        <v>49595266717</v>
      </c>
      <c r="H168" s="5">
        <v>51283671420</v>
      </c>
      <c r="I168" s="5">
        <v>49903921228</v>
      </c>
      <c r="J168" s="5">
        <v>48454030698</v>
      </c>
      <c r="K168" s="5">
        <v>50469198532</v>
      </c>
    </row>
    <row r="169" spans="1:11">
      <c r="A169" s="4" t="s">
        <v>6</v>
      </c>
      <c r="B169" s="4" t="s">
        <v>60</v>
      </c>
      <c r="C169" s="5">
        <v>1429045812</v>
      </c>
      <c r="D169" s="5">
        <v>1419919327</v>
      </c>
      <c r="E169" s="5">
        <v>1403398885</v>
      </c>
      <c r="F169" s="5">
        <v>1374176993</v>
      </c>
      <c r="G169" s="5">
        <v>1348289206</v>
      </c>
      <c r="H169" s="5">
        <v>1358521264</v>
      </c>
      <c r="I169" s="5">
        <v>1338792072</v>
      </c>
      <c r="J169" s="5">
        <v>1290099592</v>
      </c>
      <c r="K169" s="5">
        <v>1282200275</v>
      </c>
    </row>
    <row r="170" spans="1:11">
      <c r="A170" s="4" t="s">
        <v>7</v>
      </c>
      <c r="B170" s="4" t="s">
        <v>60</v>
      </c>
      <c r="C170" s="5">
        <v>595937047</v>
      </c>
      <c r="D170" s="5">
        <v>593945361</v>
      </c>
      <c r="E170" s="5">
        <v>585988412</v>
      </c>
      <c r="F170" s="5">
        <v>578648900</v>
      </c>
      <c r="G170" s="5">
        <v>566566918</v>
      </c>
      <c r="H170" s="5">
        <v>564006506</v>
      </c>
      <c r="I170" s="5">
        <v>547687644</v>
      </c>
      <c r="J170" s="5">
        <v>522777816</v>
      </c>
      <c r="K170" s="5">
        <v>519428328</v>
      </c>
    </row>
    <row r="171" spans="1:11">
      <c r="A171" s="4" t="s">
        <v>18</v>
      </c>
      <c r="B171" s="4" t="s">
        <v>60</v>
      </c>
      <c r="C171" s="5">
        <v>9111619945</v>
      </c>
      <c r="D171" s="5">
        <v>8970132259</v>
      </c>
      <c r="E171" s="5">
        <v>8937993516</v>
      </c>
      <c r="F171" s="5">
        <v>8859037170</v>
      </c>
      <c r="G171" s="5">
        <v>8653888630</v>
      </c>
      <c r="H171" s="5">
        <v>8663136258</v>
      </c>
      <c r="I171" s="5">
        <v>8722222126</v>
      </c>
      <c r="J171" s="5">
        <v>8431513487</v>
      </c>
      <c r="K171" s="5">
        <v>8801108862</v>
      </c>
    </row>
    <row r="172" spans="1:11">
      <c r="A172" s="4" t="s">
        <v>19</v>
      </c>
      <c r="B172" s="4" t="s">
        <v>60</v>
      </c>
      <c r="C172" s="5">
        <v>445784263</v>
      </c>
      <c r="D172" s="5">
        <v>439695297</v>
      </c>
      <c r="E172" s="5">
        <v>438550549</v>
      </c>
      <c r="F172" s="5">
        <v>430841086</v>
      </c>
      <c r="G172" s="5">
        <v>423385331</v>
      </c>
      <c r="H172" s="5">
        <v>425654496</v>
      </c>
      <c r="I172" s="5">
        <v>420598602</v>
      </c>
      <c r="J172" s="5">
        <v>421457930</v>
      </c>
      <c r="K172" s="5">
        <v>418815525</v>
      </c>
    </row>
    <row r="173" spans="1:11">
      <c r="A173" s="4" t="s">
        <v>20</v>
      </c>
      <c r="B173" s="4" t="s">
        <v>60</v>
      </c>
      <c r="C173" s="5">
        <v>9563855147</v>
      </c>
      <c r="D173" s="5">
        <v>8158044708</v>
      </c>
      <c r="E173" s="5">
        <v>8284239354</v>
      </c>
      <c r="F173" s="5">
        <v>8240480719</v>
      </c>
      <c r="G173" s="5">
        <v>8368476694</v>
      </c>
      <c r="H173" s="5">
        <v>8779206152</v>
      </c>
      <c r="I173" s="5">
        <v>8826349860</v>
      </c>
      <c r="J173" s="5">
        <v>9467561189</v>
      </c>
      <c r="K173" s="5">
        <v>9966900687</v>
      </c>
    </row>
    <row r="174" spans="1:11">
      <c r="A174" s="4" t="s">
        <v>21</v>
      </c>
      <c r="B174" s="4" t="s">
        <v>60</v>
      </c>
      <c r="C174" s="4">
        <v>71950.135659000007</v>
      </c>
      <c r="D174" s="4">
        <v>62211.595719999998</v>
      </c>
      <c r="E174" s="4">
        <v>63402.762053999999</v>
      </c>
      <c r="F174" s="4">
        <v>64193.503371999999</v>
      </c>
      <c r="G174" s="4">
        <v>66362.994485000003</v>
      </c>
      <c r="H174" s="4">
        <v>68853.150865999996</v>
      </c>
      <c r="I174" s="4">
        <v>71567.007175999999</v>
      </c>
      <c r="J174" s="4">
        <v>75099.185469999997</v>
      </c>
      <c r="K174" s="4">
        <v>79860.008841999996</v>
      </c>
    </row>
    <row r="175" spans="1:11">
      <c r="A175" s="4" t="s">
        <v>22</v>
      </c>
      <c r="B175" s="4" t="s">
        <v>60</v>
      </c>
      <c r="C175" s="4">
        <v>71950.115699000002</v>
      </c>
      <c r="D175" s="4">
        <v>62211.574180000003</v>
      </c>
      <c r="E175" s="4">
        <v>63402.736189000003</v>
      </c>
      <c r="F175" s="4">
        <v>64193.477476</v>
      </c>
      <c r="G175" s="4">
        <v>66362.925038999994</v>
      </c>
      <c r="H175" s="4">
        <v>68853.118421000006</v>
      </c>
      <c r="I175" s="4">
        <v>71566.969760000007</v>
      </c>
      <c r="J175" s="4">
        <v>75098.989992000003</v>
      </c>
      <c r="K175" s="4">
        <v>79859.946806000007</v>
      </c>
    </row>
    <row r="176" spans="1:11">
      <c r="A176" s="4" t="s">
        <v>23</v>
      </c>
      <c r="B176" s="4" t="s">
        <v>60</v>
      </c>
      <c r="C176" s="5">
        <v>2422219</v>
      </c>
      <c r="D176" s="5">
        <v>2422247</v>
      </c>
      <c r="E176" s="5">
        <v>2422277</v>
      </c>
      <c r="F176" s="5">
        <v>2422306</v>
      </c>
      <c r="G176" s="5">
        <v>2422338</v>
      </c>
      <c r="H176" s="5">
        <v>2422367</v>
      </c>
      <c r="I176" s="5">
        <v>2422399</v>
      </c>
      <c r="J176" s="5">
        <v>2422430</v>
      </c>
      <c r="K176" s="5">
        <v>2422463</v>
      </c>
    </row>
    <row r="177" spans="1:11">
      <c r="A177" s="4" t="s">
        <v>24</v>
      </c>
      <c r="B177" s="4" t="s">
        <v>60</v>
      </c>
      <c r="C177" s="5">
        <v>2422219</v>
      </c>
      <c r="D177" s="5">
        <v>2422247</v>
      </c>
      <c r="E177" s="5">
        <v>2422277</v>
      </c>
      <c r="F177" s="5">
        <v>2422306</v>
      </c>
      <c r="G177" s="5">
        <v>2422338</v>
      </c>
      <c r="H177" s="5">
        <v>2422367</v>
      </c>
      <c r="I177" s="5">
        <v>2422399</v>
      </c>
      <c r="J177" s="5">
        <v>2422430</v>
      </c>
      <c r="K177" s="5">
        <v>2422463</v>
      </c>
    </row>
    <row r="178" spans="1:11">
      <c r="A178" s="4" t="s">
        <v>25</v>
      </c>
      <c r="B178" s="4" t="s">
        <v>60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</row>
    <row r="179" spans="1:11">
      <c r="A179" s="4" t="s">
        <v>26</v>
      </c>
      <c r="B179" s="4" t="s">
        <v>60</v>
      </c>
      <c r="C179" s="4">
        <v>134</v>
      </c>
      <c r="D179" s="4">
        <v>143</v>
      </c>
      <c r="E179" s="4">
        <v>191</v>
      </c>
      <c r="F179" s="4">
        <v>259</v>
      </c>
      <c r="G179" s="4">
        <v>321</v>
      </c>
      <c r="H179" s="4">
        <v>296</v>
      </c>
      <c r="I179" s="4">
        <v>393</v>
      </c>
      <c r="J179" s="4">
        <v>443</v>
      </c>
      <c r="K179" s="4">
        <v>557</v>
      </c>
    </row>
    <row r="180" spans="1:11">
      <c r="A180" s="4" t="s">
        <v>27</v>
      </c>
      <c r="B180" s="4" t="s">
        <v>60</v>
      </c>
      <c r="C180" s="4">
        <v>1</v>
      </c>
      <c r="D180" s="4">
        <v>13</v>
      </c>
      <c r="E180" s="4">
        <v>25</v>
      </c>
      <c r="F180" s="4">
        <v>36</v>
      </c>
      <c r="G180" s="4">
        <v>47</v>
      </c>
      <c r="H180" s="4">
        <v>56</v>
      </c>
      <c r="I180" s="4">
        <v>69</v>
      </c>
      <c r="J180" s="4">
        <v>81</v>
      </c>
      <c r="K180" s="4">
        <v>92</v>
      </c>
    </row>
    <row r="181" spans="1:11">
      <c r="A181" s="4" t="s">
        <v>28</v>
      </c>
      <c r="B181" s="4" t="s">
        <v>60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</row>
    <row r="182" spans="1:11">
      <c r="A182" s="4" t="s">
        <v>29</v>
      </c>
      <c r="B182" s="4" t="s">
        <v>60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</row>
    <row r="183" spans="1:11">
      <c r="A183" s="4" t="s">
        <v>8</v>
      </c>
      <c r="B183" s="4" t="s">
        <v>60</v>
      </c>
      <c r="C183" s="5">
        <v>18294416147</v>
      </c>
      <c r="D183" s="5">
        <v>18165391816</v>
      </c>
      <c r="E183" s="5">
        <v>18100595033</v>
      </c>
      <c r="F183" s="5">
        <v>17879429290</v>
      </c>
      <c r="G183" s="5">
        <v>17482652245</v>
      </c>
      <c r="H183" s="5">
        <v>17269221322</v>
      </c>
      <c r="I183" s="5">
        <v>17045645193</v>
      </c>
      <c r="J183" s="5">
        <v>17174446679</v>
      </c>
      <c r="K183" s="5">
        <v>17780207878</v>
      </c>
    </row>
    <row r="184" spans="1:11">
      <c r="A184" s="4" t="s">
        <v>9</v>
      </c>
      <c r="B184" s="4" t="s">
        <v>60</v>
      </c>
      <c r="C184" s="5">
        <v>1809135416</v>
      </c>
      <c r="D184" s="5">
        <v>1791913745</v>
      </c>
      <c r="E184" s="5">
        <v>1790630729</v>
      </c>
      <c r="F184" s="5">
        <v>1760080370</v>
      </c>
      <c r="G184" s="5">
        <v>1724072202</v>
      </c>
      <c r="H184" s="5">
        <v>1692646587</v>
      </c>
      <c r="I184" s="5">
        <v>1656676014</v>
      </c>
      <c r="J184" s="5">
        <v>1669500993</v>
      </c>
      <c r="K184" s="5">
        <v>1682562316</v>
      </c>
    </row>
    <row r="185" spans="1:11">
      <c r="A185" s="4" t="s">
        <v>30</v>
      </c>
      <c r="B185" s="4" t="s">
        <v>60</v>
      </c>
      <c r="C185" s="5">
        <v>8085487372</v>
      </c>
      <c r="D185" s="5">
        <v>8069874392</v>
      </c>
      <c r="E185" s="5">
        <v>8067992816</v>
      </c>
      <c r="F185" s="5">
        <v>7988799465</v>
      </c>
      <c r="G185" s="5">
        <v>7772437825</v>
      </c>
      <c r="H185" s="5">
        <v>7631389966</v>
      </c>
      <c r="I185" s="5">
        <v>7590045353</v>
      </c>
      <c r="J185" s="5">
        <v>7614026497</v>
      </c>
      <c r="K185" s="5">
        <v>7991586662</v>
      </c>
    </row>
    <row r="186" spans="1:11">
      <c r="A186" s="4" t="s">
        <v>31</v>
      </c>
      <c r="B186" s="4" t="s">
        <v>60</v>
      </c>
      <c r="C186" s="5">
        <v>173530071</v>
      </c>
      <c r="D186" s="5">
        <v>169462983</v>
      </c>
      <c r="E186" s="5">
        <v>168034509</v>
      </c>
      <c r="F186" s="5">
        <v>168638339</v>
      </c>
      <c r="G186" s="5">
        <v>162786943</v>
      </c>
      <c r="H186" s="5">
        <v>159618339</v>
      </c>
      <c r="I186" s="5">
        <v>159474147</v>
      </c>
      <c r="J186" s="5">
        <v>158723766</v>
      </c>
      <c r="K186" s="5">
        <v>174023806</v>
      </c>
    </row>
    <row r="187" spans="1:11">
      <c r="A187" s="4" t="s">
        <v>32</v>
      </c>
      <c r="B187" s="4" t="s">
        <v>60</v>
      </c>
      <c r="C187" s="5">
        <v>271760628</v>
      </c>
      <c r="D187" s="5">
        <v>273213150</v>
      </c>
      <c r="E187" s="5">
        <v>276088165</v>
      </c>
      <c r="F187" s="5">
        <v>268228591</v>
      </c>
      <c r="G187" s="5">
        <v>261562724</v>
      </c>
      <c r="H187" s="5">
        <v>253444560</v>
      </c>
      <c r="I187" s="5">
        <v>236917283</v>
      </c>
      <c r="J187" s="5">
        <v>248473542</v>
      </c>
      <c r="K187" s="5">
        <v>247614150</v>
      </c>
    </row>
    <row r="188" spans="1:11">
      <c r="A188" s="4" t="s">
        <v>10</v>
      </c>
      <c r="B188" s="4" t="s">
        <v>60</v>
      </c>
      <c r="C188" s="5">
        <v>232830829</v>
      </c>
      <c r="D188" s="5">
        <v>225601994</v>
      </c>
      <c r="E188" s="5">
        <v>226847675</v>
      </c>
      <c r="F188" s="5">
        <v>220733714</v>
      </c>
      <c r="G188" s="5">
        <v>212424360</v>
      </c>
      <c r="H188" s="5">
        <v>206174861</v>
      </c>
      <c r="I188" s="5">
        <v>193373217</v>
      </c>
      <c r="J188" s="5">
        <v>191908785</v>
      </c>
      <c r="K188" s="5">
        <v>196134362</v>
      </c>
    </row>
    <row r="189" spans="1:11">
      <c r="A189" s="4" t="s">
        <v>33</v>
      </c>
      <c r="B189" s="4" t="s">
        <v>60</v>
      </c>
      <c r="C189" s="5">
        <v>31566344592</v>
      </c>
      <c r="D189" s="5">
        <v>31584817762</v>
      </c>
      <c r="E189" s="5">
        <v>31636178472</v>
      </c>
      <c r="F189" s="5">
        <v>31250725621</v>
      </c>
      <c r="G189" s="5">
        <v>30740770536</v>
      </c>
      <c r="H189" s="5">
        <v>29503249959</v>
      </c>
      <c r="I189" s="5">
        <v>28400818151</v>
      </c>
      <c r="J189" s="5">
        <v>28319129016</v>
      </c>
      <c r="K189" s="5">
        <v>27724829151</v>
      </c>
    </row>
    <row r="190" spans="1:11">
      <c r="A190" s="4" t="s">
        <v>34</v>
      </c>
      <c r="B190" s="4" t="s">
        <v>60</v>
      </c>
      <c r="C190" s="5">
        <v>36699234</v>
      </c>
      <c r="D190" s="5">
        <v>34661658</v>
      </c>
      <c r="E190" s="5">
        <v>23297762</v>
      </c>
      <c r="F190" s="5">
        <v>23701867</v>
      </c>
      <c r="G190" s="5">
        <v>34700767</v>
      </c>
      <c r="H190" s="5">
        <v>33778596</v>
      </c>
      <c r="I190" s="5">
        <v>34504191</v>
      </c>
      <c r="J190" s="5">
        <v>23234945</v>
      </c>
      <c r="K190" s="5">
        <v>37415987</v>
      </c>
    </row>
    <row r="191" spans="1:11">
      <c r="A191" s="4" t="s">
        <v>35</v>
      </c>
      <c r="B191" s="4" t="s">
        <v>60</v>
      </c>
      <c r="C191" s="4" t="s">
        <v>56</v>
      </c>
      <c r="D191" s="4" t="s">
        <v>56</v>
      </c>
      <c r="E191" s="4" t="s">
        <v>56</v>
      </c>
      <c r="F191" s="4" t="s">
        <v>56</v>
      </c>
      <c r="G191" s="4" t="s">
        <v>56</v>
      </c>
      <c r="H191" s="4" t="s">
        <v>56</v>
      </c>
      <c r="I191" s="4" t="s">
        <v>56</v>
      </c>
      <c r="J191" s="4" t="s">
        <v>56</v>
      </c>
      <c r="K191" s="4" t="s">
        <v>56</v>
      </c>
    </row>
    <row r="192" spans="1:11">
      <c r="A192" s="4" t="s">
        <v>36</v>
      </c>
      <c r="B192" s="4" t="s">
        <v>60</v>
      </c>
      <c r="C192" s="4" t="s">
        <v>56</v>
      </c>
      <c r="D192" s="4" t="s">
        <v>56</v>
      </c>
      <c r="E192" s="4" t="s">
        <v>56</v>
      </c>
      <c r="F192" s="4" t="s">
        <v>56</v>
      </c>
      <c r="G192" s="4" t="s">
        <v>56</v>
      </c>
      <c r="H192" s="4" t="s">
        <v>56</v>
      </c>
      <c r="I192" s="4" t="s">
        <v>56</v>
      </c>
      <c r="J192" s="4" t="s">
        <v>56</v>
      </c>
      <c r="K192" s="4" t="s">
        <v>56</v>
      </c>
    </row>
    <row r="193" spans="1:11">
      <c r="A193" s="4" t="s">
        <v>11</v>
      </c>
      <c r="B193" s="4" t="s">
        <v>60</v>
      </c>
      <c r="C193" s="5">
        <v>1252171286</v>
      </c>
      <c r="D193" s="5">
        <v>1242366983</v>
      </c>
      <c r="E193" s="5">
        <v>1259404044</v>
      </c>
      <c r="F193" s="5">
        <v>1240420892</v>
      </c>
      <c r="G193" s="5">
        <v>1217575523</v>
      </c>
      <c r="H193" s="5">
        <v>1177453746</v>
      </c>
      <c r="I193" s="5">
        <v>1125074109</v>
      </c>
      <c r="J193" s="5">
        <v>1135930706</v>
      </c>
      <c r="K193" s="5">
        <v>1129804165</v>
      </c>
    </row>
    <row r="194" spans="1:11">
      <c r="A194" s="4" t="s">
        <v>12</v>
      </c>
      <c r="B194" s="4" t="s">
        <v>60</v>
      </c>
      <c r="C194" s="5">
        <v>440505907</v>
      </c>
      <c r="D194" s="5">
        <v>436844156</v>
      </c>
      <c r="E194" s="5">
        <v>443337965</v>
      </c>
      <c r="F194" s="5">
        <v>439149414</v>
      </c>
      <c r="G194" s="5">
        <v>431530991</v>
      </c>
      <c r="H194" s="5">
        <v>409221083</v>
      </c>
      <c r="I194" s="5">
        <v>382364742</v>
      </c>
      <c r="J194" s="5">
        <v>382726317</v>
      </c>
      <c r="K194" s="5">
        <v>379606225</v>
      </c>
    </row>
    <row r="195" spans="1:11">
      <c r="A195" s="4" t="s">
        <v>37</v>
      </c>
      <c r="B195" s="4" t="s">
        <v>60</v>
      </c>
      <c r="C195" s="5">
        <v>165445009</v>
      </c>
      <c r="D195" s="5">
        <v>164619677</v>
      </c>
      <c r="E195" s="5">
        <v>164914730</v>
      </c>
      <c r="F195" s="5">
        <v>167814609</v>
      </c>
      <c r="G195" s="5">
        <v>161159840</v>
      </c>
      <c r="H195" s="5">
        <v>192523369</v>
      </c>
      <c r="I195" s="5">
        <v>244902523</v>
      </c>
      <c r="J195" s="5">
        <v>324829896</v>
      </c>
      <c r="K195" s="5">
        <v>262151070</v>
      </c>
    </row>
    <row r="196" spans="1:11">
      <c r="A196" s="4" t="s">
        <v>38</v>
      </c>
      <c r="B196" s="4" t="s">
        <v>60</v>
      </c>
      <c r="C196" s="5">
        <v>156735996</v>
      </c>
      <c r="D196" s="5">
        <v>156828214</v>
      </c>
      <c r="E196" s="5">
        <v>156856487</v>
      </c>
      <c r="F196" s="5">
        <v>155953681</v>
      </c>
      <c r="G196" s="5">
        <v>153537930</v>
      </c>
      <c r="H196" s="5">
        <v>165206375</v>
      </c>
      <c r="I196" s="5">
        <v>181360955</v>
      </c>
      <c r="J196" s="5">
        <v>223407888</v>
      </c>
      <c r="K196" s="5">
        <v>189735168</v>
      </c>
    </row>
    <row r="197" spans="1:11">
      <c r="A197" s="4" t="s">
        <v>13</v>
      </c>
      <c r="B197" s="4" t="s">
        <v>60</v>
      </c>
      <c r="C197" s="5">
        <v>12231934</v>
      </c>
      <c r="D197" s="5">
        <v>10317576</v>
      </c>
      <c r="E197" s="5">
        <v>8854260</v>
      </c>
      <c r="F197" s="5">
        <v>9833607</v>
      </c>
      <c r="G197" s="5">
        <v>10061624</v>
      </c>
      <c r="H197" s="5">
        <v>24216281</v>
      </c>
      <c r="I197" s="5">
        <v>40637995</v>
      </c>
      <c r="J197" s="5">
        <v>151584840</v>
      </c>
      <c r="K197" s="5">
        <v>19388080</v>
      </c>
    </row>
    <row r="198" spans="1:11">
      <c r="A198" s="4" t="s">
        <v>14</v>
      </c>
      <c r="B198" s="4" t="s">
        <v>60</v>
      </c>
      <c r="C198" s="5">
        <v>10888334</v>
      </c>
      <c r="D198" s="5">
        <v>8473505</v>
      </c>
      <c r="E198" s="5">
        <v>7573721</v>
      </c>
      <c r="F198" s="5">
        <v>9869828</v>
      </c>
      <c r="G198" s="5">
        <v>9109427</v>
      </c>
      <c r="H198" s="5">
        <v>12119737</v>
      </c>
      <c r="I198" s="5">
        <v>19981825</v>
      </c>
      <c r="J198" s="5">
        <v>54064047</v>
      </c>
      <c r="K198" s="5">
        <v>12397622</v>
      </c>
    </row>
    <row r="199" spans="1:11">
      <c r="A199" s="4" t="s">
        <v>39</v>
      </c>
      <c r="B199" s="4" t="s">
        <v>60</v>
      </c>
      <c r="C199" s="5">
        <v>18309234996</v>
      </c>
      <c r="D199" s="5">
        <v>18110927241</v>
      </c>
      <c r="E199" s="5">
        <v>17887905997</v>
      </c>
      <c r="F199" s="5">
        <v>17543633136</v>
      </c>
      <c r="G199" s="5">
        <v>17980540236</v>
      </c>
      <c r="H199" s="5">
        <v>17870912442</v>
      </c>
      <c r="I199" s="5">
        <v>17808528462</v>
      </c>
      <c r="J199" s="5">
        <v>16973030973</v>
      </c>
      <c r="K199" s="5">
        <v>16462503597</v>
      </c>
    </row>
    <row r="200" spans="1:11">
      <c r="A200" s="4" t="s">
        <v>40</v>
      </c>
      <c r="B200" s="4" t="s">
        <v>60</v>
      </c>
      <c r="C200" s="5">
        <v>464321583</v>
      </c>
      <c r="D200" s="5">
        <v>469516105</v>
      </c>
      <c r="E200" s="5">
        <v>462627170</v>
      </c>
      <c r="F200" s="5">
        <v>457513778</v>
      </c>
      <c r="G200" s="5">
        <v>463453267</v>
      </c>
      <c r="H200" s="5">
        <v>460360259</v>
      </c>
      <c r="I200" s="5">
        <v>449460627</v>
      </c>
      <c r="J200" s="5">
        <v>416608581</v>
      </c>
      <c r="K200" s="5">
        <v>412348493</v>
      </c>
    </row>
    <row r="201" spans="1:11">
      <c r="A201" s="4" t="s">
        <v>41</v>
      </c>
      <c r="B201" s="4" t="s">
        <v>60</v>
      </c>
      <c r="C201" s="5">
        <v>8112357169</v>
      </c>
      <c r="D201" s="5">
        <v>8038301484</v>
      </c>
      <c r="E201" s="5">
        <v>7972515998</v>
      </c>
      <c r="F201" s="5">
        <v>7792189881</v>
      </c>
      <c r="G201" s="5">
        <v>8030870161</v>
      </c>
      <c r="H201" s="5">
        <v>8009621141</v>
      </c>
      <c r="I201" s="5">
        <v>7986736108</v>
      </c>
      <c r="J201" s="5">
        <v>7679156616</v>
      </c>
      <c r="K201" s="5">
        <v>7345290044</v>
      </c>
    </row>
    <row r="202" spans="1:11">
      <c r="A202" s="4" t="s">
        <v>42</v>
      </c>
      <c r="B202" s="4" t="s">
        <v>60</v>
      </c>
      <c r="C202" s="5">
        <v>3356564</v>
      </c>
      <c r="D202" s="5">
        <v>3488061</v>
      </c>
      <c r="E202" s="5">
        <v>3304141</v>
      </c>
      <c r="F202" s="5">
        <v>2979606</v>
      </c>
      <c r="G202" s="5">
        <v>3318745</v>
      </c>
      <c r="H202" s="5">
        <v>3648769</v>
      </c>
      <c r="I202" s="5">
        <v>3382790</v>
      </c>
      <c r="J202" s="5">
        <v>2996865</v>
      </c>
      <c r="K202" s="5">
        <v>3370479</v>
      </c>
    </row>
    <row r="203" spans="1:11">
      <c r="A203" s="4" t="s">
        <v>43</v>
      </c>
      <c r="B203" s="4" t="s">
        <v>60</v>
      </c>
      <c r="C203" s="4" t="s">
        <v>56</v>
      </c>
      <c r="D203" s="4" t="s">
        <v>56</v>
      </c>
      <c r="E203" s="4" t="s">
        <v>56</v>
      </c>
      <c r="F203" s="4" t="s">
        <v>56</v>
      </c>
      <c r="G203" s="4" t="s">
        <v>56</v>
      </c>
      <c r="H203" s="4" t="s">
        <v>56</v>
      </c>
      <c r="I203" s="4" t="s">
        <v>56</v>
      </c>
      <c r="J203" s="4" t="s">
        <v>56</v>
      </c>
      <c r="K203" s="4" t="s">
        <v>56</v>
      </c>
    </row>
    <row r="204" spans="1:11">
      <c r="A204" s="4" t="s">
        <v>44</v>
      </c>
      <c r="B204" s="4" t="s">
        <v>60</v>
      </c>
      <c r="C204" s="4" t="s">
        <v>56</v>
      </c>
      <c r="D204" s="4" t="s">
        <v>56</v>
      </c>
      <c r="E204" s="4" t="s">
        <v>56</v>
      </c>
      <c r="F204" s="4" t="s">
        <v>56</v>
      </c>
      <c r="G204" s="4" t="s">
        <v>56</v>
      </c>
      <c r="H204" s="4" t="s">
        <v>56</v>
      </c>
      <c r="I204" s="4" t="s">
        <v>56</v>
      </c>
      <c r="J204" s="4" t="s">
        <v>56</v>
      </c>
      <c r="K204" s="4" t="s">
        <v>56</v>
      </c>
    </row>
    <row r="205" spans="1:11">
      <c r="A205" s="4" t="s">
        <v>45</v>
      </c>
      <c r="B205" s="4" t="s">
        <v>60</v>
      </c>
      <c r="C205" s="5">
        <v>52465311289</v>
      </c>
      <c r="D205" s="5">
        <v>51479909238</v>
      </c>
      <c r="E205" s="5">
        <v>50952197414</v>
      </c>
      <c r="F205" s="5">
        <v>50841748515</v>
      </c>
      <c r="G205" s="5">
        <v>52169762579</v>
      </c>
      <c r="H205" s="5">
        <v>50921715512</v>
      </c>
      <c r="I205" s="5">
        <v>50916793800</v>
      </c>
      <c r="J205" s="5">
        <v>49682733924</v>
      </c>
      <c r="K205" s="5">
        <v>47817968824</v>
      </c>
    </row>
    <row r="206" spans="1:11">
      <c r="A206" s="4" t="s">
        <v>46</v>
      </c>
      <c r="B206" s="4" t="s">
        <v>60</v>
      </c>
      <c r="C206" s="5">
        <v>123938</v>
      </c>
      <c r="D206" s="5">
        <v>47431</v>
      </c>
      <c r="E206" s="5">
        <v>83450</v>
      </c>
      <c r="F206" s="5">
        <v>181850</v>
      </c>
      <c r="G206" s="5">
        <v>315331</v>
      </c>
      <c r="H206" s="5">
        <v>157399</v>
      </c>
      <c r="I206" s="5">
        <v>238734</v>
      </c>
      <c r="J206" s="5">
        <v>67489</v>
      </c>
      <c r="K206" s="5">
        <v>62616</v>
      </c>
    </row>
    <row r="207" spans="1:11">
      <c r="A207" s="4" t="s">
        <v>47</v>
      </c>
      <c r="B207" s="4" t="s">
        <v>60</v>
      </c>
      <c r="C207" s="5">
        <v>8947981731</v>
      </c>
      <c r="D207" s="5">
        <v>8780708034</v>
      </c>
      <c r="E207" s="5">
        <v>8641450150</v>
      </c>
      <c r="F207" s="5">
        <v>8720863237</v>
      </c>
      <c r="G207" s="5">
        <v>8940777201</v>
      </c>
      <c r="H207" s="5">
        <v>8588062315</v>
      </c>
      <c r="I207" s="5">
        <v>8691689906</v>
      </c>
      <c r="J207" s="5">
        <v>8535801496</v>
      </c>
      <c r="K207" s="5">
        <v>8227405580</v>
      </c>
    </row>
    <row r="208" spans="1:11">
      <c r="A208" s="4" t="s">
        <v>48</v>
      </c>
      <c r="B208" s="4" t="s">
        <v>60</v>
      </c>
      <c r="C208" s="5">
        <v>12008088652</v>
      </c>
      <c r="D208" s="5">
        <v>11898694100</v>
      </c>
      <c r="E208" s="5">
        <v>11623167871</v>
      </c>
      <c r="F208" s="5">
        <v>11825028976</v>
      </c>
      <c r="G208" s="5">
        <v>12015088505</v>
      </c>
      <c r="H208" s="5">
        <v>11041157336</v>
      </c>
      <c r="I208" s="5">
        <v>10774904150</v>
      </c>
      <c r="J208" s="5">
        <v>10314227181</v>
      </c>
      <c r="K208" s="5">
        <v>9865816705</v>
      </c>
    </row>
    <row r="209" spans="1:11">
      <c r="A209" s="4" t="s">
        <v>49</v>
      </c>
      <c r="B209" s="4" t="s">
        <v>60</v>
      </c>
      <c r="C209" s="5">
        <v>441593120</v>
      </c>
      <c r="D209" s="5">
        <v>442814904</v>
      </c>
      <c r="E209" s="5">
        <v>428802600</v>
      </c>
      <c r="F209" s="5">
        <v>436402579</v>
      </c>
      <c r="G209" s="5">
        <v>443282214</v>
      </c>
      <c r="H209" s="5">
        <v>400555188</v>
      </c>
      <c r="I209" s="5">
        <v>388423292</v>
      </c>
      <c r="J209" s="5">
        <v>358190092</v>
      </c>
      <c r="K209" s="5">
        <v>348687038</v>
      </c>
    </row>
    <row r="210" spans="1:11">
      <c r="A210" s="4" t="s">
        <v>50</v>
      </c>
      <c r="B210" s="4" t="s">
        <v>60</v>
      </c>
      <c r="C210" s="5">
        <v>362481828</v>
      </c>
      <c r="D210" s="5">
        <v>169437083</v>
      </c>
      <c r="E210" s="5">
        <v>176530562</v>
      </c>
      <c r="F210" s="5">
        <v>173527341</v>
      </c>
      <c r="G210" s="5">
        <v>178508171</v>
      </c>
      <c r="H210" s="5">
        <v>165391460</v>
      </c>
      <c r="I210" s="5">
        <v>157481722</v>
      </c>
      <c r="J210" s="5">
        <v>136435942</v>
      </c>
      <c r="K210" s="5">
        <v>130883666</v>
      </c>
    </row>
    <row r="211" spans="1:11">
      <c r="A211" s="4" t="s">
        <v>51</v>
      </c>
      <c r="B211" s="4" t="s">
        <v>60</v>
      </c>
      <c r="C211" s="5">
        <v>154279676</v>
      </c>
      <c r="D211" s="5">
        <v>152417282</v>
      </c>
      <c r="E211" s="5">
        <v>149469912</v>
      </c>
      <c r="F211" s="5">
        <v>151057395</v>
      </c>
      <c r="G211" s="5">
        <v>151077764</v>
      </c>
      <c r="H211" s="5">
        <v>166640188</v>
      </c>
      <c r="I211" s="5">
        <v>196523726</v>
      </c>
      <c r="J211" s="5">
        <v>216237956</v>
      </c>
      <c r="K211" s="5">
        <v>184488885</v>
      </c>
    </row>
    <row r="212" spans="1:11">
      <c r="A212" s="4" t="s">
        <v>52</v>
      </c>
      <c r="B212" s="4" t="s">
        <v>60</v>
      </c>
      <c r="C212" s="5">
        <v>74738</v>
      </c>
      <c r="D212" s="5">
        <v>39550</v>
      </c>
      <c r="E212" s="5">
        <v>42986</v>
      </c>
      <c r="F212" s="5">
        <v>16397</v>
      </c>
      <c r="G212" s="5">
        <v>27681</v>
      </c>
      <c r="H212" s="5">
        <v>6050576</v>
      </c>
      <c r="I212" s="5">
        <v>12568006</v>
      </c>
      <c r="J212" s="5">
        <v>28026252</v>
      </c>
      <c r="K212" s="5">
        <v>16657810</v>
      </c>
    </row>
    <row r="213" spans="1:11">
      <c r="A213" s="4" t="s">
        <v>53</v>
      </c>
      <c r="B213" s="4" t="s">
        <v>60</v>
      </c>
      <c r="C213" s="5">
        <v>9238474</v>
      </c>
      <c r="D213" s="5">
        <v>10446244</v>
      </c>
      <c r="E213" s="5">
        <v>10100661</v>
      </c>
      <c r="F213" s="5">
        <v>9130207</v>
      </c>
      <c r="G213" s="5">
        <v>10224259</v>
      </c>
      <c r="H213" s="5">
        <v>14062064</v>
      </c>
      <c r="I213" s="5">
        <v>17466798</v>
      </c>
      <c r="J213" s="5">
        <v>55376631</v>
      </c>
      <c r="K213" s="5">
        <v>12606615</v>
      </c>
    </row>
    <row r="214" spans="1:11">
      <c r="A214" s="4" t="s">
        <v>54</v>
      </c>
      <c r="B214" s="4" t="s">
        <v>60</v>
      </c>
      <c r="C214" s="5">
        <v>32388</v>
      </c>
      <c r="D214" s="5">
        <v>124211</v>
      </c>
      <c r="E214" s="5">
        <v>169817</v>
      </c>
      <c r="F214" s="5">
        <v>85323</v>
      </c>
      <c r="G214" s="5">
        <v>94277</v>
      </c>
      <c r="H214" s="5">
        <v>2840432</v>
      </c>
      <c r="I214" s="5">
        <v>3064685</v>
      </c>
      <c r="J214" s="5">
        <v>24651961</v>
      </c>
      <c r="K214" s="5">
        <v>1310716</v>
      </c>
    </row>
    <row r="218" spans="1:11" ht="25">
      <c r="A218" s="7" t="s">
        <v>55</v>
      </c>
      <c r="B218" s="7"/>
      <c r="C218" s="4"/>
      <c r="D218" s="4"/>
      <c r="E218" s="4"/>
      <c r="F218" s="4"/>
      <c r="G218" s="4"/>
      <c r="H218" s="4"/>
      <c r="I218" s="4"/>
      <c r="J218" s="4"/>
      <c r="K218" s="4"/>
    </row>
    <row r="219" spans="1:11">
      <c r="A219" s="6" t="s">
        <v>0</v>
      </c>
      <c r="B219" s="6"/>
      <c r="C219" s="6">
        <v>1</v>
      </c>
      <c r="D219" s="6">
        <v>10</v>
      </c>
      <c r="E219" s="6">
        <v>20</v>
      </c>
      <c r="F219" s="6">
        <v>30</v>
      </c>
      <c r="G219" s="6">
        <v>40</v>
      </c>
      <c r="H219" s="6">
        <v>50</v>
      </c>
      <c r="I219" s="6">
        <v>60</v>
      </c>
      <c r="J219" s="6">
        <v>70</v>
      </c>
      <c r="K219" s="6">
        <v>80</v>
      </c>
    </row>
    <row r="220" spans="1:11">
      <c r="A220" s="4" t="s">
        <v>15</v>
      </c>
      <c r="B220" s="4" t="s">
        <v>61</v>
      </c>
      <c r="C220" s="5">
        <v>175634076015</v>
      </c>
      <c r="D220" s="5">
        <v>152519851849</v>
      </c>
      <c r="E220" s="5">
        <v>151198282699</v>
      </c>
      <c r="F220" s="5">
        <v>151535481272</v>
      </c>
      <c r="G220" s="5">
        <v>158010412860</v>
      </c>
      <c r="H220" s="5">
        <v>160945549546</v>
      </c>
      <c r="I220" s="5">
        <v>169137524529</v>
      </c>
      <c r="J220" s="5">
        <v>184434305691</v>
      </c>
      <c r="K220" s="5">
        <v>185018166175</v>
      </c>
    </row>
    <row r="221" spans="1:11">
      <c r="A221" s="4" t="s">
        <v>16</v>
      </c>
      <c r="B221" s="4" t="s">
        <v>61</v>
      </c>
      <c r="C221" s="5">
        <v>149507934494</v>
      </c>
      <c r="D221" s="5">
        <v>126507079025</v>
      </c>
      <c r="E221" s="5">
        <v>125767368202</v>
      </c>
      <c r="F221" s="5">
        <v>126731529940</v>
      </c>
      <c r="G221" s="5">
        <v>132570061525</v>
      </c>
      <c r="H221" s="5">
        <v>137390377439</v>
      </c>
      <c r="I221" s="5">
        <v>146886406033</v>
      </c>
      <c r="J221" s="5">
        <v>160891303356</v>
      </c>
      <c r="K221" s="5">
        <v>162935813457</v>
      </c>
    </row>
    <row r="222" spans="1:11">
      <c r="A222" s="4" t="s">
        <v>17</v>
      </c>
      <c r="B222" s="4" t="s">
        <v>61</v>
      </c>
      <c r="C222" s="5">
        <v>107592999044</v>
      </c>
      <c r="D222" s="5">
        <v>91641993063</v>
      </c>
      <c r="E222" s="5">
        <v>96451171590</v>
      </c>
      <c r="F222" s="5">
        <v>93101935802</v>
      </c>
      <c r="G222" s="5">
        <v>101472318179</v>
      </c>
      <c r="H222" s="5">
        <v>104078972701</v>
      </c>
      <c r="I222" s="5">
        <v>109952757247</v>
      </c>
      <c r="J222" s="5">
        <v>121696247506</v>
      </c>
      <c r="K222" s="5">
        <v>122091952306</v>
      </c>
    </row>
    <row r="223" spans="1:11">
      <c r="A223" s="4" t="s">
        <v>5</v>
      </c>
      <c r="B223" s="4" t="s">
        <v>61</v>
      </c>
      <c r="C223" s="5">
        <v>51237354320</v>
      </c>
      <c r="D223" s="5">
        <v>51359985852</v>
      </c>
      <c r="E223" s="5">
        <v>50069622305</v>
      </c>
      <c r="F223" s="5">
        <v>48678899807</v>
      </c>
      <c r="G223" s="5">
        <v>50699356652</v>
      </c>
      <c r="H223" s="5">
        <v>49112746097</v>
      </c>
      <c r="I223" s="5">
        <v>48287064524</v>
      </c>
      <c r="J223" s="5">
        <v>49381913059</v>
      </c>
      <c r="K223" s="5">
        <v>48874859842</v>
      </c>
    </row>
    <row r="224" spans="1:11">
      <c r="A224" s="4" t="s">
        <v>6</v>
      </c>
      <c r="B224" s="4" t="s">
        <v>61</v>
      </c>
      <c r="C224" s="5">
        <v>1203079213</v>
      </c>
      <c r="D224" s="5">
        <v>1199127329</v>
      </c>
      <c r="E224" s="5">
        <v>1187041014</v>
      </c>
      <c r="F224" s="5">
        <v>1157249309</v>
      </c>
      <c r="G224" s="5">
        <v>1193945981</v>
      </c>
      <c r="H224" s="5">
        <v>1141309123</v>
      </c>
      <c r="I224" s="5">
        <v>1131830012</v>
      </c>
      <c r="J224" s="5">
        <v>1136557038</v>
      </c>
      <c r="K224" s="5">
        <v>1092906612</v>
      </c>
    </row>
    <row r="225" spans="1:11">
      <c r="A225" s="4" t="s">
        <v>7</v>
      </c>
      <c r="B225" s="4" t="s">
        <v>61</v>
      </c>
      <c r="C225" s="5">
        <v>619001011</v>
      </c>
      <c r="D225" s="5">
        <v>618413820</v>
      </c>
      <c r="E225" s="5">
        <v>611647456</v>
      </c>
      <c r="F225" s="5">
        <v>599177747</v>
      </c>
      <c r="G225" s="5">
        <v>616806899</v>
      </c>
      <c r="H225" s="5">
        <v>580555385</v>
      </c>
      <c r="I225" s="5">
        <v>574428599</v>
      </c>
      <c r="J225" s="5">
        <v>560272112</v>
      </c>
      <c r="K225" s="5">
        <v>547983475</v>
      </c>
    </row>
    <row r="226" spans="1:11">
      <c r="A226" s="4" t="s">
        <v>18</v>
      </c>
      <c r="B226" s="4" t="s">
        <v>61</v>
      </c>
      <c r="C226" s="5">
        <v>9016876316</v>
      </c>
      <c r="D226" s="5">
        <v>8958658657</v>
      </c>
      <c r="E226" s="5">
        <v>8846086541</v>
      </c>
      <c r="F226" s="5">
        <v>8626796217</v>
      </c>
      <c r="G226" s="5">
        <v>8791672695</v>
      </c>
      <c r="H226" s="5">
        <v>8645424345</v>
      </c>
      <c r="I226" s="5">
        <v>8559231748</v>
      </c>
      <c r="J226" s="5">
        <v>8269953162</v>
      </c>
      <c r="K226" s="5">
        <v>8256205192</v>
      </c>
    </row>
    <row r="227" spans="1:11">
      <c r="A227" s="4" t="s">
        <v>19</v>
      </c>
      <c r="B227" s="4" t="s">
        <v>61</v>
      </c>
      <c r="C227" s="5">
        <v>415850801</v>
      </c>
      <c r="D227" s="5">
        <v>414293207</v>
      </c>
      <c r="E227" s="5">
        <v>413420798</v>
      </c>
      <c r="F227" s="5">
        <v>404574012</v>
      </c>
      <c r="G227" s="5">
        <v>410378895</v>
      </c>
      <c r="H227" s="5">
        <v>395990966</v>
      </c>
      <c r="I227" s="5">
        <v>401760834</v>
      </c>
      <c r="J227" s="5">
        <v>381111633</v>
      </c>
      <c r="K227" s="5">
        <v>381488228</v>
      </c>
    </row>
    <row r="228" spans="1:11">
      <c r="A228" s="4" t="s">
        <v>20</v>
      </c>
      <c r="B228" s="4" t="s">
        <v>61</v>
      </c>
      <c r="C228" s="5">
        <v>9770382165</v>
      </c>
      <c r="D228" s="5">
        <v>8481673283</v>
      </c>
      <c r="E228" s="5">
        <v>8469843704</v>
      </c>
      <c r="F228" s="5">
        <v>8538557493</v>
      </c>
      <c r="G228" s="5">
        <v>8830030149</v>
      </c>
      <c r="H228" s="5">
        <v>9033518244</v>
      </c>
      <c r="I228" s="5">
        <v>9579755082</v>
      </c>
      <c r="J228" s="5">
        <v>9806951216</v>
      </c>
      <c r="K228" s="5">
        <v>10479228452</v>
      </c>
    </row>
    <row r="229" spans="1:11">
      <c r="A229" s="4" t="s">
        <v>21</v>
      </c>
      <c r="B229" s="4" t="s">
        <v>61</v>
      </c>
      <c r="C229" s="4">
        <v>73651.783441000007</v>
      </c>
      <c r="D229" s="4">
        <v>64398.385523999998</v>
      </c>
      <c r="E229" s="4">
        <v>64450.272620999996</v>
      </c>
      <c r="F229" s="4">
        <v>66287.108613000004</v>
      </c>
      <c r="G229" s="4">
        <v>67930.740284</v>
      </c>
      <c r="H229" s="4">
        <v>71127.024816999998</v>
      </c>
      <c r="I229" s="4">
        <v>74814.010655000005</v>
      </c>
      <c r="J229" s="4">
        <v>79671.474384999994</v>
      </c>
      <c r="K229" s="4">
        <v>85439.569036999994</v>
      </c>
    </row>
    <row r="230" spans="1:11">
      <c r="A230" s="4" t="s">
        <v>22</v>
      </c>
      <c r="B230" s="4" t="s">
        <v>61</v>
      </c>
      <c r="C230" s="4">
        <v>73651.676001</v>
      </c>
      <c r="D230" s="4">
        <v>64398.362927000002</v>
      </c>
      <c r="E230" s="4">
        <v>64450.250969000001</v>
      </c>
      <c r="F230" s="4">
        <v>66287.080889000004</v>
      </c>
      <c r="G230" s="4">
        <v>67930.713755000004</v>
      </c>
      <c r="H230" s="4">
        <v>71126.991443000006</v>
      </c>
      <c r="I230" s="4">
        <v>74813.975783000002</v>
      </c>
      <c r="J230" s="4">
        <v>79671.421010999999</v>
      </c>
      <c r="K230" s="4">
        <v>85439.510330000005</v>
      </c>
    </row>
    <row r="231" spans="1:11">
      <c r="A231" s="4" t="s">
        <v>23</v>
      </c>
      <c r="B231" s="4" t="s">
        <v>61</v>
      </c>
      <c r="C231" s="5">
        <v>2422220</v>
      </c>
      <c r="D231" s="5">
        <v>2422247</v>
      </c>
      <c r="E231" s="5">
        <v>2422275</v>
      </c>
      <c r="F231" s="5">
        <v>2422310</v>
      </c>
      <c r="G231" s="5">
        <v>2422336</v>
      </c>
      <c r="H231" s="5">
        <v>2422369</v>
      </c>
      <c r="I231" s="5">
        <v>2422400</v>
      </c>
      <c r="J231" s="5">
        <v>2422432</v>
      </c>
      <c r="K231" s="5">
        <v>2422466</v>
      </c>
    </row>
    <row r="232" spans="1:11">
      <c r="A232" s="4" t="s">
        <v>24</v>
      </c>
      <c r="B232" s="4" t="s">
        <v>61</v>
      </c>
      <c r="C232" s="5">
        <v>2422220</v>
      </c>
      <c r="D232" s="5">
        <v>2422247</v>
      </c>
      <c r="E232" s="5">
        <v>2422275</v>
      </c>
      <c r="F232" s="5">
        <v>2422310</v>
      </c>
      <c r="G232" s="5">
        <v>2422336</v>
      </c>
      <c r="H232" s="5">
        <v>2422369</v>
      </c>
      <c r="I232" s="5">
        <v>2422400</v>
      </c>
      <c r="J232" s="5">
        <v>2422432</v>
      </c>
      <c r="K232" s="5">
        <v>2422466</v>
      </c>
    </row>
    <row r="233" spans="1:11">
      <c r="A233" s="4" t="s">
        <v>25</v>
      </c>
      <c r="B233" s="4" t="s">
        <v>61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</row>
    <row r="234" spans="1:11">
      <c r="A234" s="4" t="s">
        <v>26</v>
      </c>
      <c r="B234" s="4" t="s">
        <v>61</v>
      </c>
      <c r="C234" s="4">
        <v>95</v>
      </c>
      <c r="D234" s="4">
        <v>163</v>
      </c>
      <c r="E234" s="4">
        <v>169</v>
      </c>
      <c r="F234" s="4">
        <v>258</v>
      </c>
      <c r="G234" s="4">
        <v>279</v>
      </c>
      <c r="H234" s="4">
        <v>367</v>
      </c>
      <c r="I234" s="4">
        <v>379</v>
      </c>
      <c r="J234" s="4">
        <v>499</v>
      </c>
      <c r="K234" s="4">
        <v>565</v>
      </c>
    </row>
    <row r="235" spans="1:11">
      <c r="A235" s="4" t="s">
        <v>27</v>
      </c>
      <c r="B235" s="4" t="s">
        <v>61</v>
      </c>
      <c r="C235" s="4">
        <v>1</v>
      </c>
      <c r="D235" s="4">
        <v>15</v>
      </c>
      <c r="E235" s="4">
        <v>23</v>
      </c>
      <c r="F235" s="4">
        <v>38</v>
      </c>
      <c r="G235" s="4">
        <v>46</v>
      </c>
      <c r="H235" s="4">
        <v>62</v>
      </c>
      <c r="I235" s="4">
        <v>71</v>
      </c>
      <c r="J235" s="4">
        <v>81</v>
      </c>
      <c r="K235" s="4">
        <v>100</v>
      </c>
    </row>
    <row r="236" spans="1:11">
      <c r="A236" s="4" t="s">
        <v>28</v>
      </c>
      <c r="B236" s="4" t="s">
        <v>61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</row>
    <row r="237" spans="1:11">
      <c r="A237" s="4" t="s">
        <v>29</v>
      </c>
      <c r="B237" s="4" t="s">
        <v>61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</row>
    <row r="238" spans="1:11">
      <c r="A238" s="4" t="s">
        <v>8</v>
      </c>
      <c r="B238" s="4" t="s">
        <v>61</v>
      </c>
      <c r="C238" s="5">
        <v>17390389861</v>
      </c>
      <c r="D238" s="5">
        <v>17110079732</v>
      </c>
      <c r="E238" s="5">
        <v>17109389801</v>
      </c>
      <c r="F238" s="5">
        <v>16762730519</v>
      </c>
      <c r="G238" s="5">
        <v>16663022683</v>
      </c>
      <c r="H238" s="5">
        <v>16769883511</v>
      </c>
      <c r="I238" s="5">
        <v>16653139295</v>
      </c>
      <c r="J238" s="5">
        <v>15991104549</v>
      </c>
      <c r="K238" s="5">
        <v>15933029657</v>
      </c>
    </row>
    <row r="239" spans="1:11">
      <c r="A239" s="4" t="s">
        <v>9</v>
      </c>
      <c r="B239" s="4" t="s">
        <v>61</v>
      </c>
      <c r="C239" s="5">
        <v>1537162841</v>
      </c>
      <c r="D239" s="5">
        <v>1523892503</v>
      </c>
      <c r="E239" s="5">
        <v>1526627553</v>
      </c>
      <c r="F239" s="5">
        <v>1506526612</v>
      </c>
      <c r="G239" s="5">
        <v>1503015219</v>
      </c>
      <c r="H239" s="5">
        <v>1474506364</v>
      </c>
      <c r="I239" s="5">
        <v>1473038773</v>
      </c>
      <c r="J239" s="5">
        <v>1388398866</v>
      </c>
      <c r="K239" s="5">
        <v>1396073338</v>
      </c>
    </row>
    <row r="240" spans="1:11">
      <c r="A240" s="4" t="s">
        <v>30</v>
      </c>
      <c r="B240" s="4" t="s">
        <v>61</v>
      </c>
      <c r="C240" s="5">
        <v>7924552394</v>
      </c>
      <c r="D240" s="5">
        <v>7817872989</v>
      </c>
      <c r="E240" s="5">
        <v>7791986787</v>
      </c>
      <c r="F240" s="5">
        <v>7645295459</v>
      </c>
      <c r="G240" s="5">
        <v>7567861523</v>
      </c>
      <c r="H240" s="5">
        <v>7710073300</v>
      </c>
      <c r="I240" s="5">
        <v>7619509392</v>
      </c>
      <c r="J240" s="5">
        <v>7227966745</v>
      </c>
      <c r="K240" s="5">
        <v>7274046302</v>
      </c>
    </row>
    <row r="241" spans="1:11">
      <c r="A241" s="4" t="s">
        <v>31</v>
      </c>
      <c r="B241" s="4" t="s">
        <v>61</v>
      </c>
      <c r="C241" s="5">
        <v>171903234</v>
      </c>
      <c r="D241" s="5">
        <v>169322714</v>
      </c>
      <c r="E241" s="5">
        <v>168712619</v>
      </c>
      <c r="F241" s="5">
        <v>165552345</v>
      </c>
      <c r="G241" s="5">
        <v>161951908</v>
      </c>
      <c r="H241" s="5">
        <v>167814996</v>
      </c>
      <c r="I241" s="5">
        <v>165996402</v>
      </c>
      <c r="J241" s="5">
        <v>159823923</v>
      </c>
      <c r="K241" s="5">
        <v>156257359</v>
      </c>
    </row>
    <row r="242" spans="1:11">
      <c r="A242" s="4" t="s">
        <v>32</v>
      </c>
      <c r="B242" s="4" t="s">
        <v>61</v>
      </c>
      <c r="C242" s="5">
        <v>251227661</v>
      </c>
      <c r="D242" s="5">
        <v>251380690</v>
      </c>
      <c r="E242" s="5">
        <v>255716798</v>
      </c>
      <c r="F242" s="5">
        <v>245902720</v>
      </c>
      <c r="G242" s="5">
        <v>249221677</v>
      </c>
      <c r="H242" s="5">
        <v>249171603</v>
      </c>
      <c r="I242" s="5">
        <v>242552848</v>
      </c>
      <c r="J242" s="5">
        <v>223133390</v>
      </c>
      <c r="K242" s="5">
        <v>228684162</v>
      </c>
    </row>
    <row r="243" spans="1:11">
      <c r="A243" s="4" t="s">
        <v>10</v>
      </c>
      <c r="B243" s="4" t="s">
        <v>61</v>
      </c>
      <c r="C243" s="5">
        <v>207432246</v>
      </c>
      <c r="D243" s="5">
        <v>206646898</v>
      </c>
      <c r="E243" s="5">
        <v>203442373</v>
      </c>
      <c r="F243" s="5">
        <v>201419893</v>
      </c>
      <c r="G243" s="5">
        <v>200061682</v>
      </c>
      <c r="H243" s="5">
        <v>186496132</v>
      </c>
      <c r="I243" s="5">
        <v>181178132</v>
      </c>
      <c r="J243" s="5">
        <v>167000389</v>
      </c>
      <c r="K243" s="5">
        <v>172010615</v>
      </c>
    </row>
    <row r="244" spans="1:11">
      <c r="A244" s="4" t="s">
        <v>33</v>
      </c>
      <c r="B244" s="4" t="s">
        <v>61</v>
      </c>
      <c r="C244" s="5">
        <v>29831484641</v>
      </c>
      <c r="D244" s="5">
        <v>29460446164</v>
      </c>
      <c r="E244" s="5">
        <v>29594112770</v>
      </c>
      <c r="F244" s="5">
        <v>29323195038</v>
      </c>
      <c r="G244" s="5">
        <v>28969409890</v>
      </c>
      <c r="H244" s="5">
        <v>28330294312</v>
      </c>
      <c r="I244" s="5">
        <v>27413659348</v>
      </c>
      <c r="J244" s="5">
        <v>25626644259</v>
      </c>
      <c r="K244" s="5">
        <v>25845075538</v>
      </c>
    </row>
    <row r="245" spans="1:11">
      <c r="A245" s="4" t="s">
        <v>34</v>
      </c>
      <c r="B245" s="4" t="s">
        <v>61</v>
      </c>
      <c r="C245" s="5">
        <v>25755861</v>
      </c>
      <c r="D245" s="5">
        <v>34540874</v>
      </c>
      <c r="E245" s="5">
        <v>35318240</v>
      </c>
      <c r="F245" s="5">
        <v>24499114</v>
      </c>
      <c r="G245" s="5">
        <v>35367102</v>
      </c>
      <c r="H245" s="5">
        <v>36138451</v>
      </c>
      <c r="I245" s="5">
        <v>25713308</v>
      </c>
      <c r="J245" s="5">
        <v>33827060</v>
      </c>
      <c r="K245" s="5">
        <v>24439750</v>
      </c>
    </row>
    <row r="246" spans="1:11">
      <c r="A246" s="4" t="s">
        <v>35</v>
      </c>
      <c r="B246" s="4" t="s">
        <v>61</v>
      </c>
      <c r="C246" s="4" t="s">
        <v>56</v>
      </c>
      <c r="D246" s="4" t="s">
        <v>56</v>
      </c>
      <c r="E246" s="4" t="s">
        <v>56</v>
      </c>
      <c r="F246" s="4" t="s">
        <v>56</v>
      </c>
      <c r="G246" s="4" t="s">
        <v>56</v>
      </c>
      <c r="H246" s="4" t="s">
        <v>56</v>
      </c>
      <c r="I246" s="4" t="s">
        <v>56</v>
      </c>
      <c r="J246" s="4" t="s">
        <v>56</v>
      </c>
      <c r="K246" s="4" t="s">
        <v>56</v>
      </c>
    </row>
    <row r="247" spans="1:11">
      <c r="A247" s="4" t="s">
        <v>36</v>
      </c>
      <c r="B247" s="4" t="s">
        <v>61</v>
      </c>
      <c r="C247" s="4" t="s">
        <v>56</v>
      </c>
      <c r="D247" s="4" t="s">
        <v>56</v>
      </c>
      <c r="E247" s="4" t="s">
        <v>56</v>
      </c>
      <c r="F247" s="4" t="s">
        <v>56</v>
      </c>
      <c r="G247" s="4" t="s">
        <v>56</v>
      </c>
      <c r="H247" s="4" t="s">
        <v>56</v>
      </c>
      <c r="I247" s="4" t="s">
        <v>56</v>
      </c>
      <c r="J247" s="4" t="s">
        <v>56</v>
      </c>
      <c r="K247" s="4" t="s">
        <v>56</v>
      </c>
    </row>
    <row r="248" spans="1:11">
      <c r="A248" s="4" t="s">
        <v>11</v>
      </c>
      <c r="B248" s="4" t="s">
        <v>61</v>
      </c>
      <c r="C248" s="5">
        <v>1033423621</v>
      </c>
      <c r="D248" s="5">
        <v>1025655957</v>
      </c>
      <c r="E248" s="5">
        <v>1018720801</v>
      </c>
      <c r="F248" s="5">
        <v>1021260826</v>
      </c>
      <c r="G248" s="5">
        <v>1011812810</v>
      </c>
      <c r="H248" s="5">
        <v>998716514</v>
      </c>
      <c r="I248" s="5">
        <v>936429255</v>
      </c>
      <c r="J248" s="5">
        <v>903802186</v>
      </c>
      <c r="K248" s="5">
        <v>915010501</v>
      </c>
    </row>
    <row r="249" spans="1:11">
      <c r="A249" s="4" t="s">
        <v>12</v>
      </c>
      <c r="B249" s="4" t="s">
        <v>61</v>
      </c>
      <c r="C249" s="5">
        <v>463161910</v>
      </c>
      <c r="D249" s="5">
        <v>463462158</v>
      </c>
      <c r="E249" s="5">
        <v>458885050</v>
      </c>
      <c r="F249" s="5">
        <v>463611392</v>
      </c>
      <c r="G249" s="5">
        <v>452985727</v>
      </c>
      <c r="H249" s="5">
        <v>439255074</v>
      </c>
      <c r="I249" s="5">
        <v>402435671</v>
      </c>
      <c r="J249" s="5">
        <v>389350152</v>
      </c>
      <c r="K249" s="5">
        <v>401275481</v>
      </c>
    </row>
    <row r="250" spans="1:11">
      <c r="A250" s="4" t="s">
        <v>37</v>
      </c>
      <c r="B250" s="4" t="s">
        <v>61</v>
      </c>
      <c r="C250" s="5">
        <v>163209872</v>
      </c>
      <c r="D250" s="5">
        <v>164360428</v>
      </c>
      <c r="E250" s="5">
        <v>164377193</v>
      </c>
      <c r="F250" s="5">
        <v>159396186</v>
      </c>
      <c r="G250" s="5">
        <v>160272252</v>
      </c>
      <c r="H250" s="5">
        <v>184704755</v>
      </c>
      <c r="I250" s="5">
        <v>177836707</v>
      </c>
      <c r="J250" s="5">
        <v>283099190</v>
      </c>
      <c r="K250" s="5">
        <v>207602642</v>
      </c>
    </row>
    <row r="251" spans="1:11">
      <c r="A251" s="4" t="s">
        <v>38</v>
      </c>
      <c r="B251" s="4" t="s">
        <v>61</v>
      </c>
      <c r="C251" s="5">
        <v>154010979</v>
      </c>
      <c r="D251" s="5">
        <v>155760169</v>
      </c>
      <c r="E251" s="5">
        <v>155686215</v>
      </c>
      <c r="F251" s="5">
        <v>150799333</v>
      </c>
      <c r="G251" s="5">
        <v>146929030</v>
      </c>
      <c r="H251" s="5">
        <v>170919023</v>
      </c>
      <c r="I251" s="5">
        <v>160551802</v>
      </c>
      <c r="J251" s="5">
        <v>212972043</v>
      </c>
      <c r="K251" s="5">
        <v>178059844</v>
      </c>
    </row>
    <row r="252" spans="1:11">
      <c r="A252" s="4" t="s">
        <v>13</v>
      </c>
      <c r="B252" s="4" t="s">
        <v>61</v>
      </c>
      <c r="C252" s="5">
        <v>10538460</v>
      </c>
      <c r="D252" s="5">
        <v>10826102</v>
      </c>
      <c r="E252" s="5">
        <v>10430235</v>
      </c>
      <c r="F252" s="5">
        <v>10065648</v>
      </c>
      <c r="G252" s="5">
        <v>9671006</v>
      </c>
      <c r="H252" s="5">
        <v>11653701</v>
      </c>
      <c r="I252" s="5">
        <v>10500795</v>
      </c>
      <c r="J252" s="5">
        <v>53088819</v>
      </c>
      <c r="K252" s="5">
        <v>16215300</v>
      </c>
    </row>
    <row r="253" spans="1:11">
      <c r="A253" s="4" t="s">
        <v>14</v>
      </c>
      <c r="B253" s="4" t="s">
        <v>61</v>
      </c>
      <c r="C253" s="5">
        <v>8277928</v>
      </c>
      <c r="D253" s="5">
        <v>7207958</v>
      </c>
      <c r="E253" s="5">
        <v>9148364</v>
      </c>
      <c r="F253" s="5">
        <v>8896815</v>
      </c>
      <c r="G253" s="5">
        <v>8860951</v>
      </c>
      <c r="H253" s="5">
        <v>7041092</v>
      </c>
      <c r="I253" s="5">
        <v>9122118</v>
      </c>
      <c r="J253" s="5">
        <v>21797848</v>
      </c>
      <c r="K253" s="5">
        <v>11680015</v>
      </c>
    </row>
    <row r="254" spans="1:11">
      <c r="A254" s="4" t="s">
        <v>39</v>
      </c>
      <c r="B254" s="4" t="s">
        <v>61</v>
      </c>
      <c r="C254" s="5">
        <v>17296953225</v>
      </c>
      <c r="D254" s="5">
        <v>17039048112</v>
      </c>
      <c r="E254" s="5">
        <v>17050055004</v>
      </c>
      <c r="F254" s="5">
        <v>17167350536</v>
      </c>
      <c r="G254" s="5">
        <v>16402364435</v>
      </c>
      <c r="H254" s="5">
        <v>16107362250</v>
      </c>
      <c r="I254" s="5">
        <v>16567297077</v>
      </c>
      <c r="J254" s="5">
        <v>16766391693</v>
      </c>
      <c r="K254" s="5">
        <v>16806186073</v>
      </c>
    </row>
    <row r="255" spans="1:11">
      <c r="A255" s="4" t="s">
        <v>40</v>
      </c>
      <c r="B255" s="4" t="s">
        <v>61</v>
      </c>
      <c r="C255" s="5">
        <v>373988697</v>
      </c>
      <c r="D255" s="5">
        <v>370640848</v>
      </c>
      <c r="E255" s="5">
        <v>366723120</v>
      </c>
      <c r="F255" s="5">
        <v>386522205</v>
      </c>
      <c r="G255" s="5">
        <v>355475526</v>
      </c>
      <c r="H255" s="5">
        <v>354170529</v>
      </c>
      <c r="I255" s="5">
        <v>357864736</v>
      </c>
      <c r="J255" s="5">
        <v>361807610</v>
      </c>
      <c r="K255" s="5">
        <v>371123420</v>
      </c>
    </row>
    <row r="256" spans="1:11">
      <c r="A256" s="4" t="s">
        <v>41</v>
      </c>
      <c r="B256" s="4" t="s">
        <v>61</v>
      </c>
      <c r="C256" s="5">
        <v>7882100375</v>
      </c>
      <c r="D256" s="5">
        <v>7811235636</v>
      </c>
      <c r="E256" s="5">
        <v>7853004572</v>
      </c>
      <c r="F256" s="5">
        <v>7913138965</v>
      </c>
      <c r="G256" s="5">
        <v>7542347782</v>
      </c>
      <c r="H256" s="5">
        <v>7250581491</v>
      </c>
      <c r="I256" s="5">
        <v>7655392040</v>
      </c>
      <c r="J256" s="5">
        <v>7667879689</v>
      </c>
      <c r="K256" s="5">
        <v>7671670787</v>
      </c>
    </row>
    <row r="257" spans="1:11">
      <c r="A257" s="4" t="s">
        <v>42</v>
      </c>
      <c r="B257" s="4" t="s">
        <v>61</v>
      </c>
      <c r="C257" s="5">
        <v>3494090</v>
      </c>
      <c r="D257" s="5">
        <v>3454922</v>
      </c>
      <c r="E257" s="5">
        <v>3430766</v>
      </c>
      <c r="F257" s="5">
        <v>4262985</v>
      </c>
      <c r="G257" s="5">
        <v>3597113</v>
      </c>
      <c r="H257" s="5">
        <v>3034703</v>
      </c>
      <c r="I257" s="5">
        <v>3682315</v>
      </c>
      <c r="J257" s="5">
        <v>3540673</v>
      </c>
      <c r="K257" s="5">
        <v>2999338</v>
      </c>
    </row>
    <row r="258" spans="1:11">
      <c r="A258" s="4" t="s">
        <v>43</v>
      </c>
      <c r="B258" s="4" t="s">
        <v>61</v>
      </c>
      <c r="C258" s="4" t="s">
        <v>56</v>
      </c>
      <c r="D258" s="4" t="s">
        <v>56</v>
      </c>
      <c r="E258" s="4" t="s">
        <v>56</v>
      </c>
      <c r="F258" s="4" t="s">
        <v>56</v>
      </c>
      <c r="G258" s="4" t="s">
        <v>56</v>
      </c>
      <c r="H258" s="4" t="s">
        <v>56</v>
      </c>
      <c r="I258" s="4" t="s">
        <v>56</v>
      </c>
      <c r="J258" s="4" t="s">
        <v>56</v>
      </c>
      <c r="K258" s="4" t="s">
        <v>56</v>
      </c>
    </row>
    <row r="259" spans="1:11">
      <c r="A259" s="4" t="s">
        <v>44</v>
      </c>
      <c r="B259" s="4" t="s">
        <v>61</v>
      </c>
      <c r="C259" s="4" t="s">
        <v>56</v>
      </c>
      <c r="D259" s="4" t="s">
        <v>56</v>
      </c>
      <c r="E259" s="4" t="s">
        <v>56</v>
      </c>
      <c r="F259" s="4" t="s">
        <v>56</v>
      </c>
      <c r="G259" s="4" t="s">
        <v>56</v>
      </c>
      <c r="H259" s="4" t="s">
        <v>56</v>
      </c>
      <c r="I259" s="4" t="s">
        <v>56</v>
      </c>
      <c r="J259" s="4" t="s">
        <v>56</v>
      </c>
      <c r="K259" s="4" t="s">
        <v>56</v>
      </c>
    </row>
    <row r="260" spans="1:11">
      <c r="A260" s="4" t="s">
        <v>45</v>
      </c>
      <c r="B260" s="4" t="s">
        <v>61</v>
      </c>
      <c r="C260" s="5">
        <v>51068007383</v>
      </c>
      <c r="D260" s="5">
        <v>50714637292</v>
      </c>
      <c r="E260" s="5">
        <v>50621156481</v>
      </c>
      <c r="F260" s="5">
        <v>50187968291</v>
      </c>
      <c r="G260" s="5">
        <v>48926506492</v>
      </c>
      <c r="H260" s="5">
        <v>47615605075</v>
      </c>
      <c r="I260" s="5">
        <v>49650533286</v>
      </c>
      <c r="J260" s="5">
        <v>49634243801</v>
      </c>
      <c r="K260" s="5">
        <v>50640061076</v>
      </c>
    </row>
    <row r="261" spans="1:11">
      <c r="A261" s="4" t="s">
        <v>46</v>
      </c>
      <c r="B261" s="4" t="s">
        <v>61</v>
      </c>
      <c r="C261" s="5">
        <v>27248</v>
      </c>
      <c r="D261" s="5">
        <v>30213</v>
      </c>
      <c r="E261" s="5">
        <v>158170</v>
      </c>
      <c r="F261" s="5">
        <v>59468</v>
      </c>
      <c r="G261" s="5">
        <v>61270</v>
      </c>
      <c r="H261" s="5">
        <v>90099</v>
      </c>
      <c r="I261" s="5">
        <v>261000</v>
      </c>
      <c r="J261" s="5">
        <v>162087</v>
      </c>
      <c r="K261" s="5">
        <v>324611</v>
      </c>
    </row>
    <row r="262" spans="1:11">
      <c r="A262" s="4" t="s">
        <v>47</v>
      </c>
      <c r="B262" s="4" t="s">
        <v>61</v>
      </c>
      <c r="C262" s="5">
        <v>8812924430</v>
      </c>
      <c r="D262" s="5">
        <v>8776948992</v>
      </c>
      <c r="E262" s="5">
        <v>8663837139</v>
      </c>
      <c r="F262" s="5">
        <v>8599366038</v>
      </c>
      <c r="G262" s="5">
        <v>8492755254</v>
      </c>
      <c r="H262" s="5">
        <v>8348076937</v>
      </c>
      <c r="I262" s="5">
        <v>8628728495</v>
      </c>
      <c r="J262" s="5">
        <v>8629684745</v>
      </c>
      <c r="K262" s="5">
        <v>8915623110</v>
      </c>
    </row>
    <row r="263" spans="1:11">
      <c r="A263" s="4" t="s">
        <v>48</v>
      </c>
      <c r="B263" s="4" t="s">
        <v>61</v>
      </c>
      <c r="C263" s="5">
        <v>11446604174</v>
      </c>
      <c r="D263" s="5">
        <v>11334737862</v>
      </c>
      <c r="E263" s="5">
        <v>11201840063</v>
      </c>
      <c r="F263" s="5">
        <v>11170494748</v>
      </c>
      <c r="G263" s="5">
        <v>11002409014</v>
      </c>
      <c r="H263" s="5">
        <v>10503670862</v>
      </c>
      <c r="I263" s="5">
        <v>10391579625</v>
      </c>
      <c r="J263" s="5">
        <v>10238699494</v>
      </c>
      <c r="K263" s="5">
        <v>10173303552</v>
      </c>
    </row>
    <row r="264" spans="1:11">
      <c r="A264" s="4" t="s">
        <v>49</v>
      </c>
      <c r="B264" s="4" t="s">
        <v>61</v>
      </c>
      <c r="C264" s="5">
        <v>463548481</v>
      </c>
      <c r="D264" s="5">
        <v>462642054</v>
      </c>
      <c r="E264" s="5">
        <v>452524420</v>
      </c>
      <c r="F264" s="5">
        <v>449854269</v>
      </c>
      <c r="G264" s="5">
        <v>447836749</v>
      </c>
      <c r="H264" s="5">
        <v>432741804</v>
      </c>
      <c r="I264" s="5">
        <v>426848983</v>
      </c>
      <c r="J264" s="5">
        <v>409728085</v>
      </c>
      <c r="K264" s="5">
        <v>379353181</v>
      </c>
    </row>
    <row r="265" spans="1:11">
      <c r="A265" s="4" t="s">
        <v>50</v>
      </c>
      <c r="B265" s="4" t="s">
        <v>61</v>
      </c>
      <c r="C265" s="5">
        <v>381612898</v>
      </c>
      <c r="D265" s="5">
        <v>220727306</v>
      </c>
      <c r="E265" s="5">
        <v>204833284</v>
      </c>
      <c r="F265" s="5">
        <v>192560479</v>
      </c>
      <c r="G265" s="5">
        <v>198197191</v>
      </c>
      <c r="H265" s="5">
        <v>188768209</v>
      </c>
      <c r="I265" s="5">
        <v>190237461</v>
      </c>
      <c r="J265" s="5">
        <v>174919761</v>
      </c>
      <c r="K265" s="5">
        <v>148566663</v>
      </c>
    </row>
    <row r="266" spans="1:11">
      <c r="A266" s="4" t="s">
        <v>51</v>
      </c>
      <c r="B266" s="4" t="s">
        <v>61</v>
      </c>
      <c r="C266" s="5">
        <v>157443558</v>
      </c>
      <c r="D266" s="5">
        <v>154705633</v>
      </c>
      <c r="E266" s="5">
        <v>151487915</v>
      </c>
      <c r="F266" s="5">
        <v>158517425</v>
      </c>
      <c r="G266" s="5">
        <v>154810504</v>
      </c>
      <c r="H266" s="5">
        <v>155664242</v>
      </c>
      <c r="I266" s="5">
        <v>157179046</v>
      </c>
      <c r="J266" s="5">
        <v>220577951</v>
      </c>
      <c r="K266" s="5">
        <v>181018530</v>
      </c>
    </row>
    <row r="267" spans="1:11">
      <c r="A267" s="4" t="s">
        <v>52</v>
      </c>
      <c r="B267" s="4" t="s">
        <v>61</v>
      </c>
      <c r="C267" s="5">
        <v>110542</v>
      </c>
      <c r="D267" s="5">
        <v>651339</v>
      </c>
      <c r="E267" s="5">
        <v>40861</v>
      </c>
      <c r="F267" s="5">
        <v>44146</v>
      </c>
      <c r="G267" s="5">
        <v>44019</v>
      </c>
      <c r="H267" s="5">
        <v>1001926</v>
      </c>
      <c r="I267" s="5">
        <v>3954080</v>
      </c>
      <c r="J267" s="5">
        <v>30204238</v>
      </c>
      <c r="K267" s="5">
        <v>8735134</v>
      </c>
    </row>
    <row r="268" spans="1:11">
      <c r="A268" s="4" t="s">
        <v>53</v>
      </c>
      <c r="B268" s="4" t="s">
        <v>61</v>
      </c>
      <c r="C268" s="5">
        <v>9487946</v>
      </c>
      <c r="D268" s="5">
        <v>9143962</v>
      </c>
      <c r="E268" s="5">
        <v>10320786</v>
      </c>
      <c r="F268" s="5">
        <v>8347617</v>
      </c>
      <c r="G268" s="5">
        <v>9198138</v>
      </c>
      <c r="H268" s="5">
        <v>10513052</v>
      </c>
      <c r="I268" s="5">
        <v>9969644</v>
      </c>
      <c r="J268" s="5">
        <v>27635449</v>
      </c>
      <c r="K268" s="5">
        <v>11175453</v>
      </c>
    </row>
    <row r="269" spans="1:11">
      <c r="A269" s="4" t="s">
        <v>54</v>
      </c>
      <c r="B269" s="4" t="s">
        <v>61</v>
      </c>
      <c r="C269" s="5">
        <v>132265</v>
      </c>
      <c r="D269" s="5">
        <v>36079</v>
      </c>
      <c r="E269" s="5">
        <v>154499</v>
      </c>
      <c r="F269" s="5">
        <v>168286</v>
      </c>
      <c r="G269" s="5">
        <v>200504</v>
      </c>
      <c r="H269" s="5">
        <v>111926</v>
      </c>
      <c r="I269" s="5">
        <v>222870</v>
      </c>
      <c r="J269" s="5">
        <v>9214759</v>
      </c>
      <c r="K269" s="5">
        <v>1229372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3" sqref="I23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tabSelected="1" workbookViewId="0">
      <selection activeCell="S27" sqref="S27"/>
    </sheetView>
  </sheetViews>
  <sheetFormatPr baseColWidth="10" defaultRowHeight="15" x14ac:dyDescent="0"/>
  <sheetData>
    <row r="2" spans="1:11">
      <c r="A2" t="s">
        <v>0</v>
      </c>
      <c r="B2" t="s">
        <v>1</v>
      </c>
      <c r="C2" t="s">
        <v>1</v>
      </c>
      <c r="D2" t="s">
        <v>4</v>
      </c>
      <c r="E2" t="s">
        <v>4</v>
      </c>
      <c r="F2" t="s">
        <v>3</v>
      </c>
      <c r="G2" t="s">
        <v>3</v>
      </c>
      <c r="H2" t="s">
        <v>2</v>
      </c>
      <c r="I2" t="s">
        <v>2</v>
      </c>
      <c r="J2" t="s">
        <v>55</v>
      </c>
      <c r="K2" t="s">
        <v>55</v>
      </c>
    </row>
    <row r="3" spans="1:11">
      <c r="A3">
        <v>1</v>
      </c>
      <c r="B3">
        <v>46.586646000000002</v>
      </c>
      <c r="C3">
        <f>B3*$A3</f>
        <v>46.586646000000002</v>
      </c>
      <c r="D3">
        <v>52.591191999999999</v>
      </c>
      <c r="E3">
        <f t="shared" ref="E3:I5" si="0">D3*$A3</f>
        <v>52.591191999999999</v>
      </c>
      <c r="F3">
        <v>50.731383999999998</v>
      </c>
      <c r="G3">
        <f t="shared" si="0"/>
        <v>50.731383999999998</v>
      </c>
      <c r="H3">
        <v>51.342962999999997</v>
      </c>
      <c r="I3">
        <f t="shared" si="0"/>
        <v>51.342962999999997</v>
      </c>
      <c r="J3">
        <v>53.727038</v>
      </c>
      <c r="K3">
        <f>J3*A3</f>
        <v>53.727038</v>
      </c>
    </row>
    <row r="4" spans="1:11">
      <c r="A4">
        <v>10</v>
      </c>
      <c r="B4">
        <v>4.1222570000000003</v>
      </c>
      <c r="C4">
        <f t="shared" ref="C4:C11" si="1">B4*$A4</f>
        <v>41.222570000000005</v>
      </c>
      <c r="D4">
        <v>4.7322470000000001</v>
      </c>
      <c r="E4">
        <f t="shared" ref="E4" si="2">D4*$A4</f>
        <v>47.322470000000003</v>
      </c>
      <c r="F4">
        <v>4.4935130000000001</v>
      </c>
      <c r="G4">
        <f t="shared" ref="G4" si="3">F4*$A4</f>
        <v>44.935130000000001</v>
      </c>
      <c r="H4">
        <v>4.4202170000000001</v>
      </c>
      <c r="I4">
        <f t="shared" ref="I4" si="4">H4*$A4</f>
        <v>44.202170000000002</v>
      </c>
      <c r="J4">
        <v>4.5246709999999997</v>
      </c>
      <c r="K4">
        <f t="shared" ref="K4:K11" si="5">J4*A4</f>
        <v>45.246709999999993</v>
      </c>
    </row>
    <row r="5" spans="1:11">
      <c r="A5">
        <v>20</v>
      </c>
      <c r="B5">
        <v>2.0914489999999999</v>
      </c>
      <c r="C5">
        <f t="shared" si="1"/>
        <v>41.828980000000001</v>
      </c>
      <c r="D5">
        <v>2.3883760000000001</v>
      </c>
      <c r="E5">
        <f t="shared" ref="E5" si="6">D5*$A5</f>
        <v>47.767520000000005</v>
      </c>
      <c r="F5">
        <v>2.2848359999999999</v>
      </c>
      <c r="G5">
        <f t="shared" ref="G5" si="7">F5*$A5</f>
        <v>45.696719999999999</v>
      </c>
      <c r="H5">
        <v>2.2396129999999999</v>
      </c>
      <c r="I5">
        <f t="shared" ref="I5" si="8">H5*$A5</f>
        <v>44.792259999999999</v>
      </c>
      <c r="J5">
        <v>2.3142</v>
      </c>
      <c r="K5">
        <f t="shared" si="5"/>
        <v>46.283999999999999</v>
      </c>
    </row>
    <row r="6" spans="1:11">
      <c r="A6">
        <v>30</v>
      </c>
      <c r="B6">
        <v>1.4370940000000001</v>
      </c>
      <c r="C6">
        <f t="shared" si="1"/>
        <v>43.112819999999999</v>
      </c>
      <c r="D6">
        <v>1.6122829999999999</v>
      </c>
      <c r="E6">
        <f t="shared" ref="E6" si="9">D6*$A6</f>
        <v>48.368489999999994</v>
      </c>
      <c r="F6">
        <v>1.5400419999999999</v>
      </c>
      <c r="G6">
        <f t="shared" ref="G6" si="10">F6*$A6</f>
        <v>46.201259999999998</v>
      </c>
      <c r="H6">
        <v>1.5358050000000001</v>
      </c>
      <c r="I6">
        <f t="shared" ref="I6" si="11">H6*$A6</f>
        <v>46.074150000000003</v>
      </c>
      <c r="J6">
        <v>1.582587</v>
      </c>
      <c r="K6">
        <f t="shared" si="5"/>
        <v>47.477609999999999</v>
      </c>
    </row>
    <row r="7" spans="1:11">
      <c r="A7">
        <v>40</v>
      </c>
      <c r="B7">
        <v>1.226119</v>
      </c>
      <c r="C7">
        <f t="shared" si="1"/>
        <v>49.044759999999997</v>
      </c>
      <c r="D7">
        <v>1.3378140000000001</v>
      </c>
      <c r="E7">
        <f t="shared" ref="E7" si="12">D7*$A7</f>
        <v>53.512560000000001</v>
      </c>
      <c r="F7">
        <v>1.248156</v>
      </c>
      <c r="G7">
        <f t="shared" ref="G7" si="13">F7*$A7</f>
        <v>49.92624</v>
      </c>
      <c r="H7">
        <v>1.1928890000000001</v>
      </c>
      <c r="I7">
        <f t="shared" ref="I7" si="14">H7*$A7</f>
        <v>47.715560000000004</v>
      </c>
      <c r="J7">
        <v>1.2435700000000001</v>
      </c>
      <c r="K7">
        <f t="shared" si="5"/>
        <v>49.742800000000003</v>
      </c>
    </row>
    <row r="8" spans="1:11">
      <c r="A8">
        <v>50</v>
      </c>
      <c r="B8">
        <v>1.058135</v>
      </c>
      <c r="C8">
        <f t="shared" si="1"/>
        <v>52.906750000000002</v>
      </c>
      <c r="D8">
        <v>1.1002240000000001</v>
      </c>
      <c r="E8">
        <f t="shared" ref="E8" si="15">D8*$A8</f>
        <v>55.011200000000002</v>
      </c>
      <c r="F8">
        <v>1.055415</v>
      </c>
      <c r="G8">
        <f t="shared" ref="G8" si="16">F8*$A8</f>
        <v>52.77075</v>
      </c>
      <c r="H8">
        <v>1.0569740000000001</v>
      </c>
      <c r="I8">
        <f t="shared" ref="I8" si="17">H8*$A8</f>
        <v>52.848700000000001</v>
      </c>
      <c r="J8">
        <v>1.097421</v>
      </c>
      <c r="K8">
        <f t="shared" si="5"/>
        <v>54.871049999999997</v>
      </c>
    </row>
    <row r="9" spans="1:11">
      <c r="A9">
        <v>60</v>
      </c>
      <c r="B9">
        <v>0.95949499999999999</v>
      </c>
      <c r="C9">
        <f t="shared" si="1"/>
        <v>57.569699999999997</v>
      </c>
      <c r="D9">
        <v>0.94230100000000006</v>
      </c>
      <c r="E9">
        <f t="shared" ref="E9" si="18">D9*$A9</f>
        <v>56.538060000000002</v>
      </c>
      <c r="F9">
        <v>0.90715299999999999</v>
      </c>
      <c r="G9">
        <f t="shared" ref="G9" si="19">F9*$A9</f>
        <v>54.429180000000002</v>
      </c>
      <c r="H9">
        <v>0.92534799999999995</v>
      </c>
      <c r="I9">
        <f t="shared" ref="I9" si="20">H9*$A9</f>
        <v>55.520879999999998</v>
      </c>
      <c r="J9">
        <v>1.0064090000000001</v>
      </c>
      <c r="K9">
        <f t="shared" si="5"/>
        <v>60.384540000000008</v>
      </c>
    </row>
    <row r="10" spans="1:11">
      <c r="A10">
        <v>70</v>
      </c>
      <c r="B10">
        <v>0.93397600000000003</v>
      </c>
      <c r="C10">
        <f t="shared" si="1"/>
        <v>65.378320000000002</v>
      </c>
      <c r="D10">
        <v>0.82477900000000004</v>
      </c>
      <c r="E10">
        <f t="shared" ref="E10" si="21">D10*$A10</f>
        <v>57.734529999999999</v>
      </c>
      <c r="F10">
        <v>0.79467200000000005</v>
      </c>
      <c r="G10">
        <f t="shared" ref="G10" si="22">F10*$A10</f>
        <v>55.627040000000001</v>
      </c>
      <c r="H10">
        <v>0.85133099999999995</v>
      </c>
      <c r="I10">
        <f t="shared" ref="I10" si="23">H10*$A10</f>
        <v>59.593169999999994</v>
      </c>
      <c r="J10">
        <v>0.89990700000000001</v>
      </c>
      <c r="K10">
        <f t="shared" si="5"/>
        <v>62.993490000000001</v>
      </c>
    </row>
    <row r="11" spans="1:11">
      <c r="A11">
        <v>80</v>
      </c>
      <c r="B11">
        <v>1.0027360000000001</v>
      </c>
      <c r="C11">
        <f t="shared" si="1"/>
        <v>80.218880000000013</v>
      </c>
      <c r="D11">
        <v>0.76478900000000005</v>
      </c>
      <c r="E11">
        <f t="shared" ref="E11" si="24">D11*$A11</f>
        <v>61.183120000000002</v>
      </c>
      <c r="F11">
        <v>0.74332399999999998</v>
      </c>
      <c r="G11">
        <f t="shared" ref="G11" si="25">F11*$A11</f>
        <v>59.465919999999997</v>
      </c>
      <c r="H11">
        <v>0.84704599999999997</v>
      </c>
      <c r="I11">
        <f t="shared" ref="I11" si="26">H11*$A11</f>
        <v>67.763679999999994</v>
      </c>
      <c r="J11">
        <v>0.89215299999999997</v>
      </c>
      <c r="K11">
        <f t="shared" si="5"/>
        <v>71.372240000000005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new_all_stats</vt:lpstr>
      <vt:lpstr>graphs cpu</vt:lpstr>
      <vt:lpstr>graphs cache</vt:lpstr>
      <vt:lpstr>running 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2012-11-05T00:45:43Z</dcterms:created>
  <dcterms:modified xsi:type="dcterms:W3CDTF">2012-11-13T17:04:07Z</dcterms:modified>
</cp:coreProperties>
</file>