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2021_Spring\ECEN5863\Homework\HW3_Practical\DE1-SoC_v.5.1.2_HWrevF_SystemCD\Demonstrations\SOC_FPGA\my_first_hps-fpga\hps-c\"/>
    </mc:Choice>
  </mc:AlternateContent>
  <xr:revisionPtr revIDLastSave="0" documentId="13_ncr:1_{09D3E060-47C8-4EF6-B1B6-03F8B6F97B74}" xr6:coauthVersionLast="46" xr6:coauthVersionMax="46" xr10:uidLastSave="{00000000-0000-0000-0000-000000000000}"/>
  <bookViews>
    <workbookView xWindow="28680" yWindow="-120" windowWidth="29040" windowHeight="15840" xr2:uid="{EEDD7A90-6C18-4CB0-A52A-F181465B4853}"/>
  </bookViews>
  <sheets>
    <sheet name="cpu_timing" sheetId="2" r:id="rId1"/>
    <sheet name="Sheet1" sheetId="1" r:id="rId2"/>
  </sheets>
  <definedNames>
    <definedName name="ExternalData_1" localSheetId="0" hidden="1">'cpu_timing'!$A$1:$F$61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I3" i="2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7CC63B-EEFB-46B9-83C1-9FC5CC555251}" keepAlive="1" name="Query - cpu_timing" description="Connection to the 'cpu_timing' query in the workbook." type="5" refreshedVersion="6" background="1" saveData="1">
    <dbPr connection="Provider=Microsoft.Mashup.OleDb.1;Data Source=$Workbook$;Location=cpu_timing;Extended Properties=&quot;&quot;" command="SELECT * FROM [cpu_timing]"/>
  </connection>
</connections>
</file>

<file path=xl/sharedStrings.xml><?xml version="1.0" encoding="utf-8"?>
<sst xmlns="http://schemas.openxmlformats.org/spreadsheetml/2006/main" count="132" uniqueCount="13">
  <si>
    <t>Jan  1 00:01:20 de1soclinux my_first_hps: CPU_timing</t>
  </si>
  <si>
    <t>Total_Time</t>
  </si>
  <si>
    <t>I2C_Read_Time</t>
  </si>
  <si>
    <t>Filter_Time</t>
  </si>
  <si>
    <t>Units</t>
  </si>
  <si>
    <t>msec</t>
  </si>
  <si>
    <t>I2C Read Time</t>
  </si>
  <si>
    <t>CPU Filter Proc Time</t>
  </si>
  <si>
    <t>Time (ms)</t>
  </si>
  <si>
    <t>CPU Proc (artificial Load)</t>
  </si>
  <si>
    <t>Column1</t>
  </si>
  <si>
    <t>Process</t>
  </si>
  <si>
    <t>FPGA Handshaking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</si>
</sst>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Jitter: CPU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'cpu_timing'!$E$3:$E$61</c:f>
              <c:numCache>
                <c:formatCode>General</c:formatCode>
                <c:ptCount val="59"/>
                <c:pt idx="0">
                  <c:v>-9.9999999999999829E-5</c:v>
                </c:pt>
                <c:pt idx="1">
                  <c:v>-4.5999999999999991E-4</c:v>
                </c:pt>
                <c:pt idx="2">
                  <c:v>2.0000000000000052E-5</c:v>
                </c:pt>
                <c:pt idx="3">
                  <c:v>-5.099999999999996E-4</c:v>
                </c:pt>
                <c:pt idx="4">
                  <c:v>-1.1999999999999988E-4</c:v>
                </c:pt>
                <c:pt idx="5">
                  <c:v>-3.1999999999999997E-4</c:v>
                </c:pt>
                <c:pt idx="6">
                  <c:v>9.0000000000000236E-5</c:v>
                </c:pt>
                <c:pt idx="7">
                  <c:v>4.0000000000000105E-5</c:v>
                </c:pt>
                <c:pt idx="8">
                  <c:v>6.0000000000000157E-5</c:v>
                </c:pt>
                <c:pt idx="9">
                  <c:v>-5.9999999999999724E-5</c:v>
                </c:pt>
                <c:pt idx="10">
                  <c:v>9.0000000000000236E-5</c:v>
                </c:pt>
                <c:pt idx="11">
                  <c:v>3.0000000000000079E-5</c:v>
                </c:pt>
                <c:pt idx="12">
                  <c:v>3.0000000000000079E-5</c:v>
                </c:pt>
                <c:pt idx="13">
                  <c:v>2.0000000000000052E-5</c:v>
                </c:pt>
                <c:pt idx="14">
                  <c:v>9.0000000000000236E-5</c:v>
                </c:pt>
                <c:pt idx="15">
                  <c:v>-7.9999999999999776E-5</c:v>
                </c:pt>
                <c:pt idx="16">
                  <c:v>6.0000000000000157E-5</c:v>
                </c:pt>
                <c:pt idx="17">
                  <c:v>-2.9999999999999645E-5</c:v>
                </c:pt>
                <c:pt idx="18">
                  <c:v>7.0000000000000184E-5</c:v>
                </c:pt>
                <c:pt idx="19">
                  <c:v>4.0000000000000105E-5</c:v>
                </c:pt>
                <c:pt idx="20">
                  <c:v>5.0000000000000131E-5</c:v>
                </c:pt>
                <c:pt idx="21">
                  <c:v>2.0000000000000052E-5</c:v>
                </c:pt>
                <c:pt idx="22">
                  <c:v>8.000000000000021E-5</c:v>
                </c:pt>
                <c:pt idx="23">
                  <c:v>6.0000000000000157E-5</c:v>
                </c:pt>
                <c:pt idx="24">
                  <c:v>5.0000000000000131E-5</c:v>
                </c:pt>
                <c:pt idx="25">
                  <c:v>-1.8999999999999963E-4</c:v>
                </c:pt>
                <c:pt idx="26">
                  <c:v>1.0000000000000026E-5</c:v>
                </c:pt>
                <c:pt idx="27">
                  <c:v>5.0000000000000131E-5</c:v>
                </c:pt>
                <c:pt idx="28">
                  <c:v>6.0000000000000157E-5</c:v>
                </c:pt>
                <c:pt idx="29">
                  <c:v>0</c:v>
                </c:pt>
                <c:pt idx="30">
                  <c:v>1.0000000000000026E-5</c:v>
                </c:pt>
                <c:pt idx="31">
                  <c:v>2.0000000000000052E-5</c:v>
                </c:pt>
                <c:pt idx="32">
                  <c:v>0</c:v>
                </c:pt>
                <c:pt idx="33">
                  <c:v>-4.9999999999999697E-5</c:v>
                </c:pt>
                <c:pt idx="34">
                  <c:v>3.0000000000000079E-5</c:v>
                </c:pt>
                <c:pt idx="35">
                  <c:v>6.0000000000000157E-5</c:v>
                </c:pt>
                <c:pt idx="36">
                  <c:v>5.0000000000000131E-5</c:v>
                </c:pt>
                <c:pt idx="37">
                  <c:v>0</c:v>
                </c:pt>
                <c:pt idx="38">
                  <c:v>8.000000000000021E-5</c:v>
                </c:pt>
                <c:pt idx="39">
                  <c:v>-3.9999999999999671E-5</c:v>
                </c:pt>
                <c:pt idx="40">
                  <c:v>3.0000000000000079E-5</c:v>
                </c:pt>
                <c:pt idx="41">
                  <c:v>8.000000000000021E-5</c:v>
                </c:pt>
                <c:pt idx="42">
                  <c:v>2.0000000000000052E-5</c:v>
                </c:pt>
                <c:pt idx="43">
                  <c:v>2.0000000000000052E-5</c:v>
                </c:pt>
                <c:pt idx="44">
                  <c:v>4.0000000000000105E-5</c:v>
                </c:pt>
                <c:pt idx="45">
                  <c:v>5.0000000000000131E-5</c:v>
                </c:pt>
                <c:pt idx="46">
                  <c:v>8.000000000000021E-5</c:v>
                </c:pt>
                <c:pt idx="47">
                  <c:v>6.0000000000000157E-5</c:v>
                </c:pt>
                <c:pt idx="48">
                  <c:v>-1.9999999999999619E-5</c:v>
                </c:pt>
                <c:pt idx="49">
                  <c:v>-2.0999999999999968E-4</c:v>
                </c:pt>
                <c:pt idx="50">
                  <c:v>-1.5999999999999999E-4</c:v>
                </c:pt>
                <c:pt idx="51">
                  <c:v>-3.9999999999999671E-5</c:v>
                </c:pt>
                <c:pt idx="52">
                  <c:v>3.0000000000000079E-5</c:v>
                </c:pt>
                <c:pt idx="53">
                  <c:v>-1.9999999999999619E-5</c:v>
                </c:pt>
                <c:pt idx="54">
                  <c:v>3.0000000000000079E-5</c:v>
                </c:pt>
                <c:pt idx="55">
                  <c:v>9.0000000000000236E-5</c:v>
                </c:pt>
                <c:pt idx="56">
                  <c:v>-1.9999999999999619E-5</c:v>
                </c:pt>
                <c:pt idx="57">
                  <c:v>3.0000000000000079E-5</c:v>
                </c:pt>
                <c:pt idx="58">
                  <c:v>5.0000000000000131E-5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4-46DA-95C8-64855DA6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52424"/>
        <c:axId val="739752752"/>
      </c:lineChart>
      <c:catAx>
        <c:axId val="73975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52752"/>
        <c:crosses val="autoZero"/>
        <c:auto val="1"/>
        <c:lblAlgn val="ctr"/>
        <c:lblOffset val="100"/>
        <c:noMultiLvlLbl val="0"/>
      </c:catAx>
      <c:valAx>
        <c:axId val="7397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5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116204</xdr:colOff>
      <xdr:row>8</xdr:row>
      <xdr:rowOff>164782</xdr:rowOff>
    </xdr:from>
    <xdr:to>
      <xdr:col>14</xdr:col>
      <xdr:colOff>476250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C5C42-C2E6-4670-9B40-3E62624F8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4F6BF8-149B-4904-82C9-7E536D76066E}" autoFormatId="16" applyNumberFormats="0" applyBorderFormats="0" applyFontFormats="0" applyPatternFormats="0" applyAlignmentFormats="0" applyWidthHeightFormats="0">
  <queryTableRefresh nextId="8">
    <queryTableFields count="6">
      <queryTableField id="1" name="Jan  1 00:01:20 de1soclinux my_first_hps: CPU_timing" tableColumnId="1"/>
      <queryTableField id="2" name="Total_Time" tableColumnId="2"/>
      <queryTableField id="3" name="I2C_Read_Time" tableColumnId="3"/>
      <queryTableField id="4" name="Filter_Time" tableColumnId="4"/>
      <queryTableField id="7" dataBound="0" tableColumnId="6"/>
      <queryTableField id="5" name="Unit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A8C4CF-1CF9-4A7B-8CC2-E36484ABAD59}" name="cpu_timing" displayName="cpu_timing" ref="A1:F61" tableType="queryTable" totalsRowShown="0">
  <autoFilter ref="A1:F61" xr:uid="{9D375EE0-7AC2-4971-9E04-75208E88B263}"/>
  <tableColumns count="6">
    <tableColumn id="1" xr3:uid="{5850BC5F-0703-4A54-A738-244B6AC86B66}" uniqueName="1" name="Jan  1 00:01:20 de1soclinux my_first_hps: CPU_timing" queryTableFieldId="1" dataDxfId="2"/>
    <tableColumn id="2" xr3:uid="{EE484ADC-9DB5-45A6-B2BE-AB0A95D6FB31}" uniqueName="2" name="Total_Time" queryTableFieldId="2"/>
    <tableColumn id="3" xr3:uid="{96CE6E3B-1EBA-4369-88DF-28382D5E3E7C}" uniqueName="3" name="I2C_Read_Time" queryTableFieldId="3"/>
    <tableColumn id="4" xr3:uid="{C464F968-21A3-49DC-A161-50F72B07A550}" uniqueName="4" name="Filter_Time" queryTableFieldId="4"/>
    <tableColumn id="6" xr3:uid="{DD0209CF-3903-4B64-843D-7B89327F4561}" uniqueName="6" name="Column1" queryTableFieldId="7" dataDxfId="0">
      <calculatedColumnFormula>$D$40-cpu_timing[[#This Row],[Filter_Time]]</calculatedColumnFormula>
    </tableColumn>
    <tableColumn id="5" xr3:uid="{93A94165-AFAB-4133-B405-7A3D3ACCCBEC}" uniqueName="5" name="Units" queryTableFieldId="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CBB62-1B92-481C-95B0-8DF5453AD376}">
  <dimension ref="A1:I61"/>
  <sheetViews>
    <sheetView tabSelected="1" workbookViewId="0">
      <selection activeCell="H1" sqref="H1:I5"/>
    </sheetView>
  </sheetViews>
  <sheetFormatPr defaultRowHeight="14.4" x14ac:dyDescent="0.3"/>
  <cols>
    <col min="1" max="1" width="49" bestFit="1" customWidth="1"/>
    <col min="2" max="2" width="12.5546875" bestFit="1" customWidth="1"/>
    <col min="3" max="3" width="16.33203125" bestFit="1" customWidth="1"/>
    <col min="4" max="4" width="12.44140625" bestFit="1" customWidth="1"/>
    <col min="5" max="5" width="12.44140625" customWidth="1"/>
    <col min="6" max="6" width="7.5546875" bestFit="1" customWidth="1"/>
    <col min="8" max="8" width="22.33203125" bestFit="1" customWidth="1"/>
    <col min="9" max="9" width="9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H1" t="s">
        <v>11</v>
      </c>
      <c r="I1" t="s">
        <v>8</v>
      </c>
    </row>
    <row r="2" spans="1:9" x14ac:dyDescent="0.3">
      <c r="A2" s="1" t="s">
        <v>0</v>
      </c>
      <c r="B2">
        <v>1.25647</v>
      </c>
      <c r="C2">
        <v>1.2391000000000001</v>
      </c>
      <c r="D2">
        <v>1.737E-2</v>
      </c>
      <c r="E2">
        <f>$D$40-cpu_timing[[#This Row],[Filter_Time]]</f>
        <v>-1.498E-2</v>
      </c>
      <c r="F2" s="1" t="s">
        <v>5</v>
      </c>
      <c r="H2" t="s">
        <v>6</v>
      </c>
      <c r="I2">
        <f>AVERAGE(cpu_timing[I2C_Read_Time])</f>
        <v>1.2375910000000003</v>
      </c>
    </row>
    <row r="3" spans="1:9" x14ac:dyDescent="0.3">
      <c r="A3" s="1" t="s">
        <v>0</v>
      </c>
      <c r="B3">
        <v>1.2401199999999999</v>
      </c>
      <c r="C3">
        <v>1.23763</v>
      </c>
      <c r="D3">
        <v>2.49E-3</v>
      </c>
      <c r="E3">
        <f>$D$40-cpu_timing[[#This Row],[Filter_Time]]</f>
        <v>-9.9999999999999829E-5</v>
      </c>
      <c r="F3" s="1" t="s">
        <v>5</v>
      </c>
      <c r="H3" t="s">
        <v>7</v>
      </c>
      <c r="I3" s="2">
        <f>AVERAGE(D3:D61)</f>
        <v>2.3993220338983049E-3</v>
      </c>
    </row>
    <row r="4" spans="1:9" x14ac:dyDescent="0.3">
      <c r="A4" s="1" t="s">
        <v>0</v>
      </c>
      <c r="B4">
        <v>1.2424999999999999</v>
      </c>
      <c r="C4">
        <v>1.2396499999999999</v>
      </c>
      <c r="D4">
        <v>2.8500000000000001E-3</v>
      </c>
      <c r="E4">
        <f>$D$40-cpu_timing[[#This Row],[Filter_Time]]</f>
        <v>-4.5999999999999991E-4</v>
      </c>
      <c r="F4" s="1" t="s">
        <v>5</v>
      </c>
      <c r="H4" t="s">
        <v>12</v>
      </c>
      <c r="I4" s="2">
        <v>6.0783050847457625E-3</v>
      </c>
    </row>
    <row r="5" spans="1:9" x14ac:dyDescent="0.3">
      <c r="A5" s="1" t="s">
        <v>0</v>
      </c>
      <c r="B5">
        <v>1.2390300000000001</v>
      </c>
      <c r="C5">
        <v>1.2366600000000001</v>
      </c>
      <c r="D5">
        <v>2.3700000000000001E-3</v>
      </c>
      <c r="E5">
        <f>$D$40-cpu_timing[[#This Row],[Filter_Time]]</f>
        <v>2.0000000000000052E-5</v>
      </c>
      <c r="F5" s="1" t="s">
        <v>5</v>
      </c>
      <c r="H5" t="s">
        <v>9</v>
      </c>
      <c r="I5" s="2">
        <v>6.1498305084745769E-3</v>
      </c>
    </row>
    <row r="6" spans="1:9" x14ac:dyDescent="0.3">
      <c r="A6" s="1" t="s">
        <v>0</v>
      </c>
      <c r="B6">
        <v>1.24966</v>
      </c>
      <c r="C6">
        <v>1.2467600000000001</v>
      </c>
      <c r="D6">
        <v>2.8999999999999998E-3</v>
      </c>
      <c r="E6">
        <f>$D$40-cpu_timing[[#This Row],[Filter_Time]]</f>
        <v>-5.099999999999996E-4</v>
      </c>
      <c r="F6" s="1" t="s">
        <v>5</v>
      </c>
    </row>
    <row r="7" spans="1:9" x14ac:dyDescent="0.3">
      <c r="A7" s="1" t="s">
        <v>0</v>
      </c>
      <c r="B7">
        <v>1.24169</v>
      </c>
      <c r="C7">
        <v>1.2391799999999999</v>
      </c>
      <c r="D7">
        <v>2.5100000000000001E-3</v>
      </c>
      <c r="E7">
        <f>$D$40-cpu_timing[[#This Row],[Filter_Time]]</f>
        <v>-1.1999999999999988E-4</v>
      </c>
      <c r="F7" s="1" t="s">
        <v>5</v>
      </c>
    </row>
    <row r="8" spans="1:9" x14ac:dyDescent="0.3">
      <c r="A8" s="1" t="s">
        <v>0</v>
      </c>
      <c r="B8">
        <v>1.2398800000000001</v>
      </c>
      <c r="C8">
        <v>1.2371700000000001</v>
      </c>
      <c r="D8">
        <v>2.7100000000000002E-3</v>
      </c>
      <c r="E8">
        <f>$D$40-cpu_timing[[#This Row],[Filter_Time]]</f>
        <v>-3.1999999999999997E-4</v>
      </c>
      <c r="F8" s="1" t="s">
        <v>5</v>
      </c>
    </row>
    <row r="9" spans="1:9" x14ac:dyDescent="0.3">
      <c r="A9" s="1" t="s">
        <v>0</v>
      </c>
      <c r="B9">
        <v>1.23868</v>
      </c>
      <c r="C9">
        <v>1.23638</v>
      </c>
      <c r="D9">
        <v>2.3E-3</v>
      </c>
      <c r="E9">
        <f>$D$40-cpu_timing[[#This Row],[Filter_Time]]</f>
        <v>9.0000000000000236E-5</v>
      </c>
      <c r="F9" s="1" t="s">
        <v>5</v>
      </c>
    </row>
    <row r="10" spans="1:9" x14ac:dyDescent="0.3">
      <c r="A10" s="1" t="s">
        <v>0</v>
      </c>
      <c r="B10">
        <v>1.2384599999999999</v>
      </c>
      <c r="C10">
        <v>1.23611</v>
      </c>
      <c r="D10">
        <v>2.3500000000000001E-3</v>
      </c>
      <c r="E10">
        <f>$D$40-cpu_timing[[#This Row],[Filter_Time]]</f>
        <v>4.0000000000000105E-5</v>
      </c>
      <c r="F10" s="1" t="s">
        <v>5</v>
      </c>
    </row>
    <row r="11" spans="1:9" x14ac:dyDescent="0.3">
      <c r="A11" s="1" t="s">
        <v>0</v>
      </c>
      <c r="B11">
        <v>1.2382500000000001</v>
      </c>
      <c r="C11">
        <v>1.2359199999999999</v>
      </c>
      <c r="D11">
        <v>2.33E-3</v>
      </c>
      <c r="E11">
        <f>$D$40-cpu_timing[[#This Row],[Filter_Time]]</f>
        <v>6.0000000000000157E-5</v>
      </c>
      <c r="F11" s="1" t="s">
        <v>5</v>
      </c>
    </row>
    <row r="12" spans="1:9" x14ac:dyDescent="0.3">
      <c r="A12" s="1" t="s">
        <v>0</v>
      </c>
      <c r="B12">
        <v>1.2397</v>
      </c>
      <c r="C12">
        <v>1.23725</v>
      </c>
      <c r="D12">
        <v>2.4499999999999999E-3</v>
      </c>
      <c r="E12">
        <f>$D$40-cpu_timing[[#This Row],[Filter_Time]]</f>
        <v>-5.9999999999999724E-5</v>
      </c>
      <c r="F12" s="1" t="s">
        <v>5</v>
      </c>
    </row>
    <row r="13" spans="1:9" x14ac:dyDescent="0.3">
      <c r="A13" s="1" t="s">
        <v>0</v>
      </c>
      <c r="B13">
        <v>1.23925</v>
      </c>
      <c r="C13">
        <v>1.23695</v>
      </c>
      <c r="D13">
        <v>2.3E-3</v>
      </c>
      <c r="E13">
        <f>$D$40-cpu_timing[[#This Row],[Filter_Time]]</f>
        <v>9.0000000000000236E-5</v>
      </c>
      <c r="F13" s="1" t="s">
        <v>5</v>
      </c>
    </row>
    <row r="14" spans="1:9" x14ac:dyDescent="0.3">
      <c r="A14" s="1" t="s">
        <v>0</v>
      </c>
      <c r="B14">
        <v>1.2486600000000001</v>
      </c>
      <c r="C14">
        <v>1.2463</v>
      </c>
      <c r="D14">
        <v>2.3600000000000001E-3</v>
      </c>
      <c r="E14">
        <f>$D$40-cpu_timing[[#This Row],[Filter_Time]]</f>
        <v>3.0000000000000079E-5</v>
      </c>
      <c r="F14" s="1" t="s">
        <v>5</v>
      </c>
    </row>
    <row r="15" spans="1:9" x14ac:dyDescent="0.3">
      <c r="A15" s="1" t="s">
        <v>0</v>
      </c>
      <c r="B15">
        <v>1.23898</v>
      </c>
      <c r="C15">
        <v>1.2366200000000001</v>
      </c>
      <c r="D15">
        <v>2.3600000000000001E-3</v>
      </c>
      <c r="E15">
        <f>$D$40-cpu_timing[[#This Row],[Filter_Time]]</f>
        <v>3.0000000000000079E-5</v>
      </c>
      <c r="F15" s="1" t="s">
        <v>5</v>
      </c>
    </row>
    <row r="16" spans="1:9" x14ac:dyDescent="0.3">
      <c r="A16" s="1" t="s">
        <v>0</v>
      </c>
      <c r="B16">
        <v>1.24278</v>
      </c>
      <c r="C16">
        <v>1.24041</v>
      </c>
      <c r="D16">
        <v>2.3700000000000001E-3</v>
      </c>
      <c r="E16">
        <f>$D$40-cpu_timing[[#This Row],[Filter_Time]]</f>
        <v>2.0000000000000052E-5</v>
      </c>
      <c r="F16" s="1" t="s">
        <v>5</v>
      </c>
    </row>
    <row r="17" spans="1:6" x14ac:dyDescent="0.3">
      <c r="A17" s="1" t="s">
        <v>0</v>
      </c>
      <c r="B17">
        <v>1.24048</v>
      </c>
      <c r="C17">
        <v>1.2381800000000001</v>
      </c>
      <c r="D17">
        <v>2.3E-3</v>
      </c>
      <c r="E17">
        <f>$D$40-cpu_timing[[#This Row],[Filter_Time]]</f>
        <v>9.0000000000000236E-5</v>
      </c>
      <c r="F17" s="1" t="s">
        <v>5</v>
      </c>
    </row>
    <row r="18" spans="1:6" x14ac:dyDescent="0.3">
      <c r="A18" s="1" t="s">
        <v>0</v>
      </c>
      <c r="B18">
        <v>1.2407600000000001</v>
      </c>
      <c r="C18">
        <v>1.2382899999999999</v>
      </c>
      <c r="D18">
        <v>2.47E-3</v>
      </c>
      <c r="E18">
        <f>$D$40-cpu_timing[[#This Row],[Filter_Time]]</f>
        <v>-7.9999999999999776E-5</v>
      </c>
      <c r="F18" s="1" t="s">
        <v>5</v>
      </c>
    </row>
    <row r="19" spans="1:6" x14ac:dyDescent="0.3">
      <c r="A19" s="1" t="s">
        <v>0</v>
      </c>
      <c r="B19">
        <v>1.2400899999999999</v>
      </c>
      <c r="C19">
        <v>1.23776</v>
      </c>
      <c r="D19">
        <v>2.33E-3</v>
      </c>
      <c r="E19">
        <f>$D$40-cpu_timing[[#This Row],[Filter_Time]]</f>
        <v>6.0000000000000157E-5</v>
      </c>
      <c r="F19" s="1" t="s">
        <v>5</v>
      </c>
    </row>
    <row r="20" spans="1:6" x14ac:dyDescent="0.3">
      <c r="A20" s="1" t="s">
        <v>0</v>
      </c>
      <c r="B20">
        <v>1.23956</v>
      </c>
      <c r="C20">
        <v>1.2371399999999999</v>
      </c>
      <c r="D20">
        <v>2.4199999999999998E-3</v>
      </c>
      <c r="E20">
        <f>$D$40-cpu_timing[[#This Row],[Filter_Time]]</f>
        <v>-2.9999999999999645E-5</v>
      </c>
      <c r="F20" s="1" t="s">
        <v>5</v>
      </c>
    </row>
    <row r="21" spans="1:6" x14ac:dyDescent="0.3">
      <c r="A21" s="1" t="s">
        <v>0</v>
      </c>
      <c r="B21">
        <v>1.23915</v>
      </c>
      <c r="C21">
        <v>1.2368300000000001</v>
      </c>
      <c r="D21">
        <v>2.32E-3</v>
      </c>
      <c r="E21">
        <f>$D$40-cpu_timing[[#This Row],[Filter_Time]]</f>
        <v>7.0000000000000184E-5</v>
      </c>
      <c r="F21" s="1" t="s">
        <v>5</v>
      </c>
    </row>
    <row r="22" spans="1:6" x14ac:dyDescent="0.3">
      <c r="A22" s="1" t="s">
        <v>0</v>
      </c>
      <c r="B22">
        <v>1.2406200000000001</v>
      </c>
      <c r="C22">
        <v>1.23827</v>
      </c>
      <c r="D22">
        <v>2.3500000000000001E-3</v>
      </c>
      <c r="E22">
        <f>$D$40-cpu_timing[[#This Row],[Filter_Time]]</f>
        <v>4.0000000000000105E-5</v>
      </c>
      <c r="F22" s="1" t="s">
        <v>5</v>
      </c>
    </row>
    <row r="23" spans="1:6" x14ac:dyDescent="0.3">
      <c r="A23" s="1" t="s">
        <v>0</v>
      </c>
      <c r="B23">
        <v>1.2388699999999999</v>
      </c>
      <c r="C23">
        <v>1.2365299999999999</v>
      </c>
      <c r="D23">
        <v>2.3400000000000001E-3</v>
      </c>
      <c r="E23">
        <f>$D$40-cpu_timing[[#This Row],[Filter_Time]]</f>
        <v>5.0000000000000131E-5</v>
      </c>
      <c r="F23" s="1" t="s">
        <v>5</v>
      </c>
    </row>
    <row r="24" spans="1:6" x14ac:dyDescent="0.3">
      <c r="A24" s="1" t="s">
        <v>0</v>
      </c>
      <c r="B24">
        <v>1.2391099999999999</v>
      </c>
      <c r="C24">
        <v>1.23674</v>
      </c>
      <c r="D24">
        <v>2.3700000000000001E-3</v>
      </c>
      <c r="E24">
        <f>$D$40-cpu_timing[[#This Row],[Filter_Time]]</f>
        <v>2.0000000000000052E-5</v>
      </c>
      <c r="F24" s="1" t="s">
        <v>5</v>
      </c>
    </row>
    <row r="25" spans="1:6" x14ac:dyDescent="0.3">
      <c r="A25" s="1" t="s">
        <v>0</v>
      </c>
      <c r="B25">
        <v>1.2395799999999999</v>
      </c>
      <c r="C25">
        <v>1.2372700000000001</v>
      </c>
      <c r="D25">
        <v>2.31E-3</v>
      </c>
      <c r="E25">
        <f>$D$40-cpu_timing[[#This Row],[Filter_Time]]</f>
        <v>8.000000000000021E-5</v>
      </c>
      <c r="F25" s="1" t="s">
        <v>5</v>
      </c>
    </row>
    <row r="26" spans="1:6" x14ac:dyDescent="0.3">
      <c r="A26" s="1" t="s">
        <v>0</v>
      </c>
      <c r="B26">
        <v>1.2405600000000001</v>
      </c>
      <c r="C26">
        <v>1.2382299999999999</v>
      </c>
      <c r="D26">
        <v>2.33E-3</v>
      </c>
      <c r="E26">
        <f>$D$40-cpu_timing[[#This Row],[Filter_Time]]</f>
        <v>6.0000000000000157E-5</v>
      </c>
      <c r="F26" s="1" t="s">
        <v>5</v>
      </c>
    </row>
    <row r="27" spans="1:6" x14ac:dyDescent="0.3">
      <c r="A27" s="1" t="s">
        <v>0</v>
      </c>
      <c r="B27">
        <v>1.24082</v>
      </c>
      <c r="C27">
        <v>1.23848</v>
      </c>
      <c r="D27">
        <v>2.3400000000000001E-3</v>
      </c>
      <c r="E27">
        <f>$D$40-cpu_timing[[#This Row],[Filter_Time]]</f>
        <v>5.0000000000000131E-5</v>
      </c>
      <c r="F27" s="1" t="s">
        <v>5</v>
      </c>
    </row>
    <row r="28" spans="1:6" x14ac:dyDescent="0.3">
      <c r="A28" s="1" t="s">
        <v>0</v>
      </c>
      <c r="B28">
        <v>1.24488</v>
      </c>
      <c r="C28">
        <v>1.2423</v>
      </c>
      <c r="D28">
        <v>2.5799999999999998E-3</v>
      </c>
      <c r="E28">
        <f>$D$40-cpu_timing[[#This Row],[Filter_Time]]</f>
        <v>-1.8999999999999963E-4</v>
      </c>
      <c r="F28" s="1" t="s">
        <v>5</v>
      </c>
    </row>
    <row r="29" spans="1:6" x14ac:dyDescent="0.3">
      <c r="A29" s="1" t="s">
        <v>0</v>
      </c>
      <c r="B29">
        <v>1.2398800000000001</v>
      </c>
      <c r="C29">
        <v>1.2375</v>
      </c>
      <c r="D29">
        <v>2.3800000000000002E-3</v>
      </c>
      <c r="E29">
        <f>$D$40-cpu_timing[[#This Row],[Filter_Time]]</f>
        <v>1.0000000000000026E-5</v>
      </c>
      <c r="F29" s="1" t="s">
        <v>5</v>
      </c>
    </row>
    <row r="30" spans="1:6" x14ac:dyDescent="0.3">
      <c r="A30" s="1" t="s">
        <v>0</v>
      </c>
      <c r="B30">
        <v>1.2402500000000001</v>
      </c>
      <c r="C30">
        <v>1.2379100000000001</v>
      </c>
      <c r="D30">
        <v>2.3400000000000001E-3</v>
      </c>
      <c r="E30">
        <f>$D$40-cpu_timing[[#This Row],[Filter_Time]]</f>
        <v>5.0000000000000131E-5</v>
      </c>
      <c r="F30" s="1" t="s">
        <v>5</v>
      </c>
    </row>
    <row r="31" spans="1:6" x14ac:dyDescent="0.3">
      <c r="A31" s="1" t="s">
        <v>0</v>
      </c>
      <c r="B31">
        <v>1.2391799999999999</v>
      </c>
      <c r="C31">
        <v>1.23685</v>
      </c>
      <c r="D31">
        <v>2.33E-3</v>
      </c>
      <c r="E31">
        <f>$D$40-cpu_timing[[#This Row],[Filter_Time]]</f>
        <v>6.0000000000000157E-5</v>
      </c>
      <c r="F31" s="1" t="s">
        <v>5</v>
      </c>
    </row>
    <row r="32" spans="1:6" x14ac:dyDescent="0.3">
      <c r="A32" s="1" t="s">
        <v>0</v>
      </c>
      <c r="B32">
        <v>1.23956</v>
      </c>
      <c r="C32">
        <v>1.2371700000000001</v>
      </c>
      <c r="D32">
        <v>2.3900000000000002E-3</v>
      </c>
      <c r="E32">
        <f>$D$40-cpu_timing[[#This Row],[Filter_Time]]</f>
        <v>0</v>
      </c>
      <c r="F32" s="1" t="s">
        <v>5</v>
      </c>
    </row>
    <row r="33" spans="1:6" x14ac:dyDescent="0.3">
      <c r="A33" s="1" t="s">
        <v>0</v>
      </c>
      <c r="B33">
        <v>1.23817</v>
      </c>
      <c r="C33">
        <v>1.2357899999999999</v>
      </c>
      <c r="D33">
        <v>2.3800000000000002E-3</v>
      </c>
      <c r="E33">
        <f>$D$40-cpu_timing[[#This Row],[Filter_Time]]</f>
        <v>1.0000000000000026E-5</v>
      </c>
      <c r="F33" s="1" t="s">
        <v>5</v>
      </c>
    </row>
    <row r="34" spans="1:6" x14ac:dyDescent="0.3">
      <c r="A34" s="1" t="s">
        <v>0</v>
      </c>
      <c r="B34">
        <v>1.23892</v>
      </c>
      <c r="C34">
        <v>1.23655</v>
      </c>
      <c r="D34">
        <v>2.3700000000000001E-3</v>
      </c>
      <c r="E34">
        <f>$D$40-cpu_timing[[#This Row],[Filter_Time]]</f>
        <v>2.0000000000000052E-5</v>
      </c>
      <c r="F34" s="1" t="s">
        <v>5</v>
      </c>
    </row>
    <row r="35" spans="1:6" x14ac:dyDescent="0.3">
      <c r="A35" s="1" t="s">
        <v>0</v>
      </c>
      <c r="B35">
        <v>1.2381500000000001</v>
      </c>
      <c r="C35">
        <v>1.23576</v>
      </c>
      <c r="D35">
        <v>2.3900000000000002E-3</v>
      </c>
      <c r="E35">
        <f>$D$40-cpu_timing[[#This Row],[Filter_Time]]</f>
        <v>0</v>
      </c>
      <c r="F35" s="1" t="s">
        <v>5</v>
      </c>
    </row>
    <row r="36" spans="1:6" x14ac:dyDescent="0.3">
      <c r="A36" s="1" t="s">
        <v>0</v>
      </c>
      <c r="B36">
        <v>1.2393700000000001</v>
      </c>
      <c r="C36">
        <v>1.2369300000000001</v>
      </c>
      <c r="D36">
        <v>2.4399999999999999E-3</v>
      </c>
      <c r="E36">
        <f>$D$40-cpu_timing[[#This Row],[Filter_Time]]</f>
        <v>-4.9999999999999697E-5</v>
      </c>
      <c r="F36" s="1" t="s">
        <v>5</v>
      </c>
    </row>
    <row r="37" spans="1:6" x14ac:dyDescent="0.3">
      <c r="A37" s="1" t="s">
        <v>0</v>
      </c>
      <c r="B37">
        <v>1.2388699999999999</v>
      </c>
      <c r="C37">
        <v>1.23651</v>
      </c>
      <c r="D37">
        <v>2.3600000000000001E-3</v>
      </c>
      <c r="E37">
        <f>$D$40-cpu_timing[[#This Row],[Filter_Time]]</f>
        <v>3.0000000000000079E-5</v>
      </c>
      <c r="F37" s="1" t="s">
        <v>5</v>
      </c>
    </row>
    <row r="38" spans="1:6" x14ac:dyDescent="0.3">
      <c r="A38" s="1" t="s">
        <v>0</v>
      </c>
      <c r="B38">
        <v>1.2405200000000001</v>
      </c>
      <c r="C38">
        <v>1.2381899999999999</v>
      </c>
      <c r="D38">
        <v>2.33E-3</v>
      </c>
      <c r="E38">
        <f>$D$40-cpu_timing[[#This Row],[Filter_Time]]</f>
        <v>6.0000000000000157E-5</v>
      </c>
      <c r="F38" s="1" t="s">
        <v>5</v>
      </c>
    </row>
    <row r="39" spans="1:6" x14ac:dyDescent="0.3">
      <c r="A39" s="1" t="s">
        <v>0</v>
      </c>
      <c r="B39">
        <v>1.2386299999999999</v>
      </c>
      <c r="C39">
        <v>1.2362899999999999</v>
      </c>
      <c r="D39">
        <v>2.3400000000000001E-3</v>
      </c>
      <c r="E39">
        <f>$D$40-cpu_timing[[#This Row],[Filter_Time]]</f>
        <v>5.0000000000000131E-5</v>
      </c>
      <c r="F39" s="1" t="s">
        <v>5</v>
      </c>
    </row>
    <row r="40" spans="1:6" x14ac:dyDescent="0.3">
      <c r="A40" s="1" t="s">
        <v>0</v>
      </c>
      <c r="B40">
        <v>1.2392099999999999</v>
      </c>
      <c r="C40">
        <v>1.23682</v>
      </c>
      <c r="D40">
        <v>2.3900000000000002E-3</v>
      </c>
      <c r="E40">
        <f>$D$40-cpu_timing[[#This Row],[Filter_Time]]</f>
        <v>0</v>
      </c>
      <c r="F40" s="1" t="s">
        <v>5</v>
      </c>
    </row>
    <row r="41" spans="1:6" x14ac:dyDescent="0.3">
      <c r="A41" s="1" t="s">
        <v>0</v>
      </c>
      <c r="B41">
        <v>1.2383299999999999</v>
      </c>
      <c r="C41">
        <v>1.2360199999999999</v>
      </c>
      <c r="D41">
        <v>2.31E-3</v>
      </c>
      <c r="E41">
        <f>$D$40-cpu_timing[[#This Row],[Filter_Time]]</f>
        <v>8.000000000000021E-5</v>
      </c>
      <c r="F41" s="1" t="s">
        <v>5</v>
      </c>
    </row>
    <row r="42" spans="1:6" x14ac:dyDescent="0.3">
      <c r="A42" s="1" t="s">
        <v>0</v>
      </c>
      <c r="B42">
        <v>1.24024</v>
      </c>
      <c r="C42">
        <v>1.2378100000000001</v>
      </c>
      <c r="D42">
        <v>2.4299999999999999E-3</v>
      </c>
      <c r="E42">
        <f>$D$40-cpu_timing[[#This Row],[Filter_Time]]</f>
        <v>-3.9999999999999671E-5</v>
      </c>
      <c r="F42" s="1" t="s">
        <v>5</v>
      </c>
    </row>
    <row r="43" spans="1:6" x14ac:dyDescent="0.3">
      <c r="A43" s="1" t="s">
        <v>0</v>
      </c>
      <c r="B43">
        <v>1.23868</v>
      </c>
      <c r="C43">
        <v>1.2363200000000001</v>
      </c>
      <c r="D43">
        <v>2.3600000000000001E-3</v>
      </c>
      <c r="E43">
        <f>$D$40-cpu_timing[[#This Row],[Filter_Time]]</f>
        <v>3.0000000000000079E-5</v>
      </c>
      <c r="F43" s="1" t="s">
        <v>5</v>
      </c>
    </row>
    <row r="44" spans="1:6" x14ac:dyDescent="0.3">
      <c r="A44" s="1" t="s">
        <v>0</v>
      </c>
      <c r="B44">
        <v>1.2390099999999999</v>
      </c>
      <c r="C44">
        <v>1.2366999999999999</v>
      </c>
      <c r="D44">
        <v>2.31E-3</v>
      </c>
      <c r="E44">
        <f>$D$40-cpu_timing[[#This Row],[Filter_Time]]</f>
        <v>8.000000000000021E-5</v>
      </c>
      <c r="F44" s="1" t="s">
        <v>5</v>
      </c>
    </row>
    <row r="45" spans="1:6" x14ac:dyDescent="0.3">
      <c r="A45" s="1" t="s">
        <v>0</v>
      </c>
      <c r="B45">
        <v>1.2381500000000001</v>
      </c>
      <c r="C45">
        <v>1.2357800000000001</v>
      </c>
      <c r="D45">
        <v>2.3700000000000001E-3</v>
      </c>
      <c r="E45">
        <f>$D$40-cpu_timing[[#This Row],[Filter_Time]]</f>
        <v>2.0000000000000052E-5</v>
      </c>
      <c r="F45" s="1" t="s">
        <v>5</v>
      </c>
    </row>
    <row r="46" spans="1:6" x14ac:dyDescent="0.3">
      <c r="A46" s="1" t="s">
        <v>0</v>
      </c>
      <c r="B46">
        <v>1.2403599999999999</v>
      </c>
      <c r="C46">
        <v>1.2379899999999999</v>
      </c>
      <c r="D46">
        <v>2.3700000000000001E-3</v>
      </c>
      <c r="E46">
        <f>$D$40-cpu_timing[[#This Row],[Filter_Time]]</f>
        <v>2.0000000000000052E-5</v>
      </c>
      <c r="F46" s="1" t="s">
        <v>5</v>
      </c>
    </row>
    <row r="47" spans="1:6" x14ac:dyDescent="0.3">
      <c r="A47" s="1" t="s">
        <v>0</v>
      </c>
      <c r="B47">
        <v>1.2389699999999999</v>
      </c>
      <c r="C47">
        <v>1.2366200000000001</v>
      </c>
      <c r="D47">
        <v>2.3500000000000001E-3</v>
      </c>
      <c r="E47">
        <f>$D$40-cpu_timing[[#This Row],[Filter_Time]]</f>
        <v>4.0000000000000105E-5</v>
      </c>
      <c r="F47" s="1" t="s">
        <v>5</v>
      </c>
    </row>
    <row r="48" spans="1:6" x14ac:dyDescent="0.3">
      <c r="A48" s="1" t="s">
        <v>0</v>
      </c>
      <c r="B48">
        <v>1.23885</v>
      </c>
      <c r="C48">
        <v>1.23651</v>
      </c>
      <c r="D48">
        <v>2.3400000000000001E-3</v>
      </c>
      <c r="E48">
        <f>$D$40-cpu_timing[[#This Row],[Filter_Time]]</f>
        <v>5.0000000000000131E-5</v>
      </c>
      <c r="F48" s="1" t="s">
        <v>5</v>
      </c>
    </row>
    <row r="49" spans="1:6" x14ac:dyDescent="0.3">
      <c r="A49" s="1" t="s">
        <v>0</v>
      </c>
      <c r="B49">
        <v>1.2385699999999999</v>
      </c>
      <c r="C49">
        <v>1.2362599999999999</v>
      </c>
      <c r="D49">
        <v>2.31E-3</v>
      </c>
      <c r="E49">
        <f>$D$40-cpu_timing[[#This Row],[Filter_Time]]</f>
        <v>8.000000000000021E-5</v>
      </c>
      <c r="F49" s="1" t="s">
        <v>5</v>
      </c>
    </row>
    <row r="50" spans="1:6" x14ac:dyDescent="0.3">
      <c r="A50" s="1" t="s">
        <v>0</v>
      </c>
      <c r="B50">
        <v>1.2381</v>
      </c>
      <c r="C50">
        <v>1.23577</v>
      </c>
      <c r="D50">
        <v>2.33E-3</v>
      </c>
      <c r="E50">
        <f>$D$40-cpu_timing[[#This Row],[Filter_Time]]</f>
        <v>6.0000000000000157E-5</v>
      </c>
      <c r="F50" s="1" t="s">
        <v>5</v>
      </c>
    </row>
    <row r="51" spans="1:6" x14ac:dyDescent="0.3">
      <c r="A51" s="1" t="s">
        <v>0</v>
      </c>
      <c r="B51">
        <v>1.23821</v>
      </c>
      <c r="C51">
        <v>1.2358</v>
      </c>
      <c r="D51">
        <v>2.4099999999999998E-3</v>
      </c>
      <c r="E51">
        <f>$D$40-cpu_timing[[#This Row],[Filter_Time]]</f>
        <v>-1.9999999999999619E-5</v>
      </c>
      <c r="F51" s="1" t="s">
        <v>5</v>
      </c>
    </row>
    <row r="52" spans="1:6" x14ac:dyDescent="0.3">
      <c r="A52" s="1" t="s">
        <v>0</v>
      </c>
      <c r="B52">
        <v>1.2454700000000001</v>
      </c>
      <c r="C52">
        <v>1.2428699999999999</v>
      </c>
      <c r="D52">
        <v>2.5999999999999999E-3</v>
      </c>
      <c r="E52">
        <f>$D$40-cpu_timing[[#This Row],[Filter_Time]]</f>
        <v>-2.0999999999999968E-4</v>
      </c>
      <c r="F52" s="1" t="s">
        <v>5</v>
      </c>
    </row>
    <row r="53" spans="1:6" x14ac:dyDescent="0.3">
      <c r="A53" s="1" t="s">
        <v>0</v>
      </c>
      <c r="B53">
        <v>1.2403299999999999</v>
      </c>
      <c r="C53">
        <v>1.2377800000000001</v>
      </c>
      <c r="D53">
        <v>2.5500000000000002E-3</v>
      </c>
      <c r="E53">
        <f>$D$40-cpu_timing[[#This Row],[Filter_Time]]</f>
        <v>-1.5999999999999999E-4</v>
      </c>
      <c r="F53" s="1" t="s">
        <v>5</v>
      </c>
    </row>
    <row r="54" spans="1:6" x14ac:dyDescent="0.3">
      <c r="A54" s="1" t="s">
        <v>0</v>
      </c>
      <c r="B54">
        <v>1.2388999999999999</v>
      </c>
      <c r="C54">
        <v>1.23647</v>
      </c>
      <c r="D54">
        <v>2.4299999999999999E-3</v>
      </c>
      <c r="E54">
        <f>$D$40-cpu_timing[[#This Row],[Filter_Time]]</f>
        <v>-3.9999999999999671E-5</v>
      </c>
      <c r="F54" s="1" t="s">
        <v>5</v>
      </c>
    </row>
    <row r="55" spans="1:6" x14ac:dyDescent="0.3">
      <c r="A55" s="1" t="s">
        <v>0</v>
      </c>
      <c r="B55">
        <v>1.23824</v>
      </c>
      <c r="C55">
        <v>1.2358800000000001</v>
      </c>
      <c r="D55">
        <v>2.3600000000000001E-3</v>
      </c>
      <c r="E55">
        <f>$D$40-cpu_timing[[#This Row],[Filter_Time]]</f>
        <v>3.0000000000000079E-5</v>
      </c>
      <c r="F55" s="1" t="s">
        <v>5</v>
      </c>
    </row>
    <row r="56" spans="1:6" x14ac:dyDescent="0.3">
      <c r="A56" s="1" t="s">
        <v>0</v>
      </c>
      <c r="B56">
        <v>1.24027</v>
      </c>
      <c r="C56">
        <v>1.23786</v>
      </c>
      <c r="D56">
        <v>2.4099999999999998E-3</v>
      </c>
      <c r="E56">
        <f>$D$40-cpu_timing[[#This Row],[Filter_Time]]</f>
        <v>-1.9999999999999619E-5</v>
      </c>
      <c r="F56" s="1" t="s">
        <v>5</v>
      </c>
    </row>
    <row r="57" spans="1:6" x14ac:dyDescent="0.3">
      <c r="A57" s="1" t="s">
        <v>0</v>
      </c>
      <c r="B57">
        <v>1.2384200000000001</v>
      </c>
      <c r="C57">
        <v>1.2360599999999999</v>
      </c>
      <c r="D57">
        <v>2.3600000000000001E-3</v>
      </c>
      <c r="E57">
        <f>$D$40-cpu_timing[[#This Row],[Filter_Time]]</f>
        <v>3.0000000000000079E-5</v>
      </c>
      <c r="F57" s="1" t="s">
        <v>5</v>
      </c>
    </row>
    <row r="58" spans="1:6" x14ac:dyDescent="0.3">
      <c r="A58" s="1" t="s">
        <v>0</v>
      </c>
      <c r="B58">
        <v>1.23834</v>
      </c>
      <c r="C58">
        <v>1.23604</v>
      </c>
      <c r="D58">
        <v>2.3E-3</v>
      </c>
      <c r="E58">
        <f>$D$40-cpu_timing[[#This Row],[Filter_Time]]</f>
        <v>9.0000000000000236E-5</v>
      </c>
      <c r="F58" s="1" t="s">
        <v>5</v>
      </c>
    </row>
    <row r="59" spans="1:6" x14ac:dyDescent="0.3">
      <c r="A59" s="1" t="s">
        <v>0</v>
      </c>
      <c r="B59">
        <v>1.2386200000000001</v>
      </c>
      <c r="C59">
        <v>1.23621</v>
      </c>
      <c r="D59">
        <v>2.4099999999999998E-3</v>
      </c>
      <c r="E59">
        <f>$D$40-cpu_timing[[#This Row],[Filter_Time]]</f>
        <v>-1.9999999999999619E-5</v>
      </c>
      <c r="F59" s="1" t="s">
        <v>5</v>
      </c>
    </row>
    <row r="60" spans="1:6" x14ac:dyDescent="0.3">
      <c r="A60" s="1" t="s">
        <v>0</v>
      </c>
      <c r="B60">
        <v>1.23899</v>
      </c>
      <c r="C60">
        <v>1.2366299999999999</v>
      </c>
      <c r="D60">
        <v>2.3600000000000001E-3</v>
      </c>
      <c r="E60">
        <f>$D$40-cpu_timing[[#This Row],[Filter_Time]]</f>
        <v>3.0000000000000079E-5</v>
      </c>
      <c r="F60" s="1" t="s">
        <v>5</v>
      </c>
    </row>
    <row r="61" spans="1:6" x14ac:dyDescent="0.3">
      <c r="A61" s="1" t="s">
        <v>0</v>
      </c>
      <c r="B61">
        <v>1.24004</v>
      </c>
      <c r="C61">
        <v>1.2377</v>
      </c>
      <c r="D61">
        <v>2.3400000000000001E-3</v>
      </c>
      <c r="E61">
        <f>$D$40-cpu_timing[[#This Row],[Filter_Time]]</f>
        <v>5.0000000000000131E-5</v>
      </c>
      <c r="F61" s="1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8EE6C-D56A-4DE5-BE59-E3AE7925E4F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O a + a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D m v m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r 5 p S K i 4 N J 5 4 B A A C g A g A A E w A c A E Z v c m 1 1 b G F z L 1 N l Y 3 R p b 2 4 x L m 0 g o h g A K K A U A A A A A A A A A A A A A A A A A A A A A A A A A A A A d Z L f a 9 s w E M f f A / k f h P e S g G t s l 4 y S 4 o c i J 8 v 2 0 G W z S x + q I V T 5 k p j p h 5 H O W U L o / z 6 l y U g H r V 5 0 d 1 / x v b s P 8 i C x t Y Z U p z u 7 H Q 6 G A 7 8 R D h o i u 5 5 j q 1 u z J g V R g M M B C a e y v Z M Q K t R v k 9 L K X o P B 0 b x V k F B r M C R + F N E p q + T G W s X y N M 9 4 1 b n g w m Z 0 d j + 5 + X z N F l b D H + t + s 8 X j N V 8 6 E X p L o V g 5 y 6 4 q S / k 2 m S R Z k v P F o 4 P t n F d 7 j 6 B p y U r Q 1 n h 0 4 j i q Z 9 V 3 y u f L L 3 d M 7 / m q d R 7 5 p v N X q 2 4 t 2 D G Q 7 L J A g j u M x v F T C S r k C K 6 I 4 i g m 1 K p e G 1 9 M Y j I z 0 j b h Z Z H l k z w m P 3 q L U O F e Q X E J k 3 t r 4 N c 4 P o H 4 F C 2 d 1 U F r y A J E A 8 5 H g U o t n s P D s 3 K u j 0 7 M Y v J 0 r t 8 p V Y W F h f M F u v 6 t J d 0 I s w 6 O 9 b 6 D i 1 3 t h P E r 6 / R p 4 K P o R + / 0 j w + H 6 J s w h G Q k T a d p N s 1 T 0 k D m r V S t 6 X f k L a g p o c u H M 5 6 A A o M n Q d j h S 0 w O U W 1 R K F 6 3 G v 5 J p t f P 4 F 7 F r z n l P 0 P H j / T w F w L h j 9 Q H 0 6 L / r + H L e D h o z b s E b v 8 C U E s B A i 0 A F A A C A A g A O a + a U k p G 3 m m i A A A A 9 Q A A A B I A A A A A A A A A A A A A A A A A A A A A A E N v b m Z p Z y 9 Q Y W N r Y W d l L n h t b F B L A Q I t A B Q A A g A I A D m v m l I P y u m r p A A A A O k A A A A T A A A A A A A A A A A A A A A A A O 4 A A A B b Q 2 9 u d G V u d F 9 U e X B l c 1 0 u e G 1 s U E s B A i 0 A F A A C A A g A O a + a U i o u D S e e A Q A A o A I A A B M A A A A A A A A A A A A A A A A A 3 w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Q s A A A A A A A A z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w d V 9 0 a W 1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H V f d G l t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3 V D A z O j U 3 O j U x L j g y N T c 4 N D R a I i A v P j x F b n R y e S B U e X B l P S J G a W x s Q 2 9 s d W 1 u V H l w Z X M i I F Z h b H V l P S J z Q m d V R k J R W T 0 i I C 8 + P E V u d H J 5 I F R 5 c G U 9 I k Z p b G x D b 2 x 1 b W 5 O Y W 1 l c y I g V m F s d W U 9 I n N b J n F 1 b 3 Q 7 S m F u I C A x I D A w O j A x O j I w I G R l M X N v Y 2 x p b n V 4 I G 1 5 X 2 Z p c n N 0 X 2 h w c z o g Q 1 B V X 3 R p b W l u Z y Z x d W 9 0 O y w m c X V v d D t U b 3 R h b F 9 U a W 1 l J n F 1 b 3 Q 7 L C Z x d W 9 0 O 0 k y Q 1 9 S Z W F k X 1 R p b W U m c X V v d D s s J n F 1 b 3 Q 7 R m l s d G V y X 1 R p b W U m c X V v d D s s J n F 1 b 3 Q 7 V W 5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H V f d G l t a W 5 n L 0 F 1 d G 9 S Z W 1 v d m V k Q 2 9 s d W 1 u c z E u e 0 p h b i A g M S A w M D o w M T o y M C B k Z T F z b 2 N s a W 5 1 e C B t e V 9 m a X J z d F 9 o c H M 6 I E N Q V V 9 0 a W 1 p b m c s M H 0 m c X V v d D s s J n F 1 b 3 Q 7 U 2 V j d G l v b j E v Y 3 B 1 X 3 R p b W l u Z y 9 B d X R v U m V t b 3 Z l Z E N v b H V t b n M x L n t U b 3 R h b F 9 U a W 1 l L D F 9 J n F 1 b 3 Q 7 L C Z x d W 9 0 O 1 N l Y 3 R p b 2 4 x L 2 N w d V 9 0 a W 1 p b m c v Q X V 0 b 1 J l b W 9 2 Z W R D b 2 x 1 b W 5 z M S 5 7 S T J D X 1 J l Y W R f V G l t Z S w y f S Z x d W 9 0 O y w m c X V v d D t T Z W N 0 a W 9 u M S 9 j c H V f d G l t a W 5 n L 0 F 1 d G 9 S Z W 1 v d m V k Q 2 9 s d W 1 u c z E u e 0 Z p b H R l c l 9 U a W 1 l L D N 9 J n F 1 b 3 Q 7 L C Z x d W 9 0 O 1 N l Y 3 R p b 2 4 x L 2 N w d V 9 0 a W 1 p b m c v Q X V 0 b 1 J l b W 9 2 Z W R D b 2 x 1 b W 5 z M S 5 7 V W 5 p d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3 B 1 X 3 R p b W l u Z y 9 B d X R v U m V t b 3 Z l Z E N v b H V t b n M x L n t K Y W 4 g I D E g M D A 6 M D E 6 M j A g Z G U x c 2 9 j b G l u d X g g b X l f Z m l y c 3 R f a H B z O i B D U F V f d G l t a W 5 n L D B 9 J n F 1 b 3 Q 7 L C Z x d W 9 0 O 1 N l Y 3 R p b 2 4 x L 2 N w d V 9 0 a W 1 p b m c v Q X V 0 b 1 J l b W 9 2 Z W R D b 2 x 1 b W 5 z M S 5 7 V G 9 0 Y W x f V G l t Z S w x f S Z x d W 9 0 O y w m c X V v d D t T Z W N 0 a W 9 u M S 9 j c H V f d G l t a W 5 n L 0 F 1 d G 9 S Z W 1 v d m V k Q 2 9 s d W 1 u c z E u e 0 k y Q 1 9 S Z W F k X 1 R p b W U s M n 0 m c X V v d D s s J n F 1 b 3 Q 7 U 2 V j d G l v b j E v Y 3 B 1 X 3 R p b W l u Z y 9 B d X R v U m V t b 3 Z l Z E N v b H V t b n M x L n t G a W x 0 Z X J f V G l t Z S w z f S Z x d W 9 0 O y w m c X V v d D t T Z W N 0 a W 9 u M S 9 j c H V f d G l t a W 5 n L 0 F 1 d G 9 S Z W 1 v d m V k Q 2 9 s d W 1 u c z E u e 1 V u a X R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H V f d G l t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w d V 9 0 a W 1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B 1 X 3 R p b W l u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T h M 4 R r u P N T L J K c / x X 3 2 w i A A A A A A I A A A A A A A N m A A D A A A A A E A A A A A X w 6 P S y z l F 8 w W p a S W 8 I b I E A A A A A B I A A A K A A A A A Q A A A A 9 u 4 D 5 e s T H w y z 2 g T x 6 t Z x u F A A A A D O 9 o C j k i g R R A / p v Z G k N R M u 2 2 F b R H J e u D U m I p e u T F v u A s A N v z R p + e Z G z 8 d P O P d p Z j o / N d h D E 0 1 w 5 Y h d I T R N W R I I U Q 6 I + S 8 w 7 8 0 S 1 o 1 P Z 4 x J i h Q A A A A g f M V s H p d H d j z M e 7 D x G h B 5 A H Q y w A = = < / D a t a M a s h u p > 
</file>

<file path=customXml/itemProps1.xml><?xml version="1.0" encoding="utf-8"?>
<ds:datastoreItem xmlns:ds="http://schemas.openxmlformats.org/officeDocument/2006/customXml" ds:itemID="{857A1EDE-34EE-476F-8DEC-C858031857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cpu_timing</vt:lpstr>
      <vt:lpstr>Sheet1</vt:lpstr>
    </vt:vector>
  </TitlesOfParts>
  <Company>DI 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Kronberg, Victor</dc:creator>
  <cp:lastModifiedBy>Kronberg, Victor</cp:lastModifiedBy>
  <dcterms:created xsi:type="dcterms:W3CDTF">2021-04-27T03:56:53Z</dcterms:created>
  <dcterms:modified xsi:type="dcterms:W3CDTF">2021-04-28T04:01:25Z</dcterms:modified>
</cp:coreProperties>
</file>