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charts/chart1.xml" ContentType="application/vnd.openxmlformats-officedocument.drawingml.char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ates" state="visible" r:id="rId3"/>
    <sheet sheetId="2" name="NatRates" state="visible" r:id="rId4"/>
    <sheet sheetId="3" name="Growth" state="visible" r:id="rId5"/>
    <sheet sheetId="4" name="Chart" state="visible" r:id="rId6"/>
  </sheets>
  <definedNames/>
  <calcPr/>
</workbook>
</file>

<file path=xl/sharedStrings.xml><?xml version="1.0" encoding="utf-8"?>
<sst xmlns="http://schemas.openxmlformats.org/spreadsheetml/2006/main" count="135" uniqueCount="85">
  <si>
    <t>STATE</t>
  </si>
  <si>
    <t>VETRATE2005</t>
  </si>
  <si>
    <t>VETRATE2006</t>
  </si>
  <si>
    <t>VETRATE2007</t>
  </si>
  <si>
    <t>VETRATE2008</t>
  </si>
  <si>
    <t>VETRATE2009</t>
  </si>
  <si>
    <t>VETRATE2010</t>
  </si>
  <si>
    <t>VETRATE2011</t>
  </si>
  <si>
    <t>CIVRATE2005</t>
  </si>
  <si>
    <t>CIVRATE2006</t>
  </si>
  <si>
    <t>CIVRATE2007</t>
  </si>
  <si>
    <t>CIVRATE2008</t>
  </si>
  <si>
    <t>CIVRATE2009</t>
  </si>
  <si>
    <t>CIVRATE2010</t>
  </si>
  <si>
    <t>CIVRATE2011</t>
  </si>
  <si>
    <t>VETGROWTH2006</t>
  </si>
  <si>
    <t>VETGROWTH2007</t>
  </si>
  <si>
    <t>VETGROWTH2008</t>
  </si>
  <si>
    <t>VETGROWTH2009</t>
  </si>
  <si>
    <t>VETGROWTH2010</t>
  </si>
  <si>
    <t>VETGROWTH2011</t>
  </si>
  <si>
    <t>CIVGROWTH2006</t>
  </si>
  <si>
    <t>CIVGROWTH2007</t>
  </si>
  <si>
    <t>CIVGROWTH2008</t>
  </si>
  <si>
    <t>CIVGROWTH2009</t>
  </si>
  <si>
    <t>CIVGROWTH2010</t>
  </si>
  <si>
    <t>CIVGROWTH2011</t>
  </si>
  <si>
    <t>AVGVETGROWTH</t>
  </si>
  <si>
    <t>AVGCIVGROWTH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</si>
  <si>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</si>
  <si>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</si>
  <si>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</si>
  <si>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</si>
  <si>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</si>
  <si>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</si>
  <si>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</si>
  <si>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</si>
  <si>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</si>
  <si>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</si>
  <si>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</si>
  <si>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</si>
  <si>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</si>
  <si>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</si>
  <si>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</si>
  <si>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</si>
  <si>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</si>
  <si>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</si>
  <si>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</si>
  <si>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</si>
  <si>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</si>
  <si>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</si>
  <si>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</si>
  <si>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</si>
  <si>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</si>
  <si>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</si>
  <si>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</si>
  <si>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</si>
  <si>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</si>
  <si>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</si>
  <si>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</si>
  <si>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</si>
  <si>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</si>
  <si>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</si>
  <si>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</si>
  <si>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</si>
  <si>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</si>
  <si>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</si>
  <si>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</si>
  <si>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</si>
  <si>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</si>
  <si>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</si>
  <si>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</si>
  <si>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</si>
  <si>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</si>
  <si>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</si>
  <si>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</si>
  <si>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</si>
  <si>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Average</t>
  </si>
  <si>
    <t>Year</t>
  </si>
  <si>
    <t>VetRate</t>
  </si>
  <si>
    <t>CivRate</t>
  </si>
  <si>
    <t>VetGrowth</t>
  </si>
  <si>
    <t>CivGrowth</t>
  </si>
  <si>
    <t>Vet Suicide Rate</t>
  </si>
  <si>
    <t>Civilian Suicide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</si>
</sst>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0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1">
    <fill>
      <patternFill patternType="none"/>
    </fill>
    <fill>
      <patternFill patternType="gray125">
        <bgColor rgb="FFFFFFFF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B6D7A8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4">
    <xf applyAlignment="1" fillId="0" xfId="0" numFmtId="0" borderId="0" fontId="0">
      <alignment vertical="bottom" horizontal="general" wrapText="1"/>
    </xf>
    <xf applyAlignment="1" fillId="0" xfId="0" numFmtId="10" borderId="0" fontId="0" applyNumberFormat="1">
      <alignment vertical="bottom" horizontal="general" wrapText="1"/>
    </xf>
    <xf applyAlignment="1" fillId="2" xfId="0" numFmtId="9" borderId="0" fontId="0" applyNumberFormat="1" applyFill="1">
      <alignment vertical="bottom" horizontal="general" wrapText="1"/>
    </xf>
    <xf applyAlignment="1" fillId="3" xfId="0" numFmtId="0" borderId="0" fontId="0" applyFill="1">
      <alignment vertical="bottom" horizontal="general" wrapText="1"/>
    </xf>
    <xf applyAlignment="1" fillId="4" xfId="0" numFmtId="0" borderId="0" applyFont="1" fontId="1" applyFill="1">
      <alignment vertical="bottom" horizontal="general" wrapText="1"/>
    </xf>
    <xf applyAlignment="1" fillId="5" xfId="0" numFmtId="0" borderId="0" applyFont="1" fontId="2" applyFill="1">
      <alignment vertical="bottom" horizontal="general" wrapText="1"/>
    </xf>
    <xf applyAlignment="1" fillId="6" xfId="0" numFmtId="9" borderId="0" fontId="0" applyNumberFormat="1" applyFill="1">
      <alignment vertical="bottom" horizontal="general" wrapText="1"/>
    </xf>
    <xf applyAlignment="1" fillId="7" xfId="0" numFmtId="0" borderId="0" applyFont="1" fontId="3" applyFill="1">
      <alignment vertical="bottom" horizontal="general" wrapText="1"/>
    </xf>
    <xf applyAlignment="1" fillId="8" xfId="0" numFmtId="0" borderId="0" fontId="0" applyFill="1">
      <alignment vertical="bottom" horizontal="general" wrapText="1"/>
    </xf>
    <xf applyAlignment="1" fillId="0" xfId="0" numFmtId="10" borderId="0" applyFont="1" fontId="4" applyNumberFormat="1">
      <alignment vertical="bottom" horizontal="general" wrapText="1"/>
    </xf>
    <xf applyAlignment="1" fillId="9" xfId="0" numFmtId="0" borderId="0" fontId="0" applyFill="1">
      <alignment vertical="bottom" horizontal="general" wrapText="1"/>
    </xf>
    <xf applyAlignment="1" fillId="10" xfId="0" numFmtId="0" borderId="0" fontId="0" applyFill="1">
      <alignment vertical="bottom" horizontal="general" wrapText="1"/>
    </xf>
    <xf applyAlignment="1" fillId="11" xfId="0" numFmtId="0" borderId="0" applyFont="1" fontId="5" applyFill="1">
      <alignment vertical="bottom" horizontal="general" wrapText="1"/>
    </xf>
    <xf applyAlignment="1" fillId="12" xfId="0" numFmtId="0" borderId="0" fontId="0" applyFill="1">
      <alignment vertical="bottom" horizontal="general" wrapText="1"/>
    </xf>
    <xf applyAlignment="1" fillId="0" xfId="0" numFmtId="0" borderId="0" applyFont="1" fontId="6">
      <alignment vertical="bottom" horizontal="general" wrapText="1"/>
    </xf>
    <xf applyAlignment="1" fillId="0" xfId="0" numFmtId="164" borderId="0" fontId="0" applyNumberFormat="1">
      <alignment vertical="bottom" horizontal="general" wrapText="1"/>
    </xf>
    <xf applyAlignment="1" fillId="13" xfId="0" numFmtId="9" borderId="0" fontId="0" applyNumberFormat="1" applyFill="1">
      <alignment vertical="bottom" horizontal="general" wrapText="1"/>
    </xf>
    <xf applyAlignment="1" fillId="14" xfId="0" numFmtId="0" borderId="0" fontId="0" applyFill="1">
      <alignment vertical="bottom" horizontal="general" wrapText="1"/>
    </xf>
    <xf applyAlignment="1" fillId="15" xfId="0" numFmtId="10" borderId="0" applyFont="1" fontId="7" applyNumberFormat="1" applyFill="1">
      <alignment vertical="bottom" horizontal="general" wrapText="1"/>
    </xf>
    <xf applyAlignment="1" fillId="16" xfId="0" numFmtId="9" borderId="0" applyFont="1" fontId="8" applyNumberFormat="1" applyFill="1">
      <alignment vertical="bottom" horizontal="general" wrapText="1"/>
    </xf>
    <xf applyAlignment="1" fillId="17" xfId="0" numFmtId="0" borderId="0" applyFont="1" fontId="9" applyFill="1">
      <alignment vertical="bottom" horizontal="general" wrapText="1"/>
    </xf>
    <xf applyAlignment="1" fillId="18" xfId="0" numFmtId="0" borderId="0" fontId="0" applyFill="1">
      <alignment vertical="bottom" horizontal="general" wrapText="1"/>
    </xf>
    <xf applyAlignment="1" fillId="19" xfId="0" numFmtId="10" borderId="0" fontId="0" applyNumberFormat="1" applyFill="1">
      <alignment vertical="bottom" horizontal="general" wrapText="1"/>
    </xf>
    <xf applyAlignment="1" fillId="20" xfId="0" numFmtId="10" borderId="0" fontId="0" applyNumberFormat="1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chartsheets/sheet1.xml" Type="http://schemas.openxmlformats.org/officeDocument/2006/relationships/chartsheet" Id="rId6"/><Relationship Target="worksheets/sheet3.xml" Type="http://schemas.openxmlformats.org/officeDocument/2006/relationships/worksheet" Id="rId5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Average suicide rate growth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Growth!$B$1</c:f>
            </c:strRef>
          </c:tx>
          <c:spPr>
            <a:solidFill>
              <a:srgbClr val="4684EE"/>
            </a:solidFill>
          </c:spPr>
          <c:cat>
            <c:strRef>
              <c:f>Growth!$A$2:$A$97</c:f>
            </c:strRef>
          </c:cat>
          <c:val>
            <c:numRef>
              <c:f>Growth!$B$2:$B$97</c:f>
            </c:numRef>
          </c:val>
        </c:ser>
        <c:ser>
          <c:idx val="1"/>
          <c:order val="1"/>
          <c:tx>
            <c:strRef>
              <c:f>Growth!$C$1</c:f>
            </c:strRef>
          </c:tx>
          <c:spPr>
            <a:solidFill>
              <a:srgbClr val="DC3912"/>
            </a:solidFill>
          </c:spPr>
          <c:cat>
            <c:strRef>
              <c:f>Growth!$A$2:$A$97</c:f>
            </c:strRef>
          </c:cat>
          <c:val>
            <c:numRef>
              <c:f>Growth!$C$2:$C$97</c:f>
            </c:numRef>
          </c:val>
        </c:ser>
        <c:ser>
          <c:idx val="2"/>
          <c:order val="2"/>
          <c:tx>
            <c:strRef>
              <c:f>Growth!$D$1</c:f>
            </c:strRef>
          </c:tx>
          <c:spPr>
            <a:solidFill>
              <a:srgbClr val="FF9900"/>
            </a:solidFill>
          </c:spPr>
          <c:cat>
            <c:strRef>
              <c:f>Growth!$A$2:$A$97</c:f>
            </c:strRef>
          </c:cat>
          <c:val>
            <c:numRef>
              <c:f>Growth!$D$2:$D$97</c:f>
            </c:numRef>
          </c:val>
        </c:ser>
        <c:ser>
          <c:idx val="3"/>
          <c:order val="3"/>
          <c:tx>
            <c:strRef>
              <c:f>Growth!$E$1</c:f>
            </c:strRef>
          </c:tx>
          <c:spPr>
            <a:solidFill>
              <a:srgbClr val="008000"/>
            </a:solidFill>
          </c:spPr>
          <c:cat>
            <c:strRef>
              <c:f>Growth!$A$2:$A$97</c:f>
            </c:strRef>
          </c:cat>
          <c:val>
            <c:numRef>
              <c:f>Growth!$E$2:$E$97</c:f>
            </c:numRef>
          </c:val>
        </c:ser>
        <c:ser>
          <c:idx val="4"/>
          <c:order val="4"/>
          <c:tx>
            <c:strRef>
              <c:f>Growth!$F$1</c:f>
            </c:strRef>
          </c:tx>
          <c:spPr>
            <a:solidFill>
              <a:srgbClr val="666666"/>
            </a:solidFill>
          </c:spPr>
          <c:cat>
            <c:strRef>
              <c:f>Growth!$A$2:$A$97</c:f>
            </c:strRef>
          </c:cat>
          <c:val>
            <c:numRef>
              <c:f>Growth!$F$2:$F$97</c:f>
            </c:numRef>
          </c:val>
        </c:ser>
        <c:ser>
          <c:idx val="5"/>
          <c:order val="5"/>
          <c:tx>
            <c:strRef>
              <c:f>Growth!$G$1</c:f>
            </c:strRef>
          </c:tx>
          <c:spPr>
            <a:solidFill>
              <a:srgbClr val="4942CC"/>
            </a:solidFill>
          </c:spPr>
          <c:cat>
            <c:strRef>
              <c:f>Growth!$A$2:$A$97</c:f>
            </c:strRef>
          </c:cat>
          <c:val>
            <c:numRef>
              <c:f>Growth!$G$2:$G$97</c:f>
            </c:numRef>
          </c:val>
        </c:ser>
        <c:ser>
          <c:idx val="6"/>
          <c:order val="6"/>
          <c:tx>
            <c:strRef>
              <c:f>Growth!$H$1</c:f>
            </c:strRef>
          </c:tx>
          <c:spPr>
            <a:solidFill>
              <a:srgbClr val="CB4AC5"/>
            </a:solidFill>
          </c:spPr>
          <c:cat>
            <c:strRef>
              <c:f>Growth!$A$2:$A$97</c:f>
            </c:strRef>
          </c:cat>
          <c:val>
            <c:numRef>
              <c:f>Growth!$H$2:$H$97</c:f>
            </c:numRef>
          </c:val>
        </c:ser>
        <c:ser>
          <c:idx val="7"/>
          <c:order val="7"/>
          <c:tx>
            <c:strRef>
              <c:f>Growth!$I$1</c:f>
            </c:strRef>
          </c:tx>
          <c:spPr>
            <a:solidFill>
              <a:srgbClr val="D6AE00"/>
            </a:solidFill>
          </c:spPr>
          <c:cat>
            <c:strRef>
              <c:f>Growth!$A$2:$A$97</c:f>
            </c:strRef>
          </c:cat>
          <c:val>
            <c:numRef>
              <c:f>Growth!$I$2:$I$97</c:f>
            </c:numRef>
          </c:val>
        </c:ser>
        <c:ser>
          <c:idx val="8"/>
          <c:order val="8"/>
          <c:tx>
            <c:strRef>
              <c:f>Growth!$J$1</c:f>
            </c:strRef>
          </c:tx>
          <c:spPr>
            <a:solidFill>
              <a:srgbClr val="336699"/>
            </a:solidFill>
          </c:spPr>
          <c:cat>
            <c:strRef>
              <c:f>Growth!$A$2:$A$97</c:f>
            </c:strRef>
          </c:cat>
          <c:val>
            <c:numRef>
              <c:f>Growth!$J$2:$J$97</c:f>
            </c:numRef>
          </c:val>
        </c:ser>
        <c:ser>
          <c:idx val="9"/>
          <c:order val="9"/>
          <c:tx>
            <c:strRef>
              <c:f>Growth!$K$1</c:f>
            </c:strRef>
          </c:tx>
          <c:spPr>
            <a:solidFill>
              <a:srgbClr val="DD4477"/>
            </a:solidFill>
          </c:spPr>
          <c:cat>
            <c:strRef>
              <c:f>Growth!$A$2:$A$97</c:f>
            </c:strRef>
          </c:cat>
          <c:val>
            <c:numRef>
              <c:f>Growth!$K$2:$K$97</c:f>
            </c:numRef>
          </c:val>
        </c:ser>
        <c:ser>
          <c:idx val="10"/>
          <c:order val="10"/>
          <c:tx>
            <c:strRef>
              <c:f>Growth!$L$1</c:f>
            </c:strRef>
          </c:tx>
          <c:spPr>
            <a:solidFill>
              <a:srgbClr val="AAAA11"/>
            </a:solidFill>
          </c:spPr>
          <c:cat>
            <c:strRef>
              <c:f>Growth!$A$2:$A$97</c:f>
            </c:strRef>
          </c:cat>
          <c:val>
            <c:numRef>
              <c:f>Growth!$L$2:$L$97</c:f>
            </c:numRef>
          </c:val>
        </c:ser>
        <c:ser>
          <c:idx val="11"/>
          <c:order val="11"/>
          <c:tx>
            <c:strRef>
              <c:f>Growth!$M$1</c:f>
            </c:strRef>
          </c:tx>
          <c:spPr>
            <a:solidFill>
              <a:srgbClr val="66AA00"/>
            </a:solidFill>
          </c:spPr>
          <c:cat>
            <c:strRef>
              <c:f>Growth!$A$2:$A$97</c:f>
            </c:strRef>
          </c:cat>
          <c:val>
            <c:numRef>
              <c:f>Growth!$M$2:$M$97</c:f>
            </c:numRef>
          </c:val>
        </c:ser>
        <c:ser>
          <c:idx val="12"/>
          <c:order val="12"/>
          <c:tx>
            <c:strRef>
              <c:f>Growth!$N$1</c:f>
            </c:strRef>
          </c:tx>
          <c:spPr>
            <a:solidFill>
              <a:srgbClr val="888888"/>
            </a:solidFill>
          </c:spPr>
          <c:cat>
            <c:strRef>
              <c:f>Growth!$A$2:$A$97</c:f>
            </c:strRef>
          </c:cat>
          <c:val>
            <c:numRef>
              <c:f>Growth!$N$2:$N$97</c:f>
            </c:numRef>
          </c:val>
        </c:ser>
        <c:ser>
          <c:idx val="13"/>
          <c:order val="13"/>
          <c:tx>
            <c:strRef>
              <c:f>Growth!$O$1</c:f>
            </c:strRef>
          </c:tx>
          <c:spPr>
            <a:solidFill>
              <a:srgbClr val="994499"/>
            </a:solidFill>
          </c:spPr>
          <c:cat>
            <c:strRef>
              <c:f>Growth!$A$2:$A$97</c:f>
            </c:strRef>
          </c:cat>
          <c:val>
            <c:numRef>
              <c:f>Growth!$O$2:$O$97</c:f>
            </c:numRef>
          </c:val>
        </c:ser>
        <c:ser>
          <c:idx val="14"/>
          <c:order val="14"/>
          <c:tx>
            <c:strRef>
              <c:f>Growth!$P$1</c:f>
            </c:strRef>
          </c:tx>
          <c:spPr>
            <a:solidFill>
              <a:srgbClr val="DD5511"/>
            </a:solidFill>
          </c:spPr>
          <c:cat>
            <c:strRef>
              <c:f>Growth!$A$2:$A$97</c:f>
            </c:strRef>
          </c:cat>
          <c:val>
            <c:numRef>
              <c:f>Growth!$P$2:$P$97</c:f>
            </c:numRef>
          </c:val>
        </c:ser>
        <c:ser>
          <c:idx val="15"/>
          <c:order val="15"/>
          <c:tx>
            <c:strRef>
              <c:f>Growth!$Q$1</c:f>
            </c:strRef>
          </c:tx>
          <c:spPr>
            <a:solidFill>
              <a:srgbClr val="22AA99"/>
            </a:solidFill>
          </c:spPr>
          <c:cat>
            <c:strRef>
              <c:f>Growth!$A$2:$A$97</c:f>
            </c:strRef>
          </c:cat>
          <c:val>
            <c:numRef>
              <c:f>Growth!$Q$2:$Q$97</c:f>
            </c:numRef>
          </c:val>
        </c:ser>
        <c:ser>
          <c:idx val="16"/>
          <c:order val="16"/>
          <c:tx>
            <c:strRef>
              <c:f>Growth!$R$1</c:f>
            </c:strRef>
          </c:tx>
          <c:spPr>
            <a:solidFill>
              <a:srgbClr val="999999"/>
            </a:solidFill>
          </c:spPr>
          <c:cat>
            <c:strRef>
              <c:f>Growth!$A$2:$A$97</c:f>
            </c:strRef>
          </c:cat>
          <c:val>
            <c:numRef>
              <c:f>Growth!$R$2:$R$97</c:f>
            </c:numRef>
          </c:val>
        </c:ser>
        <c:ser>
          <c:idx val="17"/>
          <c:order val="17"/>
          <c:tx>
            <c:strRef>
              <c:f>Growth!$S$1</c:f>
            </c:strRef>
          </c:tx>
          <c:spPr>
            <a:solidFill>
              <a:srgbClr val="705770"/>
            </a:solidFill>
          </c:spPr>
          <c:cat>
            <c:strRef>
              <c:f>Growth!$A$2:$A$97</c:f>
            </c:strRef>
          </c:cat>
          <c:val>
            <c:numRef>
              <c:f>Growth!$S$2:$S$97</c:f>
            </c:numRef>
          </c:val>
        </c:ser>
        <c:ser>
          <c:idx val="18"/>
          <c:order val="18"/>
          <c:tx>
            <c:strRef>
              <c:f>Growth!$T$1</c:f>
            </c:strRef>
          </c:tx>
          <c:spPr>
            <a:solidFill>
              <a:srgbClr val="109618"/>
            </a:solidFill>
          </c:spPr>
          <c:cat>
            <c:strRef>
              <c:f>Growth!$A$2:$A$97</c:f>
            </c:strRef>
          </c:cat>
          <c:val>
            <c:numRef>
              <c:f>Growth!$T$2:$T$97</c:f>
            </c:numRef>
          </c:val>
        </c:ser>
        <c:axId val="1997779954"/>
        <c:axId val="1632224451"/>
      </c:barChart>
      <c:catAx>
        <c:axId val="1997779954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b="1" sz="1200" i="0">
                    <a:solidFill>
                      <a:srgbClr val="222222"/>
                    </a:solidFill>
                  </a:defRPr>
                </a:pPr>
                <a:r>
                  <a:t>State</a:t>
                </a:r>
              </a:p>
            </c:rich>
          </c:tx>
          <c:overlay val="0"/>
        </c:title>
        <c:txPr>
          <a:bodyPr/>
          <a:lstStyle/>
          <a:p>
            <a:pPr>
              <a:defRPr b="1" sz="1200">
                <a:solidFill>
                  <a:srgbClr val="222222"/>
                </a:solidFill>
              </a:defRPr>
            </a:pPr>
          </a:p>
        </c:txPr>
        <c:crossAx val="1632224451"/>
      </c:catAx>
      <c:valAx>
        <c:axId val="16322244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Percent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997779954"/>
      </c:valAx>
    </c:plotArea>
    <c:legend>
      <c:legendPos val="r"/>
      <c:overlay val="0"/>
    </c:legend>
  </c:chart>
</c:chartSpace>
</file>

<file path=xl/chart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Target="../charts/chart1.xml" Type="http://schemas.openxmlformats.org/officeDocument/2006/relationships/chart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0" x="0"/>
    <xdr:ext cy="6276975" cx="8610600"/>
    <xdr:graphicFrame>
      <xdr:nvGraphicFramePr>
        <xdr:cNvPr id="1" name="Chart 1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1" xSplit="1.0" activePane="topRight" state="frozen"/>
      <selection sqref="B1" activeCell="B1" pane="topRight"/>
    </sheetView>
  </sheetViews>
  <sheetFormatPr customHeight="1" defaultColWidth="17.14" defaultRowHeight="12.75"/>
  <sheetData>
    <row r="1">
      <c t="s" s="14" r="A1">
        <v>0</v>
      </c>
      <c t="s" s="12" r="B1">
        <v>1</v>
      </c>
      <c t="s" s="12" r="C1">
        <v>2</v>
      </c>
      <c t="s" s="12" r="D1">
        <v>3</v>
      </c>
      <c t="s" s="12" r="E1">
        <v>4</v>
      </c>
      <c t="s" s="12" r="F1">
        <v>5</v>
      </c>
      <c t="s" s="12" r="G1">
        <v>6</v>
      </c>
      <c t="s" s="12" r="H1">
        <v>7</v>
      </c>
      <c t="s" s="4" r="I1">
        <v>8</v>
      </c>
      <c t="s" s="4" r="J1">
        <v>9</v>
      </c>
      <c t="s" s="4" r="K1">
        <v>10</v>
      </c>
      <c t="s" s="4" r="L1">
        <v>11</v>
      </c>
      <c t="s" s="4" r="M1">
        <v>12</v>
      </c>
      <c t="s" s="4" r="N1">
        <v>13</v>
      </c>
      <c t="s" s="4" r="O1">
        <v>14</v>
      </c>
      <c t="s" s="19" r="P1">
        <v>15</v>
      </c>
      <c t="s" s="19" r="Q1">
        <v>16</v>
      </c>
      <c t="s" s="19" r="R1">
        <v>17</v>
      </c>
      <c t="s" s="19" r="S1">
        <v>18</v>
      </c>
      <c t="s" s="19" r="T1">
        <v>19</v>
      </c>
      <c t="s" s="19" r="U1">
        <v>20</v>
      </c>
      <c t="s" s="7" r="V1">
        <v>21</v>
      </c>
      <c t="s" s="7" r="W1">
        <v>22</v>
      </c>
      <c t="s" s="7" r="X1">
        <v>23</v>
      </c>
      <c t="s" s="7" r="Y1">
        <v>24</v>
      </c>
      <c t="s" s="7" r="Z1">
        <v>25</v>
      </c>
      <c t="s" s="7" r="AA1">
        <v>26</v>
      </c>
      <c t="s" s="5" r="AB1">
        <v>27</v>
      </c>
      <c t="s" s="18" r="AC1">
        <v>28</v>
      </c>
    </row>
    <row r="2">
      <c t="s" r="A2">
        <v>29</v>
      </c>
      <c s="3" r="B2">
        <v>33.4</v>
      </c>
      <c s="3" r="C2">
        <v>35.5</v>
      </c>
      <c s="3" r="D2">
        <v>32</v>
      </c>
      <c s="3" r="E2">
        <v>34.3</v>
      </c>
      <c s="3" r="F2">
        <v>44.8</v>
      </c>
      <c s="3" r="G2">
        <v>38.9</v>
      </c>
      <c s="3" r="H2">
        <v>41.2</v>
      </c>
      <c s="8" r="I2">
        <v>13.6</v>
      </c>
      <c s="8" r="J2">
        <v>14.2</v>
      </c>
      <c s="8" r="K2">
        <v>15</v>
      </c>
      <c s="8" r="L2">
        <v>14.9</v>
      </c>
      <c s="8" r="M2">
        <v>15.7</v>
      </c>
      <c s="8" r="N2">
        <v>16.2</v>
      </c>
      <c s="8" r="O2">
        <v>15.8</v>
      </c>
      <c s="16" r="P2">
        <f>sum((C2/B2))-1</f>
        <v>0.062874251497006</v>
      </c>
      <c s="16" r="Q2">
        <f>sum((D2/C2))-1</f>
        <v>-0.098591549295775</v>
      </c>
      <c s="16" r="R2">
        <f>sum((E2/D2))-1</f>
        <v>0.071875</v>
      </c>
      <c s="16" r="S2">
        <f>sum((F2/E2))-1</f>
        <v>0.306122448979592</v>
      </c>
      <c s="16" r="T2">
        <f>sum((G2/F2))-1</f>
        <v>-0.131696428571429</v>
      </c>
      <c s="16" r="U2">
        <f>sum((H2/G2))-1</f>
        <v>0.059125964010283</v>
      </c>
      <c s="2" r="V2">
        <f>sum((J2/I2))-1</f>
        <v>0.044117647058824</v>
      </c>
      <c s="2" r="W2">
        <f>sum((K2/J2))-1</f>
        <v>0.056338028169014</v>
      </c>
      <c s="2" r="X2">
        <f>sum((L2/K2))-1</f>
        <v>-0.006666666666667</v>
      </c>
      <c s="2" r="Y2">
        <f>sum((M2/L2))-1</f>
        <v>0.053691275167785</v>
      </c>
      <c s="2" r="Z2">
        <f>sum((N2/M2))-1</f>
        <v>0.031847133757962</v>
      </c>
      <c s="2" r="AA2">
        <f>sum((O2/N2))-1</f>
        <v>-0.024691358024691</v>
      </c>
      <c s="23" r="AB2">
        <f>average(P2:U2)</f>
        <v>0.044951614436613</v>
      </c>
      <c s="23" r="AC2">
        <f>average(V2:AA2)</f>
        <v>0.025772676577038</v>
      </c>
    </row>
    <row r="3">
      <c t="s" r="A3">
        <v>30</v>
      </c>
      <c s="3" r="B3">
        <v>32.2</v>
      </c>
      <c s="3" r="C3">
        <v>41.4</v>
      </c>
      <c s="3" r="D3">
        <v>40.2</v>
      </c>
      <c s="3" r="E3">
        <v>39.8</v>
      </c>
      <c s="3" r="F3">
        <v>48.3</v>
      </c>
      <c s="3" r="G3">
        <v>49</v>
      </c>
      <c s="3" r="H3">
        <v>37.3</v>
      </c>
      <c s="8" r="I3">
        <v>28.7</v>
      </c>
      <c s="8" r="J3">
        <v>25.9</v>
      </c>
      <c s="8" r="K3">
        <v>29</v>
      </c>
      <c s="8" r="L3">
        <v>33.9</v>
      </c>
      <c s="8" r="M3">
        <v>25.3</v>
      </c>
      <c s="8" r="N3">
        <v>29.6</v>
      </c>
      <c s="8" r="O3">
        <v>25.8</v>
      </c>
      <c s="16" r="P3">
        <f>sum((C3/B3))-1</f>
        <v>0.285714285714286</v>
      </c>
      <c s="16" r="Q3">
        <f>sum((D3/C3))-1</f>
        <v>-0.028985507246377</v>
      </c>
      <c s="16" r="R3">
        <f>sum((E3/D3))-1</f>
        <v>-0.009950248756219</v>
      </c>
      <c s="16" r="S3">
        <f>sum((F3/E3))-1</f>
        <v>0.21356783919598</v>
      </c>
      <c s="16" r="T3">
        <f>sum((G3/F3))-1</f>
        <v>0.014492753623188</v>
      </c>
      <c s="16" r="U3">
        <f>sum((H3/G3))-1</f>
        <v>-0.238775510204082</v>
      </c>
      <c s="2" r="V3">
        <f>sum((J3/I3))-1</f>
        <v>-0.097560975609756</v>
      </c>
      <c s="2" r="W3">
        <f>sum((K3/J3))-1</f>
        <v>0.11969111969112</v>
      </c>
      <c s="2" r="X3">
        <f>sum((L3/K3))-1</f>
        <v>0.168965517241379</v>
      </c>
      <c s="2" r="Y3">
        <f>sum((M3/L3))-1</f>
        <v>-0.253687315634218</v>
      </c>
      <c s="2" r="Z3">
        <f>sum((N3/M3))-1</f>
        <v>0.169960474308301</v>
      </c>
      <c s="2" r="AA3">
        <f>sum((O3/N3))-1</f>
        <v>-0.128378378378378</v>
      </c>
      <c s="23" r="AB3">
        <f>average(P3:U3)</f>
        <v>0.039343935387796</v>
      </c>
      <c s="23" r="AC3">
        <f>average(V3:AA3)</f>
        <v>-0.003501593063592</v>
      </c>
    </row>
    <row r="4">
      <c t="s" r="A4">
        <v>31</v>
      </c>
      <c s="3" r="B4">
        <v>41.8</v>
      </c>
      <c s="3" r="C4">
        <v>40.3</v>
      </c>
      <c s="3" r="D4">
        <v>40.3</v>
      </c>
      <c s="3" r="E4">
        <v>42.3</v>
      </c>
      <c s="3" r="F4">
        <v>42.8</v>
      </c>
      <c s="3" r="G4">
        <v>45.3</v>
      </c>
      <c s="3" r="H4">
        <v>45.4</v>
      </c>
      <c s="8" r="I4">
        <v>19.5</v>
      </c>
      <c s="8" r="J4">
        <v>19</v>
      </c>
      <c s="8" r="K4">
        <v>19.3</v>
      </c>
      <c s="8" r="L4">
        <v>17.5</v>
      </c>
      <c s="8" r="M4">
        <v>19.3</v>
      </c>
      <c s="8" r="N4">
        <v>20.2</v>
      </c>
      <c s="8" r="O4">
        <v>19.7</v>
      </c>
      <c s="16" r="P4">
        <f>sum((C4/B4))-1</f>
        <v>-0.035885167464115</v>
      </c>
      <c s="16" r="Q4">
        <f>sum((D4/C4))-1</f>
        <v>0</v>
      </c>
      <c s="16" r="R4">
        <f>sum((E4/D4))-1</f>
        <v>0.049627791563276</v>
      </c>
      <c s="16" r="S4">
        <f>sum((F4/E4))-1</f>
        <v>0.011820330969267</v>
      </c>
      <c s="16" r="T4">
        <f>sum((G4/F4))-1</f>
        <v>0.058411214953271</v>
      </c>
      <c s="16" r="U4">
        <f>sum((H4/G4))-1</f>
        <v>0.002207505518764</v>
      </c>
      <c s="2" r="V4">
        <f>sum((J4/I4))-1</f>
        <v>-0.025641025641026</v>
      </c>
      <c s="2" r="W4">
        <f>sum((K4/J4))-1</f>
        <v>0.015789473684211</v>
      </c>
      <c s="2" r="X4">
        <f>sum((L4/K4))-1</f>
        <v>-0.093264248704663</v>
      </c>
      <c s="2" r="Y4">
        <f>sum((M4/L4))-1</f>
        <v>0.102857142857143</v>
      </c>
      <c s="2" r="Z4">
        <f>sum((N4/M4))-1</f>
        <v>0.046632124352332</v>
      </c>
      <c s="2" r="AA4">
        <f>sum((O4/N4))-1</f>
        <v>-0.024752475247525</v>
      </c>
      <c s="23" r="AB4">
        <f>average(P4:U4)</f>
        <v>0.014363612590077</v>
      </c>
      <c s="23" r="AC4">
        <f>average(V4:AA4)</f>
        <v>0.003603498550079</v>
      </c>
    </row>
    <row r="5">
      <c t="s" r="A5">
        <v>32</v>
      </c>
      <c s="3" r="B5">
        <v>31.2</v>
      </c>
      <c s="3" r="C5">
        <v>34.9</v>
      </c>
      <c s="3" r="D5">
        <v>33.4</v>
      </c>
      <c s="3" r="E5">
        <v>39.4</v>
      </c>
      <c s="3" r="F5">
        <v>36.5</v>
      </c>
      <c s="3" r="G5">
        <v>42.4</v>
      </c>
      <c s="3" r="H5">
        <v>37.3</v>
      </c>
      <c s="8" r="I5">
        <v>18.1</v>
      </c>
      <c s="8" r="J5">
        <v>15.4</v>
      </c>
      <c s="8" r="K5">
        <v>16.9</v>
      </c>
      <c s="8" r="L5">
        <v>18.5</v>
      </c>
      <c s="8" r="M5">
        <v>17.3</v>
      </c>
      <c s="8" r="N5">
        <v>17.5</v>
      </c>
      <c s="8" r="O5">
        <v>18.1</v>
      </c>
      <c s="16" r="P5">
        <f>sum((C5/B5))-1</f>
        <v>0.118589743589744</v>
      </c>
      <c s="16" r="Q5">
        <f>sum((D5/C5))-1</f>
        <v>-0.04297994269341</v>
      </c>
      <c s="16" r="R5">
        <f>sum((E5/D5))-1</f>
        <v>0.179640718562874</v>
      </c>
      <c s="16" r="S5">
        <f>sum((F5/E5))-1</f>
        <v>-0.073604060913706</v>
      </c>
      <c s="16" r="T5">
        <f>sum((G5/F5))-1</f>
        <v>0.161643835616438</v>
      </c>
      <c s="16" r="U5">
        <f>sum((H5/G5))-1</f>
        <v>-0.120283018867925</v>
      </c>
      <c s="2" r="V5">
        <f>sum((J5/I5))-1</f>
        <v>-0.149171270718232</v>
      </c>
      <c s="2" r="W5">
        <f>sum((K5/J5))-1</f>
        <v>0.097402597402597</v>
      </c>
      <c s="2" r="X5">
        <f>sum((L5/K5))-1</f>
        <v>0.094674556213018</v>
      </c>
      <c s="2" r="Y5">
        <f>sum((M5/L5))-1</f>
        <v>-0.064864864864865</v>
      </c>
      <c s="2" r="Z5">
        <f>sum((N5/M5))-1</f>
        <v>0.011560693641618</v>
      </c>
      <c s="2" r="AA5">
        <f>sum((O5/N5))-1</f>
        <v>0.034285714285714</v>
      </c>
      <c s="23" r="AB5">
        <f>average(P5:U5)</f>
        <v>0.037167879215669</v>
      </c>
      <c s="23" r="AC5">
        <f>average(V5:AA5)</f>
        <v>0.003981237659975</v>
      </c>
    </row>
    <row r="6">
      <c t="s" r="A6">
        <v>33</v>
      </c>
      <c s="3" r="B6">
        <v>28.9</v>
      </c>
      <c s="3" r="C6">
        <v>31</v>
      </c>
      <c s="3" r="D6">
        <v>31.5</v>
      </c>
      <c s="3" r="E6">
        <v>35.7</v>
      </c>
      <c s="3" r="F6">
        <v>36.8</v>
      </c>
      <c s="3" r="G6">
        <v>36.2</v>
      </c>
      <c s="3" r="H6">
        <v>36.9</v>
      </c>
      <c s="8" r="I6">
        <v>11</v>
      </c>
      <c s="8" r="J6">
        <v>10.8</v>
      </c>
      <c s="8" r="K6">
        <v>11.8</v>
      </c>
      <c s="8" r="L6">
        <v>12.1</v>
      </c>
      <c s="8" r="M6">
        <v>12.2</v>
      </c>
      <c s="8" r="N6">
        <v>12.4</v>
      </c>
      <c s="8" r="O6">
        <v>12.2</v>
      </c>
      <c s="16" r="P6">
        <f>sum((C6/B6))-1</f>
        <v>0.072664359861592</v>
      </c>
      <c s="16" r="Q6">
        <f>sum((D6/C6))-1</f>
        <v>0.016129032258064</v>
      </c>
      <c s="16" r="R6">
        <f>sum((E6/D6))-1</f>
        <v>0.133333333333334</v>
      </c>
      <c s="16" r="S6">
        <f>sum((F6/E6))-1</f>
        <v>0.030812324929972</v>
      </c>
      <c s="16" r="T6">
        <f>sum((G6/F6))-1</f>
        <v>-0.016304347826087</v>
      </c>
      <c s="16" r="U6">
        <f>sum((H6/G6))-1</f>
        <v>0.019337016574585</v>
      </c>
      <c s="2" r="V6">
        <f>sum((J6/I6))-1</f>
        <v>-0.018181818181818</v>
      </c>
      <c s="2" r="W6">
        <f>sum((K6/J6))-1</f>
        <v>0.092592592592593</v>
      </c>
      <c s="2" r="X6">
        <f>sum((L6/K6))-1</f>
        <v>0.025423728813559</v>
      </c>
      <c s="2" r="Y6">
        <f>sum((M6/L6))-1</f>
        <v>0.008264462809917</v>
      </c>
      <c s="2" r="Z6">
        <f>sum((N6/M6))-1</f>
        <v>0.016393442622951</v>
      </c>
      <c s="2" r="AA6">
        <f>sum((O6/N6))-1</f>
        <v>-0.016129032258065</v>
      </c>
      <c s="23" r="AB6">
        <f>average(P6:U6)</f>
        <v>0.042661953188577</v>
      </c>
      <c s="23" r="AC6">
        <f>average(V6:AA6)</f>
        <v>0.01806056273319</v>
      </c>
    </row>
    <row r="7">
      <c t="s" r="A7">
        <v>34</v>
      </c>
      <c s="3" r="B7">
        <v>47.5</v>
      </c>
      <c s="3" r="C7">
        <v>35.6</v>
      </c>
      <c s="3" r="D7">
        <v>47.3</v>
      </c>
      <c s="3" r="E7">
        <v>45.3</v>
      </c>
      <c s="3" r="F7">
        <v>53.4</v>
      </c>
      <c s="3" r="G7">
        <v>39.9</v>
      </c>
      <c s="3" r="H7">
        <v>41.3</v>
      </c>
      <c s="8" r="I7">
        <v>20.5</v>
      </c>
      <c s="8" r="J7">
        <v>18.5</v>
      </c>
      <c s="8" r="K7">
        <v>19</v>
      </c>
      <c s="8" r="L7">
        <v>18.7</v>
      </c>
      <c s="8" r="M7">
        <v>21.7</v>
      </c>
      <c s="8" r="N7">
        <v>20.9</v>
      </c>
      <c s="8" r="O7">
        <v>20.6</v>
      </c>
      <c s="16" r="P7">
        <f>sum((C7/B7))-1</f>
        <v>-0.250526315789474</v>
      </c>
      <c s="16" r="Q7">
        <f>sum((D7/C7))-1</f>
        <v>0.328651685393258</v>
      </c>
      <c s="16" r="R7">
        <f>sum((E7/D7))-1</f>
        <v>-0.042283298097252</v>
      </c>
      <c s="16" r="S7">
        <f>sum((F7/E7))-1</f>
        <v>0.178807947019868</v>
      </c>
      <c s="16" r="T7">
        <f>sum((G7/F7))-1</f>
        <v>-0.252808988764045</v>
      </c>
      <c s="16" r="U7">
        <f>sum((H7/G7))-1</f>
        <v>0.035087719298246</v>
      </c>
      <c s="2" r="V7">
        <f>sum((J7/I7))-1</f>
        <v>-0.097560975609756</v>
      </c>
      <c s="2" r="W7">
        <f>sum((K7/J7))-1</f>
        <v>0.027027027027027</v>
      </c>
      <c s="2" r="X7">
        <f>sum((L7/K7))-1</f>
        <v>-0.015789473684211</v>
      </c>
      <c s="2" r="Y7">
        <f>sum((M7/L7))-1</f>
        <v>0.160427807486631</v>
      </c>
      <c s="2" r="Z7">
        <f>sum((N7/M7))-1</f>
        <v>-0.036866359447005</v>
      </c>
      <c s="2" r="AA7">
        <f>sum((O7/N7))-1</f>
        <v>-0.014354066985646</v>
      </c>
      <c s="23" r="AB7">
        <f>average(P7:U7)</f>
        <v>-0.000511875156566</v>
      </c>
      <c s="23" r="AC7">
        <f>average(V7:AA7)</f>
        <v>0.003813993131173</v>
      </c>
    </row>
    <row r="8">
      <c t="s" r="A8">
        <v>35</v>
      </c>
      <c s="3" r="B8">
        <v>19.9</v>
      </c>
      <c s="3" r="C8">
        <v>16.9</v>
      </c>
      <c s="3" r="D8">
        <v>15.9</v>
      </c>
      <c s="3" r="E8">
        <v>19.4</v>
      </c>
      <c s="3" r="F8">
        <v>13.9</v>
      </c>
      <c s="3" r="G8">
        <v>23.1</v>
      </c>
      <c s="3" r="H8">
        <v>23.9</v>
      </c>
      <c s="8" r="I8">
        <v>10.6</v>
      </c>
      <c s="8" r="J8">
        <v>10.2</v>
      </c>
      <c s="8" r="K8">
        <v>9.5</v>
      </c>
      <c s="8" r="L8">
        <v>11</v>
      </c>
      <c s="8" r="M8">
        <v>11.5</v>
      </c>
      <c s="8" r="N8">
        <v>11.9</v>
      </c>
      <c s="8" r="O8">
        <v>12.2</v>
      </c>
      <c s="16" r="P8">
        <f>sum((C8/B8))-1</f>
        <v>-0.150753768844221</v>
      </c>
      <c s="16" r="Q8">
        <f>sum((D8/C8))-1</f>
        <v>-0.059171597633136</v>
      </c>
      <c s="16" r="R8">
        <f>sum((E8/D8))-1</f>
        <v>0.220125786163522</v>
      </c>
      <c s="16" r="S8">
        <f>sum((F8/E8))-1</f>
        <v>-0.283505154639175</v>
      </c>
      <c s="16" r="T8">
        <f>sum((G8/F8))-1</f>
        <v>0.661870503597122</v>
      </c>
      <c s="16" r="U8">
        <f>sum((H8/G8))-1</f>
        <v>0.034632034632035</v>
      </c>
      <c s="2" r="V8">
        <f>sum((J8/I8))-1</f>
        <v>-0.037735849056604</v>
      </c>
      <c s="2" r="W8">
        <f>sum((K8/J8))-1</f>
        <v>-0.068627450980392</v>
      </c>
      <c s="2" r="X8">
        <f>sum((L8/K8))-1</f>
        <v>0.157894736842105</v>
      </c>
      <c s="2" r="Y8">
        <f>sum((M8/L8))-1</f>
        <v>0.045454545454545</v>
      </c>
      <c s="2" r="Z8">
        <f>sum((N8/M8))-1</f>
        <v>0.034782608695652</v>
      </c>
      <c s="2" r="AA8">
        <f>sum((O8/N8))-1</f>
        <v>0.025210084033613</v>
      </c>
      <c s="23" r="AB8">
        <f>average(P8:U8)</f>
        <v>0.070532967212691</v>
      </c>
      <c s="23" r="AC8">
        <f>average(V8:AA8)</f>
        <v>0.026163112498153</v>
      </c>
    </row>
    <row r="9">
      <c t="s" r="A9">
        <v>36</v>
      </c>
      <c s="3" r="B9">
        <v>21.5</v>
      </c>
      <c s="3" r="C9">
        <v>20.1</v>
      </c>
      <c s="3" r="D9">
        <v>19.2</v>
      </c>
      <c s="3" r="E9">
        <v>30.3</v>
      </c>
      <c s="3" r="F9">
        <v>22</v>
      </c>
      <c s="3" r="G9">
        <v>19.1</v>
      </c>
      <c s="3" r="H9">
        <v>21.8</v>
      </c>
      <c s="8" r="I9">
        <v>12.2</v>
      </c>
      <c s="8" r="J9">
        <v>13.2</v>
      </c>
      <c s="8" r="K9">
        <v>13.8</v>
      </c>
      <c s="8" r="L9">
        <v>14.7</v>
      </c>
      <c s="8" r="M9">
        <v>15.1</v>
      </c>
      <c s="8" r="N9">
        <v>14.9</v>
      </c>
      <c s="8" r="O9">
        <v>15.9</v>
      </c>
      <c s="16" r="P9">
        <f>sum((C9/B9))-1</f>
        <v>-0.065116279069767</v>
      </c>
      <c s="16" r="Q9">
        <f>sum((D9/C9))-1</f>
        <v>-0.044776119402985</v>
      </c>
      <c s="16" r="R9">
        <f>sum((E9/D9))-1</f>
        <v>0.578125</v>
      </c>
      <c s="16" r="S9">
        <f>sum((F9/E9))-1</f>
        <v>-0.273927392739274</v>
      </c>
      <c s="16" r="T9">
        <f>sum((G9/F9))-1</f>
        <v>-0.131818181818182</v>
      </c>
      <c s="16" r="U9">
        <f>sum((H9/G9))-1</f>
        <v>0.141361256544503</v>
      </c>
      <c s="2" r="V9">
        <f>sum((J9/I9))-1</f>
        <v>0.081967213114754</v>
      </c>
      <c s="2" r="W9">
        <f>sum((K9/J9))-1</f>
        <v>0.045454545454546</v>
      </c>
      <c s="2" r="X9">
        <f>sum((L9/K9))-1</f>
        <v>0.065217391304348</v>
      </c>
      <c s="2" r="Y9">
        <f>sum((M9/L9))-1</f>
        <v>0.027210884353742</v>
      </c>
      <c s="2" r="Z9">
        <f>sum((N9/M9))-1</f>
        <v>-0.013245033112583</v>
      </c>
      <c s="2" r="AA9">
        <f>sum((O9/N9))-1</f>
        <v>0.067114093959731</v>
      </c>
      <c s="23" r="AB9">
        <f>average(P9:U9)</f>
        <v>0.033974713919049</v>
      </c>
      <c s="23" r="AC9">
        <f>average(V9:AA9)</f>
        <v>0.04561984917909</v>
      </c>
    </row>
    <row r="10">
      <c t="s" r="A10">
        <v>37</v>
      </c>
      <c s="3" r="B10">
        <v>24.9</v>
      </c>
      <c s="3" r="C10">
        <v>13.2</v>
      </c>
      <c s="3" r="D10">
        <v>29.7</v>
      </c>
      <c s="3" r="E10">
        <v>27.1</v>
      </c>
      <c s="3" r="F10">
        <v>35.2</v>
      </c>
      <c s="3" r="G10">
        <v>25.1</v>
      </c>
      <c s="3" r="H10">
        <v>31.8</v>
      </c>
      <c s="8" r="I10">
        <v>13</v>
      </c>
      <c s="8" r="J10">
        <v>13.5</v>
      </c>
      <c s="8" r="K10">
        <v>12.6</v>
      </c>
      <c s="8" r="L10">
        <v>12.4</v>
      </c>
      <c s="8" r="M10">
        <v>13.7</v>
      </c>
      <c s="8" r="N10">
        <v>14.8</v>
      </c>
      <c s="8" r="O10">
        <v>13.9</v>
      </c>
      <c s="16" r="P10">
        <f>sum((C10/B10))-1</f>
        <v>-0.469879518072289</v>
      </c>
      <c s="16" r="Q10">
        <f>sum((D10/C10))-1</f>
        <v>1.25</v>
      </c>
      <c s="16" r="R10">
        <f>sum((E10/D10))-1</f>
        <v>-0.087542087542088</v>
      </c>
      <c s="16" r="S10">
        <f>sum((F10/E10))-1</f>
        <v>0.298892988929889</v>
      </c>
      <c s="16" r="T10">
        <f>sum((G10/F10))-1</f>
        <v>-0.286931818181818</v>
      </c>
      <c s="16" r="U10">
        <f>sum((H10/G10))-1</f>
        <v>0.266932270916335</v>
      </c>
      <c s="2" r="V10">
        <f>sum((J10/I10))-1</f>
        <v>0.038461538461539</v>
      </c>
      <c s="2" r="W10">
        <f>sum((K10/J10))-1</f>
        <v>-0.066666666666667</v>
      </c>
      <c s="2" r="X10">
        <f>sum((L10/K10))-1</f>
        <v>-0.015873015873016</v>
      </c>
      <c s="2" r="Y10">
        <f>sum((M10/L10))-1</f>
        <v>0.104838709677419</v>
      </c>
      <c s="2" r="Z10">
        <f>sum((N10/M10))-1</f>
        <v>0.08029197080292</v>
      </c>
      <c s="2" r="AA10">
        <f>sum((O10/N10))-1</f>
        <v>-0.060810810810811</v>
      </c>
      <c s="23" r="AB10">
        <f>average(P10:U10)</f>
        <v>0.161911972675005</v>
      </c>
      <c s="23" r="AC10">
        <f>average(V10:AA10)</f>
        <v>0.013373620931897</v>
      </c>
    </row>
    <row r="11">
      <c t="s" r="A11">
        <v>38</v>
      </c>
      <c s="3" r="B11">
        <v>12.8</v>
      </c>
      <c s="3" r="C11">
        <v>17.9</v>
      </c>
      <c s="3" r="D11">
        <v>16.9</v>
      </c>
      <c s="3" r="E11">
        <v>18.8</v>
      </c>
      <c s="3" r="F11">
        <v>23.5</v>
      </c>
      <c s="3" r="G11">
        <v>26.4</v>
      </c>
      <c s="3" r="H11">
        <v>24.7</v>
      </c>
      <c s="8" r="I11">
        <v>11.5</v>
      </c>
      <c s="8" r="J11">
        <v>11.9</v>
      </c>
      <c s="8" r="K11">
        <v>13.4</v>
      </c>
      <c s="8" r="L11">
        <v>13.2</v>
      </c>
      <c s="8" r="M11">
        <v>17.6</v>
      </c>
      <c s="8" r="N11">
        <v>19.4</v>
      </c>
      <c s="8" r="O11">
        <v>19.5</v>
      </c>
      <c s="16" r="P11">
        <f>sum((C11/B11))-1</f>
        <v>0.3984375</v>
      </c>
      <c s="16" r="Q11">
        <f>sum((D11/C11))-1</f>
        <v>-0.05586592178771</v>
      </c>
      <c s="16" r="R11">
        <f>sum((E11/D11))-1</f>
        <v>0.112426035502959</v>
      </c>
      <c s="16" r="S11">
        <f>sum((F11/E11))-1</f>
        <v>0.25</v>
      </c>
      <c s="16" r="T11">
        <f>sum((G11/F11))-1</f>
        <v>0.123404255319149</v>
      </c>
      <c s="16" r="U11">
        <f>sum((H11/G11))-1</f>
        <v>-0.064393939393939</v>
      </c>
      <c s="2" r="V11">
        <f>sum((J11/I11))-1</f>
        <v>0.034782608695652</v>
      </c>
      <c s="2" r="W11">
        <f>sum((K11/J11))-1</f>
        <v>0.126050420168067</v>
      </c>
      <c s="2" r="X11">
        <f>sum((L11/K11))-1</f>
        <v>-0.014925373134328</v>
      </c>
      <c s="2" r="Y11">
        <f>sum((M11/L11))-1</f>
        <v>0.333333333333334</v>
      </c>
      <c s="2" r="Z11">
        <f>sum((N11/M11))-1</f>
        <v>0.102272727272727</v>
      </c>
      <c s="2" r="AA11">
        <f>sum((O11/N11))-1</f>
        <v>0.005154639175258</v>
      </c>
      <c s="23" r="AB11">
        <f>average(P11:U11)</f>
        <v>0.127334654940076</v>
      </c>
      <c s="23" r="AC11">
        <f>average(V11:AA11)</f>
        <v>0.097778059251785</v>
      </c>
    </row>
    <row r="12">
      <c t="s" r="A12">
        <v>39</v>
      </c>
      <c s="3" r="B12">
        <v>48.9</v>
      </c>
      <c s="3" r="C12">
        <v>39.8</v>
      </c>
      <c s="3" r="D12">
        <v>36.4</v>
      </c>
      <c s="3" r="E12">
        <v>55.4</v>
      </c>
      <c s="3" r="F12">
        <v>53.9</v>
      </c>
      <c s="3" r="G12">
        <v>55.9</v>
      </c>
      <c s="3" r="H12">
        <v>56</v>
      </c>
      <c s="8" r="I12">
        <v>18.4</v>
      </c>
      <c s="8" r="J12">
        <v>18.1</v>
      </c>
      <c s="8" r="K12">
        <v>18.3</v>
      </c>
      <c s="8" r="L12">
        <v>18.2</v>
      </c>
      <c s="8" r="M12">
        <v>23.8</v>
      </c>
      <c s="8" r="N12">
        <v>21.7</v>
      </c>
      <c s="8" r="O12">
        <v>21.5</v>
      </c>
      <c s="16" r="P12">
        <f>sum((C12/B12))-1</f>
        <v>-0.186094069529652</v>
      </c>
      <c s="16" r="Q12">
        <f>sum((D12/C12))-1</f>
        <v>-0.085427135678392</v>
      </c>
      <c s="16" r="R12">
        <f>sum((E12/D12))-1</f>
        <v>0.521978021978022</v>
      </c>
      <c s="16" r="S12">
        <f>sum((F12/E12))-1</f>
        <v>-0.027075812274368</v>
      </c>
      <c s="16" r="T12">
        <f>sum((G12/F12))-1</f>
        <v>0.037105751391466</v>
      </c>
      <c s="16" r="U12">
        <f>sum((H12/G12))-1</f>
        <v>0.001788908765653</v>
      </c>
      <c s="2" r="V12">
        <f>sum((J12/I12))-1</f>
        <v>-0.016304347826087</v>
      </c>
      <c s="2" r="W12">
        <f>sum((K12/J12))-1</f>
        <v>0.011049723756906</v>
      </c>
      <c s="2" r="X12">
        <f>sum((L12/K12))-1</f>
        <v>-0.005464480874317</v>
      </c>
      <c s="2" r="Y12">
        <f>sum((M12/L12))-1</f>
        <v>0.307692307692308</v>
      </c>
      <c s="2" r="Z12">
        <f>sum((N12/M12))-1</f>
        <v>-0.088235294117647</v>
      </c>
      <c s="2" r="AA12">
        <f>sum((O12/N12))-1</f>
        <v>-0.009216589861751</v>
      </c>
      <c s="23" r="AB12">
        <f>average(P12:U12)</f>
        <v>0.043712610775455</v>
      </c>
      <c s="23" r="AC12">
        <f>average(V12:AA12)</f>
        <v>0.033253553128235</v>
      </c>
    </row>
    <row r="13">
      <c t="s" r="A13">
        <v>40</v>
      </c>
      <c s="3" r="B13">
        <v>25.7</v>
      </c>
      <c s="3" r="C13">
        <v>22</v>
      </c>
      <c s="3" r="D13">
        <v>22.8</v>
      </c>
      <c s="3" r="E13">
        <v>29.3</v>
      </c>
      <c s="3" r="F13">
        <v>25.8</v>
      </c>
      <c s="3" r="G13">
        <v>26.6</v>
      </c>
      <c s="3" r="H13">
        <v>26.5</v>
      </c>
      <c s="8" r="I13">
        <v>10.4</v>
      </c>
      <c s="8" r="J13">
        <v>9.4</v>
      </c>
      <c s="8" r="K13">
        <v>10.5</v>
      </c>
      <c s="8" r="L13">
        <v>10.9</v>
      </c>
      <c s="8" r="M13">
        <v>10.9</v>
      </c>
      <c s="8" r="N13">
        <v>10.9</v>
      </c>
      <c s="8" r="O13">
        <v>11</v>
      </c>
      <c s="16" r="P13">
        <f>sum((C13/B13))-1</f>
        <v>-0.143968871595331</v>
      </c>
      <c s="16" r="Q13">
        <f>sum((D13/C13))-1</f>
        <v>0.036363636363636</v>
      </c>
      <c s="16" r="R13">
        <f>sum((E13/D13))-1</f>
        <v>0.285087719298246</v>
      </c>
      <c s="16" r="S13">
        <f>sum((F13/E13))-1</f>
        <v>-0.119453924914676</v>
      </c>
      <c s="16" r="T13">
        <f>sum((G13/F13))-1</f>
        <v>0.031007751937985</v>
      </c>
      <c s="16" r="U13">
        <f>sum((H13/G13))-1</f>
        <v>-0.003759398496241</v>
      </c>
      <c s="2" r="V13">
        <f>sum((J13/I13))-1</f>
        <v>-0.096153846153846</v>
      </c>
      <c s="2" r="W13">
        <f>sum((K13/J13))-1</f>
        <v>0.117021276595745</v>
      </c>
      <c s="2" r="X13">
        <f>sum((L13/K13))-1</f>
        <v>0.038095238095238</v>
      </c>
      <c s="2" r="Y13">
        <f>sum((M13/L13))-1</f>
        <v>0</v>
      </c>
      <c s="2" r="Z13">
        <f>sum((N13/M13))-1</f>
        <v>0</v>
      </c>
      <c s="2" r="AA13">
        <f>sum((O13/N13))-1</f>
        <v>0.009174311926605</v>
      </c>
      <c s="23" r="AB13">
        <f>average(P13:U13)</f>
        <v>0.014212818765603</v>
      </c>
      <c s="23" r="AC13">
        <f>average(V13:AA13)</f>
        <v>0.011356163410624</v>
      </c>
    </row>
    <row r="14">
      <c t="s" r="A14">
        <v>41</v>
      </c>
      <c s="3" r="B14">
        <v>22.2</v>
      </c>
      <c s="3" r="C14">
        <v>21</v>
      </c>
      <c s="3" r="D14">
        <v>20.5</v>
      </c>
      <c s="3" r="E14">
        <v>37.8</v>
      </c>
      <c s="3" r="F14">
        <v>31.8</v>
      </c>
      <c s="3" r="G14">
        <v>35.1</v>
      </c>
      <c s="3" r="H14">
        <v>35.7</v>
      </c>
      <c s="8" r="I14">
        <v>15.9</v>
      </c>
      <c s="8" r="J14">
        <v>17</v>
      </c>
      <c s="8" r="K14">
        <v>16.2</v>
      </c>
      <c s="8" r="L14">
        <v>14.5</v>
      </c>
      <c s="8" r="M14">
        <v>15.6</v>
      </c>
      <c s="8" r="N14">
        <v>15.8</v>
      </c>
      <c s="8" r="O14">
        <v>15.6</v>
      </c>
      <c s="16" r="P14">
        <f>sum((C14/B14))-1</f>
        <v>-0.054054054054054</v>
      </c>
      <c s="16" r="Q14">
        <f>sum((D14/C14))-1</f>
        <v>-0.023809523809524</v>
      </c>
      <c s="16" r="R14">
        <f>sum((E14/D14))-1</f>
        <v>0.84390243902439</v>
      </c>
      <c s="16" r="S14">
        <f>sum((F14/E14))-1</f>
        <v>-0.158730158730159</v>
      </c>
      <c s="16" r="T14">
        <f>sum((G14/F14))-1</f>
        <v>0.10377358490566</v>
      </c>
      <c s="16" r="U14">
        <f>sum((H14/G14))-1</f>
        <v>0.017094017094017</v>
      </c>
      <c s="2" r="V14">
        <f>sum((J14/I14))-1</f>
        <v>0.069182389937107</v>
      </c>
      <c s="2" r="W14">
        <f>sum((K14/J14))-1</f>
        <v>-0.047058823529412</v>
      </c>
      <c s="2" r="X14">
        <f>sum((L14/K14))-1</f>
        <v>-0.104938271604938</v>
      </c>
      <c s="2" r="Y14">
        <f>sum((M14/L14))-1</f>
        <v>0.075862068965517</v>
      </c>
      <c s="2" r="Z14">
        <f>sum((N14/M14))-1</f>
        <v>0.012820512820513</v>
      </c>
      <c s="2" r="AA14">
        <f>sum((O14/N14))-1</f>
        <v>-0.012658227848101</v>
      </c>
      <c s="23" r="AB14">
        <f>average(P14:U14)</f>
        <v>0.121362717405055</v>
      </c>
      <c s="23" r="AC14">
        <f>average(V14:AA14)</f>
        <v>-0.001131725209886</v>
      </c>
    </row>
    <row r="15">
      <c t="s" r="A15">
        <v>42</v>
      </c>
      <c s="3" r="B15">
        <v>28</v>
      </c>
      <c s="3" r="C15">
        <v>24.9</v>
      </c>
      <c s="3" r="D15">
        <v>25.1</v>
      </c>
      <c s="3" r="E15">
        <v>30.1</v>
      </c>
      <c s="3" r="F15">
        <v>30.3</v>
      </c>
      <c s="3" r="G15">
        <v>30.4</v>
      </c>
      <c s="3" r="H15">
        <v>36.6</v>
      </c>
      <c s="8" r="I15">
        <v>13.5</v>
      </c>
      <c s="8" r="J15">
        <v>13.5</v>
      </c>
      <c s="8" r="K15">
        <v>12.8</v>
      </c>
      <c s="8" r="L15">
        <v>15</v>
      </c>
      <c s="8" r="M15">
        <v>14.1</v>
      </c>
      <c s="8" r="N15">
        <v>14.4</v>
      </c>
      <c s="8" r="O15">
        <v>13.6</v>
      </c>
      <c s="16" r="P15">
        <f>sum((C15/B15))-1</f>
        <v>-0.110714285714286</v>
      </c>
      <c s="16" r="Q15">
        <f>sum((D15/C15))-1</f>
        <v>0.008032128514056</v>
      </c>
      <c s="16" r="R15">
        <f>sum((E15/D15))-1</f>
        <v>0.199203187250996</v>
      </c>
      <c s="16" r="S15">
        <f>sum((F15/E15))-1</f>
        <v>0.006644518272425</v>
      </c>
      <c s="16" r="T15">
        <f>sum((G15/F15))-1</f>
        <v>0.003300330033003</v>
      </c>
      <c s="16" r="U15">
        <f>sum((H15/G15))-1</f>
        <v>0.203947368421053</v>
      </c>
      <c s="2" r="V15">
        <f>sum((J15/I15))-1</f>
        <v>0</v>
      </c>
      <c s="2" r="W15">
        <f>sum((K15/J15))-1</f>
        <v>-0.051851851851852</v>
      </c>
      <c s="2" r="X15">
        <f>sum((L15/K15))-1</f>
        <v>0.171875</v>
      </c>
      <c s="2" r="Y15">
        <f>sum((M15/L15))-1</f>
        <v>-0.06</v>
      </c>
      <c s="2" r="Z15">
        <f>sum((N15/M15))-1</f>
        <v>0.021276595744681</v>
      </c>
      <c s="2" r="AA15">
        <f>sum((O15/N15))-1</f>
        <v>-0.055555555555556</v>
      </c>
      <c s="23" r="AB15">
        <f>average(P15:U15)</f>
        <v>0.051735541129541</v>
      </c>
      <c s="23" r="AC15">
        <f>average(V15:AA15)</f>
        <v>0.004290698056212</v>
      </c>
    </row>
    <row r="16">
      <c t="s" r="A16">
        <v>43</v>
      </c>
      <c s="3" r="B16">
        <v>36.1</v>
      </c>
      <c s="3" r="C16">
        <v>40.1</v>
      </c>
      <c s="3" r="D16">
        <v>38</v>
      </c>
      <c s="3" r="E16">
        <v>31.9</v>
      </c>
      <c s="3" r="F16">
        <v>42.5</v>
      </c>
      <c s="3" r="G16">
        <v>37.5</v>
      </c>
      <c s="3" r="H16">
        <v>34.2</v>
      </c>
      <c s="8" r="I16">
        <v>15.8</v>
      </c>
      <c s="8" r="J16">
        <v>15.7</v>
      </c>
      <c s="8" r="K16">
        <v>16</v>
      </c>
      <c s="8" r="L16">
        <v>14.2</v>
      </c>
      <c s="8" r="M16">
        <v>15.4</v>
      </c>
      <c s="8" r="N16">
        <v>16.8</v>
      </c>
      <c s="8" r="O16">
        <v>17.1</v>
      </c>
      <c s="16" r="P16">
        <f>sum((C16/B16))-1</f>
        <v>0.110803324099723</v>
      </c>
      <c s="16" r="Q16">
        <f>sum((D16/C16))-1</f>
        <v>-0.052369077306733</v>
      </c>
      <c s="16" r="R16">
        <f>sum((E16/D16))-1</f>
        <v>-0.160526315789474</v>
      </c>
      <c s="16" r="S16">
        <f>sum((F16/E16))-1</f>
        <v>0.332288401253918</v>
      </c>
      <c s="16" r="T16">
        <f>sum((G16/F16))-1</f>
        <v>-0.117647058823529</v>
      </c>
      <c s="16" r="U16">
        <f>sum((H16/G16))-1</f>
        <v>-0.088</v>
      </c>
      <c s="2" r="V16">
        <f>sum((J16/I16))-1</f>
        <v>-0.006329113924051</v>
      </c>
      <c s="2" r="W16">
        <f>sum((K16/J16))-1</f>
        <v>0.019108280254777</v>
      </c>
      <c s="2" r="X16">
        <f>sum((L16/K16))-1</f>
        <v>-0.1125</v>
      </c>
      <c s="2" r="Y16">
        <f>sum((M16/L16))-1</f>
        <v>0.084507042253521</v>
      </c>
      <c s="2" r="Z16">
        <f>sum((N16/M16))-1</f>
        <v>0.090909090909091</v>
      </c>
      <c s="2" r="AA16">
        <f>sum((O16/N16))-1</f>
        <v>0.017857142857143</v>
      </c>
      <c s="23" r="AB16">
        <f>average(P16:U16)</f>
        <v>0.004091545572318</v>
      </c>
      <c s="23" r="AC16">
        <f>average(V16:AA16)</f>
        <v>0.01559207372508</v>
      </c>
    </row>
    <row r="17">
      <c t="s" r="A17">
        <v>44</v>
      </c>
      <c s="3" r="B17">
        <v>12.9</v>
      </c>
      <c s="3" r="C17">
        <v>10</v>
      </c>
      <c s="3" r="D17">
        <v>13.1</v>
      </c>
      <c s="3" r="E17">
        <v>15.5</v>
      </c>
      <c s="3" r="F17">
        <v>32.6</v>
      </c>
      <c s="3" r="G17">
        <v>32.8</v>
      </c>
      <c s="3" r="H17">
        <v>39.9</v>
      </c>
      <c s="8" r="I17">
        <v>19.1</v>
      </c>
      <c s="8" r="J17">
        <v>20.6</v>
      </c>
      <c s="8" r="K17">
        <v>21</v>
      </c>
      <c s="8" r="L17">
        <v>19.3</v>
      </c>
      <c s="8" r="M17">
        <v>16.5</v>
      </c>
      <c s="8" r="N17">
        <v>17.7</v>
      </c>
      <c s="8" r="O17">
        <v>17.1</v>
      </c>
      <c s="16" r="P17">
        <f>sum((C17/B17))-1</f>
        <v>-0.224806201550388</v>
      </c>
      <c s="16" r="Q17">
        <f>sum((D17/C17))-1</f>
        <v>0.31</v>
      </c>
      <c s="16" r="R17">
        <f>sum((E17/D17))-1</f>
        <v>0.183206106870229</v>
      </c>
      <c s="16" r="S17">
        <f>sum((F17/E17))-1</f>
        <v>1.10322580645161</v>
      </c>
      <c s="16" r="T17">
        <f>sum((G17/F17))-1</f>
        <v>0.006134969325153</v>
      </c>
      <c s="16" r="U17">
        <f>sum((H17/G17))-1</f>
        <v>0.216463414634146</v>
      </c>
      <c s="2" r="V17">
        <f>sum((J17/I17))-1</f>
        <v>0.078534031413612</v>
      </c>
      <c s="2" r="W17">
        <f>sum((K17/J17))-1</f>
        <v>0.019417475728155</v>
      </c>
      <c s="2" r="X17">
        <f>sum((L17/K17))-1</f>
        <v>-0.080952380952381</v>
      </c>
      <c s="2" r="Y17">
        <f>sum((M17/L17))-1</f>
        <v>-0.145077720207254</v>
      </c>
      <c s="2" r="Z17">
        <f>sum((N17/M17))-1</f>
        <v>0.072727272727273</v>
      </c>
      <c s="2" r="AA17">
        <f>sum((O17/N17))-1</f>
        <v>-0.033898305084746</v>
      </c>
      <c s="23" r="AB17">
        <f>average(P17:U17)</f>
        <v>0.265704015955126</v>
      </c>
      <c s="23" r="AC17">
        <f>average(V17:AA17)</f>
        <v>-0.014874937729223</v>
      </c>
    </row>
    <row r="18">
      <c t="s" r="A18">
        <v>45</v>
      </c>
      <c s="3" r="B18">
        <v>29.9</v>
      </c>
      <c s="3" r="C18">
        <v>24.9</v>
      </c>
      <c s="3" r="D18">
        <v>28.9</v>
      </c>
      <c s="3" r="E18">
        <v>31.8</v>
      </c>
      <c s="3" r="F18">
        <v>29.1</v>
      </c>
      <c s="3" r="G18">
        <v>40</v>
      </c>
      <c s="3" r="H18">
        <v>33.9</v>
      </c>
      <c s="8" r="I18">
        <v>13.9</v>
      </c>
      <c s="8" r="J18">
        <v>14.4</v>
      </c>
      <c s="8" r="K18">
        <v>14.9</v>
      </c>
      <c s="8" r="L18">
        <v>14.6</v>
      </c>
      <c s="8" r="M18">
        <v>13.1</v>
      </c>
      <c s="8" r="N18">
        <v>13.9</v>
      </c>
      <c s="8" r="O18">
        <v>14.6</v>
      </c>
      <c s="16" r="P18">
        <f>sum((C18/B18))-1</f>
        <v>-0.167224080267559</v>
      </c>
      <c s="16" r="Q18">
        <f>sum((D18/C18))-1</f>
        <v>0.160642570281124</v>
      </c>
      <c s="16" r="R18">
        <f>sum((E18/D18))-1</f>
        <v>0.100346020761246</v>
      </c>
      <c s="16" r="S18">
        <f>sum((F18/E18))-1</f>
        <v>-0.084905660377358</v>
      </c>
      <c s="16" r="T18">
        <f>sum((G18/F18))-1</f>
        <v>0.374570446735395</v>
      </c>
      <c s="16" r="U18">
        <f>sum((H18/G18))-1</f>
        <v>-0.1525</v>
      </c>
      <c s="2" r="V18">
        <f>sum((J18/I18))-1</f>
        <v>0.035971223021583</v>
      </c>
      <c s="2" r="W18">
        <f>sum((K18/J18))-1</f>
        <v>0.034722222222222</v>
      </c>
      <c s="2" r="X18">
        <f>sum((L18/K18))-1</f>
        <v>-0.02013422818792</v>
      </c>
      <c s="2" r="Y18">
        <f>sum((M18/L18))-1</f>
        <v>-0.102739726027397</v>
      </c>
      <c s="2" r="Z18">
        <f>sum((N18/M18))-1</f>
        <v>0.061068702290076</v>
      </c>
      <c s="2" r="AA18">
        <f>sum((O18/N18))-1</f>
        <v>0.050359712230216</v>
      </c>
      <c s="23" r="AB18">
        <f>average(P18:U18)</f>
        <v>0.038488216188808</v>
      </c>
      <c s="23" r="AC18">
        <f>average(V18:AA18)</f>
        <v>0.009874650924797</v>
      </c>
    </row>
    <row r="19">
      <c t="s" r="A19">
        <v>46</v>
      </c>
      <c s="3" r="B19">
        <v>33.7</v>
      </c>
      <c s="3" r="C19">
        <v>30.2</v>
      </c>
      <c s="3" r="D19">
        <v>27.4</v>
      </c>
      <c s="3" r="E19">
        <v>32.2</v>
      </c>
      <c s="3" r="F19">
        <v>34</v>
      </c>
      <c s="3" r="G19">
        <v>35.9</v>
      </c>
      <c s="3" r="H19">
        <v>23.3</v>
      </c>
      <c s="8" r="I19">
        <v>14.7</v>
      </c>
      <c s="8" r="J19">
        <v>12.9</v>
      </c>
      <c s="8" r="K19">
        <v>17</v>
      </c>
      <c s="8" r="L19">
        <v>15.2</v>
      </c>
      <c s="8" r="M19">
        <v>16.7</v>
      </c>
      <c s="8" r="N19">
        <v>15.2</v>
      </c>
      <c s="8" r="O19">
        <v>18.1</v>
      </c>
      <c s="16" r="P19">
        <f>sum((C19/B19))-1</f>
        <v>-0.103857566765579</v>
      </c>
      <c s="16" r="Q19">
        <f>sum((D19/C19))-1</f>
        <v>-0.09271523178808</v>
      </c>
      <c s="16" r="R19">
        <f>sum((E19/D19))-1</f>
        <v>0.175182481751825</v>
      </c>
      <c s="16" r="S19">
        <f>sum((F19/E19))-1</f>
        <v>0.055900621118012</v>
      </c>
      <c s="16" r="T19">
        <f>sum((G19/F19))-1</f>
        <v>0.055882352941176</v>
      </c>
      <c s="16" r="U19">
        <f>sum((H19/G19))-1</f>
        <v>-0.350974930362117</v>
      </c>
      <c s="2" r="V19">
        <f>sum((J19/I19))-1</f>
        <v>-0.122448979591837</v>
      </c>
      <c s="2" r="W19">
        <f>sum((K19/J19))-1</f>
        <v>0.317829457364341</v>
      </c>
      <c s="2" r="X19">
        <f>sum((L19/K19))-1</f>
        <v>-0.105882352941177</v>
      </c>
      <c s="2" r="Y19">
        <f>sum((M19/L19))-1</f>
        <v>0.098684210526316</v>
      </c>
      <c s="2" r="Z19">
        <f>sum((N19/M19))-1</f>
        <v>-0.089820359281437</v>
      </c>
      <c s="2" r="AA19">
        <f>sum((O19/N19))-1</f>
        <v>0.190789473684211</v>
      </c>
      <c s="23" r="AB19">
        <f>average(P19:U19)</f>
        <v>-0.043430378850794</v>
      </c>
      <c s="23" r="AC19">
        <f>average(V19:AA19)</f>
        <v>0.048191908293403</v>
      </c>
    </row>
    <row r="20">
      <c t="s" r="A20">
        <v>47</v>
      </c>
      <c s="3" r="B20">
        <v>21.8</v>
      </c>
      <c s="3" r="C20">
        <v>19.1</v>
      </c>
      <c s="3" r="D20">
        <v>16.5</v>
      </c>
      <c s="3" r="E20">
        <v>20.6</v>
      </c>
      <c s="3" r="F20">
        <v>22.1</v>
      </c>
      <c s="3" r="G20">
        <v>19.8</v>
      </c>
      <c s="3" r="H20">
        <v>21.1</v>
      </c>
      <c s="8" r="I20">
        <v>10.3</v>
      </c>
      <c s="8" r="J20">
        <v>10.8</v>
      </c>
      <c s="8" r="K20">
        <v>11.7</v>
      </c>
      <c s="8" r="L20">
        <v>10.9</v>
      </c>
      <c s="8" r="M20">
        <v>11.7</v>
      </c>
      <c s="8" r="N20">
        <v>10.5</v>
      </c>
      <c s="8" r="O20">
        <v>10.3</v>
      </c>
      <c s="16" r="P20">
        <f>sum((C20/B20))-1</f>
        <v>-0.123853211009174</v>
      </c>
      <c s="16" r="Q20">
        <f>sum((D20/C20))-1</f>
        <v>-0.136125654450262</v>
      </c>
      <c s="16" r="R20">
        <f>sum((E20/D20))-1</f>
        <v>0.248484848484849</v>
      </c>
      <c s="16" r="S20">
        <f>sum((F20/E20))-1</f>
        <v>0.072815533980582</v>
      </c>
      <c s="16" r="T20">
        <f>sum((G20/F20))-1</f>
        <v>-0.104072398190045</v>
      </c>
      <c s="16" r="U20">
        <f>sum((H20/G20))-1</f>
        <v>0.065656565656566</v>
      </c>
      <c s="2" r="V20">
        <f>sum((J20/I20))-1</f>
        <v>0.048543689320388</v>
      </c>
      <c s="2" r="W20">
        <f>sum((K20/J20))-1</f>
        <v>0.083333333333333</v>
      </c>
      <c s="2" r="X20">
        <f>sum((L20/K20))-1</f>
        <v>-0.068376068376068</v>
      </c>
      <c s="2" r="Y20">
        <f>sum((M20/L20))-1</f>
        <v>0.073394495412844</v>
      </c>
      <c s="2" r="Z20">
        <f>sum((N20/M20))-1</f>
        <v>-0.102564102564103</v>
      </c>
      <c s="2" r="AA20">
        <f>sum((O20/N20))-1</f>
        <v>-0.019047619047619</v>
      </c>
      <c s="23" r="AB20">
        <f>average(P20:U20)</f>
        <v>0.003817614078753</v>
      </c>
      <c s="23" r="AC20">
        <f>average(V20:AA20)</f>
        <v>0.002547288013129</v>
      </c>
    </row>
    <row r="21">
      <c t="s" r="A21">
        <v>48</v>
      </c>
      <c s="3" r="B21">
        <v>11.3</v>
      </c>
      <c s="3" r="C21">
        <v>6.6</v>
      </c>
      <c s="3" r="D21">
        <v>11.4</v>
      </c>
      <c s="3" r="E21">
        <v>11.4</v>
      </c>
      <c s="3" r="F21">
        <v>11.6</v>
      </c>
      <c s="3" r="G21">
        <v>18.8</v>
      </c>
      <c s="3" r="H21">
        <v>15.3</v>
      </c>
      <c s="8" r="I21">
        <v>10</v>
      </c>
      <c s="8" r="J21">
        <v>9.3</v>
      </c>
      <c s="8" r="K21">
        <v>10.2</v>
      </c>
      <c s="8" r="L21">
        <v>9.9</v>
      </c>
      <c s="8" r="M21">
        <v>10.2</v>
      </c>
      <c s="8" r="N21">
        <v>11</v>
      </c>
      <c s="8" r="O21">
        <v>11.2</v>
      </c>
      <c s="16" r="P21">
        <f>sum((C21/B21))-1</f>
        <v>-0.415929203539823</v>
      </c>
      <c s="16" r="Q21">
        <f>sum((D21/C21))-1</f>
        <v>0.727272727272728</v>
      </c>
      <c s="16" r="R21">
        <f>sum((E21/D21))-1</f>
        <v>0</v>
      </c>
      <c s="16" r="S21">
        <f>sum((F21/E21))-1</f>
        <v>0.017543859649123</v>
      </c>
      <c s="16" r="T21">
        <f>sum((G21/F21))-1</f>
        <v>0.620689655172414</v>
      </c>
      <c s="16" r="U21">
        <f>sum((H21/G21))-1</f>
        <v>-0.186170212765957</v>
      </c>
      <c s="2" r="V21">
        <f>sum((J21/I21))-1</f>
        <v>-0.07</v>
      </c>
      <c s="2" r="W21">
        <f>sum((K21/J21))-1</f>
        <v>0.096774193548387</v>
      </c>
      <c s="2" r="X21">
        <f>sum((L21/K21))-1</f>
        <v>-0.029411764705882</v>
      </c>
      <c s="2" r="Y21">
        <f>sum((M21/L21))-1</f>
        <v>0.03030303030303</v>
      </c>
      <c s="2" r="Z21">
        <f>sum((N21/M21))-1</f>
        <v>0.07843137254902</v>
      </c>
      <c s="2" r="AA21">
        <f>sum((O21/N21))-1</f>
        <v>0.018181818181818</v>
      </c>
      <c s="23" r="AB21">
        <f>average(P21:U21)</f>
        <v>0.127234470964747</v>
      </c>
      <c s="23" r="AC21">
        <f>average(V21:AA21)</f>
        <v>0.020713108312729</v>
      </c>
    </row>
    <row r="22">
      <c t="s" s="17" r="A22">
        <v>49</v>
      </c>
      <c s="3" r="B22">
        <v>29.6</v>
      </c>
      <c s="3" r="C22">
        <v>33.7</v>
      </c>
      <c s="3" r="D22">
        <v>30.7</v>
      </c>
      <c s="3" r="E22">
        <v>31.1</v>
      </c>
      <c s="3" r="F22">
        <v>32.8</v>
      </c>
      <c s="3" r="G22">
        <v>30.6</v>
      </c>
      <c s="3" r="H22">
        <v>32.3</v>
      </c>
      <c s="8" r="I22">
        <v>13.3</v>
      </c>
      <c s="8" r="J22">
        <v>12.9</v>
      </c>
      <c s="8" r="K22">
        <v>13.1</v>
      </c>
      <c s="8" r="L22">
        <v>13.9</v>
      </c>
      <c s="8" r="M22">
        <v>13.6</v>
      </c>
      <c s="8" r="N22">
        <v>15.4</v>
      </c>
      <c s="8" r="O22">
        <v>15.3</v>
      </c>
      <c s="16" r="P22">
        <f>sum((C22/B22))-1</f>
        <v>0.138513513513514</v>
      </c>
      <c s="16" r="Q22">
        <f>sum((D22/C22))-1</f>
        <v>-0.089020771513353</v>
      </c>
      <c s="16" r="R22">
        <f>sum((E22/D22))-1</f>
        <v>0.013029315960912</v>
      </c>
      <c s="16" r="S22">
        <f>sum((F22/E22))-1</f>
        <v>0.054662379421222</v>
      </c>
      <c s="16" r="T22">
        <f>sum((G22/F22))-1</f>
        <v>-0.067073170731707</v>
      </c>
      <c s="16" r="U22">
        <f>sum((H22/G22))-1</f>
        <v>0.055555555555555</v>
      </c>
      <c s="2" r="V22">
        <f>sum((J22/I22))-1</f>
        <v>-0.030075187969925</v>
      </c>
      <c s="2" r="W22">
        <f>sum((K22/J22))-1</f>
        <v>0.015503875968992</v>
      </c>
      <c s="2" r="X22">
        <f>sum((L22/K22))-1</f>
        <v>0.061068702290076</v>
      </c>
      <c s="2" r="Y22">
        <f>sum((M22/L22))-1</f>
        <v>-0.02158273381295</v>
      </c>
      <c s="2" r="Z22">
        <f>sum((N22/M22))-1</f>
        <v>0.132352941176471</v>
      </c>
      <c s="2" r="AA22">
        <f>sum((O22/N22))-1</f>
        <v>-0.006493506493506</v>
      </c>
      <c s="23" r="AB22">
        <f>average(P22:U22)</f>
        <v>0.017611137034357</v>
      </c>
      <c s="23" r="AC22">
        <f>average(V22:AA22)</f>
        <v>0.025129015193193</v>
      </c>
    </row>
    <row r="23">
      <c t="s" s="17" r="A23">
        <v>50</v>
      </c>
      <c s="3" r="B23">
        <v>25.3</v>
      </c>
      <c s="3" r="C23">
        <v>27.6</v>
      </c>
      <c s="3" r="D23">
        <v>30.8</v>
      </c>
      <c s="3" r="E23">
        <v>28.1</v>
      </c>
      <c s="3" r="F23">
        <v>27.8</v>
      </c>
      <c s="3" r="G23">
        <v>24.1</v>
      </c>
      <c s="3" r="H23">
        <v>30.5</v>
      </c>
      <c s="8" r="I23">
        <v>13.2</v>
      </c>
      <c s="8" r="J23">
        <v>12.6</v>
      </c>
      <c s="8" r="K23">
        <v>12.7</v>
      </c>
      <c s="8" r="L23">
        <v>13.6</v>
      </c>
      <c s="8" r="M23">
        <v>13.2</v>
      </c>
      <c s="8" r="N23">
        <v>14.1</v>
      </c>
      <c s="8" r="O23">
        <v>13.9</v>
      </c>
      <c s="16" r="P23">
        <f>sum((C23/B23))-1</f>
        <v>0.090909090909091</v>
      </c>
      <c s="16" r="Q23">
        <f>sum((D23/C23))-1</f>
        <v>0.115942028985507</v>
      </c>
      <c s="16" r="R23">
        <f>sum((E23/D23))-1</f>
        <v>-0.087662337662338</v>
      </c>
      <c s="16" r="S23">
        <f>sum((F23/E23))-1</f>
        <v>-0.01067615658363</v>
      </c>
      <c s="16" r="T23">
        <f>sum((G23/F23))-1</f>
        <v>-0.133093525179856</v>
      </c>
      <c s="16" r="U23">
        <f>sum((H23/G23))-1</f>
        <v>0.265560165975104</v>
      </c>
      <c s="2" r="V23">
        <f>sum((J23/I23))-1</f>
        <v>-0.045454545454545</v>
      </c>
      <c s="2" r="W23">
        <f>sum((K23/J23))-1</f>
        <v>0.007936507936508</v>
      </c>
      <c s="2" r="X23">
        <f>sum((L23/K23))-1</f>
        <v>0.070866141732284</v>
      </c>
      <c s="2" r="Y23">
        <f>sum((M23/L23))-1</f>
        <v>-0.029411764705882</v>
      </c>
      <c s="2" r="Z23">
        <f>sum((N23/M23))-1</f>
        <v>0.068181818181818</v>
      </c>
      <c s="2" r="AA23">
        <f>sum((O23/N23))-1</f>
        <v>-0.01418439716312</v>
      </c>
      <c s="23" r="AB23">
        <f>average(P23:U23)</f>
        <v>0.04016321107398</v>
      </c>
      <c s="23" r="AC23">
        <f>average(V23:AA23)</f>
        <v>0.00965562675451</v>
      </c>
    </row>
    <row r="24">
      <c t="s" r="A24">
        <v>51</v>
      </c>
      <c s="3" r="B24">
        <v>30</v>
      </c>
      <c s="3" r="C24">
        <v>30.6</v>
      </c>
      <c s="3" r="D24">
        <v>38.7</v>
      </c>
      <c s="3" r="E24">
        <v>38.6</v>
      </c>
      <c s="3" r="F24">
        <v>37.9</v>
      </c>
      <c s="3" r="G24">
        <v>37.2</v>
      </c>
      <c s="3" r="H24">
        <v>37.8</v>
      </c>
      <c s="8" r="I24">
        <v>16</v>
      </c>
      <c s="8" r="J24">
        <v>13.5</v>
      </c>
      <c s="8" r="K24">
        <v>16.3</v>
      </c>
      <c s="8" r="L24">
        <v>16.8</v>
      </c>
      <c s="8" r="M24">
        <v>15.4</v>
      </c>
      <c s="8" r="N24">
        <v>15.6</v>
      </c>
      <c s="8" r="O24">
        <v>15.2</v>
      </c>
      <c s="16" r="P24">
        <f>sum((C24/B24))-1</f>
        <v>0.02</v>
      </c>
      <c s="16" r="Q24">
        <f>sum((D24/C24))-1</f>
        <v>0.264705882352941</v>
      </c>
      <c s="16" r="R24">
        <f>sum((E24/D24))-1</f>
        <v>-0.002583979328165</v>
      </c>
      <c s="16" r="S24">
        <f>sum((F24/E24))-1</f>
        <v>-0.018134715025907</v>
      </c>
      <c s="16" r="T24">
        <f>sum((G24/F24))-1</f>
        <v>-0.018469656992084</v>
      </c>
      <c s="16" r="U24">
        <f>sum((H24/G24))-1</f>
        <v>0.016129032258064</v>
      </c>
      <c s="2" r="V24">
        <f>sum((J24/I24))-1</f>
        <v>-0.15625</v>
      </c>
      <c s="2" r="W24">
        <f>sum((K24/J24))-1</f>
        <v>0.207407407407408</v>
      </c>
      <c s="2" r="X24">
        <f>sum((L24/K24))-1</f>
        <v>0.030674846625767</v>
      </c>
      <c s="2" r="Y24">
        <f>sum((M24/L24))-1</f>
        <v>-0.083333333333333</v>
      </c>
      <c s="2" r="Z24">
        <f>sum((N24/M24))-1</f>
        <v>0.012987012987013</v>
      </c>
      <c s="2" r="AA24">
        <f>sum((O24/N24))-1</f>
        <v>-0.025641025641026</v>
      </c>
      <c s="23" r="AB24">
        <f>average(P24:U24)</f>
        <v>0.043607760544142</v>
      </c>
      <c s="23" r="AC24">
        <f>average(V24:AA24)</f>
        <v>-0.002359181992362</v>
      </c>
    </row>
    <row r="25">
      <c t="s" r="A25">
        <v>52</v>
      </c>
      <c s="3" r="B25">
        <v>33.7</v>
      </c>
      <c s="3" r="C25">
        <v>34.2</v>
      </c>
      <c s="3" r="D25">
        <v>35.2</v>
      </c>
      <c s="3" r="E25">
        <v>35.4</v>
      </c>
      <c s="3" r="F25">
        <v>36.1</v>
      </c>
      <c s="3" r="G25">
        <v>36.3</v>
      </c>
      <c s="3" r="H25">
        <v>36.7</v>
      </c>
      <c s="8" r="I25">
        <v>14.7</v>
      </c>
      <c s="8" r="J25">
        <v>16</v>
      </c>
      <c s="8" r="K25">
        <v>16</v>
      </c>
      <c s="8" r="L25">
        <v>15.1</v>
      </c>
      <c s="8" r="M25">
        <v>16.8</v>
      </c>
      <c s="8" r="N25">
        <v>16.6</v>
      </c>
      <c s="8" r="O25">
        <v>17</v>
      </c>
      <c s="16" r="P25">
        <f>sum((C25/B25))-1</f>
        <v>0.014836795252226</v>
      </c>
      <c s="16" r="Q25">
        <f>sum((D25/C25))-1</f>
        <v>0.029239766081871</v>
      </c>
      <c s="16" r="R25">
        <f>sum((E25/D25))-1</f>
        <v>0.005681818181818</v>
      </c>
      <c s="16" r="S25">
        <f>sum((F25/E25))-1</f>
        <v>0.019774011299435</v>
      </c>
      <c s="16" r="T25">
        <f>sum((G25/F25))-1</f>
        <v>0.005540166204986</v>
      </c>
      <c s="16" r="U25">
        <f>sum((H25/G25))-1</f>
        <v>0.011019283746557</v>
      </c>
      <c s="2" r="V25">
        <f>sum((J25/I25))-1</f>
        <v>0.08843537414966</v>
      </c>
      <c s="2" r="W25">
        <f>sum((K25/J25))-1</f>
        <v>0</v>
      </c>
      <c s="2" r="X25">
        <f>sum((L25/K25))-1</f>
        <v>-0.05625</v>
      </c>
      <c s="2" r="Y25">
        <f>sum((M25/L25))-1</f>
        <v>0.112582781456954</v>
      </c>
      <c s="2" r="Z25">
        <f>sum((N25/M25))-1</f>
        <v>-0.011904761904762</v>
      </c>
      <c s="2" r="AA25">
        <f>sum((O25/N25))-1</f>
        <v>0.024096385542168</v>
      </c>
      <c s="23" r="AB25">
        <f>average(P25:U25)</f>
        <v>0.014348640127815</v>
      </c>
      <c s="23" r="AC25">
        <f>average(V25:AA25)</f>
        <v>0.026159963207337</v>
      </c>
    </row>
    <row r="26">
      <c t="s" r="A26">
        <v>53</v>
      </c>
      <c s="3" r="B26">
        <v>58.6</v>
      </c>
      <c s="3" r="C26">
        <v>52.5</v>
      </c>
      <c s="3" r="D26">
        <v>51.6</v>
      </c>
      <c s="3" r="E26">
        <v>49.7</v>
      </c>
      <c s="3" r="F26">
        <v>49.7</v>
      </c>
      <c s="3" r="G26">
        <v>71.3</v>
      </c>
      <c s="3" r="H26">
        <v>58</v>
      </c>
      <c s="8" r="I26">
        <v>24.4</v>
      </c>
      <c s="8" r="J26">
        <v>21.8</v>
      </c>
      <c s="8" r="K26">
        <v>22.6</v>
      </c>
      <c s="8" r="L26">
        <v>23.9</v>
      </c>
      <c s="8" r="M26">
        <v>26.2</v>
      </c>
      <c s="8" r="N26">
        <v>23.7</v>
      </c>
      <c s="8" r="O26">
        <v>25</v>
      </c>
      <c s="16" r="P26">
        <f>sum((C26/B26))-1</f>
        <v>-0.104095563139932</v>
      </c>
      <c s="16" r="Q26">
        <f>sum((D26/C26))-1</f>
        <v>-0.017142857142857</v>
      </c>
      <c s="16" r="R26">
        <f>sum((E26/D26))-1</f>
        <v>-0.036821705426356</v>
      </c>
      <c s="16" r="S26">
        <f>sum((F26/E26))-1</f>
        <v>0</v>
      </c>
      <c s="16" r="T26">
        <f>sum((G26/F26))-1</f>
        <v>0.434607645875252</v>
      </c>
      <c s="16" r="U26">
        <f>sum((H26/G26))-1</f>
        <v>-0.186535764375877</v>
      </c>
      <c s="2" r="V26">
        <f>sum((J26/I26))-1</f>
        <v>-0.10655737704918</v>
      </c>
      <c s="2" r="W26">
        <f>sum((K26/J26))-1</f>
        <v>0.036697247706422</v>
      </c>
      <c s="2" r="X26">
        <f>sum((L26/K26))-1</f>
        <v>0.057522123893805</v>
      </c>
      <c s="2" r="Y26">
        <f>sum((M26/L26))-1</f>
        <v>0.096234309623431</v>
      </c>
      <c s="2" r="Z26">
        <f>sum((N26/M26))-1</f>
        <v>-0.095419847328244</v>
      </c>
      <c s="2" r="AA26">
        <f>sum((O26/N26))-1</f>
        <v>0.054852320675106</v>
      </c>
      <c s="23" r="AB26">
        <f>average(P26:U26)</f>
        <v>0.015001959298372</v>
      </c>
      <c s="23" r="AC26">
        <f>average(V26:AA26)</f>
        <v>0.007221462920223</v>
      </c>
    </row>
    <row r="27">
      <c t="s" r="A27">
        <v>54</v>
      </c>
      <c s="3" r="B27">
        <v>45.4</v>
      </c>
      <c s="3" r="C27">
        <v>45.2</v>
      </c>
      <c s="3" r="D27">
        <v>44.5</v>
      </c>
      <c s="3" r="E27">
        <v>57.6</v>
      </c>
      <c s="3" r="F27">
        <v>53.9</v>
      </c>
      <c s="3" r="G27">
        <v>53.8</v>
      </c>
      <c s="3" r="H27">
        <v>53.5</v>
      </c>
      <c s="8" r="I27">
        <v>24.5</v>
      </c>
      <c s="8" r="J27">
        <v>23.5</v>
      </c>
      <c s="8" r="K27">
        <v>22.1</v>
      </c>
      <c s="8" r="L27">
        <v>23.4</v>
      </c>
      <c s="8" r="M27">
        <v>22.4</v>
      </c>
      <c s="8" r="N27">
        <v>23.5</v>
      </c>
      <c s="8" r="O27">
        <v>23.7</v>
      </c>
      <c s="16" r="P27">
        <f>sum((C27/B27))-1</f>
        <v>-0.004405286343612</v>
      </c>
      <c s="16" r="Q27">
        <f>sum((D27/C27))-1</f>
        <v>-0.015486725663717</v>
      </c>
      <c s="16" r="R27">
        <f>sum((E27/D27))-1</f>
        <v>0.29438202247191</v>
      </c>
      <c s="16" r="S27">
        <f>sum((F27/E27))-1</f>
        <v>-0.064236111111111</v>
      </c>
      <c s="16" r="T27">
        <f>sum((G27/F27))-1</f>
        <v>-0.001855287569573</v>
      </c>
      <c s="16" r="U27">
        <f>sum((H27/G27))-1</f>
        <v>-0.005576208178439</v>
      </c>
      <c s="2" r="V27">
        <f>sum((J27/I27))-1</f>
        <v>-0.040816326530612</v>
      </c>
      <c s="2" r="W27">
        <f>sum((K27/J27))-1</f>
        <v>-0.059574468085106</v>
      </c>
      <c s="2" r="X27">
        <f>sum((L27/K27))-1</f>
        <v>0.058823529411764</v>
      </c>
      <c s="2" r="Y27">
        <f>sum((M27/L27))-1</f>
        <v>-0.042735042735043</v>
      </c>
      <c s="2" r="Z27">
        <f>sum((N27/M27))-1</f>
        <v>0.049107142857143</v>
      </c>
      <c s="2" r="AA27">
        <f>sum((O27/N27))-1</f>
        <v>0.008510638297872</v>
      </c>
      <c s="23" r="AB27">
        <f>average(P27:U27)</f>
        <v>0.033803733934243</v>
      </c>
      <c s="23" r="AC27">
        <f>average(V27:AA27)</f>
        <v>-0.004447421130664</v>
      </c>
    </row>
    <row r="28">
      <c t="s" r="A28">
        <v>55</v>
      </c>
      <c s="3" r="B28">
        <v>28.5</v>
      </c>
      <c s="3" r="C28">
        <v>25.3</v>
      </c>
      <c s="3" r="D28">
        <v>34.2</v>
      </c>
      <c s="3" r="E28">
        <v>29.7</v>
      </c>
      <c s="3" r="F28">
        <v>24.4</v>
      </c>
      <c s="3" r="G28">
        <v>35.7</v>
      </c>
      <c s="3" r="H28">
        <v>28.6</v>
      </c>
      <c s="8" r="I28">
        <v>14.9</v>
      </c>
      <c s="8" r="J28">
        <v>13.3</v>
      </c>
      <c s="8" r="K28">
        <v>13</v>
      </c>
      <c s="8" r="L28">
        <v>15.9</v>
      </c>
      <c s="8" r="M28">
        <v>15</v>
      </c>
      <c s="8" r="N28">
        <v>16.9</v>
      </c>
      <c s="8" r="O28">
        <v>18.4</v>
      </c>
      <c s="16" r="P28">
        <f>sum((C28/B28))-1</f>
        <v>-0.112280701754386</v>
      </c>
      <c s="16" r="Q28">
        <f>sum((D28/C28))-1</f>
        <v>0.351778656126482</v>
      </c>
      <c s="16" r="R28">
        <f>sum((E28/D28))-1</f>
        <v>-0.131578947368421</v>
      </c>
      <c s="16" r="S28">
        <f>sum((F28/E28))-1</f>
        <v>-0.178451178451179</v>
      </c>
      <c s="16" r="T28">
        <f>sum((G28/F28))-1</f>
        <v>0.463114754098361</v>
      </c>
      <c s="16" r="U28">
        <f>sum((H28/G28))-1</f>
        <v>-0.198879551820728</v>
      </c>
      <c s="2" r="V28">
        <f>sum((J28/I28))-1</f>
        <v>-0.10738255033557</v>
      </c>
      <c s="2" r="W28">
        <f>sum((K28/J28))-1</f>
        <v>-0.022556390977444</v>
      </c>
      <c s="2" r="X28">
        <f>sum((L28/K28))-1</f>
        <v>0.223076923076923</v>
      </c>
      <c s="2" r="Y28">
        <f>sum((M28/L28))-1</f>
        <v>-0.056603773584906</v>
      </c>
      <c s="2" r="Z28">
        <f>sum((N28/M28))-1</f>
        <v>0.126666666666666</v>
      </c>
      <c s="2" r="AA28">
        <f>sum((O28/N28))-1</f>
        <v>0.088757396449704</v>
      </c>
      <c s="23" r="AB28">
        <f>average(P28:U28)</f>
        <v>0.032283838471688</v>
      </c>
      <c s="23" r="AC28">
        <f>average(V28:AA28)</f>
        <v>0.041993045215896</v>
      </c>
    </row>
    <row r="29">
      <c t="s" s="17" r="A29">
        <v>56</v>
      </c>
      <c s="3" r="B29">
        <v>14.6</v>
      </c>
      <c s="3" r="C29">
        <v>17.6</v>
      </c>
      <c s="3" r="D29">
        <v>16.1</v>
      </c>
      <c s="3" r="E29">
        <v>15.9</v>
      </c>
      <c s="3" r="F29">
        <v>17.5</v>
      </c>
      <c s="3" r="G29">
        <v>20.7</v>
      </c>
      <c s="3" r="H29">
        <v>20.7</v>
      </c>
      <c s="8" r="I29">
        <v>7.8</v>
      </c>
      <c s="8" r="J29">
        <v>8.1</v>
      </c>
      <c s="8" r="K29">
        <v>8.4</v>
      </c>
      <c s="8" r="L29">
        <v>8.8</v>
      </c>
      <c s="8" r="M29">
        <v>7.7</v>
      </c>
      <c s="8" r="N29">
        <v>10</v>
      </c>
      <c s="8" r="O29">
        <v>9.1</v>
      </c>
      <c s="16" r="P29">
        <f>sum((C29/B29))-1</f>
        <v>0.205479452054795</v>
      </c>
      <c s="16" r="Q29">
        <f>sum((D29/C29))-1</f>
        <v>-0.085227272727273</v>
      </c>
      <c s="16" r="R29">
        <f>sum((E29/D29))-1</f>
        <v>-0.012422360248447</v>
      </c>
      <c s="16" r="S29">
        <f>sum((F29/E29))-1</f>
        <v>0.10062893081761</v>
      </c>
      <c s="16" r="T29">
        <f>sum((G29/F29))-1</f>
        <v>0.182857142857143</v>
      </c>
      <c s="16" r="U29">
        <f>sum((H29/G29))-1</f>
        <v>0</v>
      </c>
      <c s="2" r="V29">
        <f>sum((J29/I29))-1</f>
        <v>0.038461538461539</v>
      </c>
      <c s="2" r="W29">
        <f>sum((K29/J29))-1</f>
        <v>0.037037037037037</v>
      </c>
      <c s="2" r="X29">
        <f>sum((L29/K29))-1</f>
        <v>0.047619047619048</v>
      </c>
      <c s="2" r="Y29">
        <f>sum((M29/L29))-1</f>
        <v>-0.125</v>
      </c>
      <c s="2" r="Z29">
        <f>sum((N29/M29))-1</f>
        <v>0.298701298701299</v>
      </c>
      <c s="2" r="AA29">
        <f>sum((O29/N29))-1</f>
        <v>-0.09</v>
      </c>
      <c s="23" r="AB29">
        <f>average(P29:U29)</f>
        <v>0.065219315458971</v>
      </c>
      <c s="23" r="AC29">
        <f>average(V29:AA29)</f>
        <v>0.034469820303154</v>
      </c>
    </row>
    <row r="30">
      <c t="s" r="A30">
        <v>57</v>
      </c>
      <c s="3" r="B30">
        <v>45</v>
      </c>
      <c s="3" r="C30">
        <v>43.1</v>
      </c>
      <c s="3" r="D30">
        <v>53.8</v>
      </c>
      <c s="3" r="E30">
        <v>46.6</v>
      </c>
      <c s="3" r="F30">
        <v>50.4</v>
      </c>
      <c s="3" r="G30">
        <v>45.9</v>
      </c>
      <c s="3" r="H30">
        <v>46.9</v>
      </c>
      <c s="8" r="I30">
        <v>21.6</v>
      </c>
      <c s="8" r="J30">
        <v>21.9</v>
      </c>
      <c s="8" r="K30">
        <v>23.7</v>
      </c>
      <c s="8" r="L30">
        <v>26</v>
      </c>
      <c s="8" r="M30">
        <v>22.1</v>
      </c>
      <c s="8" r="N30">
        <v>24.3</v>
      </c>
      <c s="8" r="O30">
        <v>24.7</v>
      </c>
      <c s="16" r="P30">
        <f>sum((C30/B30))-1</f>
        <v>-0.042222222222222</v>
      </c>
      <c s="16" r="Q30">
        <f>sum((D30/C30))-1</f>
        <v>0.248259860788863</v>
      </c>
      <c s="16" r="R30">
        <f>sum((E30/D30))-1</f>
        <v>-0.133828996282528</v>
      </c>
      <c s="16" r="S30">
        <f>sum((F30/E30))-1</f>
        <v>0.081545064377682</v>
      </c>
      <c s="16" r="T30">
        <f>sum((G30/F30))-1</f>
        <v>-0.089285714285714</v>
      </c>
      <c s="16" r="U30">
        <f>sum((H30/G30))-1</f>
        <v>0.021786492374728</v>
      </c>
      <c s="2" r="V30">
        <f>sum((J30/I30))-1</f>
        <v>0.013888888888889</v>
      </c>
      <c s="2" r="W30">
        <f>sum((K30/J30))-1</f>
        <v>0.082191780821918</v>
      </c>
      <c s="2" r="X30">
        <f>sum((L30/K30))-1</f>
        <v>0.09704641350211</v>
      </c>
      <c s="2" r="Y30">
        <f>sum((M30/L30))-1</f>
        <v>-0.15</v>
      </c>
      <c s="2" r="Z30">
        <f>sum((N30/M30))-1</f>
        <v>0.099547511312217</v>
      </c>
      <c s="2" r="AA30">
        <f>sum((O30/N30))-1</f>
        <v>0.016460905349794</v>
      </c>
      <c s="23" r="AB30">
        <f>average(P30:U30)</f>
        <v>0.014375747458468</v>
      </c>
      <c s="23" r="AC30">
        <f>average(V30:AA30)</f>
        <v>0.026522583312488</v>
      </c>
    </row>
    <row r="31">
      <c t="s" r="A31">
        <v>58</v>
      </c>
      <c s="3" r="B31">
        <v>18.9</v>
      </c>
      <c s="3" r="C31">
        <v>19.7</v>
      </c>
      <c s="3" r="D31">
        <v>19.7</v>
      </c>
      <c s="3" r="E31">
        <v>21.7</v>
      </c>
      <c s="3" r="F31">
        <v>19.3</v>
      </c>
      <c s="3" r="G31">
        <v>22.5</v>
      </c>
      <c s="3" r="H31">
        <v>26.6</v>
      </c>
      <c s="8" r="I31">
        <v>7.5</v>
      </c>
      <c s="8" r="J31">
        <v>8.1</v>
      </c>
      <c s="8" r="K31">
        <v>8.6</v>
      </c>
      <c s="8" r="L31">
        <v>8.5</v>
      </c>
      <c s="8" r="M31">
        <v>8.7</v>
      </c>
      <c s="8" r="N31">
        <v>9.5</v>
      </c>
      <c s="8" r="O31">
        <v>9.2</v>
      </c>
      <c s="16" r="P31">
        <f>sum((C31/B31))-1</f>
        <v>0.042328042328042</v>
      </c>
      <c s="16" r="Q31">
        <f>sum((D31/C31))-1</f>
        <v>0</v>
      </c>
      <c s="16" r="R31">
        <f>sum((E31/D31))-1</f>
        <v>0.101522842639594</v>
      </c>
      <c s="16" r="S31">
        <f>sum((F31/E31))-1</f>
        <v>-0.110599078341014</v>
      </c>
      <c s="16" r="T31">
        <f>sum((G31/F31))-1</f>
        <v>0.16580310880829</v>
      </c>
      <c s="16" r="U31">
        <f>sum((H31/G31))-1</f>
        <v>0.182222222222222</v>
      </c>
      <c s="2" r="V31">
        <f>sum((J31/I31))-1</f>
        <v>0.08</v>
      </c>
      <c s="2" r="W31">
        <f>sum((K31/J31))-1</f>
        <v>0.061728395061728</v>
      </c>
      <c s="2" r="X31">
        <f>sum((L31/K31))-1</f>
        <v>-0.011627906976744</v>
      </c>
      <c s="2" r="Y31">
        <f>sum((M31/L31))-1</f>
        <v>0.023529411764706</v>
      </c>
      <c s="2" r="Z31">
        <f>sum((N31/M31))-1</f>
        <v>0.091954022988506</v>
      </c>
      <c s="2" r="AA31">
        <f>sum((O31/N31))-1</f>
        <v>-0.031578947368421</v>
      </c>
      <c s="23" r="AB31">
        <f>average(P31:U31)</f>
        <v>0.063546189609522</v>
      </c>
      <c s="23" r="AC31">
        <f>average(V31:AA31)</f>
        <v>0.035667495911629</v>
      </c>
    </row>
    <row r="32">
      <c t="s" r="A32">
        <v>59</v>
      </c>
      <c s="3" r="B32">
        <v>31.1</v>
      </c>
      <c s="3" r="C32">
        <v>26.6</v>
      </c>
      <c s="3" r="D32">
        <v>31.2</v>
      </c>
      <c s="3" r="E32">
        <v>31.9</v>
      </c>
      <c s="3" r="F32">
        <v>34.1</v>
      </c>
      <c s="3" r="G32">
        <v>30.6</v>
      </c>
      <c s="3" r="H32">
        <v>28</v>
      </c>
      <c s="8" r="I32">
        <v>14.2</v>
      </c>
      <c s="8" r="J32">
        <v>15.4</v>
      </c>
      <c s="8" r="K32">
        <v>14</v>
      </c>
      <c s="8" r="L32">
        <v>15.1</v>
      </c>
      <c s="8" r="M32">
        <v>14.8</v>
      </c>
      <c s="8" r="N32">
        <v>14.7</v>
      </c>
      <c s="8" r="O32">
        <v>14.7</v>
      </c>
      <c s="16" r="P32">
        <f>sum((C32/B32))-1</f>
        <v>-0.144694533762058</v>
      </c>
      <c s="16" r="Q32">
        <f>sum((D32/C32))-1</f>
        <v>0.172932330827068</v>
      </c>
      <c s="16" r="R32">
        <f>sum((E32/D32))-1</f>
        <v>0.022435897435897</v>
      </c>
      <c s="16" r="S32">
        <f>sum((F32/E32))-1</f>
        <v>0.068965517241379</v>
      </c>
      <c s="16" r="T32">
        <f>sum((G32/F32))-1</f>
        <v>-0.102639296187683</v>
      </c>
      <c s="16" r="U32">
        <f>sum((H32/G32))-1</f>
        <v>-0.084967320261438</v>
      </c>
      <c s="2" r="V32">
        <f>sum((J32/I32))-1</f>
        <v>0.084507042253521</v>
      </c>
      <c s="2" r="W32">
        <f>sum((K32/J32))-1</f>
        <v>-0.090909090909091</v>
      </c>
      <c s="2" r="X32">
        <f>sum((L32/K32))-1</f>
        <v>0.078571428571428</v>
      </c>
      <c s="2" r="Y32">
        <f>sum((M32/L32))-1</f>
        <v>-0.019867549668874</v>
      </c>
      <c s="2" r="Z32">
        <f>sum((N32/M32))-1</f>
        <v>-0.006756756756757</v>
      </c>
      <c s="2" r="AA32">
        <f>sum((O32/N32))-1</f>
        <v>0</v>
      </c>
      <c s="23" r="AB32">
        <f>average(P32:U32)</f>
        <v>-0.011327900784472</v>
      </c>
      <c s="23" r="AC32">
        <f>average(V32:AA32)</f>
        <v>0.007590845581705</v>
      </c>
    </row>
    <row r="33">
      <c t="s" r="A33">
        <v>60</v>
      </c>
      <c s="3" r="B33">
        <v>41</v>
      </c>
      <c s="3" r="C33">
        <v>31.3</v>
      </c>
      <c s="3" r="D33">
        <v>48.9</v>
      </c>
      <c s="3" r="E33">
        <v>25.6</v>
      </c>
      <c s="3" r="F33">
        <v>26.8</v>
      </c>
      <c s="3" r="G33">
        <v>46.1</v>
      </c>
      <c s="3" r="H33">
        <v>45</v>
      </c>
      <c s="8" r="I33">
        <v>16.5</v>
      </c>
      <c s="8" r="J33">
        <v>16.8</v>
      </c>
      <c s="8" r="K33">
        <v>15.6</v>
      </c>
      <c s="8" r="L33">
        <v>16.4</v>
      </c>
      <c s="8" r="M33">
        <v>17</v>
      </c>
      <c s="8" r="N33">
        <v>17.5</v>
      </c>
      <c s="8" r="O33">
        <v>16.7</v>
      </c>
      <c s="16" r="P33">
        <f>sum((C33/B33))-1</f>
        <v>-0.236585365853659</v>
      </c>
      <c s="16" r="Q33">
        <f>sum((D33/C33))-1</f>
        <v>0.562300319488818</v>
      </c>
      <c s="16" r="R33">
        <f>sum((E33/D33))-1</f>
        <v>-0.476482617586912</v>
      </c>
      <c s="16" r="S33">
        <f>sum((F33/E33))-1</f>
        <v>0.046875</v>
      </c>
      <c s="16" r="T33">
        <f>sum((G33/F33))-1</f>
        <v>0.720149253731343</v>
      </c>
      <c s="16" r="U33">
        <f>sum((H33/G33))-1</f>
        <v>-0.023861171366594</v>
      </c>
      <c s="2" r="V33">
        <f>sum((J33/I33))-1</f>
        <v>0.018181818181818</v>
      </c>
      <c s="2" r="W33">
        <f>sum((K33/J33))-1</f>
        <v>-0.071428571428572</v>
      </c>
      <c s="2" r="X33">
        <f>sum((L33/K33))-1</f>
        <v>0.051282051282051</v>
      </c>
      <c s="2" r="Y33">
        <f>sum((M33/L33))-1</f>
        <v>0.036585365853659</v>
      </c>
      <c s="2" r="Z33">
        <f>sum((N33/M33))-1</f>
        <v>0.029411764705882</v>
      </c>
      <c s="2" r="AA33">
        <f>sum((O33/N33))-1</f>
        <v>-0.045714285714286</v>
      </c>
      <c s="23" r="AB33">
        <f>average(P33:U33)</f>
        <v>0.098732569735499</v>
      </c>
      <c s="23" r="AC33">
        <f>average(V33:AA33)</f>
        <v>0.003053023813426</v>
      </c>
    </row>
    <row r="34">
      <c t="s" r="A34">
        <v>61</v>
      </c>
      <c s="3" r="B34">
        <v>28.7</v>
      </c>
      <c s="3" r="C34">
        <v>26.1</v>
      </c>
      <c s="3" r="D34">
        <v>28.8</v>
      </c>
      <c s="3" r="E34">
        <v>28.5</v>
      </c>
      <c s="3" r="F34">
        <v>27.1</v>
      </c>
      <c s="3" r="G34">
        <v>30</v>
      </c>
      <c s="3" r="H34">
        <v>30.8</v>
      </c>
      <c s="8" r="I34">
        <v>14.3</v>
      </c>
      <c s="8" r="J34">
        <v>13.9</v>
      </c>
      <c s="8" r="K34">
        <v>13.2</v>
      </c>
      <c s="8" r="L34">
        <v>14.7</v>
      </c>
      <c s="8" r="M34">
        <v>11.8</v>
      </c>
      <c s="8" r="N34">
        <v>14.8</v>
      </c>
      <c s="8" r="O34">
        <v>12.6</v>
      </c>
      <c s="16" r="P34">
        <f>sum((C34/B34))-1</f>
        <v>-0.090592334494773</v>
      </c>
      <c s="16" r="Q34">
        <f>sum((D34/C34))-1</f>
        <v>0.103448275862069</v>
      </c>
      <c s="16" r="R34">
        <f>sum((E34/D34))-1</f>
        <v>-0.010416666666667</v>
      </c>
      <c s="16" r="S34">
        <f>sum((F34/E34))-1</f>
        <v>-0.049122807017544</v>
      </c>
      <c s="16" r="T34">
        <f>sum((G34/F34))-1</f>
        <v>0.107011070110701</v>
      </c>
      <c s="16" r="U34">
        <f>sum((H34/G34))-1</f>
        <v>0.026666666666667</v>
      </c>
      <c s="2" r="V34">
        <f>sum((J34/I34))-1</f>
        <v>-0.027972027972028</v>
      </c>
      <c s="2" r="W34">
        <f>sum((K34/J34))-1</f>
        <v>-0.050359712230216</v>
      </c>
      <c s="2" r="X34">
        <f>sum((L34/K34))-1</f>
        <v>0.113636363636364</v>
      </c>
      <c s="2" r="Y34">
        <f>sum((M34/L34))-1</f>
        <v>-0.197278911564626</v>
      </c>
      <c s="2" r="Z34">
        <f>sum((N34/M34))-1</f>
        <v>0.254237288135593</v>
      </c>
      <c s="2" r="AA34">
        <f>sum((O34/N34))-1</f>
        <v>-0.148648648648649</v>
      </c>
      <c s="23" r="AB34">
        <f>average(P34:U34)</f>
        <v>0.014499034076742</v>
      </c>
      <c s="23" r="AC34">
        <f>average(V34:AA34)</f>
        <v>-0.00939760810726</v>
      </c>
    </row>
    <row r="35">
      <c t="s" r="A35">
        <v>62</v>
      </c>
      <c s="3" r="B35">
        <v>31.9</v>
      </c>
      <c s="3" r="C35">
        <v>33.9</v>
      </c>
      <c s="3" r="D35">
        <v>34.4</v>
      </c>
      <c s="3" r="E35">
        <v>45.7</v>
      </c>
      <c s="3" r="F35">
        <v>38.9</v>
      </c>
      <c s="3" r="G35">
        <v>40.5</v>
      </c>
      <c s="3" r="H35">
        <v>44.1</v>
      </c>
      <c s="8" r="I35">
        <v>18.5</v>
      </c>
      <c s="8" r="J35">
        <v>18.2</v>
      </c>
      <c s="8" r="K35">
        <v>17.7</v>
      </c>
      <c s="8" r="L35">
        <v>17.9</v>
      </c>
      <c s="8" r="M35">
        <v>18.3</v>
      </c>
      <c s="8" r="N35">
        <v>19.6</v>
      </c>
      <c s="8" r="O35">
        <v>19.7</v>
      </c>
      <c s="16" r="P35">
        <f>sum((C35/B35))-1</f>
        <v>0.06269592476489</v>
      </c>
      <c s="16" r="Q35">
        <f>sum((D35/C35))-1</f>
        <v>0.014749262536873</v>
      </c>
      <c s="16" r="R35">
        <f>sum((E35/D35))-1</f>
        <v>0.328488372093023</v>
      </c>
      <c s="16" r="S35">
        <f>sum((F35/E35))-1</f>
        <v>-0.148796498905908</v>
      </c>
      <c s="16" r="T35">
        <f>sum((G35/F35))-1</f>
        <v>0.041131105398458</v>
      </c>
      <c s="16" r="U35">
        <f>sum((H35/G35))-1</f>
        <v>0.088888888888889</v>
      </c>
      <c s="2" r="V35">
        <f>sum((J35/I35))-1</f>
        <v>-0.016216216216216</v>
      </c>
      <c s="2" r="W35">
        <f>sum((K35/J35))-1</f>
        <v>-0.027472527472528</v>
      </c>
      <c s="2" r="X35">
        <f>sum((L35/K35))-1</f>
        <v>0.011299435028248</v>
      </c>
      <c s="2" r="Y35">
        <f>sum((M35/L35))-1</f>
        <v>0.022346368715084</v>
      </c>
      <c s="2" r="Z35">
        <f>sum((N35/M35))-1</f>
        <v>0.07103825136612</v>
      </c>
      <c s="2" r="AA35">
        <f>sum((O35/N35))-1</f>
        <v>0.005102040816326</v>
      </c>
      <c s="23" r="AB35">
        <f>average(P35:U35)</f>
        <v>0.064526175796038</v>
      </c>
      <c s="23" r="AC35">
        <f>average(V35:AA35)</f>
        <v>0.011016225372839</v>
      </c>
    </row>
    <row r="36">
      <c t="s" r="A36">
        <v>63</v>
      </c>
      <c s="3" r="B36">
        <v>44</v>
      </c>
      <c s="3" r="C36">
        <v>40.8</v>
      </c>
      <c s="3" r="D36">
        <v>45.1</v>
      </c>
      <c s="3" r="E36">
        <v>40.1</v>
      </c>
      <c s="3" r="F36">
        <v>42.2</v>
      </c>
      <c s="3" r="G36">
        <v>45.5</v>
      </c>
      <c s="3" r="H36">
        <v>47</v>
      </c>
      <c s="8" r="I36">
        <v>17.2</v>
      </c>
      <c s="8" r="J36">
        <v>17.5</v>
      </c>
      <c s="8" r="K36">
        <v>17.3</v>
      </c>
      <c s="8" r="L36">
        <v>16.8</v>
      </c>
      <c s="8" r="M36">
        <v>19.2</v>
      </c>
      <c s="8" r="N36">
        <v>20.2</v>
      </c>
      <c s="8" r="O36">
        <v>19.8</v>
      </c>
      <c s="16" r="P36">
        <f>sum((C36/B36))-1</f>
        <v>-0.072727272727273</v>
      </c>
      <c s="16" r="Q36">
        <f>sum((D36/C36))-1</f>
        <v>0.105392156862745</v>
      </c>
      <c s="16" r="R36">
        <f>sum((E36/D36))-1</f>
        <v>-0.110864745011086</v>
      </c>
      <c s="16" r="S36">
        <f>sum((F36/E36))-1</f>
        <v>0.052369077306733</v>
      </c>
      <c s="16" r="T36">
        <f>sum((G36/F36))-1</f>
        <v>0.078199052132701</v>
      </c>
      <c s="16" r="U36">
        <f>sum((H36/G36))-1</f>
        <v>0.032967032967033</v>
      </c>
      <c s="2" r="V36">
        <f>sum((J36/I36))-1</f>
        <v>0.017441860465116</v>
      </c>
      <c s="2" r="W36">
        <f>sum((K36/J36))-1</f>
        <v>-0.011428571428571</v>
      </c>
      <c s="2" r="X36">
        <f>sum((L36/K36))-1</f>
        <v>-0.028901734104046</v>
      </c>
      <c s="2" r="Y36">
        <f>sum((M36/L36))-1</f>
        <v>0.142857142857143</v>
      </c>
      <c s="2" r="Z36">
        <f>sum((N36/M36))-1</f>
        <v>0.052083333333333</v>
      </c>
      <c s="2" r="AA36">
        <f>sum((O36/N36))-1</f>
        <v>-0.01980198019802</v>
      </c>
      <c s="23" r="AB36">
        <f>average(P36:U36)</f>
        <v>0.014222550255142</v>
      </c>
      <c s="23" r="AC36">
        <f>average(V36:AA36)</f>
        <v>0.025375008487492</v>
      </c>
    </row>
    <row r="37">
      <c t="s" r="A37">
        <v>64</v>
      </c>
      <c s="3" r="B37">
        <v>30.9</v>
      </c>
      <c s="3" r="C37">
        <v>28.8</v>
      </c>
      <c s="3" r="D37">
        <v>31</v>
      </c>
      <c s="3" r="E37">
        <v>32.5</v>
      </c>
      <c s="3" r="F37">
        <v>29.6</v>
      </c>
      <c s="3" r="G37">
        <v>29</v>
      </c>
      <c s="3" r="H37">
        <v>29.9</v>
      </c>
      <c s="8" r="I37">
        <v>13.5</v>
      </c>
      <c s="8" r="J37">
        <v>12.7</v>
      </c>
      <c s="8" r="K37">
        <v>13</v>
      </c>
      <c s="8" r="L37">
        <v>13.9</v>
      </c>
      <c s="8" r="M37">
        <v>15.2</v>
      </c>
      <c s="8" r="N37">
        <v>14.4</v>
      </c>
      <c s="8" r="O37">
        <v>14.3</v>
      </c>
      <c s="16" r="P37">
        <f>sum((C37/B37))-1</f>
        <v>-0.067961165048544</v>
      </c>
      <c s="16" r="Q37">
        <f>sum((D37/C37))-1</f>
        <v>0.076388888888889</v>
      </c>
      <c s="16" r="R37">
        <f>sum((E37/D37))-1</f>
        <v>0.048387096774194</v>
      </c>
      <c s="16" r="S37">
        <f>sum((F37/E37))-1</f>
        <v>-0.089230769230769</v>
      </c>
      <c s="16" r="T37">
        <f>sum((G37/F37))-1</f>
        <v>-0.02027027027027</v>
      </c>
      <c s="16" r="U37">
        <f>sum((H37/G37))-1</f>
        <v>0.031034482758621</v>
      </c>
      <c s="2" r="V37">
        <f>sum((J37/I37))-1</f>
        <v>-0.059259259259259</v>
      </c>
      <c s="2" r="W37">
        <f>sum((K37/J37))-1</f>
        <v>0.023622047244094</v>
      </c>
      <c s="2" r="X37">
        <f>sum((L37/K37))-1</f>
        <v>0.069230769230769</v>
      </c>
      <c s="2" r="Y37">
        <f>sum((M37/L37))-1</f>
        <v>0.093525179856115</v>
      </c>
      <c s="2" r="Z37">
        <f>sum((N37/M37))-1</f>
        <v>-0.052631578947368</v>
      </c>
      <c s="2" r="AA37">
        <f>sum((O37/N37))-1</f>
        <v>-0.006944444444444</v>
      </c>
      <c s="23" r="AB37">
        <f>average(P37:U37)</f>
        <v>-0.00360862268798</v>
      </c>
      <c s="23" r="AC37">
        <f>average(V37:AA37)</f>
        <v>0.011257118946651</v>
      </c>
    </row>
    <row r="38">
      <c t="s" r="A38">
        <v>65</v>
      </c>
      <c s="3" r="B38">
        <v>16.9</v>
      </c>
      <c s="3" r="C38">
        <v>25.6</v>
      </c>
      <c s="3" r="D38">
        <v>19.8</v>
      </c>
      <c s="3" r="E38">
        <v>19.4</v>
      </c>
      <c s="3" r="F38">
        <v>29.2</v>
      </c>
      <c s="3" r="G38">
        <v>27.5</v>
      </c>
      <c s="3" r="H38">
        <v>25</v>
      </c>
      <c s="8" r="I38">
        <v>8</v>
      </c>
      <c s="8" r="J38">
        <v>9.3</v>
      </c>
      <c s="8" r="K38">
        <v>10.8</v>
      </c>
      <c s="8" r="L38">
        <v>12.8</v>
      </c>
      <c s="8" r="M38">
        <v>12.8</v>
      </c>
      <c s="8" r="N38">
        <v>14.5</v>
      </c>
      <c s="8" r="O38">
        <v>14.4</v>
      </c>
      <c s="16" r="P38">
        <f>sum((C38/B38))-1</f>
        <v>0.514792899408284</v>
      </c>
      <c s="16" r="Q38">
        <f>sum((D38/C38))-1</f>
        <v>-0.2265625</v>
      </c>
      <c s="16" r="R38">
        <f>sum((E38/D38))-1</f>
        <v>-0.02020202020202</v>
      </c>
      <c s="16" r="S38">
        <f>sum((F38/E38))-1</f>
        <v>0.505154639175258</v>
      </c>
      <c s="16" r="T38">
        <f>sum((G38/F38))-1</f>
        <v>-0.058219178082192</v>
      </c>
      <c s="16" r="U38">
        <f>sum((H38/G38))-1</f>
        <v>-0.090909090909091</v>
      </c>
      <c s="2" r="V38">
        <f>sum((J38/I38))-1</f>
        <v>0.1625</v>
      </c>
      <c s="2" r="W38">
        <f>sum((K38/J38))-1</f>
        <v>0.161290322580645</v>
      </c>
      <c s="2" r="X38">
        <f>sum((L38/K38))-1</f>
        <v>0.185185185185185</v>
      </c>
      <c s="2" r="Y38">
        <f>sum((M38/L38))-1</f>
        <v>0</v>
      </c>
      <c s="2" r="Z38">
        <f>sum((N38/M38))-1</f>
        <v>0.1328125</v>
      </c>
      <c s="2" r="AA38">
        <f>sum((O38/N38))-1</f>
        <v>-0.006896551724138</v>
      </c>
      <c s="23" r="AB38">
        <f>average(P38:U38)</f>
        <v>0.104009124898373</v>
      </c>
      <c s="23" r="AC38">
        <f>average(V38:AA38)</f>
        <v>0.105815242673615</v>
      </c>
    </row>
    <row r="39">
      <c t="s" r="A39">
        <v>66</v>
      </c>
      <c s="3" r="B39">
        <v>24</v>
      </c>
      <c s="3" r="C39">
        <v>29.6</v>
      </c>
      <c s="3" r="D39">
        <v>31</v>
      </c>
      <c s="3" r="E39">
        <v>35</v>
      </c>
      <c s="3" r="F39">
        <v>37.1</v>
      </c>
      <c s="3" r="G39">
        <v>32.3</v>
      </c>
      <c s="3" r="H39">
        <v>39.6</v>
      </c>
      <c s="8" r="I39">
        <v>15.5</v>
      </c>
      <c s="8" r="J39">
        <v>14.2</v>
      </c>
      <c s="8" r="K39">
        <v>13.9</v>
      </c>
      <c s="8" r="L39">
        <v>14.3</v>
      </c>
      <c s="8" r="M39">
        <v>15.6</v>
      </c>
      <c s="8" r="N39">
        <v>16.2</v>
      </c>
      <c s="8" r="O39">
        <v>15.4</v>
      </c>
      <c s="16" r="P39">
        <f>sum((C39/B39))-1</f>
        <v>0.233333333333333</v>
      </c>
      <c s="16" r="Q39">
        <f>sum((D39/C39))-1</f>
        <v>0.047297297297297</v>
      </c>
      <c s="16" r="R39">
        <f>sum((E39/D39))-1</f>
        <v>0.129032258064516</v>
      </c>
      <c s="16" r="S39">
        <f>sum((F39/E39))-1</f>
        <v>0.06</v>
      </c>
      <c s="16" r="T39">
        <f>sum((G39/F39))-1</f>
        <v>-0.129380053908356</v>
      </c>
      <c s="16" r="U39">
        <f>sum((H39/G39))-1</f>
        <v>0.226006191950465</v>
      </c>
      <c s="2" r="V39">
        <f>sum((J39/I39))-1</f>
        <v>-0.083870967741936</v>
      </c>
      <c s="2" r="W39">
        <f>sum((K39/J39))-1</f>
        <v>-0.02112676056338</v>
      </c>
      <c s="2" r="X39">
        <f>sum((L39/K39))-1</f>
        <v>0.028776978417266</v>
      </c>
      <c s="2" r="Y39">
        <f>sum((M39/L39))-1</f>
        <v>0.090909090909091</v>
      </c>
      <c s="2" r="Z39">
        <f>sum((N39/M39))-1</f>
        <v>0.038461538461539</v>
      </c>
      <c s="2" r="AA39">
        <f>sum((O39/N39))-1</f>
        <v>-0.049382716049383</v>
      </c>
      <c s="23" r="AB39">
        <f>average(P39:U39)</f>
        <v>0.094381504456209</v>
      </c>
      <c s="23" r="AC39">
        <f>average(V39:AA39)</f>
        <v>0.0006278605722</v>
      </c>
    </row>
    <row r="40">
      <c t="s" r="A40">
        <v>67</v>
      </c>
      <c s="3" r="B40">
        <v>42.7</v>
      </c>
      <c s="3" r="C40">
        <v>35.4</v>
      </c>
      <c s="3" r="D40">
        <v>27.9</v>
      </c>
      <c s="3" r="E40">
        <v>28.2</v>
      </c>
      <c s="3" r="F40">
        <v>48.3</v>
      </c>
      <c s="3" r="G40">
        <v>30.1</v>
      </c>
      <c s="3" r="H40">
        <v>35.7</v>
      </c>
      <c s="8" r="I40">
        <v>18.8</v>
      </c>
      <c s="8" r="J40">
        <v>19.3</v>
      </c>
      <c s="8" r="K40">
        <v>15.5</v>
      </c>
      <c s="8" r="L40">
        <v>19.6</v>
      </c>
      <c s="8" r="M40">
        <v>17.7</v>
      </c>
      <c s="8" r="N40">
        <v>22</v>
      </c>
      <c s="8" r="O40">
        <v>17.9</v>
      </c>
      <c s="16" r="P40">
        <f>sum((C40/B40))-1</f>
        <v>-0.17096018735363</v>
      </c>
      <c s="16" r="Q40">
        <f>sum((D40/C40))-1</f>
        <v>-0.211864406779661</v>
      </c>
      <c s="16" r="R40">
        <f>sum((E40/D40))-1</f>
        <v>0.010752688172043</v>
      </c>
      <c s="16" r="S40">
        <f>sum((F40/E40))-1</f>
        <v>0.712765957446808</v>
      </c>
      <c s="16" r="T40">
        <f>sum((G40/F40))-1</f>
        <v>-0.376811594202898</v>
      </c>
      <c s="16" r="U40">
        <f>sum((H40/G40))-1</f>
        <v>0.186046511627907</v>
      </c>
      <c s="2" r="V40">
        <f>sum((J40/I40))-1</f>
        <v>0.026595744680851</v>
      </c>
      <c s="2" r="W40">
        <f>sum((K40/J40))-1</f>
        <v>-0.196891191709845</v>
      </c>
      <c s="2" r="X40">
        <f>sum((L40/K40))-1</f>
        <v>0.264516129032258</v>
      </c>
      <c s="2" r="Y40">
        <f>sum((M40/L40))-1</f>
        <v>-0.096938775510204</v>
      </c>
      <c s="2" r="Z40">
        <f>sum((N40/M40))-1</f>
        <v>0.242937853107345</v>
      </c>
      <c s="2" r="AA40">
        <f>sum((O40/N40))-1</f>
        <v>-0.186363636363636</v>
      </c>
      <c s="23" r="AB40">
        <f>average(P40:U40)</f>
        <v>0.024988161485095</v>
      </c>
      <c s="23" r="AC40">
        <f>average(V40:AA40)</f>
        <v>0.008976020539461</v>
      </c>
    </row>
    <row r="41">
      <c t="s" r="A41">
        <v>68</v>
      </c>
      <c s="3" r="B41">
        <v>35.9</v>
      </c>
      <c s="3" r="C41">
        <v>29.9</v>
      </c>
      <c s="3" r="D41">
        <v>35.7</v>
      </c>
      <c s="3" r="E41">
        <v>35</v>
      </c>
      <c s="3" r="F41">
        <v>39</v>
      </c>
      <c s="3" r="G41">
        <v>31.8</v>
      </c>
      <c s="3" r="H41">
        <v>39.1</v>
      </c>
      <c s="8" r="I41">
        <v>17.2</v>
      </c>
      <c s="8" r="J41">
        <v>17.8</v>
      </c>
      <c s="8" r="K41">
        <v>15.9</v>
      </c>
      <c s="8" r="L41">
        <v>18.9</v>
      </c>
      <c s="8" r="M41">
        <v>17.5</v>
      </c>
      <c s="8" r="N41">
        <v>18.1</v>
      </c>
      <c s="8" r="O41">
        <v>17</v>
      </c>
      <c s="16" r="P41">
        <f>sum((C41/B41))-1</f>
        <v>-0.167130919220056</v>
      </c>
      <c s="16" r="Q41">
        <f>sum((D41/C41))-1</f>
        <v>0.193979933110368</v>
      </c>
      <c s="16" r="R41">
        <f>sum((E41/D41))-1</f>
        <v>-0.019607843137255</v>
      </c>
      <c s="16" r="S41">
        <f>sum((F41/E41))-1</f>
        <v>0.114285714285714</v>
      </c>
      <c s="16" r="T41">
        <f>sum((G41/F41))-1</f>
        <v>-0.184615384615385</v>
      </c>
      <c s="16" r="U41">
        <f>sum((H41/G41))-1</f>
        <v>0.229559748427673</v>
      </c>
      <c s="2" r="V41">
        <f>sum((J41/I41))-1</f>
        <v>0.034883720930233</v>
      </c>
      <c s="2" r="W41">
        <f>sum((K41/J41))-1</f>
        <v>-0.106741573033708</v>
      </c>
      <c s="2" r="X41">
        <f>sum((L41/K41))-1</f>
        <v>0.188679245283019</v>
      </c>
      <c s="2" r="Y41">
        <f>sum((M41/L41))-1</f>
        <v>-0.074074074074074</v>
      </c>
      <c s="2" r="Z41">
        <f>sum((N41/M41))-1</f>
        <v>0.034285714285714</v>
      </c>
      <c s="2" r="AA41">
        <f>sum((O41/N41))-1</f>
        <v>-0.060773480662984</v>
      </c>
      <c s="23" r="AB41">
        <f>average(P41:U41)</f>
        <v>0.027745208141843</v>
      </c>
      <c s="23" r="AC41">
        <f>average(V41:AA41)</f>
        <v>0.0027099254547</v>
      </c>
    </row>
    <row r="42">
      <c t="s" r="A42">
        <v>69</v>
      </c>
      <c s="3" r="B42">
        <v>31.6</v>
      </c>
      <c s="3" r="C42">
        <v>27.3</v>
      </c>
      <c s="3" r="D42">
        <v>26.9</v>
      </c>
      <c s="3" r="E42">
        <v>28.3</v>
      </c>
      <c s="3" r="F42">
        <v>31.1</v>
      </c>
      <c s="3" r="G42">
        <v>33.2</v>
      </c>
      <c s="3" r="H42">
        <v>33.1</v>
      </c>
      <c s="8" r="I42">
        <v>13.4</v>
      </c>
      <c s="8" r="J42">
        <v>12.4</v>
      </c>
      <c s="8" r="K42">
        <v>12.8</v>
      </c>
      <c s="8" r="L42">
        <v>13.2</v>
      </c>
      <c s="8" r="M42">
        <v>14.3</v>
      </c>
      <c s="8" r="N42">
        <v>14.1</v>
      </c>
      <c s="8" r="O42">
        <v>13.9</v>
      </c>
      <c s="16" r="P42">
        <f>sum((C42/B42))-1</f>
        <v>-0.136075949367089</v>
      </c>
      <c s="16" r="Q42">
        <f>sum((D42/C42))-1</f>
        <v>-0.014652014652015</v>
      </c>
      <c s="16" r="R42">
        <f>sum((E42/D42))-1</f>
        <v>0.052044609665428</v>
      </c>
      <c s="16" r="S42">
        <f>sum((F42/E42))-1</f>
        <v>0.098939929328622</v>
      </c>
      <c s="16" r="T42">
        <f>sum((G42/F42))-1</f>
        <v>0.067524115755627</v>
      </c>
      <c s="16" r="U42">
        <f>sum((H42/G42))-1</f>
        <v>-0.003012048192771</v>
      </c>
      <c s="2" r="V42">
        <f>sum((J42/I42))-1</f>
        <v>-0.074626865671642</v>
      </c>
      <c s="2" r="W42">
        <f>sum((K42/J42))-1</f>
        <v>0.032258064516129</v>
      </c>
      <c s="2" r="X42">
        <f>sum((L42/K42))-1</f>
        <v>0.03125</v>
      </c>
      <c s="2" r="Y42">
        <f>sum((M42/L42))-1</f>
        <v>0.083333333333334</v>
      </c>
      <c s="2" r="Z42">
        <f>sum((N42/M42))-1</f>
        <v>-0.013986013986014</v>
      </c>
      <c s="2" r="AA42">
        <f>sum((O42/N42))-1</f>
        <v>-0.01418439716312</v>
      </c>
      <c s="23" r="AB42">
        <f>average(P42:U42)</f>
        <v>0.0107947737563</v>
      </c>
      <c s="23" r="AC42">
        <f>average(V42:AA42)</f>
        <v>0.007340686838114</v>
      </c>
    </row>
    <row r="43">
      <c t="s" r="A43">
        <v>70</v>
      </c>
      <c s="3" r="B43">
        <v>34.2</v>
      </c>
      <c s="3" r="C43">
        <v>40.7</v>
      </c>
      <c s="3" r="D43">
        <v>43.7</v>
      </c>
      <c s="3" r="E43">
        <v>37.5</v>
      </c>
      <c s="3" r="F43">
        <v>52.9</v>
      </c>
      <c s="3" r="G43">
        <v>49.1</v>
      </c>
      <c s="3" r="H43">
        <v>48.4</v>
      </c>
      <c s="8" r="I43">
        <v>19.4</v>
      </c>
      <c s="8" r="J43">
        <v>18.7</v>
      </c>
      <c s="8" r="K43">
        <v>18.6</v>
      </c>
      <c s="8" r="L43">
        <v>19.4</v>
      </c>
      <c s="8" r="M43">
        <v>21.1</v>
      </c>
      <c s="8" r="N43">
        <v>22.8</v>
      </c>
      <c s="8" r="O43">
        <v>22.3</v>
      </c>
      <c s="16" r="P43">
        <f>sum((C43/B43))-1</f>
        <v>0.190058479532164</v>
      </c>
      <c s="16" r="Q43">
        <f>sum((D43/C43))-1</f>
        <v>0.073710073710074</v>
      </c>
      <c s="16" r="R43">
        <f>sum((E43/D43))-1</f>
        <v>-0.14187643020595</v>
      </c>
      <c s="16" r="S43">
        <f>sum((F43/E43))-1</f>
        <v>0.410666666666667</v>
      </c>
      <c s="16" r="T43">
        <f>sum((G43/F43))-1</f>
        <v>-0.071833648393195</v>
      </c>
      <c s="16" r="U43">
        <f>sum((H43/G43))-1</f>
        <v>-0.014256619144603</v>
      </c>
      <c s="2" r="V43">
        <f>sum((J43/I43))-1</f>
        <v>-0.036082474226804</v>
      </c>
      <c s="2" r="W43">
        <f>sum((K43/J43))-1</f>
        <v>-0.005347593582888</v>
      </c>
      <c s="2" r="X43">
        <f>sum((L43/K43))-1</f>
        <v>0.043010752688172</v>
      </c>
      <c s="2" r="Y43">
        <f>sum((M43/L43))-1</f>
        <v>0.087628865979382</v>
      </c>
      <c s="2" r="Z43">
        <f>sum((N43/M43))-1</f>
        <v>0.080568720379147</v>
      </c>
      <c s="2" r="AA43">
        <f>sum((O43/N43))-1</f>
        <v>-0.021929824561404</v>
      </c>
      <c s="23" r="AB43">
        <f>average(P43:U43)</f>
        <v>0.07441142036086</v>
      </c>
      <c s="23" r="AC43">
        <f>average(V43:AA43)</f>
        <v>0.024641407779268</v>
      </c>
    </row>
    <row r="44">
      <c t="s" r="A44">
        <v>71</v>
      </c>
      <c s="3" r="B44">
        <v>17.4</v>
      </c>
      <c s="3" r="C44">
        <v>28.8</v>
      </c>
      <c s="3" r="D44">
        <v>34.3</v>
      </c>
      <c s="3" r="E44">
        <v>28.2</v>
      </c>
      <c s="3" r="F44">
        <v>13.5</v>
      </c>
      <c s="3" r="G44">
        <v>30.9</v>
      </c>
      <c s="3" r="H44">
        <v>35</v>
      </c>
      <c s="8" r="I44">
        <v>16.5</v>
      </c>
      <c s="8" r="J44">
        <v>15</v>
      </c>
      <c s="8" r="K44">
        <v>16.1</v>
      </c>
      <c s="8" r="L44">
        <v>18</v>
      </c>
      <c s="8" r="M44">
        <v>18.1</v>
      </c>
      <c s="8" r="N44">
        <v>20.3</v>
      </c>
      <c s="8" r="O44">
        <v>23.6</v>
      </c>
      <c s="16" r="P44">
        <f>sum((C44/B44))-1</f>
        <v>0.655172413793104</v>
      </c>
      <c s="16" r="Q44">
        <f>sum((D44/C44))-1</f>
        <v>0.190972222222222</v>
      </c>
      <c s="16" r="R44">
        <f>sum((E44/D44))-1</f>
        <v>-0.177842565597668</v>
      </c>
      <c s="16" r="S44">
        <f>sum((F44/E44))-1</f>
        <v>-0.521276595744681</v>
      </c>
      <c s="16" r="T44">
        <f>sum((G44/F44))-1</f>
        <v>1.28888888888889</v>
      </c>
      <c s="16" r="U44">
        <f>sum((H44/G44))-1</f>
        <v>0.132686084142395</v>
      </c>
      <c s="2" r="V44">
        <f>sum((J44/I44))-1</f>
        <v>-0.090909090909091</v>
      </c>
      <c s="2" r="W44">
        <f>sum((K44/J44))-1</f>
        <v>0.073333333333334</v>
      </c>
      <c s="2" r="X44">
        <f>sum((L44/K44))-1</f>
        <v>0.118012422360248</v>
      </c>
      <c s="2" r="Y44">
        <f>sum((M44/L44))-1</f>
        <v>0.005555555555556</v>
      </c>
      <c s="2" r="Z44">
        <f>sum((N44/M44))-1</f>
        <v>0.121546961325967</v>
      </c>
      <c s="2" r="AA44">
        <f>sum((O44/N44))-1</f>
        <v>0.16256157635468</v>
      </c>
      <c s="23" r="AB44">
        <f>average(P44:U44)</f>
        <v>0.26143340795071</v>
      </c>
      <c s="23" r="AC44">
        <f>average(V44:AA44)</f>
        <v>0.065016793003449</v>
      </c>
    </row>
    <row r="45">
      <c t="s" r="A45">
        <v>72</v>
      </c>
      <c s="3" r="B45">
        <v>27.2</v>
      </c>
      <c s="3" r="C45">
        <v>23.1</v>
      </c>
      <c s="3" r="D45">
        <v>23.5</v>
      </c>
      <c s="3" r="E45">
        <v>28.2</v>
      </c>
      <c s="3" r="F45">
        <v>27.2</v>
      </c>
      <c s="3" r="G45">
        <v>25.3</v>
      </c>
      <c s="3" r="H45">
        <v>26.8</v>
      </c>
      <c s="8" r="I45">
        <v>14.1</v>
      </c>
      <c s="8" r="J45">
        <v>14.1</v>
      </c>
      <c s="8" r="K45">
        <v>14</v>
      </c>
      <c s="8" r="L45">
        <v>14.6</v>
      </c>
      <c s="8" r="M45">
        <v>14.8</v>
      </c>
      <c s="8" r="N45">
        <v>14.6</v>
      </c>
      <c s="8" r="O45">
        <v>14.5</v>
      </c>
      <c s="16" r="P45">
        <f>sum((C45/B45))-1</f>
        <v>-0.150735294117647</v>
      </c>
      <c s="16" r="Q45">
        <f>sum((D45/C45))-1</f>
        <v>0.017316017316017</v>
      </c>
      <c s="16" r="R45">
        <f>sum((E45/D45))-1</f>
        <v>0.2</v>
      </c>
      <c s="16" r="S45">
        <f>sum((F45/E45))-1</f>
        <v>-0.035460992907802</v>
      </c>
      <c s="16" r="T45">
        <f>sum((G45/F45))-1</f>
        <v>-0.069852941176471</v>
      </c>
      <c s="16" r="U45">
        <f>sum((H45/G45))-1</f>
        <v>0.059288537549407</v>
      </c>
      <c s="2" r="V45">
        <f>sum((J45/I45))-1</f>
        <v>0</v>
      </c>
      <c s="2" r="W45">
        <f>sum((K45/J45))-1</f>
        <v>-0.00709219858156</v>
      </c>
      <c s="2" r="X45">
        <f>sum((L45/K45))-1</f>
        <v>0.042857142857143</v>
      </c>
      <c s="2" r="Y45">
        <f>sum((M45/L45))-1</f>
        <v>0.013698630136986</v>
      </c>
      <c s="2" r="Z45">
        <f>sum((N45/M45))-1</f>
        <v>-0.013513513513514</v>
      </c>
      <c s="2" r="AA45">
        <f>sum((O45/N45))-1</f>
        <v>-0.006849315068493</v>
      </c>
      <c s="23" r="AB45">
        <f>average(P45:U45)</f>
        <v>0.003425887777251</v>
      </c>
      <c s="23" r="AC45">
        <f>average(V45:AA45)</f>
        <v>0.004850124305094</v>
      </c>
    </row>
    <row r="46">
      <c t="s" r="A46">
        <v>73</v>
      </c>
      <c s="3" r="B46">
        <v>35.8</v>
      </c>
      <c s="3" r="C46">
        <v>31.8</v>
      </c>
      <c s="3" r="D46">
        <v>36.8</v>
      </c>
      <c s="3" r="E46">
        <v>39.2</v>
      </c>
      <c s="3" r="F46">
        <v>42.5</v>
      </c>
      <c s="3" r="G46">
        <v>37.5</v>
      </c>
      <c s="3" r="H46">
        <v>34.6</v>
      </c>
      <c s="8" r="I46">
        <v>14.9</v>
      </c>
      <c s="8" r="J46">
        <v>14.5</v>
      </c>
      <c s="8" r="K46">
        <v>14.9</v>
      </c>
      <c s="8" r="L46">
        <v>15</v>
      </c>
      <c s="8" r="M46">
        <v>15.1</v>
      </c>
      <c s="8" r="N46">
        <v>16.3</v>
      </c>
      <c s="8" r="O46">
        <v>16.3</v>
      </c>
      <c s="16" r="P46">
        <f>sum((C46/B46))-1</f>
        <v>-0.111731843575419</v>
      </c>
      <c s="16" r="Q46">
        <f>sum((D46/C46))-1</f>
        <v>0.157232704402516</v>
      </c>
      <c s="16" r="R46">
        <f>sum((E46/D46))-1</f>
        <v>0.065217391304348</v>
      </c>
      <c s="16" r="S46">
        <f>sum((F46/E46))-1</f>
        <v>0.084183673469388</v>
      </c>
      <c s="16" r="T46">
        <f>sum((G46/F46))-1</f>
        <v>-0.117647058823529</v>
      </c>
      <c s="16" r="U46">
        <f>sum((H46/G46))-1</f>
        <v>-0.077333333333333</v>
      </c>
      <c s="2" r="V46">
        <f>sum((J46/I46))-1</f>
        <v>-0.026845637583893</v>
      </c>
      <c s="2" r="W46">
        <f>sum((K46/J46))-1</f>
        <v>0.027586206896552</v>
      </c>
      <c s="2" r="X46">
        <f>sum((L46/K46))-1</f>
        <v>0.006711409395973</v>
      </c>
      <c s="2" r="Y46">
        <f>sum((M46/L46))-1</f>
        <v>0.006666666666667</v>
      </c>
      <c s="2" r="Z46">
        <f>sum((N46/M46))-1</f>
        <v>0.079470198675497</v>
      </c>
      <c s="2" r="AA46">
        <f>sum((O46/N46))-1</f>
        <v>0</v>
      </c>
      <c s="23" r="AB46">
        <f>average(P46:U46)</f>
        <v>-0.000013077759338</v>
      </c>
      <c s="23" r="AC46">
        <f>average(V46:AA46)</f>
        <v>0.015598140675133</v>
      </c>
    </row>
    <row r="47">
      <c t="s" r="A47">
        <v>74</v>
      </c>
      <c s="3" r="B47">
        <v>41.5</v>
      </c>
      <c s="3" r="C47">
        <v>31.4</v>
      </c>
      <c s="3" r="D47">
        <v>39.2</v>
      </c>
      <c s="3" r="E47">
        <v>33.8</v>
      </c>
      <c s="3" r="F47">
        <v>42.2</v>
      </c>
      <c s="3" r="G47">
        <v>44</v>
      </c>
      <c s="3" r="H47">
        <v>45</v>
      </c>
      <c s="8" r="I47">
        <v>15</v>
      </c>
      <c s="8" r="J47">
        <v>17.1</v>
      </c>
      <c s="8" r="K47">
        <v>18.6</v>
      </c>
      <c s="8" r="L47">
        <v>16.2</v>
      </c>
      <c s="8" r="M47">
        <v>14.6</v>
      </c>
      <c s="8" r="N47">
        <v>15.9</v>
      </c>
      <c s="8" r="O47">
        <v>15.8</v>
      </c>
      <c s="16" r="P47">
        <f>sum((C47/B47))-1</f>
        <v>-0.243373493975904</v>
      </c>
      <c s="16" r="Q47">
        <f>sum((D47/C47))-1</f>
        <v>0.248407643312102</v>
      </c>
      <c s="16" r="R47">
        <f>sum((E47/D47))-1</f>
        <v>-0.137755102040816</v>
      </c>
      <c s="16" r="S47">
        <f>sum((F47/E47))-1</f>
        <v>0.248520710059172</v>
      </c>
      <c s="16" r="T47">
        <f>sum((G47/F47))-1</f>
        <v>0.042654028436019</v>
      </c>
      <c s="16" r="U47">
        <f>sum((H47/G47))-1</f>
        <v>0.022727272727273</v>
      </c>
      <c s="2" r="V47">
        <f>sum((J47/I47))-1</f>
        <v>0.14</v>
      </c>
      <c s="2" r="W47">
        <f>sum((K47/J47))-1</f>
        <v>0.087719298245614</v>
      </c>
      <c s="2" r="X47">
        <f>sum((L47/K47))-1</f>
        <v>-0.129032258064516</v>
      </c>
      <c s="2" r="Y47">
        <f>sum((M47/L47))-1</f>
        <v>-0.098765432098765</v>
      </c>
      <c s="2" r="Z47">
        <f>sum((N47/M47))-1</f>
        <v>0.089041095890411</v>
      </c>
      <c s="2" r="AA47">
        <f>sum((O47/N47))-1</f>
        <v>-0.006289308176101</v>
      </c>
      <c s="23" r="AB47">
        <f>average(P47:U47)</f>
        <v>0.030196843086308</v>
      </c>
      <c s="23" r="AC47">
        <f>average(V47:AA47)</f>
        <v>0.01377889929944</v>
      </c>
    </row>
    <row r="48">
      <c t="s" r="A48">
        <v>75</v>
      </c>
      <c s="3" r="B48">
        <v>30.6</v>
      </c>
      <c s="3" r="C48">
        <v>30.8</v>
      </c>
      <c s="3" r="D48">
        <v>28.4</v>
      </c>
      <c s="3" r="E48">
        <v>29.9</v>
      </c>
      <c s="3" r="F48">
        <v>31.1</v>
      </c>
      <c s="3" r="G48">
        <v>40.2</v>
      </c>
      <c s="3" r="H48">
        <v>40.4</v>
      </c>
      <c s="8" r="I48">
        <v>13.9</v>
      </c>
      <c s="8" r="J48">
        <v>14</v>
      </c>
      <c s="8" r="K48">
        <v>15.7</v>
      </c>
      <c s="8" r="L48">
        <v>15.8</v>
      </c>
      <c s="8" r="M48">
        <v>15.1</v>
      </c>
      <c s="8" r="N48">
        <v>15.9</v>
      </c>
      <c s="8" r="O48">
        <v>15.7</v>
      </c>
      <c s="16" r="P48">
        <f>sum((C48/B48))-1</f>
        <v>0.006535947712418</v>
      </c>
      <c s="16" r="Q48">
        <f>sum((D48/C48))-1</f>
        <v>-0.077922077922078</v>
      </c>
      <c s="16" r="R48">
        <f>sum((E48/D48))-1</f>
        <v>0.052816901408451</v>
      </c>
      <c s="16" r="S48">
        <f>sum((F48/E48))-1</f>
        <v>0.040133779264214</v>
      </c>
      <c s="16" r="T48">
        <f>sum((G48/F48))-1</f>
        <v>0.292604501607717</v>
      </c>
      <c s="16" r="U48">
        <f>sum((H48/G48))-1</f>
        <v>0.004975124378109</v>
      </c>
      <c s="2" r="V48">
        <f>sum((J48/I48))-1</f>
        <v>0.007194244604316</v>
      </c>
      <c s="2" r="W48">
        <f>sum((K48/J48))-1</f>
        <v>0.121428571428571</v>
      </c>
      <c s="2" r="X48">
        <f>sum((L48/K48))-1</f>
        <v>0.006369426751592</v>
      </c>
      <c s="2" r="Y48">
        <f>sum((M48/L48))-1</f>
        <v>-0.044303797468354</v>
      </c>
      <c s="2" r="Z48">
        <f>sum((N48/M48))-1</f>
        <v>0.052980132450331</v>
      </c>
      <c s="2" r="AA48">
        <f>sum((O48/N48))-1</f>
        <v>-0.012578616352201</v>
      </c>
      <c s="23" r="AB48">
        <f>average(P48:U48)</f>
        <v>0.053190696074805</v>
      </c>
      <c s="23" r="AC48">
        <f>average(V48:AA48)</f>
        <v>0.021848326902376</v>
      </c>
    </row>
    <row r="49">
      <c t="s" r="A49">
        <v>76</v>
      </c>
      <c s="3" r="B49">
        <v>30.6</v>
      </c>
      <c s="3" r="C49">
        <v>40.5</v>
      </c>
      <c s="3" r="D49">
        <v>52.4</v>
      </c>
      <c s="3" r="E49">
        <v>59.2</v>
      </c>
      <c s="3" r="F49">
        <v>35.3</v>
      </c>
      <c s="3" r="G49">
        <v>55.4</v>
      </c>
      <c s="3" r="H49">
        <v>57.2</v>
      </c>
      <c s="8" r="I49">
        <v>22.5</v>
      </c>
      <c s="8" r="J49">
        <v>28</v>
      </c>
      <c s="8" r="K49">
        <v>21.6</v>
      </c>
      <c s="8" r="L49">
        <v>26.8</v>
      </c>
      <c s="8" r="M49">
        <v>25.9</v>
      </c>
      <c s="8" r="N49">
        <v>27.4</v>
      </c>
      <c s="8" r="O49">
        <v>27</v>
      </c>
      <c s="16" r="P49">
        <f>sum((C49/B49))-1</f>
        <v>0.323529411764706</v>
      </c>
      <c s="16" r="Q49">
        <f>sum((D49/C49))-1</f>
        <v>0.293827160493827</v>
      </c>
      <c s="16" r="R49">
        <f>sum((E49/D49))-1</f>
        <v>0.129770992366412</v>
      </c>
      <c s="16" r="S49">
        <f>sum((F49/E49))-1</f>
        <v>-0.403716216216216</v>
      </c>
      <c s="16" r="T49">
        <f>sum((G49/F49))-1</f>
        <v>0.569405099150142</v>
      </c>
      <c s="16" r="U49">
        <f>sum((H49/G49))-1</f>
        <v>0.032490974729242</v>
      </c>
      <c s="2" r="V49">
        <f>sum((J49/I49))-1</f>
        <v>0.244444444444444</v>
      </c>
      <c s="2" r="W49">
        <f>sum((K49/J49))-1</f>
        <v>-0.228571428571429</v>
      </c>
      <c s="2" r="X49">
        <f>sum((L49/K49))-1</f>
        <v>0.240740740740741</v>
      </c>
      <c s="2" r="Y49">
        <f>sum((M49/L49))-1</f>
        <v>-0.033582089552239</v>
      </c>
      <c s="2" r="Z49">
        <f>sum((N49/M49))-1</f>
        <v>0.057915057915058</v>
      </c>
      <c s="2" r="AA49">
        <f>sum((O49/N49))-1</f>
        <v>-0.014598540145985</v>
      </c>
      <c s="23" r="AB49">
        <f>average(P49:U49)</f>
        <v>0.157551237048019</v>
      </c>
      <c s="23" r="AC49">
        <f>average(V49:AA49)</f>
        <v>0.044391364138432</v>
      </c>
    </row>
    <row r="50">
      <c s="3" r="B50"/>
      <c s="3" r="C50"/>
      <c s="3" r="D50"/>
      <c s="3" r="E50"/>
      <c s="3" r="F50"/>
      <c s="3" r="G50"/>
      <c s="3" r="H50"/>
      <c s="8" r="I50"/>
      <c s="8" r="J50"/>
      <c s="8" r="K50"/>
      <c s="8" r="L50"/>
      <c s="8" r="M50"/>
      <c s="8" r="N50"/>
      <c s="8" r="O50"/>
      <c s="16" r="P50"/>
      <c s="16" r="Q50"/>
      <c s="16" r="R50"/>
      <c s="16" r="S50"/>
      <c s="16" r="T50"/>
      <c s="16" r="U50"/>
      <c s="10" r="V50"/>
      <c s="10" r="W50"/>
      <c s="10" r="X50"/>
      <c s="10" r="Y50"/>
      <c s="10" r="Z50"/>
      <c s="10" r="AA50"/>
      <c s="21" r="AB50"/>
      <c s="23" r="AC50"/>
    </row>
    <row r="51">
      <c t="s" s="14" r="A51">
        <v>77</v>
      </c>
      <c s="3" r="B51">
        <f>median(B2:B49)</f>
        <v>30.6</v>
      </c>
      <c s="3" r="C51">
        <f>median(C2:C49)</f>
        <v>30.05</v>
      </c>
      <c s="3" r="D51">
        <f>median(D2:D49)</f>
        <v>31.1</v>
      </c>
      <c s="3" r="E51">
        <f>median(E2:E49)</f>
        <v>31.9</v>
      </c>
      <c s="3" r="F51">
        <f>median(F2:F49)</f>
        <v>34.05</v>
      </c>
      <c s="3" r="G51">
        <f>median(G2:G49)</f>
        <v>35.4</v>
      </c>
      <c s="3" r="H51">
        <f>median(H2:H49)</f>
        <v>35.7</v>
      </c>
      <c s="8" r="I51"/>
      <c s="8" r="J51"/>
      <c s="8" r="K51"/>
      <c s="8" r="L51"/>
      <c s="8" r="M51"/>
      <c s="8" r="N51"/>
      <c s="8" r="O51"/>
      <c s="16" r="P51"/>
      <c s="16" r="Q51"/>
      <c s="16" r="R51"/>
      <c s="16" r="S51"/>
      <c s="16" r="T51"/>
      <c s="16" r="U51"/>
      <c s="10" r="V51"/>
      <c s="10" r="W51"/>
      <c s="10" r="X51"/>
      <c s="10" r="Y51"/>
      <c s="10" r="Z51"/>
      <c s="10" r="AA51"/>
      <c s="23" r="AB51"/>
      <c s="23" r="AC51"/>
    </row>
    <row r="52">
      <c s="3" r="B52"/>
      <c s="3" r="C52"/>
      <c s="3" r="D52"/>
      <c s="3" r="E52"/>
      <c s="3" r="F52"/>
      <c s="3" r="G52"/>
      <c s="3" r="H52"/>
      <c s="8" r="I52"/>
      <c s="8" r="J52"/>
      <c s="8" r="K52"/>
      <c s="8" r="L52"/>
      <c s="8" r="M52"/>
      <c s="8" r="N52"/>
      <c s="8" r="O52"/>
      <c s="16" r="P52"/>
      <c s="16" r="Q52"/>
      <c s="16" r="R52"/>
      <c s="16" r="S52"/>
      <c s="16" r="T52"/>
      <c s="16" r="U52"/>
      <c s="10" r="V52"/>
      <c s="10" r="W52"/>
      <c s="10" r="X52"/>
      <c s="10" r="Y52"/>
      <c s="10" r="Z52"/>
      <c s="10" r="AA52"/>
      <c s="21" r="AB52"/>
      <c s="23" r="AC52"/>
    </row>
    <row r="53">
      <c s="3" r="B53"/>
      <c s="3" r="C53"/>
      <c s="3" r="D53"/>
      <c s="3" r="E53"/>
      <c s="3" r="F53"/>
      <c s="3" r="G53"/>
      <c s="3" r="H53"/>
      <c s="8" r="I53"/>
      <c s="8" r="J53"/>
      <c s="8" r="K53"/>
      <c s="8" r="L53"/>
      <c s="8" r="M53"/>
      <c s="8" r="N53"/>
      <c s="8" r="O53"/>
      <c s="16" r="P53"/>
      <c s="16" r="Q53"/>
      <c s="16" r="R53"/>
      <c s="16" r="S53"/>
      <c s="16" r="T53"/>
      <c s="16" r="U53"/>
      <c s="10" r="V53"/>
      <c s="10" r="W53"/>
      <c s="10" r="X53"/>
      <c s="10" r="Y53"/>
      <c s="10" r="Z53"/>
      <c s="10" r="AA53"/>
      <c s="21" r="AB53"/>
      <c s="23" r="AC53"/>
    </row>
    <row r="54">
      <c s="3" r="B54"/>
      <c s="3" r="C54"/>
      <c s="3" r="D54"/>
      <c s="3" r="E54"/>
      <c s="3" r="F54"/>
      <c s="3" r="G54"/>
      <c s="3" r="H54"/>
      <c s="8" r="I54"/>
      <c s="8" r="J54"/>
      <c s="8" r="K54"/>
      <c s="8" r="L54"/>
      <c s="8" r="M54"/>
      <c s="8" r="N54"/>
      <c s="8" r="O54"/>
      <c s="16" r="P54"/>
      <c s="16" r="Q54"/>
      <c s="16" r="R54"/>
      <c s="16" r="S54"/>
      <c s="16" r="T54"/>
      <c s="16" r="U54"/>
      <c s="10" r="V54"/>
      <c s="10" r="W54"/>
      <c s="10" r="X54"/>
      <c s="10" r="Y54"/>
      <c s="10" r="Z54"/>
      <c s="10" r="AA54"/>
      <c s="21" r="AB54"/>
      <c s="23" r="AC54"/>
    </row>
    <row r="55">
      <c s="3" r="B55"/>
      <c s="3" r="C55"/>
      <c s="3" r="D55"/>
      <c s="3" r="E55"/>
      <c s="3" r="F55"/>
      <c s="3" r="G55"/>
      <c s="3" r="H55"/>
      <c s="8" r="I55"/>
      <c s="8" r="J55"/>
      <c s="8" r="K55"/>
      <c s="8" r="L55"/>
      <c s="8" r="M55"/>
      <c s="8" r="N55"/>
      <c s="8" r="O55"/>
      <c s="16" r="P55"/>
      <c s="16" r="Q55"/>
      <c s="16" r="R55"/>
      <c s="16" r="S55"/>
      <c s="16" r="T55"/>
      <c s="16" r="U55"/>
      <c s="10" r="V55"/>
      <c s="10" r="W55"/>
      <c s="10" r="X55"/>
      <c s="10" r="Y55"/>
      <c s="10" r="Z55"/>
      <c s="10" r="AA55"/>
      <c s="21" r="AB55"/>
      <c s="23" r="AC55"/>
    </row>
    <row r="56">
      <c s="3" r="B56"/>
      <c s="3" r="C56"/>
      <c s="3" r="D56"/>
      <c s="3" r="E56"/>
      <c s="3" r="F56"/>
      <c s="3" r="G56"/>
      <c s="3" r="H56"/>
      <c s="8" r="I56"/>
      <c s="8" r="J56"/>
      <c s="8" r="K56"/>
      <c s="8" r="L56"/>
      <c s="8" r="M56"/>
      <c s="8" r="N56"/>
      <c s="8" r="O56"/>
      <c s="16" r="P56"/>
      <c s="16" r="Q56"/>
      <c s="16" r="R56"/>
      <c s="16" r="S56"/>
      <c s="16" r="T56"/>
      <c s="16" r="U56"/>
      <c s="10" r="V56"/>
      <c s="10" r="W56"/>
      <c s="10" r="X56"/>
      <c s="10" r="Y56"/>
      <c s="10" r="Z56"/>
      <c s="10" r="AA56"/>
      <c s="21" r="AB56"/>
      <c s="23" r="AC56"/>
    </row>
    <row r="57">
      <c s="3" r="B57"/>
      <c s="3" r="C57"/>
      <c s="3" r="D57"/>
      <c s="3" r="E57"/>
      <c s="3" r="F57"/>
      <c s="3" r="G57"/>
      <c s="3" r="H57"/>
      <c s="8" r="I57"/>
      <c s="8" r="J57"/>
      <c s="8" r="K57"/>
      <c s="8" r="L57"/>
      <c s="8" r="M57"/>
      <c s="8" r="N57"/>
      <c s="8" r="O57"/>
      <c s="16" r="P57"/>
      <c s="16" r="Q57"/>
      <c s="16" r="R57"/>
      <c s="16" r="S57"/>
      <c s="16" r="T57"/>
      <c s="16" r="U57"/>
      <c s="10" r="V57"/>
      <c s="10" r="W57"/>
      <c s="10" r="X57"/>
      <c s="10" r="Y57"/>
      <c s="10" r="Z57"/>
      <c s="10" r="AA57"/>
      <c s="21" r="AB57"/>
      <c s="23" r="AC57"/>
    </row>
    <row r="58">
      <c s="3" r="B58"/>
      <c s="3" r="C58"/>
      <c s="3" r="D58"/>
      <c s="3" r="E58"/>
      <c s="3" r="F58"/>
      <c s="3" r="G58"/>
      <c s="3" r="H58"/>
      <c s="8" r="I58"/>
      <c s="8" r="J58"/>
      <c s="8" r="K58"/>
      <c s="8" r="L58"/>
      <c s="8" r="M58"/>
      <c s="8" r="N58"/>
      <c s="8" r="O58"/>
      <c s="16" r="P58"/>
      <c s="16" r="Q58"/>
      <c s="16" r="R58"/>
      <c s="16" r="S58"/>
      <c s="16" r="T58"/>
      <c s="16" r="U58"/>
      <c s="10" r="V58"/>
      <c s="10" r="W58"/>
      <c s="10" r="X58"/>
      <c s="10" r="Y58"/>
      <c s="10" r="Z58"/>
      <c s="10" r="AA58"/>
      <c s="21" r="AB58"/>
      <c s="23" r="AC58"/>
    </row>
    <row r="59">
      <c s="3" r="B59"/>
      <c s="3" r="C59"/>
      <c s="3" r="D59"/>
      <c s="3" r="E59"/>
      <c s="3" r="F59"/>
      <c s="3" r="G59"/>
      <c s="3" r="H59"/>
      <c s="8" r="I59"/>
      <c s="8" r="J59"/>
      <c s="8" r="K59"/>
      <c s="8" r="L59"/>
      <c s="8" r="M59"/>
      <c s="8" r="N59"/>
      <c s="8" r="O59"/>
      <c s="16" r="P59"/>
      <c s="16" r="Q59"/>
      <c s="16" r="R59"/>
      <c s="16" r="S59"/>
      <c s="16" r="T59"/>
      <c s="16" r="U59"/>
      <c s="10" r="V59"/>
      <c s="10" r="W59"/>
      <c s="10" r="X59"/>
      <c s="10" r="Y59"/>
      <c s="10" r="Z59"/>
      <c s="10" r="AA59"/>
      <c s="21" r="AB59"/>
      <c s="23" r="AC59"/>
    </row>
    <row r="60">
      <c s="3" r="B60"/>
      <c s="3" r="C60"/>
      <c s="3" r="D60"/>
      <c s="3" r="E60"/>
      <c s="3" r="F60"/>
      <c s="3" r="G60"/>
      <c s="3" r="H60"/>
      <c s="8" r="I60"/>
      <c s="8" r="J60"/>
      <c s="8" r="K60"/>
      <c s="8" r="L60"/>
      <c s="8" r="M60"/>
      <c s="8" r="N60"/>
      <c s="8" r="O60"/>
      <c s="16" r="P60"/>
      <c s="16" r="Q60"/>
      <c s="16" r="R60"/>
      <c s="16" r="S60"/>
      <c s="16" r="T60"/>
      <c s="16" r="U60"/>
      <c s="10" r="V60"/>
      <c s="10" r="W60"/>
      <c s="10" r="X60"/>
      <c s="10" r="Y60"/>
      <c s="10" r="Z60"/>
      <c s="10" r="AA60"/>
      <c s="21" r="AB60"/>
      <c s="23" r="AC60"/>
    </row>
    <row r="61">
      <c s="3" r="B61"/>
      <c s="3" r="C61"/>
      <c s="3" r="D61"/>
      <c s="3" r="E61"/>
      <c s="3" r="F61"/>
      <c s="3" r="G61"/>
      <c s="3" r="H61"/>
      <c s="8" r="I61"/>
      <c s="8" r="J61"/>
      <c s="8" r="K61"/>
      <c s="8" r="L61"/>
      <c s="8" r="M61"/>
      <c s="8" r="N61"/>
      <c s="8" r="O61"/>
      <c s="16" r="P61"/>
      <c s="16" r="Q61"/>
      <c s="16" r="R61"/>
      <c s="16" r="S61"/>
      <c s="16" r="T61"/>
      <c s="16" r="U61"/>
      <c s="10" r="V61"/>
      <c s="10" r="W61"/>
      <c s="10" r="X61"/>
      <c s="10" r="Y61"/>
      <c s="10" r="Z61"/>
      <c s="10" r="AA61"/>
      <c s="21" r="AB61"/>
      <c s="23" r="AC61"/>
    </row>
    <row r="62">
      <c s="3" r="B62"/>
      <c s="3" r="C62"/>
      <c s="3" r="D62"/>
      <c s="3" r="E62"/>
      <c s="3" r="F62"/>
      <c s="3" r="G62"/>
      <c s="3" r="H62"/>
      <c s="8" r="I62"/>
      <c s="8" r="J62"/>
      <c s="8" r="K62"/>
      <c s="8" r="L62"/>
      <c s="8" r="M62"/>
      <c s="8" r="N62"/>
      <c s="8" r="O62"/>
      <c s="16" r="P62"/>
      <c s="16" r="Q62"/>
      <c s="16" r="R62"/>
      <c s="16" r="S62"/>
      <c s="16" r="T62"/>
      <c s="16" r="U62"/>
      <c s="10" r="V62"/>
      <c s="10" r="W62"/>
      <c s="10" r="X62"/>
      <c s="10" r="Y62"/>
      <c s="10" r="Z62"/>
      <c s="10" r="AA62"/>
      <c s="21" r="AB62"/>
      <c s="23" r="AC62"/>
    </row>
    <row r="63">
      <c s="3" r="B63"/>
      <c s="3" r="C63"/>
      <c s="3" r="D63"/>
      <c s="3" r="E63"/>
      <c s="3" r="F63"/>
      <c s="3" r="G63"/>
      <c s="3" r="H63"/>
      <c s="8" r="I63"/>
      <c s="8" r="J63"/>
      <c s="8" r="K63"/>
      <c s="8" r="L63"/>
      <c s="8" r="M63"/>
      <c s="8" r="N63"/>
      <c s="8" r="O63"/>
      <c s="16" r="P63"/>
      <c s="16" r="Q63"/>
      <c s="16" r="R63"/>
      <c s="16" r="S63"/>
      <c s="16" r="T63"/>
      <c s="16" r="U63"/>
      <c s="10" r="V63"/>
      <c s="10" r="W63"/>
      <c s="10" r="X63"/>
      <c s="10" r="Y63"/>
      <c s="10" r="Z63"/>
      <c s="10" r="AA63"/>
      <c s="21" r="AB63"/>
      <c s="23" r="AC63"/>
    </row>
    <row r="64">
      <c s="3" r="B64"/>
      <c s="3" r="C64"/>
      <c s="3" r="D64"/>
      <c s="3" r="E64"/>
      <c s="3" r="F64"/>
      <c s="3" r="G64"/>
      <c s="3" r="H64"/>
      <c s="8" r="I64"/>
      <c s="8" r="J64"/>
      <c s="8" r="K64"/>
      <c s="8" r="L64"/>
      <c s="8" r="M64"/>
      <c s="8" r="N64"/>
      <c s="8" r="O64"/>
      <c s="16" r="P64"/>
      <c s="16" r="Q64"/>
      <c s="16" r="R64"/>
      <c s="16" r="S64"/>
      <c s="16" r="T64"/>
      <c s="16" r="U64"/>
      <c s="10" r="V64"/>
      <c s="10" r="W64"/>
      <c s="10" r="X64"/>
      <c s="10" r="Y64"/>
      <c s="10" r="Z64"/>
      <c s="10" r="AA64"/>
      <c s="21" r="AB64"/>
      <c s="23" r="AC64"/>
    </row>
    <row r="65">
      <c s="3" r="B65"/>
      <c s="3" r="C65"/>
      <c s="3" r="D65"/>
      <c s="3" r="E65"/>
      <c s="3" r="F65"/>
      <c s="3" r="G65"/>
      <c s="3" r="H65"/>
      <c s="8" r="I65"/>
      <c s="8" r="J65"/>
      <c s="8" r="K65"/>
      <c s="8" r="L65"/>
      <c s="8" r="M65"/>
      <c s="8" r="N65"/>
      <c s="8" r="O65"/>
      <c s="16" r="P65"/>
      <c s="16" r="Q65"/>
      <c s="16" r="R65"/>
      <c s="16" r="S65"/>
      <c s="16" r="T65"/>
      <c s="16" r="U65"/>
      <c s="10" r="V65"/>
      <c s="10" r="W65"/>
      <c s="10" r="X65"/>
      <c s="10" r="Y65"/>
      <c s="10" r="Z65"/>
      <c s="10" r="AA65"/>
      <c s="21" r="AB65"/>
      <c s="23" r="AC65"/>
    </row>
    <row r="66">
      <c s="3" r="B66"/>
      <c s="3" r="C66"/>
      <c s="3" r="D66"/>
      <c s="3" r="E66"/>
      <c s="3" r="F66"/>
      <c s="3" r="G66"/>
      <c s="3" r="H66"/>
      <c s="8" r="I66"/>
      <c s="8" r="J66"/>
      <c s="8" r="K66"/>
      <c s="8" r="L66"/>
      <c s="8" r="M66"/>
      <c s="8" r="N66"/>
      <c s="8" r="O66"/>
      <c s="16" r="P66"/>
      <c s="16" r="Q66"/>
      <c s="16" r="R66"/>
      <c s="16" r="S66"/>
      <c s="16" r="T66"/>
      <c s="16" r="U66"/>
      <c s="10" r="V66"/>
      <c s="10" r="W66"/>
      <c s="10" r="X66"/>
      <c s="10" r="Y66"/>
      <c s="10" r="Z66"/>
      <c s="10" r="AA66"/>
      <c s="21" r="AB66"/>
      <c s="23" r="AC66"/>
    </row>
    <row r="67">
      <c s="3" r="B67"/>
      <c s="3" r="C67"/>
      <c s="3" r="D67"/>
      <c s="3" r="E67"/>
      <c s="3" r="F67"/>
      <c s="3" r="G67"/>
      <c s="3" r="H67"/>
      <c s="8" r="I67"/>
      <c s="8" r="J67"/>
      <c s="8" r="K67"/>
      <c s="8" r="L67"/>
      <c s="8" r="M67"/>
      <c s="8" r="N67"/>
      <c s="8" r="O67"/>
      <c s="16" r="P67"/>
      <c s="16" r="Q67"/>
      <c s="16" r="R67"/>
      <c s="16" r="S67"/>
      <c s="16" r="T67"/>
      <c s="16" r="U67"/>
      <c s="10" r="V67"/>
      <c s="10" r="W67"/>
      <c s="10" r="X67"/>
      <c s="10" r="Y67"/>
      <c s="10" r="Z67"/>
      <c s="10" r="AA67"/>
      <c s="21" r="AB67"/>
      <c s="23" r="AC67"/>
    </row>
    <row r="68">
      <c s="3" r="B68"/>
      <c s="3" r="C68"/>
      <c s="3" r="D68"/>
      <c s="3" r="E68"/>
      <c s="3" r="F68"/>
      <c s="3" r="G68"/>
      <c s="3" r="H68"/>
      <c s="8" r="I68"/>
      <c s="8" r="J68"/>
      <c s="8" r="K68"/>
      <c s="8" r="L68"/>
      <c s="8" r="M68"/>
      <c s="8" r="N68"/>
      <c s="8" r="O68"/>
      <c s="16" r="P68"/>
      <c s="16" r="Q68"/>
      <c s="16" r="R68"/>
      <c s="16" r="S68"/>
      <c s="16" r="T68"/>
      <c s="16" r="U68"/>
      <c s="10" r="V68"/>
      <c s="10" r="W68"/>
      <c s="10" r="X68"/>
      <c s="10" r="Y68"/>
      <c s="10" r="Z68"/>
      <c s="10" r="AA68"/>
      <c s="21" r="AB68"/>
      <c s="23" r="AC68"/>
    </row>
    <row r="69">
      <c s="3" r="B69"/>
      <c s="3" r="C69"/>
      <c s="3" r="D69"/>
      <c s="3" r="E69"/>
      <c s="3" r="F69"/>
      <c s="3" r="G69"/>
      <c s="3" r="H69"/>
      <c s="8" r="I69"/>
      <c s="8" r="J69"/>
      <c s="8" r="K69"/>
      <c s="8" r="L69"/>
      <c s="8" r="M69"/>
      <c s="8" r="N69"/>
      <c s="8" r="O69"/>
      <c s="16" r="P69"/>
      <c s="16" r="Q69"/>
      <c s="16" r="R69"/>
      <c s="16" r="S69"/>
      <c s="16" r="T69"/>
      <c s="16" r="U69"/>
      <c s="10" r="V69"/>
      <c s="10" r="W69"/>
      <c s="10" r="X69"/>
      <c s="10" r="Y69"/>
      <c s="10" r="Z69"/>
      <c s="10" r="AA69"/>
      <c s="21" r="AB69"/>
      <c s="23" r="AC69"/>
    </row>
    <row r="70">
      <c s="3" r="B70"/>
      <c s="3" r="C70"/>
      <c s="3" r="D70"/>
      <c s="3" r="E70"/>
      <c s="3" r="F70"/>
      <c s="3" r="G70"/>
      <c s="3" r="H70"/>
      <c s="8" r="I70"/>
      <c s="8" r="J70"/>
      <c s="8" r="K70"/>
      <c s="8" r="L70"/>
      <c s="8" r="M70"/>
      <c s="8" r="N70"/>
      <c s="8" r="O70"/>
      <c s="16" r="P70"/>
      <c s="16" r="Q70"/>
      <c s="16" r="R70"/>
      <c s="16" r="S70"/>
      <c s="16" r="T70"/>
      <c s="16" r="U70"/>
      <c s="10" r="V70"/>
      <c s="10" r="W70"/>
      <c s="10" r="X70"/>
      <c s="10" r="Y70"/>
      <c s="10" r="Z70"/>
      <c s="10" r="AA70"/>
      <c s="21" r="AB70"/>
      <c s="23" r="AC70"/>
    </row>
    <row r="71">
      <c s="3" r="B71"/>
      <c s="3" r="C71"/>
      <c s="3" r="D71"/>
      <c s="3" r="E71"/>
      <c s="3" r="F71"/>
      <c s="3" r="G71"/>
      <c s="3" r="H71"/>
      <c s="8" r="I71"/>
      <c s="8" r="J71"/>
      <c s="8" r="K71"/>
      <c s="8" r="L71"/>
      <c s="8" r="M71"/>
      <c s="8" r="N71"/>
      <c s="8" r="O71"/>
      <c s="16" r="P71"/>
      <c s="16" r="Q71"/>
      <c s="16" r="R71"/>
      <c s="16" r="S71"/>
      <c s="16" r="T71"/>
      <c s="16" r="U71"/>
      <c s="10" r="V71"/>
      <c s="10" r="W71"/>
      <c s="10" r="X71"/>
      <c s="10" r="Y71"/>
      <c s="10" r="Z71"/>
      <c s="10" r="AA71"/>
      <c s="21" r="AB71"/>
      <c s="23" r="AC71"/>
    </row>
    <row r="72">
      <c s="3" r="B72"/>
      <c s="3" r="C72"/>
      <c s="3" r="D72"/>
      <c s="3" r="E72"/>
      <c s="3" r="F72"/>
      <c s="3" r="G72"/>
      <c s="3" r="H72"/>
      <c s="8" r="I72"/>
      <c s="8" r="J72"/>
      <c s="8" r="K72"/>
      <c s="8" r="L72"/>
      <c s="8" r="M72"/>
      <c s="8" r="N72"/>
      <c s="8" r="O72"/>
      <c s="16" r="P72"/>
      <c s="16" r="Q72"/>
      <c s="16" r="R72"/>
      <c s="16" r="S72"/>
      <c s="16" r="T72"/>
      <c s="16" r="U72"/>
      <c s="10" r="V72"/>
      <c s="10" r="W72"/>
      <c s="10" r="X72"/>
      <c s="10" r="Y72"/>
      <c s="10" r="Z72"/>
      <c s="10" r="AA72"/>
      <c s="21" r="AB72"/>
      <c s="23" r="AC72"/>
    </row>
    <row r="73">
      <c s="3" r="B73"/>
      <c s="3" r="C73"/>
      <c s="3" r="D73"/>
      <c s="3" r="E73"/>
      <c s="3" r="F73"/>
      <c s="3" r="G73"/>
      <c s="3" r="H73"/>
      <c s="8" r="I73"/>
      <c s="8" r="J73"/>
      <c s="8" r="K73"/>
      <c s="8" r="L73"/>
      <c s="8" r="M73"/>
      <c s="8" r="N73"/>
      <c s="8" r="O73"/>
      <c s="16" r="P73"/>
      <c s="16" r="Q73"/>
      <c s="16" r="R73"/>
      <c s="16" r="S73"/>
      <c s="16" r="T73"/>
      <c s="16" r="U73"/>
      <c s="10" r="V73"/>
      <c s="10" r="W73"/>
      <c s="10" r="X73"/>
      <c s="10" r="Y73"/>
      <c s="10" r="Z73"/>
      <c s="10" r="AA73"/>
      <c s="21" r="AB73"/>
      <c s="23" r="AC73"/>
    </row>
    <row r="74">
      <c s="3" r="B74"/>
      <c s="3" r="C74"/>
      <c s="3" r="D74"/>
      <c s="3" r="E74"/>
      <c s="3" r="F74"/>
      <c s="3" r="G74"/>
      <c s="3" r="H74"/>
      <c s="8" r="I74"/>
      <c s="8" r="J74"/>
      <c s="8" r="K74"/>
      <c s="8" r="L74"/>
      <c s="8" r="M74"/>
      <c s="8" r="N74"/>
      <c s="8" r="O74"/>
      <c s="16" r="P74"/>
      <c s="16" r="Q74"/>
      <c s="16" r="R74"/>
      <c s="16" r="S74"/>
      <c s="16" r="T74"/>
      <c s="16" r="U74"/>
      <c s="10" r="V74"/>
      <c s="10" r="W74"/>
      <c s="10" r="X74"/>
      <c s="10" r="Y74"/>
      <c s="10" r="Z74"/>
      <c s="10" r="AA74"/>
      <c s="21" r="AB74"/>
      <c s="23" r="AC74"/>
    </row>
    <row r="75">
      <c s="3" r="B75"/>
      <c s="3" r="C75"/>
      <c s="3" r="D75"/>
      <c s="3" r="E75"/>
      <c s="3" r="F75"/>
      <c s="3" r="G75"/>
      <c s="3" r="H75"/>
      <c s="8" r="I75"/>
      <c s="8" r="J75"/>
      <c s="8" r="K75"/>
      <c s="8" r="L75"/>
      <c s="8" r="M75"/>
      <c s="8" r="N75"/>
      <c s="8" r="O75"/>
      <c s="16" r="P75"/>
      <c s="16" r="Q75"/>
      <c s="16" r="R75"/>
      <c s="16" r="S75"/>
      <c s="16" r="T75"/>
      <c s="16" r="U75"/>
      <c s="10" r="V75"/>
      <c s="10" r="W75"/>
      <c s="10" r="X75"/>
      <c s="10" r="Y75"/>
      <c s="10" r="Z75"/>
      <c s="10" r="AA75"/>
      <c s="21" r="AB75"/>
      <c s="23" r="AC75"/>
    </row>
    <row r="76">
      <c s="3" r="B76"/>
      <c s="3" r="C76"/>
      <c s="3" r="D76"/>
      <c s="3" r="E76"/>
      <c s="3" r="F76"/>
      <c s="3" r="G76"/>
      <c s="3" r="H76"/>
      <c s="8" r="I76"/>
      <c s="8" r="J76"/>
      <c s="8" r="K76"/>
      <c s="8" r="L76"/>
      <c s="8" r="M76"/>
      <c s="8" r="N76"/>
      <c s="8" r="O76"/>
      <c s="16" r="P76"/>
      <c s="16" r="Q76"/>
      <c s="16" r="R76"/>
      <c s="16" r="S76"/>
      <c s="16" r="T76"/>
      <c s="16" r="U76"/>
      <c s="10" r="V76"/>
      <c s="10" r="W76"/>
      <c s="10" r="X76"/>
      <c s="10" r="Y76"/>
      <c s="10" r="Z76"/>
      <c s="10" r="AA76"/>
      <c s="21" r="AB76"/>
      <c s="23" r="AC76"/>
    </row>
    <row r="77">
      <c s="3" r="B77"/>
      <c s="3" r="C77"/>
      <c s="3" r="D77"/>
      <c s="3" r="E77"/>
      <c s="3" r="F77"/>
      <c s="3" r="G77"/>
      <c s="3" r="H77"/>
      <c s="8" r="I77"/>
      <c s="8" r="J77"/>
      <c s="8" r="K77"/>
      <c s="8" r="L77"/>
      <c s="8" r="M77"/>
      <c s="8" r="N77"/>
      <c s="8" r="O77"/>
      <c s="16" r="P77"/>
      <c s="16" r="Q77"/>
      <c s="16" r="R77"/>
      <c s="16" r="S77"/>
      <c s="16" r="T77"/>
      <c s="16" r="U77"/>
      <c s="10" r="V77"/>
      <c s="10" r="W77"/>
      <c s="10" r="X77"/>
      <c s="10" r="Y77"/>
      <c s="10" r="Z77"/>
      <c s="10" r="AA77"/>
      <c s="21" r="AB77"/>
      <c s="23" r="AC77"/>
    </row>
    <row r="78">
      <c s="3" r="B78"/>
      <c s="3" r="C78"/>
      <c s="3" r="D78"/>
      <c s="3" r="E78"/>
      <c s="3" r="F78"/>
      <c s="3" r="G78"/>
      <c s="3" r="H78"/>
      <c s="8" r="I78"/>
      <c s="8" r="J78"/>
      <c s="8" r="K78"/>
      <c s="8" r="L78"/>
      <c s="8" r="M78"/>
      <c s="8" r="N78"/>
      <c s="8" r="O78"/>
      <c s="16" r="P78"/>
      <c s="16" r="Q78"/>
      <c s="16" r="R78"/>
      <c s="16" r="S78"/>
      <c s="16" r="T78"/>
      <c s="16" r="U78"/>
      <c s="10" r="V78"/>
      <c s="10" r="W78"/>
      <c s="10" r="X78"/>
      <c s="10" r="Y78"/>
      <c s="10" r="Z78"/>
      <c s="10" r="AA78"/>
      <c s="21" r="AB78"/>
      <c s="23" r="AC78"/>
    </row>
    <row r="79">
      <c s="3" r="B79"/>
      <c s="3" r="C79"/>
      <c s="3" r="D79"/>
      <c s="3" r="E79"/>
      <c s="3" r="F79"/>
      <c s="3" r="G79"/>
      <c s="3" r="H79"/>
      <c s="8" r="I79"/>
      <c s="8" r="J79"/>
      <c s="8" r="K79"/>
      <c s="8" r="L79"/>
      <c s="8" r="M79"/>
      <c s="8" r="N79"/>
      <c s="8" r="O79"/>
      <c s="16" r="P79"/>
      <c s="16" r="Q79"/>
      <c s="16" r="R79"/>
      <c s="16" r="S79"/>
      <c s="16" r="T79"/>
      <c s="16" r="U79"/>
      <c s="10" r="V79"/>
      <c s="10" r="W79"/>
      <c s="10" r="X79"/>
      <c s="10" r="Y79"/>
      <c s="10" r="Z79"/>
      <c s="10" r="AA79"/>
      <c s="21" r="AB79"/>
      <c s="23" r="AC79"/>
    </row>
    <row r="80">
      <c s="3" r="B80"/>
      <c s="3" r="C80"/>
      <c s="3" r="D80"/>
      <c s="3" r="E80"/>
      <c s="3" r="F80"/>
      <c s="3" r="G80"/>
      <c s="3" r="H80"/>
      <c s="8" r="I80"/>
      <c s="8" r="J80"/>
      <c s="8" r="K80"/>
      <c s="8" r="L80"/>
      <c s="8" r="M80"/>
      <c s="8" r="N80"/>
      <c s="8" r="O80"/>
      <c s="16" r="P80"/>
      <c s="16" r="Q80"/>
      <c s="16" r="R80"/>
      <c s="16" r="S80"/>
      <c s="16" r="T80"/>
      <c s="16" r="U80"/>
      <c s="10" r="V80"/>
      <c s="10" r="W80"/>
      <c s="10" r="X80"/>
      <c s="10" r="Y80"/>
      <c s="10" r="Z80"/>
      <c s="10" r="AA80"/>
      <c s="21" r="AB80"/>
      <c s="23" r="AC80"/>
    </row>
    <row r="81">
      <c s="3" r="B81"/>
      <c s="3" r="C81"/>
      <c s="3" r="D81"/>
      <c s="3" r="E81"/>
      <c s="3" r="F81"/>
      <c s="3" r="G81"/>
      <c s="3" r="H81"/>
      <c s="8" r="I81"/>
      <c s="8" r="J81"/>
      <c s="8" r="K81"/>
      <c s="8" r="L81"/>
      <c s="8" r="M81"/>
      <c s="8" r="N81"/>
      <c s="8" r="O81"/>
      <c s="16" r="P81"/>
      <c s="16" r="Q81"/>
      <c s="16" r="R81"/>
      <c s="16" r="S81"/>
      <c s="16" r="T81"/>
      <c s="16" r="U81"/>
      <c s="10" r="V81"/>
      <c s="10" r="W81"/>
      <c s="10" r="X81"/>
      <c s="10" r="Y81"/>
      <c s="10" r="Z81"/>
      <c s="10" r="AA81"/>
      <c s="21" r="AB81"/>
      <c s="23" r="AC81"/>
    </row>
    <row r="82">
      <c s="3" r="B82"/>
      <c s="3" r="C82"/>
      <c s="3" r="D82"/>
      <c s="3" r="E82"/>
      <c s="3" r="F82"/>
      <c s="3" r="G82"/>
      <c s="3" r="H82"/>
      <c s="8" r="I82"/>
      <c s="8" r="J82"/>
      <c s="8" r="K82"/>
      <c s="8" r="L82"/>
      <c s="8" r="M82"/>
      <c s="8" r="N82"/>
      <c s="8" r="O82"/>
      <c s="16" r="P82"/>
      <c s="16" r="Q82"/>
      <c s="16" r="R82"/>
      <c s="16" r="S82"/>
      <c s="16" r="T82"/>
      <c s="16" r="U82"/>
      <c s="10" r="V82"/>
      <c s="10" r="W82"/>
      <c s="10" r="X82"/>
      <c s="10" r="Y82"/>
      <c s="10" r="Z82"/>
      <c s="10" r="AA82"/>
      <c s="21" r="AB82"/>
      <c s="23" r="AC82"/>
    </row>
    <row r="83">
      <c s="3" r="B83"/>
      <c s="3" r="C83"/>
      <c s="3" r="D83"/>
      <c s="3" r="E83"/>
      <c s="3" r="F83"/>
      <c s="3" r="G83"/>
      <c s="3" r="H83"/>
      <c s="8" r="I83"/>
      <c s="8" r="J83"/>
      <c s="8" r="K83"/>
      <c s="8" r="L83"/>
      <c s="8" r="M83"/>
      <c s="8" r="N83"/>
      <c s="8" r="O83"/>
      <c s="16" r="P83"/>
      <c s="16" r="Q83"/>
      <c s="16" r="R83"/>
      <c s="16" r="S83"/>
      <c s="16" r="T83"/>
      <c s="16" r="U83"/>
      <c s="10" r="V83"/>
      <c s="10" r="W83"/>
      <c s="10" r="X83"/>
      <c s="10" r="Y83"/>
      <c s="10" r="Z83"/>
      <c s="10" r="AA83"/>
      <c s="21" r="AB83"/>
      <c s="23" r="AC83"/>
    </row>
    <row r="84">
      <c s="3" r="B84"/>
      <c s="3" r="C84"/>
      <c s="3" r="D84"/>
      <c s="3" r="E84"/>
      <c s="3" r="F84"/>
      <c s="3" r="G84"/>
      <c s="3" r="H84"/>
      <c s="8" r="I84"/>
      <c s="8" r="J84"/>
      <c s="8" r="K84"/>
      <c s="8" r="L84"/>
      <c s="8" r="M84"/>
      <c s="8" r="N84"/>
      <c s="8" r="O84"/>
      <c s="16" r="P84"/>
      <c s="16" r="Q84"/>
      <c s="16" r="R84"/>
      <c s="16" r="S84"/>
      <c s="16" r="T84"/>
      <c s="16" r="U84"/>
      <c s="10" r="V84"/>
      <c s="10" r="W84"/>
      <c s="10" r="X84"/>
      <c s="10" r="Y84"/>
      <c s="10" r="Z84"/>
      <c s="10" r="AA84"/>
      <c s="21" r="AB84"/>
      <c s="23" r="AC84"/>
    </row>
    <row r="85">
      <c s="3" r="B85"/>
      <c s="3" r="C85"/>
      <c s="3" r="D85"/>
      <c s="3" r="E85"/>
      <c s="3" r="F85"/>
      <c s="3" r="G85"/>
      <c s="3" r="H85"/>
      <c s="8" r="I85"/>
      <c s="8" r="J85"/>
      <c s="8" r="K85"/>
      <c s="8" r="L85"/>
      <c s="8" r="M85"/>
      <c s="8" r="N85"/>
      <c s="8" r="O85"/>
      <c s="16" r="P85"/>
      <c s="16" r="Q85"/>
      <c s="16" r="R85"/>
      <c s="16" r="S85"/>
      <c s="16" r="T85"/>
      <c s="16" r="U85"/>
      <c s="10" r="V85"/>
      <c s="10" r="W85"/>
      <c s="10" r="X85"/>
      <c s="10" r="Y85"/>
      <c s="10" r="Z85"/>
      <c s="10" r="AA85"/>
      <c s="21" r="AB85"/>
      <c s="23" r="AC85"/>
    </row>
    <row r="86">
      <c s="3" r="B86"/>
      <c s="3" r="C86"/>
      <c s="3" r="D86"/>
      <c s="3" r="E86"/>
      <c s="3" r="F86"/>
      <c s="3" r="G86"/>
      <c s="3" r="H86"/>
      <c s="8" r="I86"/>
      <c s="8" r="J86"/>
      <c s="8" r="K86"/>
      <c s="8" r="L86"/>
      <c s="8" r="M86"/>
      <c s="8" r="N86"/>
      <c s="8" r="O86"/>
      <c s="16" r="P86"/>
      <c s="16" r="Q86"/>
      <c s="16" r="R86"/>
      <c s="16" r="S86"/>
      <c s="16" r="T86"/>
      <c s="16" r="U86"/>
      <c s="10" r="V86"/>
      <c s="10" r="W86"/>
      <c s="10" r="X86"/>
      <c s="10" r="Y86"/>
      <c s="10" r="Z86"/>
      <c s="10" r="AA86"/>
      <c s="21" r="AB86"/>
      <c s="23" r="AC86"/>
    </row>
    <row r="87">
      <c s="3" r="B87"/>
      <c s="3" r="C87"/>
      <c s="3" r="D87"/>
      <c s="3" r="E87"/>
      <c s="3" r="F87"/>
      <c s="3" r="G87"/>
      <c s="3" r="H87"/>
      <c s="8" r="I87"/>
      <c s="8" r="J87"/>
      <c s="8" r="K87"/>
      <c s="8" r="L87"/>
      <c s="8" r="M87"/>
      <c s="8" r="N87"/>
      <c s="8" r="O87"/>
      <c s="16" r="P87"/>
      <c s="16" r="Q87"/>
      <c s="16" r="R87"/>
      <c s="16" r="S87"/>
      <c s="16" r="T87"/>
      <c s="16" r="U87"/>
      <c s="10" r="V87"/>
      <c s="10" r="W87"/>
      <c s="10" r="X87"/>
      <c s="10" r="Y87"/>
      <c s="10" r="Z87"/>
      <c s="10" r="AA87"/>
      <c s="21" r="AB87"/>
      <c s="23" r="AC87"/>
    </row>
    <row r="88">
      <c s="3" r="B88"/>
      <c s="3" r="C88"/>
      <c s="3" r="D88"/>
      <c s="3" r="E88"/>
      <c s="3" r="F88"/>
      <c s="3" r="G88"/>
      <c s="3" r="H88"/>
      <c s="8" r="I88"/>
      <c s="8" r="J88"/>
      <c s="8" r="K88"/>
      <c s="8" r="L88"/>
      <c s="8" r="M88"/>
      <c s="8" r="N88"/>
      <c s="8" r="O88"/>
      <c s="16" r="P88"/>
      <c s="16" r="Q88"/>
      <c s="16" r="R88"/>
      <c s="16" r="S88"/>
      <c s="16" r="T88"/>
      <c s="16" r="U88"/>
      <c s="10" r="V88"/>
      <c s="10" r="W88"/>
      <c s="10" r="X88"/>
      <c s="10" r="Y88"/>
      <c s="10" r="Z88"/>
      <c s="10" r="AA88"/>
      <c s="21" r="AB88"/>
      <c s="23" r="AC88"/>
    </row>
    <row r="89">
      <c s="3" r="B89"/>
      <c s="3" r="C89"/>
      <c s="3" r="D89"/>
      <c s="3" r="E89"/>
      <c s="3" r="F89"/>
      <c s="3" r="G89"/>
      <c s="3" r="H89"/>
      <c s="8" r="I89"/>
      <c s="8" r="J89"/>
      <c s="8" r="K89"/>
      <c s="8" r="L89"/>
      <c s="8" r="M89"/>
      <c s="8" r="N89"/>
      <c s="8" r="O89"/>
      <c s="16" r="P89"/>
      <c s="16" r="Q89"/>
      <c s="16" r="R89"/>
      <c s="16" r="S89"/>
      <c s="16" r="T89"/>
      <c s="16" r="U89"/>
      <c s="10" r="V89"/>
      <c s="10" r="W89"/>
      <c s="10" r="X89"/>
      <c s="10" r="Y89"/>
      <c s="10" r="Z89"/>
      <c s="10" r="AA89"/>
      <c s="21" r="AB89"/>
      <c s="23" r="AC89"/>
    </row>
    <row r="90">
      <c s="3" r="B90"/>
      <c s="3" r="C90"/>
      <c s="3" r="D90"/>
      <c s="3" r="E90"/>
      <c s="3" r="F90"/>
      <c s="3" r="G90"/>
      <c s="3" r="H90"/>
      <c s="8" r="I90"/>
      <c s="8" r="J90"/>
      <c s="8" r="K90"/>
      <c s="8" r="L90"/>
      <c s="8" r="M90"/>
      <c s="8" r="N90"/>
      <c s="8" r="O90"/>
      <c s="16" r="P90"/>
      <c s="16" r="Q90"/>
      <c s="16" r="R90"/>
      <c s="16" r="S90"/>
      <c s="16" r="T90"/>
      <c s="16" r="U90"/>
      <c s="10" r="V90"/>
      <c s="10" r="W90"/>
      <c s="10" r="X90"/>
      <c s="10" r="Y90"/>
      <c s="10" r="Z90"/>
      <c s="10" r="AA90"/>
      <c s="21" r="AB90"/>
      <c s="23" r="AC90"/>
    </row>
    <row r="91">
      <c s="3" r="B91"/>
      <c s="3" r="C91"/>
      <c s="3" r="D91"/>
      <c s="3" r="E91"/>
      <c s="3" r="F91"/>
      <c s="3" r="G91"/>
      <c s="3" r="H91"/>
      <c s="8" r="I91"/>
      <c s="8" r="J91"/>
      <c s="8" r="K91"/>
      <c s="8" r="L91"/>
      <c s="8" r="M91"/>
      <c s="8" r="N91"/>
      <c s="8" r="O91"/>
      <c s="16" r="P91"/>
      <c s="16" r="Q91"/>
      <c s="16" r="R91"/>
      <c s="16" r="S91"/>
      <c s="16" r="T91"/>
      <c s="16" r="U91"/>
      <c s="10" r="V91"/>
      <c s="10" r="W91"/>
      <c s="10" r="X91"/>
      <c s="10" r="Y91"/>
      <c s="10" r="Z91"/>
      <c s="10" r="AA91"/>
      <c s="21" r="AB91"/>
      <c s="23" r="AC91"/>
    </row>
    <row r="92">
      <c s="3" r="B92"/>
      <c s="3" r="C92"/>
      <c s="3" r="D92"/>
      <c s="3" r="E92"/>
      <c s="3" r="F92"/>
      <c s="3" r="G92"/>
      <c s="3" r="H92"/>
      <c s="8" r="I92"/>
      <c s="8" r="J92"/>
      <c s="8" r="K92"/>
      <c s="8" r="L92"/>
      <c s="8" r="M92"/>
      <c s="8" r="N92"/>
      <c s="8" r="O92"/>
      <c s="16" r="P92"/>
      <c s="16" r="Q92"/>
      <c s="16" r="R92"/>
      <c s="16" r="S92"/>
      <c s="16" r="T92"/>
      <c s="16" r="U92"/>
      <c s="10" r="V92"/>
      <c s="10" r="W92"/>
      <c s="10" r="X92"/>
      <c s="10" r="Y92"/>
      <c s="10" r="Z92"/>
      <c s="10" r="AA92"/>
      <c s="21" r="AB92"/>
      <c s="23" r="AC92"/>
    </row>
    <row r="93">
      <c s="3" r="B93"/>
      <c s="3" r="C93"/>
      <c s="3" r="D93"/>
      <c s="3" r="E93"/>
      <c s="3" r="F93"/>
      <c s="3" r="G93"/>
      <c s="3" r="H93"/>
      <c s="8" r="I93"/>
      <c s="8" r="J93"/>
      <c s="8" r="K93"/>
      <c s="8" r="L93"/>
      <c s="8" r="M93"/>
      <c s="8" r="N93"/>
      <c s="8" r="O93"/>
      <c s="16" r="P93"/>
      <c s="16" r="Q93"/>
      <c s="16" r="R93"/>
      <c s="16" r="S93"/>
      <c s="16" r="T93"/>
      <c s="16" r="U93"/>
      <c s="10" r="V93"/>
      <c s="10" r="W93"/>
      <c s="10" r="X93"/>
      <c s="10" r="Y93"/>
      <c s="10" r="Z93"/>
      <c s="10" r="AA93"/>
      <c s="21" r="AB93"/>
      <c s="23" r="AC93"/>
    </row>
    <row r="94">
      <c s="3" r="B94"/>
      <c s="3" r="C94"/>
      <c s="3" r="D94"/>
      <c s="3" r="E94"/>
      <c s="3" r="F94"/>
      <c s="3" r="G94"/>
      <c s="3" r="H94"/>
      <c s="8" r="I94"/>
      <c s="8" r="J94"/>
      <c s="8" r="K94"/>
      <c s="8" r="L94"/>
      <c s="8" r="M94"/>
      <c s="8" r="N94"/>
      <c s="8" r="O94"/>
      <c s="16" r="P94"/>
      <c s="16" r="Q94"/>
      <c s="16" r="R94"/>
      <c s="16" r="S94"/>
      <c s="16" r="T94"/>
      <c s="16" r="U94"/>
      <c s="10" r="V94"/>
      <c s="10" r="W94"/>
      <c s="10" r="X94"/>
      <c s="10" r="Y94"/>
      <c s="10" r="Z94"/>
      <c s="10" r="AA94"/>
      <c s="21" r="AB94"/>
      <c s="23" r="AC94"/>
    </row>
    <row r="95">
      <c s="3" r="B95"/>
      <c s="3" r="C95"/>
      <c s="3" r="D95"/>
      <c s="3" r="E95"/>
      <c s="3" r="F95"/>
      <c s="3" r="G95"/>
      <c s="3" r="H95"/>
      <c s="8" r="I95"/>
      <c s="8" r="J95"/>
      <c s="8" r="K95"/>
      <c s="8" r="L95"/>
      <c s="8" r="M95"/>
      <c s="8" r="N95"/>
      <c s="8" r="O95"/>
      <c s="16" r="P95"/>
      <c s="16" r="Q95"/>
      <c s="16" r="R95"/>
      <c s="16" r="S95"/>
      <c s="16" r="T95"/>
      <c s="16" r="U95"/>
      <c s="10" r="V95"/>
      <c s="10" r="W95"/>
      <c s="10" r="X95"/>
      <c s="10" r="Y95"/>
      <c s="10" r="Z95"/>
      <c s="10" r="AA95"/>
      <c s="21" r="AB95"/>
      <c s="23" r="AC95"/>
    </row>
    <row r="96">
      <c s="3" r="B96"/>
      <c s="3" r="C96"/>
      <c s="3" r="D96"/>
      <c s="3" r="E96"/>
      <c s="3" r="F96"/>
      <c s="3" r="G96"/>
      <c s="3" r="H96"/>
      <c s="8" r="I96"/>
      <c s="8" r="J96"/>
      <c s="8" r="K96"/>
      <c s="8" r="L96"/>
      <c s="8" r="M96"/>
      <c s="8" r="N96"/>
      <c s="8" r="O96"/>
      <c s="16" r="P96"/>
      <c s="16" r="Q96"/>
      <c s="16" r="R96"/>
      <c s="16" r="S96"/>
      <c s="16" r="T96"/>
      <c s="16" r="U96"/>
      <c s="10" r="V96"/>
      <c s="10" r="W96"/>
      <c s="10" r="X96"/>
      <c s="10" r="Y96"/>
      <c s="10" r="Z96"/>
      <c s="10" r="AA96"/>
      <c s="21" r="AB96"/>
      <c s="23" r="AC9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14" r="A1">
        <v>78</v>
      </c>
      <c s="14" r="B1">
        <v>2005</v>
      </c>
      <c s="14" r="C1">
        <v>2006</v>
      </c>
      <c s="14" r="D1">
        <v>2007</v>
      </c>
      <c s="14" r="E1">
        <v>2008</v>
      </c>
      <c s="14" r="F1">
        <v>2009</v>
      </c>
      <c s="14" r="G1">
        <v>2010</v>
      </c>
      <c s="14" r="H1">
        <v>2011</v>
      </c>
      <c s="14" r="I1"/>
      <c t="s" s="14" r="J1">
        <v>77</v>
      </c>
      <c s="14" r="K1"/>
      <c s="14" r="L1"/>
      <c s="14" r="M1"/>
      <c s="14" r="N1"/>
      <c s="14" r="O1"/>
      <c s="14" r="P1"/>
      <c s="14" r="Q1"/>
      <c s="14" r="R1"/>
      <c s="14" r="S1"/>
      <c s="14" r="T1"/>
    </row>
    <row r="2">
      <c t="s" r="A2">
        <v>79</v>
      </c>
      <c r="B2">
        <v>29.2</v>
      </c>
      <c r="C2">
        <v>27.6</v>
      </c>
      <c r="D2">
        <v>29.5</v>
      </c>
      <c r="E2">
        <v>31.7</v>
      </c>
      <c r="F2">
        <v>32.8</v>
      </c>
      <c r="G2">
        <v>32.9</v>
      </c>
      <c r="H2">
        <v>33.8</v>
      </c>
      <c s="15" r="J2">
        <f>average(B2:H2)</f>
        <v>31.0714285714286</v>
      </c>
    </row>
    <row r="3">
      <c t="s" r="A3">
        <v>80</v>
      </c>
      <c r="B3">
        <v>13.4</v>
      </c>
      <c r="C3">
        <v>13.2</v>
      </c>
      <c r="D3">
        <v>13.5</v>
      </c>
      <c r="E3">
        <v>13.8</v>
      </c>
      <c r="F3">
        <v>14</v>
      </c>
      <c r="G3">
        <v>14.6</v>
      </c>
      <c r="H3">
        <v>14.3</v>
      </c>
      <c s="15" r="J3">
        <f>average(B3:H3)</f>
        <v>13.8285714285714</v>
      </c>
    </row>
    <row r="4">
      <c t="s" s="1" r="A4">
        <v>81</v>
      </c>
      <c s="1" r="B4"/>
      <c s="1" r="C4">
        <f>(C2/B2)-1</f>
        <v>-0.054794520547945</v>
      </c>
      <c s="1" r="D4">
        <f>(D2/C2)-1</f>
        <v>0.068840579710145</v>
      </c>
      <c s="1" r="E4">
        <f>(E2/D2)-1</f>
        <v>0.074576271186441</v>
      </c>
      <c s="1" r="F4">
        <f>(F2/E2)-1</f>
        <v>0.034700315457413</v>
      </c>
      <c s="1" r="G4">
        <f>(G2/F2)-1</f>
        <v>0.003048780487805</v>
      </c>
      <c s="1" r="H4">
        <f>(H2/G2)-1</f>
        <v>0.027355623100304</v>
      </c>
      <c s="1" r="I4"/>
      <c s="1" r="J4">
        <f>average(C4:H4)</f>
        <v>0.025621174899027</v>
      </c>
      <c s="1" r="K4"/>
      <c s="1" r="L4"/>
      <c s="1" r="M4"/>
      <c s="1" r="N4"/>
      <c s="1" r="O4"/>
      <c s="1" r="P4"/>
      <c s="1" r="Q4"/>
      <c s="1" r="R4"/>
      <c s="1" r="S4"/>
      <c s="1" r="T4"/>
    </row>
    <row r="5">
      <c t="s" s="1" r="A5">
        <v>82</v>
      </c>
      <c s="1" r="B5"/>
      <c s="1" r="C5">
        <f>(C3/B3)-1</f>
        <v>-0.014925373134328</v>
      </c>
      <c s="1" r="D5">
        <f>(D3/C3)-1</f>
        <v>0.022727272727273</v>
      </c>
      <c s="1" r="E5">
        <f>(E3/D3)-1</f>
        <v>0.022222222222222</v>
      </c>
      <c s="1" r="F5">
        <f>(F3/E3)-1</f>
        <v>0.014492753623188</v>
      </c>
      <c s="1" r="G5">
        <f>(G3/F3)-1</f>
        <v>0.042857142857143</v>
      </c>
      <c s="1" r="H5">
        <f>(H3/G3)-1</f>
        <v>-0.020547945205479</v>
      </c>
      <c s="1" r="I5"/>
      <c s="1" r="J5">
        <f>average(C5:H5)</f>
        <v>0.011137678848336</v>
      </c>
      <c s="1" r="K5"/>
      <c s="1" r="L5"/>
      <c s="1" r="M5"/>
      <c s="1" r="N5"/>
      <c s="1" r="O5"/>
      <c s="1" r="P5"/>
      <c s="1" r="Q5"/>
      <c s="1" r="R5"/>
      <c s="1" r="S5"/>
      <c s="1" r="T5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14" r="A1">
        <v>0</v>
      </c>
      <c t="s" s="9" r="B1">
        <v>83</v>
      </c>
      <c t="s" s="9" r="C1">
        <v>84</v>
      </c>
      <c s="14" r="D1"/>
      <c s="14" r="E1"/>
      <c s="14" r="F1"/>
      <c s="14" r="G1"/>
      <c s="14" r="H1"/>
      <c s="14" r="I1"/>
      <c s="14" r="J1"/>
      <c s="14" r="K1"/>
      <c s="14" r="L1"/>
      <c s="14" r="M1"/>
      <c s="14" r="N1"/>
      <c s="14" r="O1"/>
      <c s="14" r="P1"/>
      <c s="14" r="Q1"/>
      <c s="14" r="R1"/>
      <c s="14" r="S1"/>
      <c s="14" r="T1"/>
    </row>
    <row r="2">
      <c t="s" r="A2">
        <v>29</v>
      </c>
      <c s="1" r="B2">
        <v>0.044951614436613</v>
      </c>
      <c s="1" r="C2">
        <v>0.025772676577038</v>
      </c>
    </row>
    <row r="3">
      <c t="s" r="A3">
        <v>30</v>
      </c>
      <c s="1" r="B3">
        <v>0.039343935387796</v>
      </c>
      <c s="1" r="C3">
        <v>-0.003501593063592</v>
      </c>
    </row>
    <row r="4">
      <c t="s" r="A4">
        <v>31</v>
      </c>
      <c s="1" r="B4">
        <v>0.014363612590077</v>
      </c>
      <c s="1" r="C4">
        <v>0.003603498550079</v>
      </c>
    </row>
    <row r="5">
      <c t="s" r="A5">
        <v>32</v>
      </c>
      <c s="1" r="B5">
        <v>0.037167879215669</v>
      </c>
      <c s="1" r="C5">
        <v>0.003981237659975</v>
      </c>
    </row>
    <row r="6">
      <c t="s" r="A6">
        <v>33</v>
      </c>
      <c s="1" r="B6">
        <v>0.042661953188577</v>
      </c>
      <c s="1" r="C6">
        <v>0.01806056273319</v>
      </c>
    </row>
    <row r="7">
      <c t="s" r="A7">
        <v>34</v>
      </c>
      <c s="1" r="B7">
        <v>-0.000511875156566</v>
      </c>
      <c s="1" r="C7">
        <v>0.003813993131173</v>
      </c>
    </row>
    <row r="8">
      <c t="s" r="A8">
        <v>35</v>
      </c>
      <c s="1" r="B8">
        <v>0.070532967212691</v>
      </c>
      <c s="1" r="C8">
        <v>0.026163112498153</v>
      </c>
    </row>
    <row r="9">
      <c t="s" r="A9">
        <v>36</v>
      </c>
      <c s="1" r="B9">
        <v>0.033974713919049</v>
      </c>
      <c s="1" r="C9">
        <v>0.04561984917909</v>
      </c>
    </row>
    <row r="10">
      <c t="s" r="A10">
        <v>37</v>
      </c>
      <c s="1" r="B10">
        <v>0.161911972675005</v>
      </c>
      <c s="1" r="C10">
        <v>0.013373620931897</v>
      </c>
    </row>
    <row r="11">
      <c t="s" r="A11">
        <v>38</v>
      </c>
      <c s="1" r="B11">
        <v>0.127334654940076</v>
      </c>
      <c s="1" r="C11">
        <v>0.097778059251785</v>
      </c>
    </row>
    <row r="12">
      <c t="s" r="A12">
        <v>39</v>
      </c>
      <c s="1" r="B12">
        <v>0.043712610775455</v>
      </c>
      <c s="1" r="C12">
        <v>0.033253553128235</v>
      </c>
    </row>
    <row r="13">
      <c t="s" r="A13">
        <v>40</v>
      </c>
      <c s="1" r="B13">
        <v>0.014212818765603</v>
      </c>
      <c s="1" r="C13">
        <v>0.011356163410624</v>
      </c>
    </row>
    <row r="14">
      <c t="s" r="A14">
        <v>41</v>
      </c>
      <c s="1" r="B14">
        <v>0.121362717405055</v>
      </c>
      <c s="1" r="C14">
        <v>-0.001131725209886</v>
      </c>
    </row>
    <row r="15">
      <c t="s" r="A15">
        <v>42</v>
      </c>
      <c s="1" r="B15">
        <v>0.051735541129541</v>
      </c>
      <c s="1" r="C15">
        <v>0.004290698056212</v>
      </c>
    </row>
    <row r="16">
      <c t="s" r="A16">
        <v>43</v>
      </c>
      <c s="1" r="B16">
        <v>0.004091545572318</v>
      </c>
      <c s="1" r="C16">
        <v>0.01559207372508</v>
      </c>
    </row>
    <row r="17">
      <c t="s" r="A17">
        <v>44</v>
      </c>
      <c s="1" r="B17">
        <v>0.265704015955126</v>
      </c>
      <c s="1" r="C17">
        <v>-0.014874937729223</v>
      </c>
    </row>
    <row r="18">
      <c t="s" r="A18">
        <v>45</v>
      </c>
      <c s="1" r="B18">
        <v>0.038488216188808</v>
      </c>
      <c s="1" r="C18">
        <v>0.009874650924797</v>
      </c>
    </row>
    <row r="19">
      <c t="s" r="A19">
        <v>46</v>
      </c>
      <c s="1" r="B19">
        <v>-0.043430378850794</v>
      </c>
      <c s="1" r="C19">
        <v>0.048191908293403</v>
      </c>
    </row>
    <row r="20">
      <c t="s" r="A20">
        <v>47</v>
      </c>
      <c s="1" r="B20">
        <v>0.003817614078753</v>
      </c>
      <c s="1" r="C20">
        <v>0.002547288013129</v>
      </c>
    </row>
    <row r="21">
      <c t="s" r="A21">
        <v>48</v>
      </c>
      <c s="1" r="B21">
        <v>0.127234470964747</v>
      </c>
      <c s="1" r="C21">
        <v>0.020713108312729</v>
      </c>
    </row>
    <row r="22">
      <c t="s" s="17" r="A22">
        <v>49</v>
      </c>
      <c s="1" r="B22">
        <v>0.017611137034357</v>
      </c>
      <c s="1" r="C22">
        <v>0.025129015193193</v>
      </c>
    </row>
    <row r="23">
      <c t="s" s="17" r="A23">
        <v>50</v>
      </c>
      <c s="1" r="B23">
        <v>0.04016321107398</v>
      </c>
      <c s="1" r="C23">
        <v>0.00965562675451</v>
      </c>
    </row>
    <row r="24">
      <c t="s" r="A24">
        <v>51</v>
      </c>
      <c s="1" r="B24">
        <v>0.043607760544142</v>
      </c>
      <c s="1" r="C24">
        <v>-0.002359181992362</v>
      </c>
    </row>
    <row r="25">
      <c t="s" r="A25">
        <v>52</v>
      </c>
      <c s="1" r="B25">
        <v>0.014348640127815</v>
      </c>
      <c s="1" r="C25">
        <v>0.026159963207337</v>
      </c>
    </row>
    <row r="26">
      <c t="s" r="A26">
        <v>53</v>
      </c>
      <c s="1" r="B26">
        <v>0.015001959298372</v>
      </c>
      <c s="1" r="C26">
        <v>0.007221462920223</v>
      </c>
    </row>
    <row r="27">
      <c t="s" r="A27">
        <v>54</v>
      </c>
      <c s="1" r="B27">
        <v>0.033803733934243</v>
      </c>
      <c s="1" r="C27">
        <v>-0.004447421130664</v>
      </c>
    </row>
    <row r="28">
      <c t="s" r="A28">
        <v>55</v>
      </c>
      <c s="1" r="B28">
        <v>0.032283838471688</v>
      </c>
      <c s="1" r="C28">
        <v>0.041993045215896</v>
      </c>
    </row>
    <row r="29">
      <c t="s" s="17" r="A29">
        <v>56</v>
      </c>
      <c s="1" r="B29">
        <v>0.065219315458971</v>
      </c>
      <c s="1" r="C29">
        <v>0.034469820303154</v>
      </c>
    </row>
    <row r="30">
      <c t="s" r="A30">
        <v>57</v>
      </c>
      <c s="1" r="B30">
        <v>0.014375747458468</v>
      </c>
      <c s="1" r="C30">
        <v>0.026522583312488</v>
      </c>
    </row>
    <row r="31">
      <c t="s" r="A31">
        <v>58</v>
      </c>
      <c s="1" r="B31">
        <v>0.063546189609522</v>
      </c>
      <c s="1" r="C31">
        <v>0.035667495911629</v>
      </c>
    </row>
    <row r="32">
      <c t="s" r="A32">
        <v>59</v>
      </c>
      <c s="1" r="B32">
        <v>-0.011327900784472</v>
      </c>
      <c s="1" r="C32">
        <v>0.007590845581705</v>
      </c>
    </row>
    <row r="33">
      <c t="s" r="A33">
        <v>60</v>
      </c>
      <c s="1" r="B33">
        <v>0.098732569735499</v>
      </c>
      <c s="1" r="C33">
        <v>0.003053023813426</v>
      </c>
    </row>
    <row r="34">
      <c t="s" r="A34">
        <v>61</v>
      </c>
      <c s="1" r="B34">
        <v>0.014499034076742</v>
      </c>
      <c s="1" r="C34">
        <v>-0.00939760810726</v>
      </c>
    </row>
    <row r="35">
      <c t="s" r="A35">
        <v>62</v>
      </c>
      <c s="1" r="B35">
        <v>0.064526175796038</v>
      </c>
      <c s="1" r="C35">
        <v>0.011016225372839</v>
      </c>
    </row>
    <row r="36">
      <c t="s" r="A36">
        <v>63</v>
      </c>
      <c s="1" r="B36">
        <v>0.014222550255142</v>
      </c>
      <c s="1" r="C36">
        <v>0.025375008487493</v>
      </c>
    </row>
    <row r="37">
      <c t="s" r="A37">
        <v>64</v>
      </c>
      <c s="1" r="B37">
        <v>-0.00360862268798</v>
      </c>
      <c s="1" r="C37">
        <v>0.011257118946651</v>
      </c>
    </row>
    <row r="38">
      <c t="s" r="A38">
        <v>65</v>
      </c>
      <c s="1" r="B38">
        <v>0.104009124898373</v>
      </c>
      <c s="1" r="C38">
        <v>0.105815242673615</v>
      </c>
    </row>
    <row r="39">
      <c t="s" r="A39">
        <v>66</v>
      </c>
      <c s="1" r="B39">
        <v>0.094381504456209</v>
      </c>
      <c s="1" r="C39">
        <v>0.0006278605722</v>
      </c>
    </row>
    <row r="40">
      <c t="s" r="A40">
        <v>67</v>
      </c>
      <c s="1" r="B40">
        <v>0.024988161485095</v>
      </c>
      <c s="1" r="C40">
        <v>0.008976020539461</v>
      </c>
    </row>
    <row r="41">
      <c t="s" r="A41">
        <v>68</v>
      </c>
      <c s="1" r="B41">
        <v>0.052657113158561</v>
      </c>
      <c s="1" r="C41">
        <v>-0.00684133793738</v>
      </c>
    </row>
    <row r="42">
      <c t="s" r="A42">
        <v>69</v>
      </c>
      <c s="1" r="B42">
        <v>0.0107947737563</v>
      </c>
      <c s="1" r="C42">
        <v>0.007340686838114</v>
      </c>
    </row>
    <row r="43">
      <c t="s" r="A43">
        <v>70</v>
      </c>
      <c s="1" r="B43">
        <v>0.07441142036086</v>
      </c>
      <c s="1" r="C43">
        <v>0.024641407779268</v>
      </c>
    </row>
    <row r="44">
      <c t="s" r="A44">
        <v>71</v>
      </c>
      <c s="1" r="B44">
        <v>0.26143340795071</v>
      </c>
      <c s="1" r="C44">
        <v>0.065016793003449</v>
      </c>
    </row>
    <row r="45">
      <c t="s" r="A45">
        <v>72</v>
      </c>
      <c s="1" r="B45">
        <v>0.003425887777251</v>
      </c>
      <c s="1" r="C45">
        <v>0.004850124305094</v>
      </c>
    </row>
    <row r="46">
      <c t="s" r="A46">
        <v>73</v>
      </c>
      <c s="1" r="B46">
        <v>-0.000013077759338</v>
      </c>
      <c s="1" r="C46">
        <v>0.015598140675133</v>
      </c>
    </row>
    <row r="47">
      <c t="s" r="A47">
        <v>74</v>
      </c>
      <c s="1" r="B47">
        <v>0.0302</v>
      </c>
      <c s="1" r="C47">
        <v>0.0138</v>
      </c>
    </row>
    <row r="48">
      <c t="s" r="A48">
        <v>75</v>
      </c>
      <c s="1" r="B48">
        <v>0.053190696074805</v>
      </c>
      <c s="1" r="C48">
        <v>0.021848326902376</v>
      </c>
    </row>
    <row r="49">
      <c t="s" r="A49">
        <v>76</v>
      </c>
      <c s="1" r="B49">
        <v>0.157551237048019</v>
      </c>
      <c s="1" r="C49">
        <v>0.044391364138432</v>
      </c>
    </row>
    <row r="50">
      <c s="14" r="A50"/>
      <c s="1" r="B50"/>
      <c s="1" r="C50"/>
    </row>
    <row r="51">
      <c s="14" r="A51"/>
      <c s="1" r="B51">
        <f>median(B2:B49)</f>
        <v>0.038916075788302</v>
      </c>
      <c s="1" r="C51">
        <f>median(C2:C49)</f>
        <v>0.012364892171261</v>
      </c>
    </row>
    <row r="52">
      <c s="14" r="A52"/>
      <c s="1" r="B52"/>
      <c s="1" r="C52"/>
    </row>
    <row r="53">
      <c s="14" r="A53"/>
      <c s="1" r="B53"/>
      <c s="1" r="C53"/>
    </row>
    <row r="54">
      <c s="14" r="A54"/>
      <c s="1" r="B54"/>
      <c s="1" r="C54"/>
    </row>
    <row r="55">
      <c s="14" r="A55"/>
      <c s="1" r="B55"/>
      <c s="1" r="C55"/>
    </row>
    <row r="56">
      <c s="14" r="A56"/>
      <c s="1" r="B56"/>
      <c s="1" r="C56"/>
    </row>
    <row r="57">
      <c s="14" r="A57"/>
      <c s="1" r="B57"/>
      <c s="1" r="C57"/>
    </row>
    <row r="58">
      <c s="14" r="A58"/>
      <c s="1" r="B58"/>
      <c s="1" r="C58"/>
    </row>
    <row r="59">
      <c s="14" r="A59"/>
      <c s="1" r="B59"/>
      <c s="1" r="C59"/>
    </row>
    <row r="60">
      <c s="14" r="A60"/>
      <c s="1" r="B60"/>
      <c s="1" r="C60"/>
    </row>
    <row r="61">
      <c s="14" r="A61"/>
      <c s="1" r="B61"/>
      <c s="1" r="C61"/>
    </row>
    <row r="62">
      <c s="14" r="A62"/>
      <c s="1" r="B62"/>
      <c s="1" r="C62"/>
    </row>
    <row r="63">
      <c s="14" r="A63"/>
      <c s="1" r="B63"/>
      <c s="1" r="C63"/>
    </row>
    <row r="64">
      <c s="14" r="A64"/>
      <c s="1" r="B64"/>
      <c s="1" r="C64"/>
    </row>
    <row r="65">
      <c s="14" r="A65"/>
      <c s="1" r="B65"/>
      <c s="1" r="C65"/>
    </row>
    <row r="66">
      <c s="14" r="A66"/>
      <c s="1" r="B66"/>
      <c s="1" r="C66"/>
    </row>
    <row r="67">
      <c s="14" r="A67"/>
      <c s="1" r="B67"/>
      <c s="1" r="C67"/>
    </row>
    <row r="68">
      <c s="14" r="A68"/>
      <c s="1" r="B68"/>
      <c s="1" r="C68"/>
    </row>
    <row r="69">
      <c s="14" r="A69"/>
      <c s="1" r="B69"/>
      <c s="1" r="C69"/>
    </row>
    <row r="70">
      <c s="14" r="A70"/>
      <c s="1" r="B70"/>
      <c s="1" r="C70"/>
    </row>
    <row r="71">
      <c s="14" r="A71"/>
      <c s="1" r="B71"/>
      <c s="1" r="C71"/>
    </row>
    <row r="72">
      <c s="14" r="A72"/>
      <c s="1" r="B72"/>
      <c s="1" r="C72"/>
    </row>
    <row r="73">
      <c s="14" r="A73"/>
      <c s="1" r="B73"/>
      <c s="1" r="C73"/>
    </row>
    <row r="74">
      <c s="14" r="A74"/>
      <c s="1" r="B74"/>
      <c s="1" r="C74"/>
    </row>
    <row r="75">
      <c s="14" r="A75"/>
      <c s="1" r="B75"/>
      <c s="1" r="C75"/>
    </row>
    <row r="76">
      <c s="14" r="A76"/>
      <c s="1" r="B76"/>
      <c s="1" r="C76"/>
    </row>
    <row r="77">
      <c s="14" r="A77"/>
      <c s="1" r="B77"/>
      <c s="1" r="C77"/>
    </row>
    <row r="78">
      <c s="14" r="A78"/>
      <c s="1" r="B78"/>
      <c s="1" r="C78"/>
    </row>
    <row r="79">
      <c s="14" r="A79"/>
      <c s="1" r="B79"/>
      <c s="1" r="C79"/>
    </row>
    <row r="80">
      <c s="14" r="A80"/>
      <c s="1" r="B80"/>
      <c s="1" r="C80"/>
    </row>
    <row r="81">
      <c s="14" r="A81"/>
      <c s="1" r="B81"/>
      <c s="1" r="C81"/>
    </row>
    <row r="82">
      <c s="14" r="A82"/>
      <c s="1" r="B82"/>
      <c s="1" r="C82"/>
    </row>
    <row r="83">
      <c s="14" r="A83"/>
      <c s="1" r="B83"/>
      <c s="1" r="C83"/>
    </row>
    <row r="84">
      <c s="14" r="A84"/>
      <c s="1" r="B84"/>
      <c s="1" r="C84"/>
    </row>
    <row r="85">
      <c s="14" r="A85"/>
      <c s="1" r="B85"/>
      <c s="1" r="C85"/>
    </row>
    <row r="86">
      <c s="14" r="A86"/>
      <c s="1" r="B86"/>
      <c s="1" r="C86"/>
    </row>
    <row r="87">
      <c s="14" r="A87"/>
      <c s="1" r="B87"/>
      <c s="1" r="C87"/>
    </row>
    <row r="88">
      <c s="14" r="A88"/>
      <c s="1" r="B88"/>
      <c s="1" r="C88"/>
    </row>
    <row r="89">
      <c s="14" r="A89"/>
      <c s="1" r="B89"/>
      <c s="1" r="C89"/>
    </row>
    <row r="90">
      <c s="14" r="A90"/>
      <c s="1" r="B90"/>
      <c s="1" r="C90"/>
    </row>
    <row r="91">
      <c s="14" r="A91"/>
      <c s="1" r="B91"/>
      <c s="1" r="C91"/>
    </row>
    <row r="92">
      <c s="14" r="A92"/>
      <c s="1" r="B92"/>
      <c s="1" r="C92"/>
    </row>
    <row r="93">
      <c s="14" r="A93"/>
      <c s="1" r="B93"/>
      <c s="1" r="C93"/>
    </row>
    <row r="94">
      <c s="14" r="A94"/>
      <c s="1" r="B94"/>
      <c s="1" r="C94"/>
    </row>
    <row r="95">
      <c s="14" r="A95"/>
      <c s="1" r="B95"/>
      <c s="1" r="C95"/>
    </row>
    <row r="96">
      <c s="14" r="A96"/>
      <c s="1" r="B96"/>
      <c s="1" r="C96"/>
    </row>
    <row r="97">
      <c s="14" r="A97"/>
      <c s="1" r="B97"/>
      <c s="1" r="C97"/>
    </row>
  </sheetData>
</worksheet>
</file>