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b/Dropbox/Downloads/"/>
    </mc:Choice>
  </mc:AlternateContent>
  <xr:revisionPtr revIDLastSave="0" documentId="13_ncr:1_{0C087AF2-321E-224A-AB90-DA3F1A4D0233}" xr6:coauthVersionLast="47" xr6:coauthVersionMax="47" xr10:uidLastSave="{00000000-0000-0000-0000-000000000000}"/>
  <bookViews>
    <workbookView xWindow="0" yWindow="880" windowWidth="32300" windowHeight="18680" xr2:uid="{00000000-000D-0000-FFFF-FFFF00000000}"/>
  </bookViews>
  <sheets>
    <sheet name="Sheet1" sheetId="1" r:id="rId1"/>
  </sheets>
  <definedNames>
    <definedName name="_xlnm.Print_Area" localSheetId="0">Sheet1!$A$1:$K$109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I7" i="1"/>
  <c r="C7" i="1"/>
  <c r="D59" i="1"/>
  <c r="L7" i="1" l="1"/>
  <c r="G7" i="1"/>
  <c r="E7" i="1"/>
  <c r="A7" i="1"/>
  <c r="F92" i="1" l="1"/>
  <c r="E74" i="1"/>
  <c r="B37" i="1"/>
  <c r="D21" i="1"/>
  <c r="B9" i="1"/>
  <c r="B10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tc={BBDB5344-618B-4BF3-A360-64E2742FECA2}</author>
    <author>tc={C1DB695D-4D63-4B3F-B11E-1FA090C51446}</author>
    <author>tc={5FE4BF18-4C15-4500-9C32-166A59A604B2}</author>
    <author>tc={8B903A27-4802-4EEC-A90B-007935CD12B3}</author>
    <author>tc={06255CAE-8E4A-4647-97C6-BB94DE624C67}</author>
    <author>tc={ADFEDF7F-9FED-44DC-B86B-0874CE0DA96D}</author>
    <author>tc={63E6D9E2-AB72-4C7B-BE48-3AE2F5E8A978}</author>
    <author>tc={A04D39D5-8A91-4603-9CDA-66CE4137B036}</author>
    <author>tc={9401F5F4-78BC-40F8-89CD-E9B93131C1BF}</author>
    <author>tc={619B555B-3AB7-4C79-B972-8C1577325A87}</author>
    <author>tc={5EC5EC1B-DD37-48CE-8C3A-D080D43B0CFD}</author>
    <author>tc={9AAC5448-BED7-41BD-A486-9A7EB4D45B1B}</author>
    <author>tc={5B621A75-740C-491E-9233-06E811322AEC}</author>
    <author>tc={89FE3F97-1F3B-4C2F-ABBE-EC19701CFC03}</author>
    <author>tc={C61E395B-7AB2-4379-8CDD-D92625E7C14B}</author>
    <author>tc={BFD2B1D7-3B03-458B-AC5C-604068F1FCEC}</author>
    <author>tc={EBCC213D-11ED-4B39-8D88-82B327B09BB7}</author>
  </authors>
  <commentList>
    <comment ref="C22" authorId="0" shapeId="0" xr:uid="{BBDB5344-618B-4BF3-A360-64E2742FECA2}">
      <text>
        <t>[Threaded comment]
Your version of Excel allows you to read this threaded comment; however, any edits to it will get removed if the file is opened in a newer version of Excel. Learn more: https://go.microsoft.com/fwlink/?linkid=870924
Comment:
    25% with MIE</t>
      </text>
    </comment>
    <comment ref="C23" authorId="1" shapeId="0" xr:uid="{C1DB695D-4D63-4B3F-B11E-1FA090C51446}">
      <text>
        <t>[Threaded comment]
Your version of Excel allows you to read this threaded comment; however, any edits to it will get removed if the file is opened in a newer version of Excel. Learn more: https://go.microsoft.com/fwlink/?linkid=870924
Comment:
    joint w/ SOL</t>
      </text>
    </comment>
    <comment ref="E24" authorId="2" shapeId="0" xr:uid="{5FE4BF18-4C15-4500-9C32-166A59A604B2}">
      <text>
        <t>[Threaded comment]
Your version of Excel allows you to read this threaded comment; however, any edits to it will get removed if the file is opened in a newer version of Excel. Learn more: https://go.microsoft.com/fwlink/?linkid=870924
Comment:
    joint w/ Bouve</t>
      </text>
    </comment>
    <comment ref="C39" authorId="3" shapeId="0" xr:uid="{8B903A27-4802-4EEC-A90B-007935CD12B3}">
      <text>
        <t>[Threaded comment]
Your version of Excel allows you to read this threaded comment; however, any edits to it will get removed if the file is opened in a newer version of Excel. Learn more: https://go.microsoft.com/fwlink/?linkid=870924
Comment:
    joint with CSSH/Econ (67%)</t>
      </text>
    </comment>
    <comment ref="E41" authorId="4" shapeId="0" xr:uid="{06255CAE-8E4A-4647-97C6-BB94DE624C67}">
      <text>
        <t>[Threaded comment]
Your version of Excel allows you to read this threaded comment; however, any edits to it will get removed if the file is opened in a newer version of Excel. Learn more: https://go.microsoft.com/fwlink/?linkid=870924
Comment:
    joint w/ Econ</t>
      </text>
    </comment>
    <comment ref="I48" authorId="5" shapeId="0" xr:uid="{ADFEDF7F-9FED-44DC-B86B-0874CE0DA96D}">
      <text>
        <t>[Threaded comment]
Your version of Excel allows you to read this threaded comment; however, any edits to it will get removed if the file is opened in a newer version of Excel. Learn more: https://go.microsoft.com/fwlink/?linkid=870924
Comment:
    joining January 2024</t>
      </text>
    </comment>
    <comment ref="E61" authorId="6" shapeId="0" xr:uid="{63E6D9E2-AB72-4C7B-BE48-3AE2F5E8A978}">
      <text>
        <t>[Threaded comment]
Your version of Excel allows you to read this threaded comment; however, any edits to it will get removed if the file is opened in a newer version of Excel. Learn more: https://go.microsoft.com/fwlink/?linkid=870924
Comment:
    joint w/ CSSH/Sociology &amp; Anthropology</t>
      </text>
    </comment>
    <comment ref="A65" authorId="7" shapeId="0" xr:uid="{A04D39D5-8A91-4603-9CDA-66CE4137B036}">
      <text>
        <t>[Threaded comment]
Your version of Excel allows you to read this threaded comment; however, any edits to it will get removed if the file is opened in a newer version of Excel. Learn more: https://go.microsoft.com/fwlink/?linkid=870924
Comment:
    joint w/ CSSH/Econ</t>
      </text>
    </comment>
    <comment ref="I65" authorId="8" shapeId="0" xr:uid="{9401F5F4-78BC-40F8-89CD-E9B93131C1BF}">
      <text>
        <t>[Threaded comment]
Your version of Excel allows you to read this threaded comment; however, any edits to it will get removed if the file is opened in a newer version of Excel. Learn more: https://go.microsoft.com/fwlink/?linkid=870924
Comment:
    joining 10/1/23</t>
      </text>
    </comment>
    <comment ref="A71" authorId="9" shapeId="0" xr:uid="{619B555B-3AB7-4C79-B972-8C1577325A87}">
      <text>
        <t>[Threaded comment]
Your version of Excel allows you to read this threaded comment; however, any edits to it will get removed if the file is opened in a newer version of Excel. Learn more: https://go.microsoft.com/fwlink/?linkid=870924
Comment:
    joint w/ Bouve</t>
      </text>
    </comment>
    <comment ref="E76" authorId="10" shapeId="0" xr:uid="{5EC5EC1B-DD37-48CE-8C3A-D080D43B0CFD}">
      <text>
        <t>[Threaded comment]
Your version of Excel allows you to read this threaded comment; however, any edits to it will get removed if the file is opened in a newer version of Excel. Learn more: https://go.microsoft.com/fwlink/?linkid=870924
Comment:
    joint w/ Bouve</t>
      </text>
    </comment>
    <comment ref="C94" authorId="11" shapeId="0" xr:uid="{9AAC5448-BED7-41BD-A486-9A7EB4D45B1B}">
      <text>
        <t>[Threaded comment]
Your version of Excel allows you to read this threaded comment; however, any edits to it will get removed if the file is opened in a newer version of Excel. Learn more: https://go.microsoft.com/fwlink/?linkid=870924
Comment:
    joint w/ Bouve / joining January 2024</t>
      </text>
    </comment>
    <comment ref="E94" authorId="12" shapeId="0" xr:uid="{5B621A75-740C-491E-9233-06E811322AEC}">
      <text>
        <t>[Threaded comment]
Your version of Excel allows you to read this threaded comment; however, any edits to it will get removed if the file is opened in a newer version of Excel. Learn more: https://go.microsoft.com/fwlink/?linkid=870924
Comment:
    75% with CAMD/ 25% with DMSB</t>
      </text>
    </comment>
    <comment ref="A95" authorId="13" shapeId="0" xr:uid="{89FE3F97-1F3B-4C2F-ABBE-EC19701CFC03}">
      <text>
        <t>[Threaded comment]
Your version of Excel allows you to read this threaded comment; however, any edits to it will get removed if the file is opened in a newer version of Excel. Learn more: https://go.microsoft.com/fwlink/?linkid=870924
Comment:
    joint w/ CSSH</t>
      </text>
    </comment>
    <comment ref="A99" authorId="14" shapeId="0" xr:uid="{C61E395B-7AB2-4379-8CDD-D92625E7C14B}">
      <text>
        <t>[Threaded comment]
Your version of Excel allows you to read this threaded comment; however, any edits to it will get removed if the file is opened in a newer version of Excel. Learn more: https://go.microsoft.com/fwlink/?linkid=870924
Comment:
    joint w/ SOL</t>
      </text>
    </comment>
    <comment ref="E107" authorId="15" shapeId="0" xr:uid="{BFD2B1D7-3B03-458B-AC5C-604068F1FCEC}">
      <text>
        <t>[Threaded comment]
Your version of Excel allows you to read this threaded comment; however, any edits to it will get removed if the file is opened in a newer version of Excel. Learn more: https://go.microsoft.com/fwlink/?linkid=870924
Comment:
    joining DMSB Fall 2025</t>
      </text>
    </comment>
    <comment ref="C110" authorId="16" shapeId="0" xr:uid="{EBCC213D-11ED-4B39-8D88-82B327B09BB7}">
      <text>
        <t>[Threaded comment]
Your version of Excel allows you to read this threaded comment; however, any edits to it will get removed if the file is opened in a newer version of Excel. Learn more: https://go.microsoft.com/fwlink/?linkid=870924
Comment:
    joint w/ CAMD</t>
      </text>
    </comment>
  </commentList>
</comments>
</file>

<file path=xl/sharedStrings.xml><?xml version="1.0" encoding="utf-8"?>
<sst xmlns="http://schemas.openxmlformats.org/spreadsheetml/2006/main" count="232" uniqueCount="229">
  <si>
    <t>Full-time (Benefits Eligible) Faculty with Group Affiliations 2023-24</t>
  </si>
  <si>
    <t>TEACHING</t>
  </si>
  <si>
    <t>PROFESSORS/</t>
  </si>
  <si>
    <t xml:space="preserve">       FULL</t>
  </si>
  <si>
    <t>ASSOCIATE</t>
  </si>
  <si>
    <t>ASSISTANT</t>
  </si>
  <si>
    <t>FULL-TIME</t>
  </si>
  <si>
    <t>ACADEMIC</t>
  </si>
  <si>
    <t xml:space="preserve">   VISITING</t>
  </si>
  <si>
    <t>CONTRACTUAL</t>
  </si>
  <si>
    <t>PROFESSORS</t>
  </si>
  <si>
    <t>LECTURERS</t>
  </si>
  <si>
    <t>SPECIALISTS</t>
  </si>
  <si>
    <t>PART-TIME</t>
  </si>
  <si>
    <t xml:space="preserve">ACCOUNTING </t>
  </si>
  <si>
    <t>U. Hoitash*</t>
  </si>
  <si>
    <t>P. Hurley</t>
  </si>
  <si>
    <t>J. Ahn</t>
  </si>
  <si>
    <t>W. Goldman (3)</t>
  </si>
  <si>
    <t>M. Codesso (T1)</t>
  </si>
  <si>
    <t>J. Flake^</t>
  </si>
  <si>
    <t>J. Boyer (PoP)</t>
  </si>
  <si>
    <t>G. Krishnamoorthy*</t>
  </si>
  <si>
    <t>K. Liu*</t>
  </si>
  <si>
    <t>E. Bogdani</t>
  </si>
  <si>
    <t>P. O’Kelly (3)</t>
  </si>
  <si>
    <t>T. Gagnon (A2)</t>
  </si>
  <si>
    <t>M. Maletta*</t>
  </si>
  <si>
    <t>Y. Zhang*</t>
  </si>
  <si>
    <t>K. Hetrick</t>
  </si>
  <si>
    <t>R. Zullo (2)</t>
  </si>
  <si>
    <t>L. Ginsberg (T1)</t>
  </si>
  <si>
    <t>K. Moreno*</t>
  </si>
  <si>
    <t>S. Wang</t>
  </si>
  <si>
    <r>
      <t>K. Wellman (1)</t>
    </r>
    <r>
      <rPr>
        <vertAlign val="superscript"/>
        <sz val="10"/>
        <color theme="1"/>
        <rFont val="Times New Roman"/>
        <family val="1"/>
      </rPr>
      <t>$</t>
    </r>
  </si>
  <si>
    <r>
      <t>T. Rupert*</t>
    </r>
    <r>
      <rPr>
        <vertAlign val="superscript"/>
        <sz val="10"/>
        <rFont val="Times New Roman"/>
        <family val="1"/>
      </rPr>
      <t>o</t>
    </r>
  </si>
  <si>
    <t>X. Xiao</t>
  </si>
  <si>
    <t>C. Miller (T1)</t>
  </si>
  <si>
    <t>D. Sherman*</t>
  </si>
  <si>
    <t>R. O'Haver (T3)</t>
  </si>
  <si>
    <t>M. Ruff (T2)</t>
  </si>
  <si>
    <t>D. Sunderland (PoP)</t>
  </si>
  <si>
    <t>A. Witte (T1)</t>
  </si>
  <si>
    <t>ENTREPRENEURSHIP &amp; INNOVATION</t>
  </si>
  <si>
    <t>K. Boudreau*</t>
  </si>
  <si>
    <t>T. Marion*</t>
  </si>
  <si>
    <t>R. Lungeanu</t>
  </si>
  <si>
    <t>T. Clark (A3)</t>
  </si>
  <si>
    <t>C. Carlson (PoP)</t>
  </si>
  <si>
    <t>K. Eddleston*</t>
  </si>
  <si>
    <r>
      <t>M. Kelley</t>
    </r>
    <r>
      <rPr>
        <vertAlign val="superscript"/>
        <sz val="10"/>
        <color theme="1"/>
        <rFont val="Times New Roman"/>
        <family val="1"/>
      </rPr>
      <t>3</t>
    </r>
  </si>
  <si>
    <t>V. Kuppuswamy</t>
  </si>
  <si>
    <t>G. Collier (PoP)</t>
  </si>
  <si>
    <t>J. Fallon (PoP)</t>
  </si>
  <si>
    <t>S. Grodal*</t>
  </si>
  <si>
    <r>
      <t>K. Wubneh</t>
    </r>
    <r>
      <rPr>
        <vertAlign val="superscript"/>
        <sz val="10"/>
        <color theme="1"/>
        <rFont val="Times New Roman"/>
        <family val="1"/>
      </rPr>
      <t>3</t>
    </r>
  </si>
  <si>
    <t>M. Dockser (PoP)</t>
  </si>
  <si>
    <t>A. Langer (PoP)</t>
  </si>
  <si>
    <r>
      <t>S. Karim*</t>
    </r>
    <r>
      <rPr>
        <vertAlign val="superscript"/>
        <sz val="10"/>
        <rFont val="Times New Roman"/>
        <family val="1"/>
      </rPr>
      <t>o</t>
    </r>
  </si>
  <si>
    <t>J. Friar (A3)</t>
  </si>
  <si>
    <t>P. Levy (PoP)</t>
  </si>
  <si>
    <t>M. Meyer*</t>
  </si>
  <si>
    <t>S. Golden (T2)</t>
  </si>
  <si>
    <t>B. Lentz (E-I-R)</t>
  </si>
  <si>
    <t>F. Suarez*</t>
  </si>
  <si>
    <r>
      <t>A. Gollu(A2)</t>
    </r>
    <r>
      <rPr>
        <vertAlign val="superscript"/>
        <sz val="10"/>
        <color theme="1"/>
        <rFont val="Times New Roman"/>
        <family val="1"/>
      </rPr>
      <t>$</t>
    </r>
  </si>
  <si>
    <t>N. Jacknis (PoP)</t>
  </si>
  <si>
    <t>N. James (A1)</t>
  </si>
  <si>
    <t>C. Mitteness (T2)</t>
  </si>
  <si>
    <t>L. Padurean (T2)</t>
  </si>
  <si>
    <t>J. Salerno (T1)</t>
  </si>
  <si>
    <t>D. Shaughnessy (T3)</t>
  </si>
  <si>
    <t>K. Srikrishna (T2)</t>
  </si>
  <si>
    <t>N. Zafar (PoP)</t>
  </si>
  <si>
    <t>FINANCE</t>
  </si>
  <si>
    <t>J. Bai*</t>
  </si>
  <si>
    <t>D. Huang</t>
  </si>
  <si>
    <t>S. Acharya (2)</t>
  </si>
  <si>
    <t>M. Ai (T1)</t>
  </si>
  <si>
    <r>
      <t>N. Boyson*</t>
    </r>
    <r>
      <rPr>
        <vertAlign val="superscript"/>
        <sz val="10"/>
        <color theme="1"/>
        <rFont val="Times New Roman"/>
        <family val="1"/>
      </rPr>
      <t>o</t>
    </r>
  </si>
  <si>
    <r>
      <t>S. Caicedo</t>
    </r>
    <r>
      <rPr>
        <vertAlign val="superscript"/>
        <sz val="10"/>
        <color theme="1"/>
        <rFont val="Times New Roman"/>
        <family val="1"/>
      </rPr>
      <t>3</t>
    </r>
  </si>
  <si>
    <t>W. Liu</t>
  </si>
  <si>
    <t>V. Muscolino (2)</t>
  </si>
  <si>
    <t>A. Antoniades (T2)</t>
  </si>
  <si>
    <r>
      <t>O. Faleye*</t>
    </r>
    <r>
      <rPr>
        <vertAlign val="superscript"/>
        <sz val="10"/>
        <color theme="1"/>
        <rFont val="Times New Roman"/>
        <family val="1"/>
      </rPr>
      <t>4</t>
    </r>
  </si>
  <si>
    <t>T. Gu*</t>
  </si>
  <si>
    <t>S. Mukherjee</t>
  </si>
  <si>
    <t>R. Swasey (3)</t>
  </si>
  <si>
    <t>J. Campasano (T1)</t>
  </si>
  <si>
    <t>B. Mooradian*</t>
  </si>
  <si>
    <r>
      <t>K. Krishnan*</t>
    </r>
    <r>
      <rPr>
        <vertAlign val="superscript"/>
        <sz val="10"/>
        <rFont val="Times New Roman"/>
        <family val="1"/>
      </rPr>
      <t>1</t>
    </r>
  </si>
  <si>
    <r>
      <t>A. Shahidinejad</t>
    </r>
    <r>
      <rPr>
        <vertAlign val="superscript"/>
        <sz val="10"/>
        <color theme="1"/>
        <rFont val="Times New Roman"/>
        <family val="1"/>
      </rPr>
      <t>3</t>
    </r>
  </si>
  <si>
    <t>P. Chiou (T2)</t>
  </si>
  <si>
    <t>E. Trahan*</t>
  </si>
  <si>
    <t>A. Venkateswaran*</t>
  </si>
  <si>
    <t>A. Sharifkhani</t>
  </si>
  <si>
    <t>F. Cortes (T2)</t>
  </si>
  <si>
    <t>S. Yang*</t>
  </si>
  <si>
    <t>F. Somogyi</t>
  </si>
  <si>
    <t>M. Davidovic (T1)</t>
  </si>
  <si>
    <t>K. Zheng*</t>
  </si>
  <si>
    <t>K. Srinivasan</t>
  </si>
  <si>
    <t>C. Fang (T1)</t>
  </si>
  <si>
    <t>M. Gooley (T2)</t>
  </si>
  <si>
    <t>J. Henry (T2)</t>
  </si>
  <si>
    <t>R. Herron (T2)</t>
  </si>
  <si>
    <t>L. Kong (T1)</t>
  </si>
  <si>
    <t>A. Koparan (T1)</t>
  </si>
  <si>
    <t>A. Koticha (T2)</t>
  </si>
  <si>
    <t>F. Li (T1)</t>
  </si>
  <si>
    <t>J. Marks (T3)</t>
  </si>
  <si>
    <t>D. Myers (T2)</t>
  </si>
  <si>
    <t>M. Popescu (T2)</t>
  </si>
  <si>
    <t>G. Porter (T1)</t>
  </si>
  <si>
    <t>X. Tong (T1)</t>
  </si>
  <si>
    <t>A. Vasilenko (T1)</t>
  </si>
  <si>
    <t xml:space="preserve">INTERNATIONAL BUSINESS &amp; STRATEGY </t>
  </si>
  <si>
    <t>R. Aguilera*</t>
  </si>
  <si>
    <r>
      <t>T. Alessandri*</t>
    </r>
    <r>
      <rPr>
        <vertAlign val="superscript"/>
        <sz val="10"/>
        <color rgb="FF000000"/>
        <rFont val="Times New Roman"/>
        <family val="1"/>
      </rPr>
      <t>2</t>
    </r>
  </si>
  <si>
    <t xml:space="preserve">K. Chuah </t>
  </si>
  <si>
    <t>G. de los Reyes (T2)</t>
  </si>
  <si>
    <t>G. Yip</t>
  </si>
  <si>
    <t>P. Caligiuri*</t>
  </si>
  <si>
    <t>E. Banalieva*</t>
  </si>
  <si>
    <r>
      <t>K. Qiao</t>
    </r>
    <r>
      <rPr>
        <vertAlign val="superscript"/>
        <sz val="10"/>
        <color theme="1"/>
        <rFont val="Times New Roman"/>
        <family val="1"/>
      </rPr>
      <t>3</t>
    </r>
  </si>
  <si>
    <r>
      <t>N. Drori (T2)</t>
    </r>
    <r>
      <rPr>
        <vertAlign val="superscript"/>
        <sz val="10"/>
        <color theme="1"/>
        <rFont val="Times New Roman"/>
        <family val="1"/>
      </rPr>
      <t>$</t>
    </r>
  </si>
  <si>
    <t>H. Courtney*</t>
  </si>
  <si>
    <t>L. Dau*</t>
  </si>
  <si>
    <t>M. Enright (T3)</t>
  </si>
  <si>
    <t>W. Crittenden*</t>
  </si>
  <si>
    <t xml:space="preserve">A. Lamin*    </t>
  </si>
  <si>
    <t>J. Giglio (A3)</t>
  </si>
  <si>
    <t>A. Cuervo-Cazurra*</t>
  </si>
  <si>
    <t>V. Marano*</t>
  </si>
  <si>
    <t>J. Ivy (T3)</t>
  </si>
  <si>
    <r>
      <t>J. Dana</t>
    </r>
    <r>
      <rPr>
        <vertAlign val="superscript"/>
        <sz val="10"/>
        <color theme="1"/>
        <rFont val="Times New Roman"/>
        <family val="1"/>
      </rPr>
      <t>3</t>
    </r>
    <r>
      <rPr>
        <sz val="10"/>
        <color theme="1"/>
        <rFont val="Times New Roman"/>
        <family val="1"/>
      </rPr>
      <t xml:space="preserve">  </t>
    </r>
  </si>
  <si>
    <t>A. Un*</t>
  </si>
  <si>
    <r>
      <t>E. Kaltenecker (T2)</t>
    </r>
    <r>
      <rPr>
        <vertAlign val="superscript"/>
        <sz val="10"/>
        <color theme="1"/>
        <rFont val="Times New Roman"/>
        <family val="1"/>
      </rPr>
      <t>$</t>
    </r>
  </si>
  <si>
    <r>
      <t>M. Huselid*</t>
    </r>
    <r>
      <rPr>
        <vertAlign val="superscript"/>
        <sz val="10"/>
        <color theme="1"/>
        <rFont val="Times New Roman"/>
        <family val="1"/>
      </rPr>
      <t>o</t>
    </r>
  </si>
  <si>
    <t>W. Lovely (T2)</t>
  </si>
  <si>
    <t>S. Puffer*</t>
  </si>
  <si>
    <t>E. Moore (T1)</t>
  </si>
  <si>
    <t>R. Ramamurti*</t>
  </si>
  <si>
    <t>L. Pacheco (T1)</t>
  </si>
  <si>
    <t>C. Robertson*</t>
  </si>
  <si>
    <t>A. Roth (A2)</t>
  </si>
  <si>
    <t>R. Sarathy*</t>
  </si>
  <si>
    <r>
      <t>G. Young*</t>
    </r>
    <r>
      <rPr>
        <vertAlign val="superscript"/>
        <sz val="10"/>
        <color theme="1"/>
        <rFont val="Times New Roman"/>
        <family val="1"/>
      </rPr>
      <t>3</t>
    </r>
  </si>
  <si>
    <t>SUPPLY CHAIN &amp; INFORMATION MANAGEMENT</t>
  </si>
  <si>
    <t>A. Nair*</t>
  </si>
  <si>
    <t>C. Eroglu*</t>
  </si>
  <si>
    <t>S. Bhimani</t>
  </si>
  <si>
    <t>N. Dedeke (2)</t>
  </si>
  <si>
    <t>K. Ashley (T2)</t>
  </si>
  <si>
    <r>
      <t>R. Anderson</t>
    </r>
    <r>
      <rPr>
        <vertAlign val="superscript"/>
        <sz val="10"/>
        <color theme="1"/>
        <rFont val="Times New Roman"/>
        <family val="1"/>
      </rPr>
      <t>#</t>
    </r>
  </si>
  <si>
    <t>N. Sanders*</t>
  </si>
  <si>
    <t>Y. Lee*</t>
  </si>
  <si>
    <r>
      <t>J. Lowery</t>
    </r>
    <r>
      <rPr>
        <vertAlign val="superscript"/>
        <sz val="10"/>
        <color theme="1"/>
        <rFont val="Times New Roman"/>
        <family val="1"/>
      </rPr>
      <t>3</t>
    </r>
  </si>
  <si>
    <t>D. Paparounas (1)</t>
  </si>
  <si>
    <t>E. Bogert (T1)</t>
  </si>
  <si>
    <t>F. Huq^</t>
  </si>
  <si>
    <r>
      <t>G. Nyaga*</t>
    </r>
    <r>
      <rPr>
        <vertAlign val="superscript"/>
        <sz val="10"/>
        <color theme="1"/>
        <rFont val="Times New Roman"/>
        <family val="1"/>
      </rPr>
      <t>o</t>
    </r>
  </si>
  <si>
    <t>M. Power (2)</t>
  </si>
  <si>
    <t>M. Dias (T2)</t>
  </si>
  <si>
    <t>M. Kumar^</t>
  </si>
  <si>
    <r>
      <t>C. Riedl*</t>
    </r>
    <r>
      <rPr>
        <vertAlign val="superscript"/>
        <sz val="10"/>
        <color theme="1"/>
        <rFont val="Times New Roman"/>
        <family val="1"/>
      </rPr>
      <t>3</t>
    </r>
  </si>
  <si>
    <t>D. Spencer (3)</t>
  </si>
  <si>
    <t>M. Habibullah (T1)</t>
  </si>
  <si>
    <t>O. Mokryn^</t>
  </si>
  <si>
    <t>E. Velazco (2)</t>
  </si>
  <si>
    <t>C. Lee (T1)</t>
  </si>
  <si>
    <t>X. Wang^</t>
  </si>
  <si>
    <t>X. Liu (T1)</t>
  </si>
  <si>
    <t>B. Murray (T2)</t>
  </si>
  <si>
    <t>T. Nasralah (T1)</t>
  </si>
  <si>
    <t>B. Sah (T1)</t>
  </si>
  <si>
    <t>K. Sadeghzadeh (T2)</t>
  </si>
  <si>
    <t>P. Tarasewich (T1)</t>
  </si>
  <si>
    <t>N. Zaarour (T2)</t>
  </si>
  <si>
    <t>MANAGEMENT &amp; ORGANIZATIONAL DEVELOPMENT</t>
  </si>
  <si>
    <r>
      <t>De Cremer*</t>
    </r>
    <r>
      <rPr>
        <vertAlign val="superscript"/>
        <sz val="10"/>
        <color theme="1"/>
        <rFont val="Times New Roman"/>
        <family val="1"/>
      </rPr>
      <t>5</t>
    </r>
  </si>
  <si>
    <t>M. Baskerville*</t>
  </si>
  <si>
    <t>Z. Liao</t>
  </si>
  <si>
    <t>Z. Aksehirli (T2)</t>
  </si>
  <si>
    <t>J. Dencker*</t>
  </si>
  <si>
    <r>
      <t>J. Narayanan*</t>
    </r>
    <r>
      <rPr>
        <vertAlign val="superscript"/>
        <sz val="10"/>
        <color theme="1"/>
        <rFont val="Times New Roman"/>
        <family val="1"/>
      </rPr>
      <t>3</t>
    </r>
  </si>
  <si>
    <r>
      <t>A. Lungeanu</t>
    </r>
    <r>
      <rPr>
        <vertAlign val="superscript"/>
        <sz val="10"/>
        <color theme="1"/>
        <rFont val="Times New Roman"/>
        <family val="1"/>
      </rPr>
      <t>3</t>
    </r>
  </si>
  <si>
    <t>L. Glick (T3)</t>
  </si>
  <si>
    <r>
      <t>T. Hoff*</t>
    </r>
    <r>
      <rPr>
        <vertAlign val="superscript"/>
        <sz val="10"/>
        <rFont val="Times New Roman"/>
        <family val="1"/>
      </rPr>
      <t>3</t>
    </r>
  </si>
  <si>
    <t>E. Wertheim*</t>
  </si>
  <si>
    <t>S. Schweitzer</t>
  </si>
  <si>
    <t>R. Heskiau (T2)</t>
  </si>
  <si>
    <t>M. Vaulont</t>
  </si>
  <si>
    <t>B. Larson (A3)</t>
  </si>
  <si>
    <r>
      <t>J. Ladge*</t>
    </r>
    <r>
      <rPr>
        <vertAlign val="superscript"/>
        <sz val="10"/>
        <rFont val="Times New Roman"/>
        <family val="1"/>
      </rPr>
      <t>o</t>
    </r>
  </si>
  <si>
    <t>P. McCarty (A2)</t>
  </si>
  <si>
    <t>C. Lee*</t>
  </si>
  <si>
    <t>C. Odom (T2)</t>
  </si>
  <si>
    <r>
      <t>L. Yuille*</t>
    </r>
    <r>
      <rPr>
        <vertAlign val="superscript"/>
        <sz val="10"/>
        <color theme="1"/>
        <rFont val="Times New Roman"/>
        <family val="1"/>
      </rPr>
      <t>3</t>
    </r>
  </si>
  <si>
    <t>S. Woodside (T2)</t>
  </si>
  <si>
    <t>MARKETING</t>
  </si>
  <si>
    <t>Y. Bart*</t>
  </si>
  <si>
    <r>
      <t>N. Gillani</t>
    </r>
    <r>
      <rPr>
        <vertAlign val="superscript"/>
        <sz val="10"/>
        <color theme="1"/>
        <rFont val="Times New Roman"/>
        <family val="1"/>
      </rPr>
      <t>3</t>
    </r>
  </si>
  <si>
    <t>C. Chan (A3)</t>
  </si>
  <si>
    <t>D. Ghose^</t>
  </si>
  <si>
    <t>F. Sultan*</t>
  </si>
  <si>
    <t>B. Clark*</t>
  </si>
  <si>
    <t>Y. Karlinsky</t>
  </si>
  <si>
    <t>C. Chang (T2)</t>
  </si>
  <si>
    <t>S. Kumar^</t>
  </si>
  <si>
    <t>P. Fombelle*</t>
  </si>
  <si>
    <t>S. Lee</t>
  </si>
  <si>
    <t>A. DePaoli (T2)</t>
  </si>
  <si>
    <t>T. Matherly^</t>
  </si>
  <si>
    <t>A. Grinstein*</t>
  </si>
  <si>
    <t>N. Mishra</t>
  </si>
  <si>
    <t>D. Kurt (T2)</t>
  </si>
  <si>
    <t>R. Weaver^</t>
  </si>
  <si>
    <r>
      <t>F.  Lassk*</t>
    </r>
    <r>
      <rPr>
        <vertAlign val="superscript"/>
        <sz val="10"/>
        <color theme="1"/>
        <rFont val="Times New Roman"/>
        <family val="1"/>
      </rPr>
      <t>o</t>
    </r>
  </si>
  <si>
    <t>L. Pei</t>
  </si>
  <si>
    <t>D. Mathras (T2)</t>
  </si>
  <si>
    <t>J.  Mulki*</t>
  </si>
  <si>
    <t>M. Rocklage</t>
  </si>
  <si>
    <t>Y. Yin (T1)</t>
  </si>
  <si>
    <r>
      <t>H. Nikolova*</t>
    </r>
    <r>
      <rPr>
        <vertAlign val="superscript"/>
        <sz val="10"/>
        <color theme="1"/>
        <rFont val="Times New Roman"/>
        <family val="1"/>
      </rPr>
      <t>3</t>
    </r>
  </si>
  <si>
    <t>M. Steffel*</t>
  </si>
  <si>
    <r>
      <t>R. Aggarwal*</t>
    </r>
    <r>
      <rPr>
        <vertAlign val="superscript"/>
        <sz val="10"/>
        <color theme="1"/>
        <rFont val="Times New Roman"/>
        <family val="1"/>
      </rPr>
      <t>2</t>
    </r>
  </si>
  <si>
    <r>
      <t>L. Huang*</t>
    </r>
    <r>
      <rPr>
        <vertAlign val="superscript"/>
        <sz val="10"/>
        <color theme="1"/>
        <rFont val="Times New Roman"/>
        <family val="1"/>
      </rPr>
      <t>2</t>
    </r>
  </si>
  <si>
    <r>
      <t>K. Pauwels*</t>
    </r>
    <r>
      <rPr>
        <vertAlign val="superscript"/>
        <sz val="10"/>
        <color theme="1"/>
        <rFont val="Times New Roman"/>
        <family val="1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</si>
</sst>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Times New Roman"/>
      <family val="1"/>
    </font>
    <font>
      <vertAlign val="superscript"/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0"/>
      <name val="Times New Roman"/>
      <family val="1"/>
    </font>
    <font>
      <strike/>
      <sz val="10"/>
      <color rgb="FF00B0F0"/>
      <name val="Times New Roman"/>
      <family val="1"/>
    </font>
    <font>
      <strike/>
      <sz val="10"/>
      <color rgb="FF00B0F0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i/>
      <sz val="10"/>
      <color theme="1"/>
      <name val="Times New Roman"/>
      <family val="1"/>
    </font>
    <font>
      <vertAlign val="superscript"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left" vertical="center" indent="15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top"/>
    </xf>
    <xf numFmtId="0" fontId="11" fillId="0" borderId="0" xfId="0" applyFont="1" applyAlignment="1">
      <alignment vertical="center"/>
    </xf>
    <xf numFmtId="0" fontId="11" fillId="0" borderId="0" xfId="0" applyFont="1"/>
    <xf numFmtId="0" fontId="5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12" fillId="0" borderId="0" xfId="0" applyFont="1"/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4A4A"/>
      <color rgb="FF9B67F0"/>
      <color rgb="FFFA0AF2"/>
      <color rgb="FF7FF007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ag, Stephen" id="{AA1A22E9-CA30-43E8-908B-E637EC045A4C}" userId="S::shaag01@northeastern.edu::5486c68e-65e3-4b51-88c8-301f45b4774c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" dT="2023-09-18T13:26:13.21" personId="{AA1A22E9-CA30-43E8-908B-E637EC045A4C}" id="{BBDB5344-618B-4BF3-A360-64E2742FECA2}">
    <text>25% with MIE</text>
  </threadedComment>
  <threadedComment ref="C23" dT="2023-04-04T13:39:11.08" personId="{AA1A22E9-CA30-43E8-908B-E637EC045A4C}" id="{C1DB695D-4D63-4B3F-B11E-1FA090C51446}">
    <text>joint w/ SOL</text>
  </threadedComment>
  <threadedComment ref="E24" dT="2022-07-15T15:06:26.61" personId="{AA1A22E9-CA30-43E8-908B-E637EC045A4C}" id="{5FE4BF18-4C15-4500-9C32-166A59A604B2}">
    <text>joint w/ Bouve</text>
  </threadedComment>
  <threadedComment ref="C39" dT="2023-04-04T13:09:37.69" personId="{AA1A22E9-CA30-43E8-908B-E637EC045A4C}" id="{8B903A27-4802-4EEC-A90B-007935CD12B3}">
    <text>joint with CSSH/Econ (67%)</text>
  </threadedComment>
  <threadedComment ref="E41" dT="2022-07-15T15:06:42.15" personId="{AA1A22E9-CA30-43E8-908B-E637EC045A4C}" id="{06255CAE-8E4A-4647-97C6-BB94DE624C67}">
    <text>joint w/ Econ</text>
  </threadedComment>
  <threadedComment ref="I48" dT="2023-07-12T13:44:14.61" personId="{AA1A22E9-CA30-43E8-908B-E637EC045A4C}" id="{ADFEDF7F-9FED-44DC-B86B-0874CE0DA96D}">
    <text>joining January 2024</text>
  </threadedComment>
  <threadedComment ref="E61" dT="2023-04-04T13:11:04.45" personId="{AA1A22E9-CA30-43E8-908B-E637EC045A4C}" id="{63E6D9E2-AB72-4C7B-BE48-3AE2F5E8A978}">
    <text>joint w/ CSSH/Sociology &amp; Anthropology</text>
  </threadedComment>
  <threadedComment ref="A65" dT="2023-04-04T13:41:05.30" personId="{AA1A22E9-CA30-43E8-908B-E637EC045A4C}" id="{A04D39D5-8A91-4603-9CDA-66CE4137B036}">
    <text>joint w/ CSSH/Econ</text>
  </threadedComment>
  <threadedComment ref="I65" dT="2023-09-12T15:31:27.59" personId="{AA1A22E9-CA30-43E8-908B-E637EC045A4C}" id="{9401F5F4-78BC-40F8-89CD-E9B93131C1BF}">
    <text>joining 10/1/23</text>
  </threadedComment>
  <threadedComment ref="A71" dT="2023-04-04T13:40:35.92" personId="{AA1A22E9-CA30-43E8-908B-E637EC045A4C}" id="{619B555B-3AB7-4C79-B972-8C1577325A87}">
    <text>joint w/ Bouve</text>
  </threadedComment>
  <threadedComment ref="E76" dT="2022-07-15T15:07:02.17" personId="{AA1A22E9-CA30-43E8-908B-E637EC045A4C}" id="{5EC5EC1B-DD37-48CE-8C3A-D080D43B0CFD}">
    <text>joint w/ Bouve</text>
  </threadedComment>
  <threadedComment ref="C94" dT="2023-04-04T13:13:06.26" personId="{AA1A22E9-CA30-43E8-908B-E637EC045A4C}" id="{9AAC5448-BED7-41BD-A486-9A7EB4D45B1B}">
    <text>joint w/ Bouve / joining January 2024</text>
  </threadedComment>
  <threadedComment ref="E94" dT="2023-07-10T14:37:13.68" personId="{AA1A22E9-CA30-43E8-908B-E637EC045A4C}" id="{5B621A75-740C-491E-9233-06E811322AEC}">
    <text>75% with CAMD/ 25% with DMSB</text>
  </threadedComment>
  <threadedComment ref="A95" dT="2023-04-04T13:40:17.86" personId="{AA1A22E9-CA30-43E8-908B-E637EC045A4C}" id="{89FE3F97-1F3B-4C2F-ABBE-EC19701CFC03}">
    <text>joint w/ CSSH</text>
  </threadedComment>
  <threadedComment ref="A99" dT="2023-04-04T13:12:25.64" personId="{AA1A22E9-CA30-43E8-908B-E637EC045A4C}" id="{C61E395B-7AB2-4379-8CDD-D92625E7C14B}">
    <text>joint w/ SOL</text>
  </threadedComment>
  <threadedComment ref="E107" dT="2022-04-11T18:09:29.74" personId="{AA1A22E9-CA30-43E8-908B-E637EC045A4C}" id="{BFD2B1D7-3B03-458B-AC5C-604068F1FCEC}">
    <text>joining DMSB Fall 2025</text>
  </threadedComment>
  <threadedComment ref="C110" dT="2023-04-04T13:14:54.73" personId="{AA1A22E9-CA30-43E8-908B-E637EC045A4C}" id="{EBCC213D-11ED-4B39-8D88-82B327B09BB7}">
    <text>joint w/ CAMD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11"/>
  <sheetViews>
    <sheetView tabSelected="1" zoomScale="60" zoomScaleNormal="60" workbookViewId="0">
      <pane ySplit="6" topLeftCell="A7" activePane="bottomLeft" state="frozen"/>
      <selection pane="bottomLeft" activeCell="O39" sqref="O39"/>
    </sheetView>
  </sheetViews>
  <sheetFormatPr baseColWidth="10" defaultColWidth="9.1640625" defaultRowHeight="13" x14ac:dyDescent="0.15"/>
  <cols>
    <col min="1" max="1" width="17.33203125" style="3" customWidth="1"/>
    <col min="2" max="2" width="9.5" style="3" customWidth="1"/>
    <col min="3" max="3" width="20.5" style="3" bestFit="1" customWidth="1"/>
    <col min="4" max="4" width="3.83203125" style="3" customWidth="1"/>
    <col min="5" max="5" width="14.1640625" style="3" bestFit="1" customWidth="1"/>
    <col min="6" max="6" width="4.33203125" style="3" customWidth="1"/>
    <col min="7" max="7" width="14.1640625" style="3" bestFit="1" customWidth="1"/>
    <col min="8" max="8" width="3.5" style="3" customWidth="1"/>
    <col min="9" max="9" width="16.5" style="3" bestFit="1" customWidth="1"/>
    <col min="10" max="10" width="3.1640625" style="3" customWidth="1"/>
    <col min="11" max="11" width="15.6640625" style="3" bestFit="1" customWidth="1"/>
    <col min="12" max="12" width="21.5" style="3" customWidth="1"/>
    <col min="13" max="16384" width="9.1640625" style="3"/>
  </cols>
  <sheetData>
    <row r="1" spans="1:12" ht="16" x14ac:dyDescent="0.2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2" ht="16" x14ac:dyDescent="0.2">
      <c r="A2" s="8"/>
      <c r="B2" s="8"/>
      <c r="C2" s="8"/>
      <c r="D2" s="8"/>
      <c r="E2" s="8"/>
      <c r="F2" s="8"/>
      <c r="G2" s="8"/>
      <c r="H2" s="8"/>
      <c r="I2" s="8"/>
      <c r="J2" s="8"/>
      <c r="K2" s="8"/>
    </row>
    <row r="3" spans="1:12" x14ac:dyDescent="0.15">
      <c r="I3" s="11" t="s">
        <v>1</v>
      </c>
    </row>
    <row r="4" spans="1:12" x14ac:dyDescent="0.15">
      <c r="A4" s="5"/>
      <c r="B4" s="5"/>
      <c r="C4" s="5"/>
      <c r="D4" s="5"/>
      <c r="E4" s="5"/>
      <c r="F4" s="5"/>
      <c r="G4" s="5"/>
      <c r="H4" s="5"/>
      <c r="I4" s="11" t="s">
        <v>2</v>
      </c>
      <c r="J4" s="5"/>
      <c r="K4" s="6"/>
    </row>
    <row r="5" spans="1:12" x14ac:dyDescent="0.15">
      <c r="A5" s="6" t="s">
        <v>3</v>
      </c>
      <c r="B5" s="5"/>
      <c r="C5" s="6" t="s">
        <v>4</v>
      </c>
      <c r="D5" s="5"/>
      <c r="E5" s="6" t="s">
        <v>5</v>
      </c>
      <c r="F5" s="6"/>
      <c r="G5" s="6" t="s">
        <v>6</v>
      </c>
      <c r="H5" s="6"/>
      <c r="I5" s="6" t="s">
        <v>7</v>
      </c>
      <c r="J5" s="6"/>
      <c r="K5" s="6" t="s">
        <v>8</v>
      </c>
      <c r="L5" s="15" t="s">
        <v>9</v>
      </c>
    </row>
    <row r="6" spans="1:12" x14ac:dyDescent="0.15">
      <c r="A6" s="6" t="s">
        <v>10</v>
      </c>
      <c r="B6" s="5"/>
      <c r="C6" s="6" t="s">
        <v>10</v>
      </c>
      <c r="D6" s="5"/>
      <c r="E6" s="6" t="s">
        <v>10</v>
      </c>
      <c r="F6" s="6"/>
      <c r="G6" s="6" t="s">
        <v>11</v>
      </c>
      <c r="H6" s="6"/>
      <c r="I6" s="6" t="s">
        <v>12</v>
      </c>
      <c r="J6" s="6"/>
      <c r="K6" s="6" t="s">
        <v>10</v>
      </c>
      <c r="L6" s="15" t="s">
        <v>13</v>
      </c>
    </row>
    <row r="7" spans="1:12" x14ac:dyDescent="0.15">
      <c r="A7" s="7">
        <f>COUNTA(A10:A20,A22:A36,A38:A58,A60:A73,A75:A91,A93:A102,A104:A111)</f>
        <v>40</v>
      </c>
      <c r="B7" s="7"/>
      <c r="C7" s="7">
        <f>COUNTA(C10:C20,C22:C36,C38:C58,C60:C73,C75:C91,C93:C102,C104:C111)</f>
        <v>33</v>
      </c>
      <c r="D7" s="7"/>
      <c r="E7" s="7">
        <f>COUNTA(E10:E20,E22:E36,E38:E58,E60:E73,E75:E91,E93:E102,E104:E111)</f>
        <v>29</v>
      </c>
      <c r="F7" s="7"/>
      <c r="G7" s="7">
        <f>COUNTA(G10:G20,G22:G36,G38:G58,G60:G73,G75:G91,G93:G102,G104:G111)</f>
        <v>12</v>
      </c>
      <c r="H7" s="7"/>
      <c r="I7" s="7">
        <f>COUNTA(I10:I20,I22:I36,I38:I58,I60:I73,I75:I91,I93:I102,I104:I111)</f>
        <v>77</v>
      </c>
      <c r="J7" s="7"/>
      <c r="K7" s="7">
        <f>COUNTA(K10:K20,K22:K36,K38:K58,K60:K73,K75:K91,K93:K102,K104:K111)</f>
        <v>10</v>
      </c>
      <c r="L7" s="7">
        <f>COUNTA(L10:L20,L22:L36,L38:L58,L60:L73,L75:L91,L93:L102,L104:L111)</f>
        <v>7</v>
      </c>
    </row>
    <row r="8" spans="1:12" x14ac:dyDescent="0.15">
      <c r="A8" s="7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2" x14ac:dyDescent="0.15">
      <c r="A9" s="1" t="s">
        <v>14</v>
      </c>
      <c r="B9" s="14">
        <f>COUNTA(A10:L20)</f>
        <v>28</v>
      </c>
    </row>
    <row r="10" spans="1:12" x14ac:dyDescent="0.15">
      <c r="A10" s="3" t="s">
        <v>15</v>
      </c>
      <c r="C10" s="13" t="s">
        <v>16</v>
      </c>
      <c r="E10" s="3" t="s">
        <v>17</v>
      </c>
      <c r="G10" s="13" t="s">
        <v>18</v>
      </c>
      <c r="H10" s="2"/>
      <c r="I10" s="3" t="s">
        <v>19</v>
      </c>
      <c r="J10" s="2"/>
      <c r="K10" s="3" t="s">
        <v>20</v>
      </c>
      <c r="L10" s="3" t="s">
        <v>21</v>
      </c>
    </row>
    <row r="11" spans="1:12" x14ac:dyDescent="0.15">
      <c r="A11" s="2" t="s">
        <v>22</v>
      </c>
      <c r="C11" s="2" t="s">
        <v>23</v>
      </c>
      <c r="E11" s="3" t="s">
        <v>24</v>
      </c>
      <c r="F11" s="2"/>
      <c r="G11" s="12" t="s">
        <v>25</v>
      </c>
      <c r="H11" s="2"/>
      <c r="I11" s="2" t="s">
        <v>26</v>
      </c>
      <c r="J11" s="2"/>
      <c r="K11" s="13"/>
    </row>
    <row r="12" spans="1:12" x14ac:dyDescent="0.15">
      <c r="A12" s="2" t="s">
        <v>27</v>
      </c>
      <c r="C12" s="18" t="s">
        <v>28</v>
      </c>
      <c r="E12" s="3" t="s">
        <v>29</v>
      </c>
      <c r="F12" s="2"/>
      <c r="G12" s="12" t="s">
        <v>30</v>
      </c>
      <c r="I12" s="3" t="s">
        <v>31</v>
      </c>
    </row>
    <row r="13" spans="1:12" ht="15" x14ac:dyDescent="0.15">
      <c r="A13" s="2" t="s">
        <v>32</v>
      </c>
      <c r="E13" s="3" t="s">
        <v>33</v>
      </c>
      <c r="F13" s="2"/>
      <c r="G13" s="3" t="s">
        <v>34</v>
      </c>
      <c r="I13" s="3" t="s">
        <v>37</v>
      </c>
      <c r="K13" s="10"/>
    </row>
    <row r="14" spans="1:12" ht="15" x14ac:dyDescent="0.15">
      <c r="A14" s="12" t="s">
        <v>35</v>
      </c>
      <c r="E14" s="3" t="s">
        <v>36</v>
      </c>
      <c r="F14" s="2"/>
      <c r="H14" s="2"/>
      <c r="I14" s="3" t="s">
        <v>39</v>
      </c>
      <c r="J14" s="2"/>
    </row>
    <row r="15" spans="1:12" x14ac:dyDescent="0.15">
      <c r="A15" s="2" t="s">
        <v>38</v>
      </c>
      <c r="F15" s="2"/>
      <c r="H15" s="2"/>
      <c r="I15" s="3" t="s">
        <v>40</v>
      </c>
      <c r="J15" s="2"/>
    </row>
    <row r="16" spans="1:12" x14ac:dyDescent="0.15">
      <c r="F16" s="2"/>
      <c r="I16" s="3" t="s">
        <v>41</v>
      </c>
    </row>
    <row r="17" spans="1:12" x14ac:dyDescent="0.15">
      <c r="F17" s="2"/>
      <c r="I17" s="3" t="s">
        <v>42</v>
      </c>
    </row>
    <row r="18" spans="1:12" x14ac:dyDescent="0.15">
      <c r="F18" s="2"/>
    </row>
    <row r="19" spans="1:12" x14ac:dyDescent="0.15">
      <c r="F19" s="2"/>
    </row>
    <row r="20" spans="1:12" x14ac:dyDescent="0.15">
      <c r="F20" s="2"/>
    </row>
    <row r="21" spans="1:12" x14ac:dyDescent="0.15">
      <c r="A21" s="1" t="s">
        <v>43</v>
      </c>
      <c r="D21" s="14">
        <f>COUNTA(A22:L36)</f>
        <v>30</v>
      </c>
    </row>
    <row r="22" spans="1:12" x14ac:dyDescent="0.15">
      <c r="A22" s="3" t="s">
        <v>44</v>
      </c>
      <c r="C22" s="3" t="s">
        <v>45</v>
      </c>
      <c r="E22" s="3" t="s">
        <v>46</v>
      </c>
      <c r="I22" s="2" t="s">
        <v>47</v>
      </c>
      <c r="L22" s="3" t="s">
        <v>48</v>
      </c>
    </row>
    <row r="23" spans="1:12" ht="15" x14ac:dyDescent="0.15">
      <c r="A23" s="2" t="s">
        <v>49</v>
      </c>
      <c r="C23" s="3" t="s">
        <v>50</v>
      </c>
      <c r="E23" s="3" t="s">
        <v>51</v>
      </c>
      <c r="I23" s="3" t="s">
        <v>52</v>
      </c>
      <c r="L23" s="3" t="s">
        <v>53</v>
      </c>
    </row>
    <row r="24" spans="1:12" ht="15" x14ac:dyDescent="0.15">
      <c r="A24" s="13" t="s">
        <v>54</v>
      </c>
      <c r="E24" s="3" t="s">
        <v>55</v>
      </c>
      <c r="I24" s="3" t="s">
        <v>56</v>
      </c>
      <c r="L24" s="3" t="s">
        <v>57</v>
      </c>
    </row>
    <row r="25" spans="1:12" ht="15" x14ac:dyDescent="0.15">
      <c r="A25" s="13" t="s">
        <v>58</v>
      </c>
      <c r="G25" s="2"/>
      <c r="H25" s="2"/>
      <c r="I25" s="2" t="s">
        <v>59</v>
      </c>
      <c r="J25" s="2"/>
      <c r="L25" s="3" t="s">
        <v>60</v>
      </c>
    </row>
    <row r="26" spans="1:12" x14ac:dyDescent="0.15">
      <c r="A26" s="13" t="s">
        <v>61</v>
      </c>
      <c r="F26" s="2"/>
      <c r="I26" s="13" t="s">
        <v>62</v>
      </c>
      <c r="J26" s="2"/>
      <c r="L26" s="3" t="s">
        <v>63</v>
      </c>
    </row>
    <row r="27" spans="1:12" ht="15" x14ac:dyDescent="0.15">
      <c r="A27" s="13" t="s">
        <v>64</v>
      </c>
      <c r="I27" s="3" t="s">
        <v>65</v>
      </c>
      <c r="J27" s="2"/>
    </row>
    <row r="28" spans="1:12" x14ac:dyDescent="0.15">
      <c r="I28" s="3" t="s">
        <v>66</v>
      </c>
      <c r="J28" s="2"/>
    </row>
    <row r="29" spans="1:12" x14ac:dyDescent="0.15">
      <c r="I29" s="3" t="s">
        <v>67</v>
      </c>
      <c r="J29" s="2"/>
    </row>
    <row r="30" spans="1:12" x14ac:dyDescent="0.15">
      <c r="I30" s="12" t="s">
        <v>68</v>
      </c>
      <c r="J30" s="2"/>
    </row>
    <row r="31" spans="1:12" x14ac:dyDescent="0.15">
      <c r="I31" s="3" t="s">
        <v>69</v>
      </c>
      <c r="J31" s="2"/>
    </row>
    <row r="32" spans="1:12" x14ac:dyDescent="0.15">
      <c r="I32" s="3" t="s">
        <v>70</v>
      </c>
      <c r="J32" s="2"/>
    </row>
    <row r="33" spans="1:10" x14ac:dyDescent="0.15">
      <c r="I33" s="2" t="s">
        <v>71</v>
      </c>
      <c r="J33" s="2"/>
    </row>
    <row r="34" spans="1:10" x14ac:dyDescent="0.15">
      <c r="I34" s="2" t="s">
        <v>72</v>
      </c>
      <c r="J34" s="2"/>
    </row>
    <row r="35" spans="1:10" x14ac:dyDescent="0.15">
      <c r="I35" s="2" t="s">
        <v>73</v>
      </c>
      <c r="J35" s="2"/>
    </row>
    <row r="36" spans="1:10" x14ac:dyDescent="0.15">
      <c r="J36" s="2"/>
    </row>
    <row r="37" spans="1:10" x14ac:dyDescent="0.15">
      <c r="A37" s="1" t="s">
        <v>74</v>
      </c>
      <c r="B37" s="14">
        <f>COUNTA(A38:L58)</f>
        <v>42</v>
      </c>
      <c r="J37" s="2"/>
    </row>
    <row r="38" spans="1:10" ht="15" x14ac:dyDescent="0.15">
      <c r="A38" s="3" t="s">
        <v>226</v>
      </c>
      <c r="C38" s="13" t="s">
        <v>75</v>
      </c>
      <c r="E38" s="3" t="s">
        <v>76</v>
      </c>
      <c r="G38" s="3" t="s">
        <v>77</v>
      </c>
      <c r="H38" s="2"/>
      <c r="I38" s="3" t="s">
        <v>78</v>
      </c>
      <c r="J38" s="2"/>
    </row>
    <row r="39" spans="1:10" ht="15" x14ac:dyDescent="0.15">
      <c r="A39" s="2" t="s">
        <v>79</v>
      </c>
      <c r="C39" s="3" t="s">
        <v>80</v>
      </c>
      <c r="E39" s="3" t="s">
        <v>81</v>
      </c>
      <c r="G39" s="3" t="s">
        <v>82</v>
      </c>
      <c r="H39" s="2"/>
      <c r="I39" s="3" t="s">
        <v>83</v>
      </c>
      <c r="J39" s="2"/>
    </row>
    <row r="40" spans="1:10" ht="15" x14ac:dyDescent="0.15">
      <c r="A40" s="2" t="s">
        <v>84</v>
      </c>
      <c r="C40" s="13" t="s">
        <v>85</v>
      </c>
      <c r="E40" s="3" t="s">
        <v>86</v>
      </c>
      <c r="F40" s="2"/>
      <c r="G40" s="2" t="s">
        <v>87</v>
      </c>
      <c r="H40" s="2"/>
      <c r="I40" s="3" t="s">
        <v>88</v>
      </c>
    </row>
    <row r="41" spans="1:10" ht="15" x14ac:dyDescent="0.15">
      <c r="A41" s="2" t="s">
        <v>89</v>
      </c>
      <c r="C41" s="13" t="s">
        <v>90</v>
      </c>
      <c r="E41" s="3" t="s">
        <v>91</v>
      </c>
      <c r="H41" s="2"/>
      <c r="I41" s="3" t="s">
        <v>92</v>
      </c>
    </row>
    <row r="42" spans="1:10" x14ac:dyDescent="0.15">
      <c r="A42" s="18" t="s">
        <v>93</v>
      </c>
      <c r="C42" s="2" t="s">
        <v>94</v>
      </c>
      <c r="E42" s="3" t="s">
        <v>95</v>
      </c>
      <c r="F42" s="2"/>
      <c r="I42" s="13" t="s">
        <v>96</v>
      </c>
    </row>
    <row r="43" spans="1:10" x14ac:dyDescent="0.15">
      <c r="C43" s="2" t="s">
        <v>97</v>
      </c>
      <c r="E43" s="3" t="s">
        <v>98</v>
      </c>
      <c r="I43" s="3" t="s">
        <v>99</v>
      </c>
    </row>
    <row r="44" spans="1:10" x14ac:dyDescent="0.15">
      <c r="C44" s="2" t="s">
        <v>100</v>
      </c>
      <c r="E44" s="3" t="s">
        <v>101</v>
      </c>
      <c r="I44" s="3" t="s">
        <v>102</v>
      </c>
    </row>
    <row r="45" spans="1:10" x14ac:dyDescent="0.15">
      <c r="I45" s="3" t="s">
        <v>103</v>
      </c>
    </row>
    <row r="46" spans="1:10" x14ac:dyDescent="0.15">
      <c r="I46" s="3" t="s">
        <v>104</v>
      </c>
    </row>
    <row r="47" spans="1:10" x14ac:dyDescent="0.15">
      <c r="I47" s="3" t="s">
        <v>105</v>
      </c>
    </row>
    <row r="48" spans="1:10" x14ac:dyDescent="0.15">
      <c r="I48" s="3" t="s">
        <v>106</v>
      </c>
    </row>
    <row r="49" spans="1:12" x14ac:dyDescent="0.15">
      <c r="I49" s="3" t="s">
        <v>107</v>
      </c>
    </row>
    <row r="50" spans="1:12" x14ac:dyDescent="0.15">
      <c r="I50" s="3" t="s">
        <v>108</v>
      </c>
    </row>
    <row r="51" spans="1:12" x14ac:dyDescent="0.15">
      <c r="I51" s="3" t="s">
        <v>109</v>
      </c>
    </row>
    <row r="52" spans="1:12" x14ac:dyDescent="0.15">
      <c r="I52" s="3" t="s">
        <v>110</v>
      </c>
    </row>
    <row r="53" spans="1:12" x14ac:dyDescent="0.15">
      <c r="I53" s="3" t="s">
        <v>111</v>
      </c>
    </row>
    <row r="54" spans="1:12" x14ac:dyDescent="0.15">
      <c r="I54" s="13" t="s">
        <v>112</v>
      </c>
    </row>
    <row r="55" spans="1:12" x14ac:dyDescent="0.15">
      <c r="I55" s="13" t="s">
        <v>113</v>
      </c>
    </row>
    <row r="56" spans="1:12" x14ac:dyDescent="0.15">
      <c r="I56" s="3" t="s">
        <v>114</v>
      </c>
    </row>
    <row r="57" spans="1:12" x14ac:dyDescent="0.15">
      <c r="I57" s="3" t="s">
        <v>115</v>
      </c>
    </row>
    <row r="59" spans="1:12" x14ac:dyDescent="0.15">
      <c r="A59" s="1" t="s">
        <v>116</v>
      </c>
      <c r="D59" s="14">
        <f>COUNTA(A60:L73)</f>
        <v>31</v>
      </c>
    </row>
    <row r="60" spans="1:12" ht="15" x14ac:dyDescent="0.15">
      <c r="A60" s="3" t="s">
        <v>117</v>
      </c>
      <c r="C60" s="16" t="s">
        <v>118</v>
      </c>
      <c r="E60" s="3" t="s">
        <v>119</v>
      </c>
      <c r="I60" s="3" t="s">
        <v>120</v>
      </c>
      <c r="J60" s="2"/>
      <c r="L60" s="2" t="s">
        <v>121</v>
      </c>
    </row>
    <row r="61" spans="1:12" ht="15" x14ac:dyDescent="0.15">
      <c r="A61" s="3" t="s">
        <v>122</v>
      </c>
      <c r="C61" s="3" t="s">
        <v>123</v>
      </c>
      <c r="E61" s="3" t="s">
        <v>124</v>
      </c>
      <c r="I61" s="3" t="s">
        <v>125</v>
      </c>
      <c r="J61" s="2"/>
    </row>
    <row r="62" spans="1:12" x14ac:dyDescent="0.15">
      <c r="A62" s="3" t="s">
        <v>126</v>
      </c>
      <c r="C62" s="3" t="s">
        <v>127</v>
      </c>
      <c r="I62" s="3" t="s">
        <v>128</v>
      </c>
    </row>
    <row r="63" spans="1:12" x14ac:dyDescent="0.15">
      <c r="A63" s="3" t="s">
        <v>129</v>
      </c>
      <c r="C63" s="3" t="s">
        <v>130</v>
      </c>
      <c r="I63" s="3" t="s">
        <v>131</v>
      </c>
      <c r="J63" s="2"/>
    </row>
    <row r="64" spans="1:12" x14ac:dyDescent="0.15">
      <c r="A64" s="3" t="s">
        <v>132</v>
      </c>
      <c r="C64" s="3" t="s">
        <v>133</v>
      </c>
      <c r="I64" s="3" t="s">
        <v>134</v>
      </c>
    </row>
    <row r="65" spans="1:11" ht="15" x14ac:dyDescent="0.15">
      <c r="A65" s="3" t="s">
        <v>135</v>
      </c>
      <c r="C65" s="3" t="s">
        <v>136</v>
      </c>
      <c r="I65" s="3" t="s">
        <v>137</v>
      </c>
    </row>
    <row r="66" spans="1:11" ht="15" x14ac:dyDescent="0.15">
      <c r="A66" s="3" t="s">
        <v>138</v>
      </c>
      <c r="I66" s="3" t="s">
        <v>139</v>
      </c>
    </row>
    <row r="67" spans="1:11" x14ac:dyDescent="0.15">
      <c r="A67" s="3" t="s">
        <v>140</v>
      </c>
      <c r="I67" s="3" t="s">
        <v>141</v>
      </c>
    </row>
    <row r="68" spans="1:11" x14ac:dyDescent="0.15">
      <c r="A68" s="3" t="s">
        <v>142</v>
      </c>
      <c r="I68" s="3" t="s">
        <v>143</v>
      </c>
    </row>
    <row r="69" spans="1:11" x14ac:dyDescent="0.15">
      <c r="A69" s="13" t="s">
        <v>144</v>
      </c>
      <c r="I69" s="3" t="s">
        <v>145</v>
      </c>
    </row>
    <row r="70" spans="1:11" x14ac:dyDescent="0.15">
      <c r="A70" s="3" t="s">
        <v>146</v>
      </c>
    </row>
    <row r="71" spans="1:11" ht="15" x14ac:dyDescent="0.15">
      <c r="A71" s="3" t="s">
        <v>147</v>
      </c>
    </row>
    <row r="73" spans="1:11" x14ac:dyDescent="0.15">
      <c r="A73" s="2"/>
    </row>
    <row r="74" spans="1:11" x14ac:dyDescent="0.15">
      <c r="A74" s="1" t="s">
        <v>148</v>
      </c>
      <c r="E74" s="14">
        <f>COUNTA(A75:L91)</f>
        <v>30</v>
      </c>
    </row>
    <row r="75" spans="1:11" ht="15" x14ac:dyDescent="0.15">
      <c r="A75" s="3" t="s">
        <v>149</v>
      </c>
      <c r="C75" s="2" t="s">
        <v>150</v>
      </c>
      <c r="E75" s="3" t="s">
        <v>151</v>
      </c>
      <c r="G75" s="2" t="s">
        <v>152</v>
      </c>
      <c r="H75" s="2"/>
      <c r="I75" s="3" t="s">
        <v>153</v>
      </c>
      <c r="K75" s="3" t="s">
        <v>154</v>
      </c>
    </row>
    <row r="76" spans="1:11" ht="15" x14ac:dyDescent="0.15">
      <c r="A76" s="3" t="s">
        <v>155</v>
      </c>
      <c r="C76" s="12" t="s">
        <v>156</v>
      </c>
      <c r="E76" s="3" t="s">
        <v>157</v>
      </c>
      <c r="G76" s="3" t="s">
        <v>158</v>
      </c>
      <c r="H76" s="2"/>
      <c r="I76" s="3" t="s">
        <v>159</v>
      </c>
      <c r="K76" s="3" t="s">
        <v>160</v>
      </c>
    </row>
    <row r="77" spans="1:11" ht="15" x14ac:dyDescent="0.15">
      <c r="A77" s="2"/>
      <c r="C77" s="2" t="s">
        <v>161</v>
      </c>
      <c r="G77" s="3" t="s">
        <v>162</v>
      </c>
      <c r="H77" s="2"/>
      <c r="I77" s="2" t="s">
        <v>163</v>
      </c>
      <c r="K77" s="3" t="s">
        <v>164</v>
      </c>
    </row>
    <row r="78" spans="1:11" ht="15" x14ac:dyDescent="0.15">
      <c r="C78" s="3" t="s">
        <v>165</v>
      </c>
      <c r="G78" s="3" t="s">
        <v>166</v>
      </c>
      <c r="I78" s="2" t="s">
        <v>167</v>
      </c>
      <c r="K78" s="3" t="s">
        <v>168</v>
      </c>
    </row>
    <row r="79" spans="1:11" x14ac:dyDescent="0.15">
      <c r="B79" s="4"/>
      <c r="E79" s="17"/>
      <c r="G79" s="3" t="s">
        <v>169</v>
      </c>
      <c r="I79" s="3" t="s">
        <v>170</v>
      </c>
      <c r="K79" s="3" t="s">
        <v>171</v>
      </c>
    </row>
    <row r="80" spans="1:11" x14ac:dyDescent="0.15">
      <c r="I80" s="3" t="s">
        <v>172</v>
      </c>
    </row>
    <row r="81" spans="1:11" x14ac:dyDescent="0.15">
      <c r="A81" s="9"/>
      <c r="I81" s="3" t="s">
        <v>173</v>
      </c>
    </row>
    <row r="82" spans="1:11" x14ac:dyDescent="0.15">
      <c r="A82" s="9"/>
      <c r="I82" s="3" t="s">
        <v>174</v>
      </c>
    </row>
    <row r="83" spans="1:11" x14ac:dyDescent="0.15">
      <c r="A83" s="9"/>
      <c r="I83" s="3" t="s">
        <v>175</v>
      </c>
    </row>
    <row r="84" spans="1:11" x14ac:dyDescent="0.15">
      <c r="A84" s="9"/>
      <c r="I84" s="3" t="s">
        <v>176</v>
      </c>
    </row>
    <row r="85" spans="1:11" x14ac:dyDescent="0.15">
      <c r="A85" s="9"/>
      <c r="I85" s="3" t="s">
        <v>177</v>
      </c>
    </row>
    <row r="86" spans="1:11" x14ac:dyDescent="0.15">
      <c r="A86" s="9"/>
      <c r="I86" s="3" t="s">
        <v>178</v>
      </c>
    </row>
    <row r="87" spans="1:11" x14ac:dyDescent="0.15">
      <c r="A87" s="9"/>
    </row>
    <row r="88" spans="1:11" x14ac:dyDescent="0.15">
      <c r="A88" s="9"/>
    </row>
    <row r="89" spans="1:11" x14ac:dyDescent="0.15">
      <c r="A89" s="9"/>
    </row>
    <row r="90" spans="1:11" x14ac:dyDescent="0.15">
      <c r="A90" s="9"/>
    </row>
    <row r="91" spans="1:11" x14ac:dyDescent="0.15">
      <c r="A91" s="2"/>
    </row>
    <row r="92" spans="1:11" x14ac:dyDescent="0.15">
      <c r="A92" s="1" t="s">
        <v>179</v>
      </c>
      <c r="F92" s="14">
        <f>COUNTA(A93:L102)</f>
        <v>21</v>
      </c>
    </row>
    <row r="93" spans="1:11" ht="15" x14ac:dyDescent="0.15">
      <c r="A93" s="3" t="s">
        <v>180</v>
      </c>
      <c r="C93" s="12" t="s">
        <v>181</v>
      </c>
      <c r="E93" s="3" t="s">
        <v>182</v>
      </c>
      <c r="F93" s="2"/>
      <c r="I93" s="3" t="s">
        <v>183</v>
      </c>
    </row>
    <row r="94" spans="1:11" ht="15" x14ac:dyDescent="0.15">
      <c r="A94" s="13" t="s">
        <v>184</v>
      </c>
      <c r="B94" s="13"/>
      <c r="C94" s="3" t="s">
        <v>185</v>
      </c>
      <c r="E94" s="3" t="s">
        <v>186</v>
      </c>
      <c r="F94" s="2"/>
      <c r="I94" s="2" t="s">
        <v>187</v>
      </c>
      <c r="K94" s="13"/>
    </row>
    <row r="95" spans="1:11" ht="15" x14ac:dyDescent="0.15">
      <c r="A95" s="12" t="s">
        <v>188</v>
      </c>
      <c r="B95" s="13"/>
      <c r="C95" s="12" t="s">
        <v>189</v>
      </c>
      <c r="E95" s="3" t="s">
        <v>190</v>
      </c>
      <c r="H95" s="2"/>
      <c r="I95" s="3" t="s">
        <v>191</v>
      </c>
    </row>
    <row r="96" spans="1:11" ht="15" x14ac:dyDescent="0.15">
      <c r="A96" s="3" t="s">
        <v>227</v>
      </c>
      <c r="B96" s="13"/>
      <c r="E96" s="3" t="s">
        <v>192</v>
      </c>
      <c r="I96" s="2" t="s">
        <v>193</v>
      </c>
    </row>
    <row r="97" spans="1:11" ht="15" x14ac:dyDescent="0.15">
      <c r="A97" s="12" t="s">
        <v>194</v>
      </c>
      <c r="B97" s="13"/>
      <c r="F97" s="2"/>
      <c r="H97" s="2"/>
      <c r="I97" s="3" t="s">
        <v>195</v>
      </c>
    </row>
    <row r="98" spans="1:11" x14ac:dyDescent="0.15">
      <c r="A98" s="12" t="s">
        <v>196</v>
      </c>
      <c r="B98" s="13"/>
      <c r="F98" s="2"/>
      <c r="H98" s="2"/>
      <c r="I98" s="3" t="s">
        <v>197</v>
      </c>
    </row>
    <row r="99" spans="1:11" ht="15" x14ac:dyDescent="0.15">
      <c r="A99" s="3" t="s">
        <v>198</v>
      </c>
      <c r="B99" s="13"/>
      <c r="F99" s="2"/>
      <c r="H99" s="2"/>
      <c r="I99" s="3" t="s">
        <v>199</v>
      </c>
    </row>
    <row r="100" spans="1:11" x14ac:dyDescent="0.15">
      <c r="B100" s="13"/>
      <c r="F100" s="2"/>
      <c r="H100" s="2"/>
    </row>
    <row r="101" spans="1:11" x14ac:dyDescent="0.15">
      <c r="B101" s="13"/>
      <c r="F101" s="2"/>
      <c r="H101" s="2"/>
    </row>
    <row r="102" spans="1:11" x14ac:dyDescent="0.15">
      <c r="A102" s="13"/>
      <c r="B102" s="13"/>
      <c r="C102" s="12"/>
      <c r="F102" s="2"/>
      <c r="H102" s="2"/>
    </row>
    <row r="103" spans="1:11" x14ac:dyDescent="0.15">
      <c r="A103" s="1" t="s">
        <v>200</v>
      </c>
      <c r="B103" s="14">
        <f>COUNTA(A104:K111)</f>
        <v>26</v>
      </c>
      <c r="F103" s="2"/>
    </row>
    <row r="104" spans="1:11" ht="15" x14ac:dyDescent="0.15">
      <c r="A104" s="3" t="s">
        <v>228</v>
      </c>
      <c r="C104" s="13" t="s">
        <v>201</v>
      </c>
      <c r="E104" s="3" t="s">
        <v>202</v>
      </c>
      <c r="G104" s="2"/>
      <c r="I104" s="3" t="s">
        <v>203</v>
      </c>
      <c r="K104" s="3" t="s">
        <v>204</v>
      </c>
    </row>
    <row r="105" spans="1:11" x14ac:dyDescent="0.15">
      <c r="A105" s="2" t="s">
        <v>205</v>
      </c>
      <c r="C105" s="12" t="s">
        <v>206</v>
      </c>
      <c r="E105" s="3" t="s">
        <v>207</v>
      </c>
      <c r="I105" s="3" t="s">
        <v>208</v>
      </c>
      <c r="K105" s="3" t="s">
        <v>209</v>
      </c>
    </row>
    <row r="106" spans="1:11" x14ac:dyDescent="0.15">
      <c r="C106" s="12" t="s">
        <v>210</v>
      </c>
      <c r="E106" s="3" t="s">
        <v>211</v>
      </c>
      <c r="I106" s="3" t="s">
        <v>212</v>
      </c>
      <c r="K106" s="3" t="s">
        <v>213</v>
      </c>
    </row>
    <row r="107" spans="1:11" x14ac:dyDescent="0.15">
      <c r="C107" s="13" t="s">
        <v>214</v>
      </c>
      <c r="E107" s="3" t="s">
        <v>215</v>
      </c>
      <c r="I107" s="3" t="s">
        <v>216</v>
      </c>
      <c r="K107" s="3" t="s">
        <v>217</v>
      </c>
    </row>
    <row r="108" spans="1:11" ht="15" x14ac:dyDescent="0.15">
      <c r="C108" s="2" t="s">
        <v>218</v>
      </c>
      <c r="E108" s="3" t="s">
        <v>219</v>
      </c>
      <c r="I108" s="3" t="s">
        <v>220</v>
      </c>
    </row>
    <row r="109" spans="1:11" x14ac:dyDescent="0.15">
      <c r="C109" s="2" t="s">
        <v>221</v>
      </c>
      <c r="E109" s="3" t="s">
        <v>222</v>
      </c>
      <c r="I109" s="3" t="s">
        <v>223</v>
      </c>
    </row>
    <row r="110" spans="1:11" ht="15" x14ac:dyDescent="0.15">
      <c r="C110" s="3" t="s">
        <v>224</v>
      </c>
    </row>
    <row r="111" spans="1:11" x14ac:dyDescent="0.15">
      <c r="C111" s="13" t="s">
        <v>225</v>
      </c>
    </row>
  </sheetData>
  <mergeCells count="1">
    <mergeCell ref="A1:K1"/>
  </mergeCells>
  <pageMargins left="0.5" right="0.5" top="0.5" bottom="0.5" header="0" footer="0"/>
  <pageSetup scale="66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9952153-5aa5-42e8-8300-ccc6398e6c31" xsi:nil="true"/>
    <lcf76f155ced4ddcb4097134ff3c332f xmlns="4f709b7c-2ae4-4803-8008-3567438f2440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B3D2543E158642ADBA165868D62AF8" ma:contentTypeVersion="17" ma:contentTypeDescription="Create a new document." ma:contentTypeScope="" ma:versionID="601ee6c4483036e2bbf1ba5b20b923cd">
  <xsd:schema xmlns:xsd="http://www.w3.org/2001/XMLSchema" xmlns:xs="http://www.w3.org/2001/XMLSchema" xmlns:p="http://schemas.microsoft.com/office/2006/metadata/properties" xmlns:ns2="4f709b7c-2ae4-4803-8008-3567438f2440" xmlns:ns3="f91d20cc-d9b2-4bc2-98a9-f15c321ea43e" xmlns:ns4="e9952153-5aa5-42e8-8300-ccc6398e6c31" targetNamespace="http://schemas.microsoft.com/office/2006/metadata/properties" ma:root="true" ma:fieldsID="fedecaa5e5e0b5a225bb2d511ebc8d27" ns2:_="" ns3:_="" ns4:_="">
    <xsd:import namespace="4f709b7c-2ae4-4803-8008-3567438f2440"/>
    <xsd:import namespace="f91d20cc-d9b2-4bc2-98a9-f15c321ea43e"/>
    <xsd:import namespace="e9952153-5aa5-42e8-8300-ccc6398e6c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4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709b7c-2ae4-4803-8008-3567438f24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9a8f194-becd-4f93-a34b-b9b3045b78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1d20cc-d9b2-4bc2-98a9-f15c321ea43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952153-5aa5-42e8-8300-ccc6398e6c31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d2109a62-447f-4358-b4ea-ddbcd8498cc2}" ma:internalName="TaxCatchAll" ma:showField="CatchAllData" ma:web="f91d20cc-d9b2-4bc2-98a9-f15c321ea43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A5DF86-D0A4-4C0E-8B6E-7713B48F0835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4f709b7c-2ae4-4803-8008-3567438f2440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e9952153-5aa5-42e8-8300-ccc6398e6c31"/>
    <ds:schemaRef ds:uri="f91d20cc-d9b2-4bc2-98a9-f15c321ea43e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FA9CF76-A27E-4067-BA6A-F4B7B7E442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709b7c-2ae4-4803-8008-3567438f2440"/>
    <ds:schemaRef ds:uri="f91d20cc-d9b2-4bc2-98a9-f15c321ea43e"/>
    <ds:schemaRef ds:uri="e9952153-5aa5-42e8-8300-ccc6398e6c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126420D-E8A4-43EB-BB98-BBF08A82E8B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>Northeastern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Platt, Marjorie</dc:creator>
  <cp:keywords/>
  <dc:description/>
  <cp:lastModifiedBy>Bart, Yakov</cp:lastModifiedBy>
  <cp:revision/>
  <dcterms:created xsi:type="dcterms:W3CDTF">2013-12-04T15:51:13Z</dcterms:created>
  <dcterms:modified xsi:type="dcterms:W3CDTF">2024-01-23T21:12:52Z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0x0101009EB3D2543E158642ADBA165868D62AF8</vt:lpwstr>
  </property>
  <property fmtid="{D5CDD505-2E9C-101B-9397-08002B2CF9AE}" pid="3" name="MediaServiceImageTags">
    <vt:lpwstr/>
  </property>
</Properties>
</file>