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acobrobbins/Dropbox/sec_stag_quantitative/Data/jr_new/"/>
    </mc:Choice>
  </mc:AlternateContent>
  <bookViews>
    <workbookView xWindow="1380" yWindow="1220" windowWidth="28160" windowHeight="15220" tabRatio="500"/>
  </bookViews>
  <sheets>
    <sheet name="Import Sheet" sheetId="2" r:id="rId1"/>
    <sheet name="Fernald 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F28" i="1"/>
  <c r="F73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D6" i="1"/>
  <c r="D33" i="1"/>
</calcChain>
</file>

<file path=xl/sharedStrings.xml><?xml version="1.0" encoding="utf-8"?>
<sst xmlns="http://schemas.openxmlformats.org/spreadsheetml/2006/main" count="11" uniqueCount="11">
  <si>
    <t>Utilization adjusted TFP</t>
  </si>
  <si>
    <t>Year</t>
  </si>
  <si>
    <t>Main variable from his dataset dtfp_util</t>
  </si>
  <si>
    <t>John Fernald's Utilization Adjusted TFP Data</t>
  </si>
  <si>
    <t>Also, an HP Trend of this</t>
  </si>
  <si>
    <t>HP Trend</t>
  </si>
  <si>
    <t>Avg 1975-1993</t>
  </si>
  <si>
    <t>Average 1948-1970</t>
  </si>
  <si>
    <t>Final vector</t>
  </si>
  <si>
    <t>fernald_hp</t>
  </si>
  <si>
    <t>fernald_hp_optimistic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</si>
</sst>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B47" sqref="B47"/>
    </sheetView>
  </sheetViews>
  <sheetFormatPr baseColWidth="10" defaultRowHeight="16" x14ac:dyDescent="0.2"/>
  <sheetData>
    <row r="1" spans="1:2" x14ac:dyDescent="0.2">
      <c r="A1" t="s">
        <v>9</v>
      </c>
      <c r="B1" t="s">
        <v>10</v>
      </c>
    </row>
    <row r="2" spans="1:2" x14ac:dyDescent="0.2">
      <c r="A2">
        <v>2.020920208914298E-2</v>
      </c>
      <c r="B2">
        <v>2.020920208914298E-2</v>
      </c>
    </row>
    <row r="3" spans="1:2" x14ac:dyDescent="0.2">
      <c r="A3">
        <v>1.84091248838241E-2</v>
      </c>
      <c r="B3">
        <v>1.84091248838241E-2</v>
      </c>
    </row>
    <row r="4" spans="1:2" x14ac:dyDescent="0.2">
      <c r="A4">
        <v>1.6448932406715598E-2</v>
      </c>
      <c r="B4">
        <v>1.6448932406715598E-2</v>
      </c>
    </row>
    <row r="5" spans="1:2" x14ac:dyDescent="0.2">
      <c r="A5">
        <v>1.4071056944275101E-2</v>
      </c>
      <c r="B5">
        <v>1.4071056944275101E-2</v>
      </c>
    </row>
    <row r="6" spans="1:2" x14ac:dyDescent="0.2">
      <c r="A6">
        <v>1.2246564979153501E-2</v>
      </c>
      <c r="B6">
        <v>1.2246564979153501E-2</v>
      </c>
    </row>
    <row r="7" spans="1:2" x14ac:dyDescent="0.2">
      <c r="A7">
        <v>1.1903153882917602E-2</v>
      </c>
      <c r="B7">
        <v>1.1903153882917602E-2</v>
      </c>
    </row>
    <row r="8" spans="1:2" x14ac:dyDescent="0.2">
      <c r="A8">
        <v>1.0457070630469601E-2</v>
      </c>
      <c r="B8">
        <v>1.0457070630469601E-2</v>
      </c>
    </row>
    <row r="9" spans="1:2" x14ac:dyDescent="0.2">
      <c r="A9">
        <v>8.8920575754450702E-3</v>
      </c>
      <c r="B9">
        <v>8.8920575754450702E-3</v>
      </c>
    </row>
    <row r="10" spans="1:2" x14ac:dyDescent="0.2">
      <c r="A10">
        <v>6.7107257706041906E-3</v>
      </c>
      <c r="B10">
        <v>6.7107257706041906E-3</v>
      </c>
    </row>
    <row r="11" spans="1:2" x14ac:dyDescent="0.2">
      <c r="A11">
        <v>4.63295705663609E-3</v>
      </c>
      <c r="B11">
        <v>4.63295705663609E-3</v>
      </c>
    </row>
    <row r="12" spans="1:2" x14ac:dyDescent="0.2">
      <c r="A12">
        <v>3.2009171509332001E-3</v>
      </c>
      <c r="B12">
        <v>3.2009171509332001E-3</v>
      </c>
    </row>
    <row r="13" spans="1:2" x14ac:dyDescent="0.2">
      <c r="A13">
        <v>2.2954986418261799E-3</v>
      </c>
      <c r="B13">
        <v>2.2954986418261799E-3</v>
      </c>
    </row>
    <row r="14" spans="1:2" x14ac:dyDescent="0.2">
      <c r="A14">
        <v>2.1974473734963501E-3</v>
      </c>
      <c r="B14">
        <v>2.1974473734963501E-3</v>
      </c>
    </row>
    <row r="15" spans="1:2" x14ac:dyDescent="0.2">
      <c r="A15">
        <v>3.5082294074328703E-3</v>
      </c>
      <c r="B15">
        <v>3.5082294074328703E-3</v>
      </c>
    </row>
    <row r="16" spans="1:2" x14ac:dyDescent="0.2">
      <c r="A16">
        <v>6.6377192253654705E-3</v>
      </c>
      <c r="B16">
        <v>6.6377192253654705E-3</v>
      </c>
    </row>
    <row r="17" spans="1:2" x14ac:dyDescent="0.2">
      <c r="A17">
        <v>9.5784746038346299E-3</v>
      </c>
      <c r="B17">
        <v>9.5784746038346299E-3</v>
      </c>
    </row>
    <row r="18" spans="1:2" x14ac:dyDescent="0.2">
      <c r="A18">
        <v>1.09250182433223E-2</v>
      </c>
      <c r="B18">
        <v>1.09250182433223E-2</v>
      </c>
    </row>
    <row r="19" spans="1:2" x14ac:dyDescent="0.2">
      <c r="A19">
        <v>1.0731316907697099E-2</v>
      </c>
      <c r="B19">
        <v>1.0731316907697099E-2</v>
      </c>
    </row>
    <row r="20" spans="1:2" x14ac:dyDescent="0.2">
      <c r="A20">
        <v>9.9753344418957012E-3</v>
      </c>
      <c r="B20">
        <v>9.9753344418957012E-3</v>
      </c>
    </row>
    <row r="21" spans="1:2" x14ac:dyDescent="0.2">
      <c r="A21">
        <v>7.9180239856235998E-3</v>
      </c>
      <c r="B21">
        <v>7.9180239856235998E-3</v>
      </c>
    </row>
    <row r="22" spans="1:2" x14ac:dyDescent="0.2">
      <c r="A22">
        <v>6.0482851678828001E-3</v>
      </c>
      <c r="B22">
        <v>6.0482851678828001E-3</v>
      </c>
    </row>
    <row r="23" spans="1:2" x14ac:dyDescent="0.2">
      <c r="A23">
        <v>4.2841337799755701E-3</v>
      </c>
      <c r="B23">
        <v>4.2841337799755701E-3</v>
      </c>
    </row>
    <row r="24" spans="1:2" x14ac:dyDescent="0.2">
      <c r="A24">
        <v>2.3278599863429299E-3</v>
      </c>
      <c r="B24">
        <v>2.3278599863429299E-3</v>
      </c>
    </row>
    <row r="25" spans="1:2" x14ac:dyDescent="0.2">
      <c r="A25">
        <v>5.2429254662980207E-4</v>
      </c>
      <c r="B25">
        <v>5.2429254662980207E-4</v>
      </c>
    </row>
    <row r="26" spans="1:2" x14ac:dyDescent="0.2">
      <c r="A26">
        <v>2.18980262266625E-3</v>
      </c>
      <c r="B26">
        <v>2.18980262266625E-3</v>
      </c>
    </row>
    <row r="27" spans="1:2" x14ac:dyDescent="0.2">
      <c r="A27">
        <v>6.4928745688215394E-3</v>
      </c>
      <c r="B27">
        <v>6.4928745688215394E-3</v>
      </c>
    </row>
    <row r="28" spans="1:2" x14ac:dyDescent="0.2">
      <c r="A28">
        <v>1.11796243198384E-2</v>
      </c>
      <c r="B28">
        <v>1.11796243198384E-2</v>
      </c>
    </row>
    <row r="29" spans="1:2" x14ac:dyDescent="0.2">
      <c r="A29">
        <v>1.5229307879448E-2</v>
      </c>
      <c r="B29">
        <v>1.5229307879448E-2</v>
      </c>
    </row>
    <row r="30" spans="1:2" x14ac:dyDescent="0.2">
      <c r="A30">
        <v>1.9176441360207498E-2</v>
      </c>
      <c r="B30">
        <v>1.9176441360207498E-2</v>
      </c>
    </row>
    <row r="31" spans="1:2" x14ac:dyDescent="0.2">
      <c r="A31">
        <v>2.1998851613962297E-2</v>
      </c>
      <c r="B31">
        <v>2.1998851613962297E-2</v>
      </c>
    </row>
    <row r="32" spans="1:2" x14ac:dyDescent="0.2">
      <c r="A32">
        <v>2.3558134874924603E-2</v>
      </c>
      <c r="B32">
        <v>2.3558134874924603E-2</v>
      </c>
    </row>
    <row r="33" spans="1:2" x14ac:dyDescent="0.2">
      <c r="A33">
        <v>2.3556071119072701E-2</v>
      </c>
      <c r="B33">
        <v>2.3556071119072701E-2</v>
      </c>
    </row>
    <row r="34" spans="1:2" x14ac:dyDescent="0.2">
      <c r="A34">
        <v>2.17971387423967E-2</v>
      </c>
      <c r="B34">
        <v>2.17971387423967E-2</v>
      </c>
    </row>
    <row r="35" spans="1:2" x14ac:dyDescent="0.2">
      <c r="A35">
        <v>1.8492844761835502E-2</v>
      </c>
      <c r="B35">
        <v>1.8492844761835502E-2</v>
      </c>
    </row>
    <row r="36" spans="1:2" x14ac:dyDescent="0.2">
      <c r="A36">
        <v>1.43191539955442E-2</v>
      </c>
      <c r="B36">
        <v>1.43191539955442E-2</v>
      </c>
    </row>
    <row r="37" spans="1:2" x14ac:dyDescent="0.2">
      <c r="A37">
        <v>9.6811760997842309E-3</v>
      </c>
      <c r="B37">
        <v>9.6811760997842309E-3</v>
      </c>
    </row>
    <row r="38" spans="1:2" x14ac:dyDescent="0.2">
      <c r="A38">
        <v>5.49295609153015E-3</v>
      </c>
      <c r="B38">
        <v>5.49295609153015E-3</v>
      </c>
    </row>
    <row r="39" spans="1:2" x14ac:dyDescent="0.2">
      <c r="A39">
        <v>3.3755508117908899E-3</v>
      </c>
      <c r="B39">
        <v>3.3755508117908899E-3</v>
      </c>
    </row>
    <row r="40" spans="1:2" x14ac:dyDescent="0.2">
      <c r="A40">
        <v>3.5751441269305699E-3</v>
      </c>
      <c r="B40">
        <v>3.5751441269305699E-3</v>
      </c>
    </row>
    <row r="41" spans="1:2" x14ac:dyDescent="0.2">
      <c r="A41">
        <v>4.6458317734268005E-3</v>
      </c>
      <c r="B41">
        <v>4.6458317734268005E-3</v>
      </c>
    </row>
    <row r="42" spans="1:2" x14ac:dyDescent="0.2">
      <c r="A42">
        <v>3.9456864274482698E-3</v>
      </c>
      <c r="B42">
        <v>3.9456864274482698E-3</v>
      </c>
    </row>
    <row r="43" spans="1:2" x14ac:dyDescent="0.2">
      <c r="A43">
        <v>3.3854476814154E-3</v>
      </c>
      <c r="B43">
        <v>3.3854476814154E-3</v>
      </c>
    </row>
    <row r="44" spans="1:2" x14ac:dyDescent="0.2">
      <c r="A44">
        <v>3.7005452993568899E-3</v>
      </c>
      <c r="B44">
        <v>3.7005452993568899E-3</v>
      </c>
    </row>
    <row r="45" spans="1:2" x14ac:dyDescent="0.2">
      <c r="A45">
        <v>4.1567374162749596E-3</v>
      </c>
      <c r="B45">
        <v>4.1567374162749596E-3</v>
      </c>
    </row>
    <row r="46" spans="1:2" x14ac:dyDescent="0.2">
      <c r="A46">
        <v>5.2996949192747299E-3</v>
      </c>
      <c r="B46">
        <v>5.2996949192747299E-3</v>
      </c>
    </row>
    <row r="47" spans="1:2" x14ac:dyDescent="0.2">
      <c r="A47">
        <v>6.460448230438477E-3</v>
      </c>
      <c r="B47">
        <v>2.020920208914298E-2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68" workbookViewId="0">
      <selection activeCell="C73" sqref="C73"/>
    </sheetView>
  </sheetViews>
  <sheetFormatPr baseColWidth="10" defaultRowHeight="16" x14ac:dyDescent="0.2"/>
  <cols>
    <col min="6" max="6" width="17.33203125" style="2" customWidth="1"/>
  </cols>
  <sheetData>
    <row r="1" spans="1:6" x14ac:dyDescent="0.2">
      <c r="A1" t="s">
        <v>3</v>
      </c>
    </row>
    <row r="2" spans="1:6" x14ac:dyDescent="0.2">
      <c r="A2" t="s">
        <v>2</v>
      </c>
    </row>
    <row r="3" spans="1:6" x14ac:dyDescent="0.2">
      <c r="A3" t="s">
        <v>4</v>
      </c>
    </row>
    <row r="5" spans="1:6" x14ac:dyDescent="0.2">
      <c r="A5" t="s">
        <v>1</v>
      </c>
      <c r="B5" t="s">
        <v>0</v>
      </c>
      <c r="C5" t="s">
        <v>5</v>
      </c>
      <c r="D5" t="s">
        <v>7</v>
      </c>
      <c r="F5" s="2" t="s">
        <v>8</v>
      </c>
    </row>
    <row r="6" spans="1:6" x14ac:dyDescent="0.2">
      <c r="A6">
        <v>1948</v>
      </c>
      <c r="B6" s="1">
        <v>4.6581878328604223</v>
      </c>
      <c r="C6" s="1">
        <v>3.6576659628257402</v>
      </c>
      <c r="D6" s="1">
        <f>AVERAGE(C6:C32)</f>
        <v>2.0209202089142981</v>
      </c>
    </row>
    <row r="7" spans="1:6" x14ac:dyDescent="0.2">
      <c r="A7">
        <v>1949</v>
      </c>
      <c r="B7" s="1">
        <v>2.3009186981724583</v>
      </c>
      <c r="C7" s="1">
        <v>2.9074686817063098</v>
      </c>
    </row>
    <row r="8" spans="1:6" x14ac:dyDescent="0.2">
      <c r="A8">
        <v>1950</v>
      </c>
      <c r="B8" s="1">
        <v>2.7421855683915171</v>
      </c>
      <c r="C8" s="1">
        <v>2.3176448465347601</v>
      </c>
    </row>
    <row r="9" spans="1:6" x14ac:dyDescent="0.2">
      <c r="A9">
        <v>1951</v>
      </c>
      <c r="B9" s="1">
        <v>0.18046386294882227</v>
      </c>
      <c r="C9" s="1">
        <v>1.9513729141859599</v>
      </c>
    </row>
    <row r="10" spans="1:6" x14ac:dyDescent="0.2">
      <c r="A10">
        <v>1952</v>
      </c>
      <c r="B10" s="1">
        <v>0.84617624524122304</v>
      </c>
      <c r="C10" s="1">
        <v>1.9394081660892299</v>
      </c>
    </row>
    <row r="11" spans="1:6" x14ac:dyDescent="0.2">
      <c r="A11">
        <v>1953</v>
      </c>
      <c r="B11" s="1">
        <v>3.9767536274466857</v>
      </c>
      <c r="C11" s="1">
        <v>2.1290862174041099</v>
      </c>
    </row>
    <row r="12" spans="1:6" x14ac:dyDescent="0.2">
      <c r="A12">
        <v>1954</v>
      </c>
      <c r="B12" s="1">
        <v>3.8446982577633597</v>
      </c>
      <c r="C12" s="1">
        <v>2.1934373767158801</v>
      </c>
    </row>
    <row r="13" spans="1:6" x14ac:dyDescent="0.2">
      <c r="A13">
        <v>1955</v>
      </c>
      <c r="B13" s="1">
        <v>0.61350909654312169</v>
      </c>
      <c r="C13" s="1">
        <v>2.1016381578251702</v>
      </c>
    </row>
    <row r="14" spans="1:6" x14ac:dyDescent="0.2">
      <c r="A14">
        <v>1956</v>
      </c>
      <c r="B14" s="1">
        <v>0.76807578364916085</v>
      </c>
      <c r="C14" s="1">
        <v>2.0863150942580502</v>
      </c>
    </row>
    <row r="15" spans="1:6" x14ac:dyDescent="0.2">
      <c r="A15">
        <v>1957</v>
      </c>
      <c r="B15" s="1">
        <v>3.797548473723436</v>
      </c>
      <c r="C15" s="1">
        <v>2.1414326142885698</v>
      </c>
    </row>
    <row r="16" spans="1:6" x14ac:dyDescent="0.2">
      <c r="A16">
        <v>1958</v>
      </c>
      <c r="B16" s="1">
        <v>3.0643199133667114</v>
      </c>
      <c r="C16" s="1">
        <v>2.0503447311095102</v>
      </c>
    </row>
    <row r="17" spans="1:6" x14ac:dyDescent="0.2">
      <c r="A17">
        <v>1959</v>
      </c>
      <c r="B17" s="1">
        <v>-0.14570875787578985</v>
      </c>
      <c r="C17" s="1">
        <v>1.86177623962745</v>
      </c>
    </row>
    <row r="18" spans="1:6" x14ac:dyDescent="0.2">
      <c r="A18">
        <v>1960</v>
      </c>
      <c r="B18" s="1">
        <v>2.9686559804730726</v>
      </c>
      <c r="C18" s="1">
        <v>1.78599677777147</v>
      </c>
    </row>
    <row r="19" spans="1:6" x14ac:dyDescent="0.2">
      <c r="A19">
        <v>1961</v>
      </c>
      <c r="B19" s="1">
        <v>1.2364357963158934</v>
      </c>
      <c r="C19" s="1">
        <v>1.71139178513024</v>
      </c>
    </row>
    <row r="20" spans="1:6" x14ac:dyDescent="0.2">
      <c r="A20">
        <v>1962</v>
      </c>
      <c r="B20" s="1">
        <v>1.3763535687522699</v>
      </c>
      <c r="C20" s="1">
        <v>1.71578721684902</v>
      </c>
    </row>
    <row r="21" spans="1:6" x14ac:dyDescent="0.2">
      <c r="A21">
        <v>1963</v>
      </c>
      <c r="B21" s="1">
        <v>1.9698958119424403</v>
      </c>
      <c r="C21" s="1">
        <v>1.8015863424522001</v>
      </c>
    </row>
    <row r="22" spans="1:6" x14ac:dyDescent="0.2">
      <c r="A22">
        <v>1964</v>
      </c>
      <c r="B22" s="1">
        <v>2.0469409738947286</v>
      </c>
      <c r="C22" s="1">
        <v>1.91746647676835</v>
      </c>
    </row>
    <row r="23" spans="1:6" x14ac:dyDescent="0.2">
      <c r="A23">
        <v>1965</v>
      </c>
      <c r="B23" s="1">
        <v>1.4099334465721924</v>
      </c>
      <c r="C23" s="1">
        <v>2.0390511198336898</v>
      </c>
    </row>
    <row r="24" spans="1:6" x14ac:dyDescent="0.2">
      <c r="A24">
        <v>1966</v>
      </c>
      <c r="B24" s="1">
        <v>2.389690573783243</v>
      </c>
      <c r="C24" s="1">
        <v>2.1631691354014699</v>
      </c>
    </row>
    <row r="25" spans="1:6" x14ac:dyDescent="0.2">
      <c r="A25">
        <v>1967</v>
      </c>
      <c r="B25" s="1">
        <v>3.4918459226398801</v>
      </c>
      <c r="C25" s="1">
        <v>2.1860012080516</v>
      </c>
    </row>
    <row r="26" spans="1:6" x14ac:dyDescent="0.2">
      <c r="A26">
        <v>1968</v>
      </c>
      <c r="B26" s="1">
        <v>2.5248554545463211</v>
      </c>
      <c r="C26" s="1">
        <v>2.0400209606997102</v>
      </c>
    </row>
    <row r="27" spans="1:6" x14ac:dyDescent="0.2">
      <c r="A27">
        <v>1969</v>
      </c>
      <c r="B27" s="1">
        <v>-1.0512360276234201</v>
      </c>
      <c r="C27" s="1">
        <v>1.8663418229732101</v>
      </c>
    </row>
    <row r="28" spans="1:6" x14ac:dyDescent="0.2">
      <c r="A28">
        <v>1970</v>
      </c>
      <c r="B28" s="1">
        <v>2.8447716397979828</v>
      </c>
      <c r="C28" s="1">
        <v>1.8828738707875401</v>
      </c>
      <c r="F28" s="2">
        <f>0.01*D6</f>
        <v>2.020920208914298E-2</v>
      </c>
    </row>
    <row r="29" spans="1:6" x14ac:dyDescent="0.2">
      <c r="A29">
        <v>1971</v>
      </c>
      <c r="B29" s="1">
        <v>3.1359076517430307</v>
      </c>
      <c r="C29" s="1">
        <v>1.84091248838241</v>
      </c>
      <c r="F29" s="2">
        <f t="shared" ref="F29:F71" si="0">0.01*C29</f>
        <v>1.84091248838241E-2</v>
      </c>
    </row>
    <row r="30" spans="1:6" x14ac:dyDescent="0.2">
      <c r="A30">
        <v>1972</v>
      </c>
      <c r="B30" s="1">
        <v>1.5473407368504111</v>
      </c>
      <c r="C30" s="1">
        <v>1.64489324067156</v>
      </c>
      <c r="F30" s="2">
        <f t="shared" si="0"/>
        <v>1.6448932406715598E-2</v>
      </c>
    </row>
    <row r="31" spans="1:6" x14ac:dyDescent="0.2">
      <c r="A31">
        <v>1973</v>
      </c>
      <c r="B31" s="1">
        <v>1.3790440924950076</v>
      </c>
      <c r="C31" s="1">
        <v>1.40710569442751</v>
      </c>
      <c r="F31" s="2">
        <f t="shared" si="0"/>
        <v>1.4071056944275101E-2</v>
      </c>
    </row>
    <row r="32" spans="1:6" x14ac:dyDescent="0.2">
      <c r="A32">
        <v>1974</v>
      </c>
      <c r="B32" s="1">
        <v>-0.97185609918795102</v>
      </c>
      <c r="C32" s="1">
        <v>1.22465649791535</v>
      </c>
      <c r="D32" t="s">
        <v>6</v>
      </c>
      <c r="F32" s="2">
        <f t="shared" si="0"/>
        <v>1.2246564979153501E-2</v>
      </c>
    </row>
    <row r="33" spans="1:6" x14ac:dyDescent="0.2">
      <c r="A33">
        <v>1975</v>
      </c>
      <c r="B33" s="1">
        <v>3.4180162146743465</v>
      </c>
      <c r="C33" s="1">
        <v>1.1903153882917601</v>
      </c>
      <c r="D33" s="1">
        <f>AVERAGE(C33:C51)</f>
        <v>0.64604482304384769</v>
      </c>
      <c r="F33" s="2">
        <f t="shared" si="0"/>
        <v>1.1903153882917602E-2</v>
      </c>
    </row>
    <row r="34" spans="1:6" x14ac:dyDescent="0.2">
      <c r="A34">
        <v>1976</v>
      </c>
      <c r="B34" s="1">
        <v>0.11937213645060174</v>
      </c>
      <c r="C34" s="1">
        <v>1.04570706304696</v>
      </c>
      <c r="F34" s="2">
        <f t="shared" si="0"/>
        <v>1.0457070630469601E-2</v>
      </c>
    </row>
    <row r="35" spans="1:6" x14ac:dyDescent="0.2">
      <c r="A35">
        <v>1977</v>
      </c>
      <c r="B35" s="1">
        <v>1.6526579733728286</v>
      </c>
      <c r="C35" s="1">
        <v>0.88920575754450704</v>
      </c>
      <c r="F35" s="2">
        <f t="shared" si="0"/>
        <v>8.8920575754450702E-3</v>
      </c>
    </row>
    <row r="36" spans="1:6" x14ac:dyDescent="0.2">
      <c r="A36">
        <v>1978</v>
      </c>
      <c r="B36" s="1">
        <v>0.56499967556831177</v>
      </c>
      <c r="C36" s="1">
        <v>0.67107257706041901</v>
      </c>
      <c r="F36" s="2">
        <f t="shared" si="0"/>
        <v>6.7107257706041906E-3</v>
      </c>
    </row>
    <row r="37" spans="1:6" x14ac:dyDescent="0.2">
      <c r="A37">
        <v>1979</v>
      </c>
      <c r="B37" s="1">
        <v>5.180769967674248E-2</v>
      </c>
      <c r="C37" s="1">
        <v>0.463295705663609</v>
      </c>
      <c r="F37" s="2">
        <f t="shared" si="0"/>
        <v>4.63295705663609E-3</v>
      </c>
    </row>
    <row r="38" spans="1:6" x14ac:dyDescent="0.2">
      <c r="A38">
        <v>1980</v>
      </c>
      <c r="B38" s="1">
        <v>0.57209932777435579</v>
      </c>
      <c r="C38" s="1">
        <v>0.32009171509332002</v>
      </c>
      <c r="F38" s="2">
        <f t="shared" si="0"/>
        <v>3.2009171509332001E-3</v>
      </c>
    </row>
    <row r="39" spans="1:6" x14ac:dyDescent="0.2">
      <c r="A39">
        <v>1981</v>
      </c>
      <c r="B39" s="1">
        <v>0.42552725591447071</v>
      </c>
      <c r="C39" s="1">
        <v>0.229549864182618</v>
      </c>
      <c r="F39" s="2">
        <f t="shared" si="0"/>
        <v>2.2954986418261799E-3</v>
      </c>
    </row>
    <row r="40" spans="1:6" x14ac:dyDescent="0.2">
      <c r="A40">
        <v>1982</v>
      </c>
      <c r="B40" s="1">
        <v>9.8367927673848055E-2</v>
      </c>
      <c r="C40" s="1">
        <v>0.21974473734963501</v>
      </c>
      <c r="F40" s="2">
        <f t="shared" si="0"/>
        <v>2.1974473734963501E-3</v>
      </c>
    </row>
    <row r="41" spans="1:6" x14ac:dyDescent="0.2">
      <c r="A41">
        <v>1983</v>
      </c>
      <c r="B41" s="1">
        <v>-1.1579687299405728</v>
      </c>
      <c r="C41" s="1">
        <v>0.35082294074328702</v>
      </c>
      <c r="F41" s="2">
        <f t="shared" si="0"/>
        <v>3.5082294074328703E-3</v>
      </c>
    </row>
    <row r="42" spans="1:6" x14ac:dyDescent="0.2">
      <c r="A42">
        <v>1984</v>
      </c>
      <c r="B42" s="1">
        <v>1.0369074631762953</v>
      </c>
      <c r="C42" s="1">
        <v>0.66377192253654704</v>
      </c>
      <c r="F42" s="2">
        <f t="shared" si="0"/>
        <v>6.6377192253654705E-3</v>
      </c>
    </row>
    <row r="43" spans="1:6" x14ac:dyDescent="0.2">
      <c r="A43">
        <v>1985</v>
      </c>
      <c r="B43" s="1">
        <v>1.8738134761151826</v>
      </c>
      <c r="C43" s="1">
        <v>0.95784746038346302</v>
      </c>
      <c r="F43" s="2">
        <f t="shared" si="0"/>
        <v>9.5784746038346299E-3</v>
      </c>
    </row>
    <row r="44" spans="1:6" x14ac:dyDescent="0.2">
      <c r="A44">
        <v>1986</v>
      </c>
      <c r="B44" s="1">
        <v>1.670309834864836</v>
      </c>
      <c r="C44" s="1">
        <v>1.09250182433223</v>
      </c>
      <c r="F44" s="2">
        <f t="shared" si="0"/>
        <v>1.09250182433223E-2</v>
      </c>
    </row>
    <row r="45" spans="1:6" x14ac:dyDescent="0.2">
      <c r="A45">
        <v>1987</v>
      </c>
      <c r="B45" s="1">
        <v>-3.2554973309339985E-4</v>
      </c>
      <c r="C45" s="1">
        <v>1.0731316907697099</v>
      </c>
      <c r="F45" s="2">
        <f t="shared" si="0"/>
        <v>1.0731316907697099E-2</v>
      </c>
    </row>
    <row r="46" spans="1:6" x14ac:dyDescent="0.2">
      <c r="A46">
        <v>1988</v>
      </c>
      <c r="B46" s="1">
        <v>2.3862673982627647</v>
      </c>
      <c r="C46" s="1">
        <v>0.99753344418957002</v>
      </c>
      <c r="F46" s="2">
        <f t="shared" si="0"/>
        <v>9.9753344418957012E-3</v>
      </c>
    </row>
    <row r="47" spans="1:6" x14ac:dyDescent="0.2">
      <c r="A47">
        <v>1989</v>
      </c>
      <c r="B47" s="1">
        <v>-0.18607011816381691</v>
      </c>
      <c r="C47" s="1">
        <v>0.79180239856236001</v>
      </c>
      <c r="F47" s="2">
        <f t="shared" si="0"/>
        <v>7.9180239856235998E-3</v>
      </c>
    </row>
    <row r="48" spans="1:6" x14ac:dyDescent="0.2">
      <c r="A48">
        <v>1990</v>
      </c>
      <c r="B48" s="1">
        <v>0.47233329404000601</v>
      </c>
      <c r="C48" s="1">
        <v>0.60482851678827998</v>
      </c>
      <c r="F48" s="2">
        <f t="shared" si="0"/>
        <v>6.0482851678828001E-3</v>
      </c>
    </row>
    <row r="49" spans="1:6" x14ac:dyDescent="0.2">
      <c r="A49">
        <v>1991</v>
      </c>
      <c r="B49" s="1">
        <v>0.82750255406781603</v>
      </c>
      <c r="C49" s="1">
        <v>0.42841337799755702</v>
      </c>
      <c r="F49" s="2">
        <f t="shared" si="0"/>
        <v>4.2841337799755701E-3</v>
      </c>
    </row>
    <row r="50" spans="1:6" x14ac:dyDescent="0.2">
      <c r="A50">
        <v>1992</v>
      </c>
      <c r="B50" s="1">
        <v>2.088124343392872</v>
      </c>
      <c r="C50" s="1">
        <v>0.232785998634293</v>
      </c>
      <c r="F50" s="2">
        <f t="shared" si="0"/>
        <v>2.3278599863429299E-3</v>
      </c>
    </row>
    <row r="51" spans="1:6" x14ac:dyDescent="0.2">
      <c r="A51">
        <v>1993</v>
      </c>
      <c r="B51" s="1">
        <v>-2.5419542456321609</v>
      </c>
      <c r="C51" s="1">
        <v>5.24292546629802E-2</v>
      </c>
      <c r="F51" s="2">
        <f t="shared" si="0"/>
        <v>5.2429254662980207E-4</v>
      </c>
    </row>
    <row r="52" spans="1:6" x14ac:dyDescent="0.2">
      <c r="A52">
        <v>1994</v>
      </c>
      <c r="B52" s="1">
        <v>-0.66671139882655828</v>
      </c>
      <c r="C52" s="1">
        <v>0.21898026226662501</v>
      </c>
      <c r="F52" s="2">
        <f t="shared" si="0"/>
        <v>2.18980262266625E-3</v>
      </c>
    </row>
    <row r="53" spans="1:6" x14ac:dyDescent="0.2">
      <c r="A53">
        <v>1995</v>
      </c>
      <c r="B53" s="1">
        <v>1.4155067265184562</v>
      </c>
      <c r="C53" s="1">
        <v>0.64928745688215395</v>
      </c>
      <c r="F53" s="2">
        <f t="shared" si="0"/>
        <v>6.4928745688215394E-3</v>
      </c>
    </row>
    <row r="54" spans="1:6" x14ac:dyDescent="0.2">
      <c r="A54">
        <v>1996</v>
      </c>
      <c r="B54" s="1">
        <v>2.0908801886430406</v>
      </c>
      <c r="C54" s="1">
        <v>1.1179624319838399</v>
      </c>
      <c r="F54" s="2">
        <f t="shared" si="0"/>
        <v>1.11796243198384E-2</v>
      </c>
    </row>
    <row r="55" spans="1:6" x14ac:dyDescent="0.2">
      <c r="A55">
        <v>1997</v>
      </c>
      <c r="B55" s="1">
        <v>0.54563962981033498</v>
      </c>
      <c r="C55" s="1">
        <v>1.5229307879448</v>
      </c>
      <c r="F55" s="2">
        <f t="shared" si="0"/>
        <v>1.5229307879448E-2</v>
      </c>
    </row>
    <row r="56" spans="1:6" x14ac:dyDescent="0.2">
      <c r="A56">
        <v>1998</v>
      </c>
      <c r="B56" s="1">
        <v>2.4743422312715091</v>
      </c>
      <c r="C56" s="1">
        <v>1.9176441360207499</v>
      </c>
      <c r="F56" s="2">
        <f t="shared" si="0"/>
        <v>1.9176441360207498E-2</v>
      </c>
    </row>
    <row r="57" spans="1:6" x14ac:dyDescent="0.2">
      <c r="A57">
        <v>1999</v>
      </c>
      <c r="B57" s="1">
        <v>2.0966265272241991</v>
      </c>
      <c r="C57" s="1">
        <v>2.1998851613962298</v>
      </c>
      <c r="F57" s="2">
        <f t="shared" si="0"/>
        <v>2.1998851613962297E-2</v>
      </c>
    </row>
    <row r="58" spans="1:6" x14ac:dyDescent="0.2">
      <c r="A58">
        <v>2000</v>
      </c>
      <c r="B58" s="1">
        <v>2.4192630597123843</v>
      </c>
      <c r="C58" s="1">
        <v>2.3558134874924601</v>
      </c>
      <c r="F58" s="2">
        <f t="shared" si="0"/>
        <v>2.3558134874924603E-2</v>
      </c>
    </row>
    <row r="59" spans="1:6" x14ac:dyDescent="0.2">
      <c r="A59">
        <v>2001</v>
      </c>
      <c r="B59" s="1">
        <v>2.6094442377945337</v>
      </c>
      <c r="C59" s="1">
        <v>2.3556071119072701</v>
      </c>
      <c r="F59" s="2">
        <f t="shared" si="0"/>
        <v>2.3556071119072701E-2</v>
      </c>
    </row>
    <row r="60" spans="1:6" x14ac:dyDescent="0.2">
      <c r="A60">
        <v>2002</v>
      </c>
      <c r="B60" s="1">
        <v>2.4672378963557229</v>
      </c>
      <c r="C60" s="1">
        <v>2.17971387423967</v>
      </c>
      <c r="F60" s="2">
        <f t="shared" si="0"/>
        <v>2.17971387423967E-2</v>
      </c>
    </row>
    <row r="61" spans="1:6" x14ac:dyDescent="0.2">
      <c r="A61">
        <v>2003</v>
      </c>
      <c r="B61" s="1">
        <v>1.6835921258663511</v>
      </c>
      <c r="C61" s="1">
        <v>1.8492844761835501</v>
      </c>
      <c r="F61" s="2">
        <f t="shared" si="0"/>
        <v>1.8492844761835502E-2</v>
      </c>
    </row>
    <row r="62" spans="1:6" x14ac:dyDescent="0.2">
      <c r="A62">
        <v>2004</v>
      </c>
      <c r="B62" s="1">
        <v>1.7529846617224232</v>
      </c>
      <c r="C62" s="1">
        <v>1.43191539955442</v>
      </c>
      <c r="F62" s="2">
        <f t="shared" si="0"/>
        <v>1.43191539955442E-2</v>
      </c>
    </row>
    <row r="63" spans="1:6" x14ac:dyDescent="0.2">
      <c r="A63">
        <v>2005</v>
      </c>
      <c r="B63" s="1">
        <v>1.409131196880864</v>
      </c>
      <c r="C63" s="1">
        <v>0.968117609978423</v>
      </c>
      <c r="F63" s="2">
        <f t="shared" si="0"/>
        <v>9.6811760997842309E-3</v>
      </c>
    </row>
    <row r="64" spans="1:6" x14ac:dyDescent="0.2">
      <c r="A64">
        <v>2006</v>
      </c>
      <c r="B64" s="1">
        <v>-0.30539965521471091</v>
      </c>
      <c r="C64" s="1">
        <v>0.54929560915301501</v>
      </c>
      <c r="F64" s="2">
        <f t="shared" si="0"/>
        <v>5.49295609153015E-3</v>
      </c>
    </row>
    <row r="65" spans="1:6" x14ac:dyDescent="0.2">
      <c r="A65">
        <v>2007</v>
      </c>
      <c r="B65" s="1">
        <v>-0.72091831951860419</v>
      </c>
      <c r="C65" s="1">
        <v>0.337555081179089</v>
      </c>
      <c r="F65" s="2">
        <f t="shared" si="0"/>
        <v>3.3755508117908899E-3</v>
      </c>
    </row>
    <row r="66" spans="1:6" x14ac:dyDescent="0.2">
      <c r="A66">
        <v>2008</v>
      </c>
      <c r="B66" s="1">
        <v>-0.3863734526660334</v>
      </c>
      <c r="C66" s="1">
        <v>0.357514412693057</v>
      </c>
      <c r="F66" s="2">
        <f t="shared" si="0"/>
        <v>3.5751441269305699E-3</v>
      </c>
    </row>
    <row r="67" spans="1:6" x14ac:dyDescent="0.2">
      <c r="A67">
        <v>2009</v>
      </c>
      <c r="B67" s="1">
        <v>3.3129012860771745</v>
      </c>
      <c r="C67" s="1">
        <v>0.46458317734268001</v>
      </c>
      <c r="F67" s="2">
        <f t="shared" si="0"/>
        <v>4.6458317734268005E-3</v>
      </c>
    </row>
    <row r="68" spans="1:6" x14ac:dyDescent="0.2">
      <c r="A68">
        <v>2010</v>
      </c>
      <c r="B68" s="1">
        <v>-0.33664514844684579</v>
      </c>
      <c r="C68" s="1">
        <v>0.394568642744827</v>
      </c>
      <c r="F68" s="2">
        <f t="shared" si="0"/>
        <v>3.9456864274482698E-3</v>
      </c>
    </row>
    <row r="69" spans="1:6" x14ac:dyDescent="0.2">
      <c r="A69">
        <v>2011</v>
      </c>
      <c r="B69" s="1">
        <v>-0.57993384802637049</v>
      </c>
      <c r="C69" s="1">
        <v>0.33854476814154</v>
      </c>
      <c r="F69" s="2">
        <f t="shared" si="0"/>
        <v>3.3854476814154E-3</v>
      </c>
    </row>
    <row r="70" spans="1:6" x14ac:dyDescent="0.2">
      <c r="A70">
        <v>2012</v>
      </c>
      <c r="B70" s="1">
        <v>1.1682111426498665</v>
      </c>
      <c r="C70" s="1">
        <v>0.37005452993568899</v>
      </c>
      <c r="F70" s="2">
        <f t="shared" si="0"/>
        <v>3.7005452993568899E-3</v>
      </c>
    </row>
    <row r="71" spans="1:6" x14ac:dyDescent="0.2">
      <c r="A71">
        <v>2013</v>
      </c>
      <c r="B71" s="1">
        <v>-0.15712742133238145</v>
      </c>
      <c r="C71" s="1">
        <v>0.41567374162749599</v>
      </c>
      <c r="F71" s="2">
        <f t="shared" si="0"/>
        <v>4.1567374162749596E-3</v>
      </c>
    </row>
    <row r="72" spans="1:6" x14ac:dyDescent="0.2">
      <c r="A72">
        <v>2014</v>
      </c>
      <c r="B72" s="1">
        <v>0.56895249160238137</v>
      </c>
      <c r="C72" s="1">
        <v>0.529969491927473</v>
      </c>
      <c r="F72" s="2">
        <f>0.01*C72</f>
        <v>5.2996949192747299E-3</v>
      </c>
    </row>
    <row r="73" spans="1:6" x14ac:dyDescent="0.2">
      <c r="A73">
        <v>2015</v>
      </c>
      <c r="B73" s="1">
        <v>0.86575982935518381</v>
      </c>
      <c r="C73" s="1">
        <v>0.67540107088573198</v>
      </c>
      <c r="F73" s="2">
        <f>0.01*D33</f>
        <v>6.460448230438477E-3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Sheet</vt:lpstr>
      <vt:lpstr>Fernald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2016-10-03T22:34:10Z</dcterms:created>
  <dcterms:modified xsi:type="dcterms:W3CDTF">2016-10-21T14:59:53Z</dcterms:modified>
</cp:coreProperties>
</file>