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en" sheetId="1" r:id="rId3"/>
    <sheet state="visible" name="XOR" sheetId="2" r:id="rId4"/>
    <sheet state="visible" name="SENO" sheetId="3" r:id="rId5"/>
    <sheet state="visible" name="CPU" sheetId="4" r:id="rId6"/>
    <sheet state="visible" name="FOREST" sheetId="5" r:id="rId7"/>
  </sheets>
  <definedNames/>
  <calcPr/>
</workbook>
</file>

<file path=xl/sharedStrings.xml><?xml version="1.0" encoding="utf-8"?>
<sst xmlns="http://schemas.openxmlformats.org/spreadsheetml/2006/main" count="34" uniqueCount="16">
  <si>
    <t>Salida deseada</t>
  </si>
  <si>
    <t>MSE Mejor Modelo XOR</t>
  </si>
  <si>
    <t>Salida obtenida
(rellenar)</t>
  </si>
  <si>
    <t>Diferencia</t>
  </si>
  <si>
    <t>MSE Mejor Modelo SIN</t>
  </si>
  <si>
    <t>MSE Mejor Modelo CPU</t>
  </si>
  <si>
    <t>MSE Mejor Modelo FOREST</t>
  </si>
  <si>
    <t>MSE</t>
  </si>
  <si>
    <t>-l 10</t>
  </si>
  <si>
    <t>-h 200</t>
  </si>
  <si>
    <t>-e 0.4</t>
  </si>
  <si>
    <t>-m 0.1</t>
  </si>
  <si>
    <t>-h 100</t>
  </si>
  <si>
    <t>-h 50</t>
  </si>
  <si>
    <t>-e 0.1</t>
  </si>
  <si>
    <t>-l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</si>
</sst>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+000"/>
  </numFmts>
  <fonts count="2">
    <font>
      <sz val="10.0"/>
      <color rgb="FF00000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99"/>
        <bgColor rgb="FFFFFF99"/>
      </patternFill>
    </fill>
    <fill>
      <patternFill patternType="solid">
        <fgColor rgb="FFFFFF66"/>
        <bgColor rgb="FFFFFF66"/>
      </patternFill>
    </fill>
    <fill>
      <patternFill patternType="solid">
        <fgColor rgb="FF99FF66"/>
        <bgColor rgb="FF99FF6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Font="1"/>
    <xf borderId="0" fillId="2" fontId="1" numFmtId="0" xfId="0" applyAlignment="1" applyBorder="1" applyFill="1" applyFont="1">
      <alignment horizontal="center"/>
    </xf>
    <xf borderId="0" fillId="3" fontId="1" numFmtId="0" xfId="0" applyBorder="1" applyFill="1" applyFont="1"/>
    <xf borderId="0" fillId="2" fontId="1" numFmtId="0" xfId="0" applyAlignment="1" applyBorder="1" applyFont="1">
      <alignment horizontal="center" wrapText="1"/>
    </xf>
    <xf borderId="0" fillId="4" fontId="1" numFmtId="0" xfId="0" applyAlignment="1" applyBorder="1" applyFill="1" applyFont="1">
      <alignment/>
    </xf>
    <xf borderId="0" fillId="0" fontId="1" numFmtId="0" xfId="0" applyFont="1"/>
    <xf borderId="0" fillId="5" fontId="1" numFmtId="0" xfId="0" applyBorder="1" applyFill="1" applyFont="1"/>
    <xf borderId="0" fillId="0" fontId="1" numFmtId="0" xfId="0" applyAlignment="1" applyFont="1">
      <alignment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86"/>
    <col customWidth="1" min="2" max="2" width="25.57"/>
    <col customWidth="1" min="3" max="6" width="11.57"/>
    <col customWidth="1" min="7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3" t="s">
        <v>1</v>
      </c>
      <c r="C3" s="3">
        <f>XOR!F4</f>
        <v>0.00001365077028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3" t="s">
        <v>4</v>
      </c>
      <c r="C4" s="3">
        <f>SENO!F4</f>
        <v>0.02020468408</v>
      </c>
      <c r="D4" s="1"/>
      <c r="E4" s="6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3" t="s">
        <v>5</v>
      </c>
      <c r="C5" s="3">
        <f>CPU!F4</f>
        <v>0.002646055533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3" t="s">
        <v>6</v>
      </c>
      <c r="C6" s="3">
        <f>FOREST!F4</f>
        <v>0.008747795797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4.86"/>
    <col customWidth="1" min="3" max="6" width="11.57"/>
    <col customWidth="1" min="7" max="26" width="8.71"/>
  </cols>
  <sheetData>
    <row r="1" ht="24.75" customHeight="1">
      <c r="A1" s="2" t="s">
        <v>0</v>
      </c>
      <c r="B1" s="4" t="s">
        <v>2</v>
      </c>
      <c r="C1" s="2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>
        <v>1.0</v>
      </c>
      <c r="B2" s="5">
        <v>0.992881</v>
      </c>
      <c r="C2" s="1">
        <f t="shared" ref="C2:C5" si="1">(A2-B2)^2</f>
        <v>0.000050680161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>
        <v>0.0</v>
      </c>
      <c r="B3" s="5">
        <v>0.00131621</v>
      </c>
      <c r="C3" s="1">
        <f t="shared" si="1"/>
        <v>0.000001732408764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>
        <v>1.0</v>
      </c>
      <c r="B4" s="5">
        <v>0.999007</v>
      </c>
      <c r="C4" s="1">
        <f t="shared" si="1"/>
        <v>0.000000986049</v>
      </c>
      <c r="D4" s="1"/>
      <c r="E4" s="7" t="s">
        <v>7</v>
      </c>
      <c r="F4" s="7">
        <f>SUM(C2:C5)/COUNT(C2:C5)</f>
        <v>0.00001365077028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>
        <v>0.0</v>
      </c>
      <c r="B5" s="5">
        <v>0.00109748</v>
      </c>
      <c r="C5" s="1">
        <f t="shared" si="1"/>
        <v>0.00000120446235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" t="s">
        <v>8</v>
      </c>
      <c r="B7" s="8" t="s">
        <v>9</v>
      </c>
      <c r="C7" s="8" t="s">
        <v>10</v>
      </c>
      <c r="D7" s="8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4.86"/>
    <col customWidth="1" min="3" max="6" width="11.57"/>
    <col customWidth="1" min="7" max="26" width="8.71"/>
  </cols>
  <sheetData>
    <row r="1" ht="24.75" customHeight="1">
      <c r="A1" s="2" t="s">
        <v>0</v>
      </c>
      <c r="B1" s="4" t="s">
        <v>2</v>
      </c>
      <c r="C1" s="2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>
        <v>0.430996202</v>
      </c>
      <c r="B2" s="5">
        <v>0.582521</v>
      </c>
      <c r="C2" s="1">
        <f t="shared" ref="C2:C42" si="1">(A2-B2)^2</f>
        <v>0.02295976441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>
        <v>0.4008300647</v>
      </c>
      <c r="B3" s="5">
        <v>0.527483</v>
      </c>
      <c r="C3" s="1">
        <f t="shared" si="1"/>
        <v>0.01604096602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>
        <v>0.1911158865</v>
      </c>
      <c r="B4" s="5">
        <v>0.34672</v>
      </c>
      <c r="C4" s="1">
        <f t="shared" si="1"/>
        <v>0.02421264014</v>
      </c>
      <c r="D4" s="1"/>
      <c r="E4" s="7" t="s">
        <v>7</v>
      </c>
      <c r="F4" s="7">
        <f>SUM(C2:C42)/COUNT(C2:C42)</f>
        <v>0.02020468408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>
        <v>0.3661443962</v>
      </c>
      <c r="B5" s="5">
        <v>0.378871</v>
      </c>
      <c r="C5" s="1">
        <f t="shared" si="1"/>
        <v>0.0001619664443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>
        <v>0.3675186313</v>
      </c>
      <c r="B6" s="5">
        <v>0.379913</v>
      </c>
      <c r="C6" s="1">
        <f t="shared" si="1"/>
        <v>0.0001536203755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>
        <v>0.6046468098</v>
      </c>
      <c r="B7" s="5">
        <v>0.545501</v>
      </c>
      <c r="C7" s="1">
        <f t="shared" si="1"/>
        <v>0.003498226817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>
        <v>0.4653786837</v>
      </c>
      <c r="B8" s="5">
        <v>0.420035</v>
      </c>
      <c r="C8" s="1">
        <f t="shared" si="1"/>
        <v>0.002056049651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>
        <v>0.4590660581</v>
      </c>
      <c r="B9" s="5">
        <v>0.504816</v>
      </c>
      <c r="C9" s="1">
        <f t="shared" si="1"/>
        <v>0.002093057184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>
        <v>0.1611981697</v>
      </c>
      <c r="B10" s="5">
        <v>0.311995</v>
      </c>
      <c r="C10" s="1">
        <f t="shared" si="1"/>
        <v>0.02273968403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>
        <v>0.5292159705</v>
      </c>
      <c r="B11" s="5">
        <v>0.350277</v>
      </c>
      <c r="C11" s="1">
        <f t="shared" si="1"/>
        <v>0.03201915516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>
        <v>0.2328349432</v>
      </c>
      <c r="B12" s="5">
        <v>0.399885</v>
      </c>
      <c r="C12" s="1">
        <f t="shared" si="1"/>
        <v>0.02790572148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>
        <v>0.2689853442</v>
      </c>
      <c r="B13" s="5">
        <v>0.462147</v>
      </c>
      <c r="C13" s="1">
        <f t="shared" si="1"/>
        <v>0.03731142527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>
        <v>0.4047169837</v>
      </c>
      <c r="B14" s="5">
        <v>0.636525</v>
      </c>
      <c r="C14" s="1">
        <f t="shared" si="1"/>
        <v>0.05373495642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>
        <v>0.2344327447</v>
      </c>
      <c r="B15" s="5">
        <v>0.427082</v>
      </c>
      <c r="C15" s="1">
        <f t="shared" si="1"/>
        <v>0.03711373557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>
        <v>0.6869396968</v>
      </c>
      <c r="B16" s="5">
        <v>0.586071</v>
      </c>
      <c r="C16" s="1">
        <f t="shared" si="1"/>
        <v>0.01017449399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>
        <v>0.6125879356</v>
      </c>
      <c r="B17" s="5">
        <v>0.528656</v>
      </c>
      <c r="C17" s="1">
        <f t="shared" si="1"/>
        <v>0.007044569814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>
        <v>0.4725112426</v>
      </c>
      <c r="B18" s="5">
        <v>0.605176</v>
      </c>
      <c r="C18" s="1">
        <f t="shared" si="1"/>
        <v>0.01759993786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>
        <v>0.7719115782</v>
      </c>
      <c r="B19" s="5">
        <v>0.58514</v>
      </c>
      <c r="C19" s="1">
        <f t="shared" si="1"/>
        <v>0.03488362242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>
        <v>0.7676340685</v>
      </c>
      <c r="B20" s="5">
        <v>0.57968</v>
      </c>
      <c r="C20" s="1">
        <f t="shared" si="1"/>
        <v>0.03532673187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>
        <v>0.5290774012</v>
      </c>
      <c r="B21" s="5">
        <v>0.539209</v>
      </c>
      <c r="C21" s="1">
        <f t="shared" si="1"/>
        <v>0.0001026492942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>
        <v>0.8405820195</v>
      </c>
      <c r="B22" s="5">
        <v>0.650082</v>
      </c>
      <c r="C22" s="1">
        <f t="shared" si="1"/>
        <v>0.03629025743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>
        <v>0.3045843995</v>
      </c>
      <c r="B23" s="5">
        <v>0.246031</v>
      </c>
      <c r="C23" s="1">
        <f t="shared" si="1"/>
        <v>0.003428500593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>
        <v>0.3759720682</v>
      </c>
      <c r="B24" s="5">
        <v>0.260516</v>
      </c>
      <c r="C24" s="1">
        <f t="shared" si="1"/>
        <v>0.01333010368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>
        <v>0.706527798</v>
      </c>
      <c r="B25" s="5">
        <v>0.522481</v>
      </c>
      <c r="C25" s="1">
        <f t="shared" si="1"/>
        <v>0.03387322385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>
        <v>0.1924982911</v>
      </c>
      <c r="B26" s="5">
        <v>0.289484</v>
      </c>
      <c r="C26" s="1">
        <f t="shared" si="1"/>
        <v>0.009406227731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>
        <v>0.0</v>
      </c>
      <c r="B27" s="5">
        <v>0.347025</v>
      </c>
      <c r="C27" s="1">
        <f t="shared" si="1"/>
        <v>0.1204263506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>
        <v>0.4458561871</v>
      </c>
      <c r="B28" s="5">
        <v>0.449165</v>
      </c>
      <c r="C28" s="1">
        <f t="shared" si="1"/>
        <v>0.00001094824281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>
        <v>0.1995216214</v>
      </c>
      <c r="B29" s="5">
        <v>0.386935</v>
      </c>
      <c r="C29" s="1">
        <f t="shared" si="1"/>
        <v>0.03512377448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>
        <v>0.4730977028</v>
      </c>
      <c r="B30" s="5">
        <v>0.366846</v>
      </c>
      <c r="C30" s="1">
        <f t="shared" si="1"/>
        <v>0.01128942435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>
        <v>0.5171207707</v>
      </c>
      <c r="B31" s="5">
        <v>0.371838</v>
      </c>
      <c r="C31" s="1">
        <f t="shared" si="1"/>
        <v>0.02110708346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>
        <v>0.1257976762</v>
      </c>
      <c r="B32" s="5">
        <v>0.35781</v>
      </c>
      <c r="C32" s="1">
        <f t="shared" si="1"/>
        <v>0.0538297184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>
        <v>0.3990465371</v>
      </c>
      <c r="B33" s="5">
        <v>0.249413</v>
      </c>
      <c r="C33" s="1">
        <f t="shared" si="1"/>
        <v>0.02239019543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>
        <v>0.3607645425</v>
      </c>
      <c r="B34" s="5">
        <v>0.465337</v>
      </c>
      <c r="C34" s="1">
        <f t="shared" si="1"/>
        <v>0.01093539887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>
        <v>0.619309821</v>
      </c>
      <c r="B35" s="5">
        <v>0.601602</v>
      </c>
      <c r="C35" s="1">
        <f t="shared" si="1"/>
        <v>0.0003135669246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>
        <v>0.4196721177</v>
      </c>
      <c r="B36" s="5">
        <v>0.287551</v>
      </c>
      <c r="C36" s="1">
        <f t="shared" si="1"/>
        <v>0.01745598974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>
        <v>0.6572471147</v>
      </c>
      <c r="B37" s="5">
        <v>0.497356</v>
      </c>
      <c r="C37" s="1">
        <f t="shared" si="1"/>
        <v>0.02556516856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>
        <v>0.4610549211</v>
      </c>
      <c r="B38" s="5">
        <v>0.360472</v>
      </c>
      <c r="C38" s="1">
        <f t="shared" si="1"/>
        <v>0.01011692402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>
        <v>0.6505459304</v>
      </c>
      <c r="B39" s="5">
        <v>0.594474</v>
      </c>
      <c r="C39" s="1">
        <f t="shared" si="1"/>
        <v>0.003144061379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>
        <v>0.3213020885</v>
      </c>
      <c r="B40" s="5">
        <v>0.356011</v>
      </c>
      <c r="C40" s="1">
        <f t="shared" si="1"/>
        <v>0.001204708538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>
        <v>0.6235974417</v>
      </c>
      <c r="B41" s="5">
        <v>0.54013</v>
      </c>
      <c r="C41" s="1">
        <f t="shared" si="1"/>
        <v>0.006966813824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>
        <v>0.461308805</v>
      </c>
      <c r="B42" s="5">
        <v>0.390241</v>
      </c>
      <c r="C42" s="1">
        <f t="shared" si="1"/>
        <v>0.005050632908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8" t="s">
        <v>8</v>
      </c>
      <c r="B44" s="8" t="s">
        <v>12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4.86"/>
    <col customWidth="1" min="3" max="6" width="11.57"/>
    <col customWidth="1" min="7" max="26" width="8.71"/>
  </cols>
  <sheetData>
    <row r="1" ht="24.75" customHeight="1">
      <c r="A1" s="2" t="s">
        <v>0</v>
      </c>
      <c r="B1" s="4" t="s">
        <v>2</v>
      </c>
      <c r="C1" s="2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>
        <v>0.022727</v>
      </c>
      <c r="B2" s="5">
        <v>0.0376222</v>
      </c>
      <c r="C2" s="1">
        <f t="shared" ref="C2:C101" si="1">(A2-B2)^2</f>
        <v>0.000221866983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>
        <v>0.047203</v>
      </c>
      <c r="B3" s="5">
        <v>0.0518693</v>
      </c>
      <c r="C3" s="1">
        <f t="shared" si="1"/>
        <v>0.00002177435569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>
        <v>0.082168</v>
      </c>
      <c r="B4" s="5">
        <v>0.140838</v>
      </c>
      <c r="C4" s="1">
        <f t="shared" si="1"/>
        <v>0.0034421689</v>
      </c>
      <c r="D4" s="1"/>
      <c r="E4" s="7" t="s">
        <v>7</v>
      </c>
      <c r="F4" s="7">
        <f>SUM(C2:C101)/COUNT(C2:C101)</f>
        <v>0.002646055533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>
        <v>0.039336</v>
      </c>
      <c r="B5" s="5">
        <v>0.0758785</v>
      </c>
      <c r="C5" s="1">
        <f t="shared" si="1"/>
        <v>0.001335354306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>
        <v>0.068182</v>
      </c>
      <c r="B6" s="5">
        <v>0.0440902</v>
      </c>
      <c r="C6" s="1">
        <f t="shared" si="1"/>
        <v>0.0005804148272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>
        <v>0.090035</v>
      </c>
      <c r="B7" s="5">
        <v>0.0485132</v>
      </c>
      <c r="C7" s="1">
        <f t="shared" si="1"/>
        <v>0.001724059875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>
        <v>0.118007</v>
      </c>
      <c r="B8" s="5">
        <v>0.145126</v>
      </c>
      <c r="C8" s="1">
        <f t="shared" si="1"/>
        <v>0.000735440161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>
        <v>0.111014</v>
      </c>
      <c r="B9" s="5">
        <v>0.0966016</v>
      </c>
      <c r="C9" s="1">
        <f t="shared" si="1"/>
        <v>0.0002077172738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>
        <v>0.022727</v>
      </c>
      <c r="B10" s="5">
        <v>0.0243497</v>
      </c>
      <c r="C10" s="1">
        <f t="shared" si="1"/>
        <v>0.00000263315529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>
        <v>0.119755</v>
      </c>
      <c r="B11" s="5">
        <v>0.11372</v>
      </c>
      <c r="C11" s="1">
        <f t="shared" si="1"/>
        <v>0.000036421225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>
        <v>0.027972</v>
      </c>
      <c r="B12" s="5">
        <v>0.0552356</v>
      </c>
      <c r="C12" s="1">
        <f t="shared" si="1"/>
        <v>0.000743303885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>
        <v>0.440559</v>
      </c>
      <c r="B13" s="5">
        <v>0.666484</v>
      </c>
      <c r="C13" s="1">
        <f t="shared" si="1"/>
        <v>0.05104210563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>
        <v>0.026224</v>
      </c>
      <c r="B14" s="5">
        <v>0.0261968</v>
      </c>
      <c r="C14" s="1">
        <f t="shared" si="1"/>
        <v>0.00000000073984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>
        <v>0.013986</v>
      </c>
      <c r="B15" s="5">
        <v>0.0172639</v>
      </c>
      <c r="C15" s="1">
        <f t="shared" si="1"/>
        <v>0.00001074462841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>
        <v>0.341783</v>
      </c>
      <c r="B16" s="5">
        <v>0.296311</v>
      </c>
      <c r="C16" s="1">
        <f t="shared" si="1"/>
        <v>0.002067702784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>
        <v>0.076049</v>
      </c>
      <c r="B17" s="5">
        <v>0.112475</v>
      </c>
      <c r="C17" s="1">
        <f t="shared" si="1"/>
        <v>0.001326853476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>
        <v>0.086538</v>
      </c>
      <c r="B18" s="5">
        <v>0.0523861</v>
      </c>
      <c r="C18" s="1">
        <f t="shared" si="1"/>
        <v>0.001166352274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>
        <v>0.02535</v>
      </c>
      <c r="B19" s="5">
        <v>0.0377496</v>
      </c>
      <c r="C19" s="1">
        <f t="shared" si="1"/>
        <v>0.0001537500802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>
        <v>0.048077</v>
      </c>
      <c r="B20" s="5">
        <v>0.043678</v>
      </c>
      <c r="C20" s="1">
        <f t="shared" si="1"/>
        <v>0.000019351201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>
        <v>0.145105</v>
      </c>
      <c r="B21" s="5">
        <v>0.22363</v>
      </c>
      <c r="C21" s="1">
        <f t="shared" si="1"/>
        <v>0.006166175625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>
        <v>0.026224</v>
      </c>
      <c r="B22" s="5">
        <v>0.0485708</v>
      </c>
      <c r="C22" s="1">
        <f t="shared" si="1"/>
        <v>0.0004993794702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>
        <v>0.422203</v>
      </c>
      <c r="B23" s="5">
        <v>0.391808</v>
      </c>
      <c r="C23" s="1">
        <f t="shared" si="1"/>
        <v>0.000923856025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>
        <v>0.020105</v>
      </c>
      <c r="B24" s="5">
        <v>0.0359404</v>
      </c>
      <c r="C24" s="1">
        <f t="shared" si="1"/>
        <v>0.0002507598932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>
        <v>0.020979</v>
      </c>
      <c r="B25" s="5">
        <v>0.0394339</v>
      </c>
      <c r="C25" s="1">
        <f t="shared" si="1"/>
        <v>0.000340583334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>
        <v>0.02972</v>
      </c>
      <c r="B26" s="5">
        <v>0.0362115</v>
      </c>
      <c r="C26" s="1">
        <f t="shared" si="1"/>
        <v>0.00004213957225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>
        <v>0.021853</v>
      </c>
      <c r="B27" s="5">
        <v>0.0333946</v>
      </c>
      <c r="C27" s="1">
        <f t="shared" si="1"/>
        <v>0.0001332085306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>
        <v>0.015734</v>
      </c>
      <c r="B28" s="5">
        <v>0.0186948</v>
      </c>
      <c r="C28" s="1">
        <f t="shared" si="1"/>
        <v>0.00000876633664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>
        <v>0.047203</v>
      </c>
      <c r="B29" s="5">
        <v>0.0546754</v>
      </c>
      <c r="C29" s="1">
        <f t="shared" si="1"/>
        <v>0.00005583676176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>
        <v>0.108392</v>
      </c>
      <c r="B30" s="5">
        <v>0.0892118</v>
      </c>
      <c r="C30" s="1">
        <f t="shared" si="1"/>
        <v>0.000367880072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>
        <v>0.005245</v>
      </c>
      <c r="B31" s="5">
        <v>0.031652</v>
      </c>
      <c r="C31" s="1">
        <f t="shared" si="1"/>
        <v>0.000697329649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>
        <v>0.059441</v>
      </c>
      <c r="B32" s="5">
        <v>0.102586</v>
      </c>
      <c r="C32" s="1">
        <f t="shared" si="1"/>
        <v>0.001861491025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>
        <v>1.0</v>
      </c>
      <c r="B33" s="5">
        <v>0.813748</v>
      </c>
      <c r="C33" s="1">
        <f t="shared" si="1"/>
        <v>0.0346898075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>
        <v>0.013986</v>
      </c>
      <c r="B34" s="5">
        <v>0.040153</v>
      </c>
      <c r="C34" s="1">
        <f t="shared" si="1"/>
        <v>0.000684711889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>
        <v>0.030594</v>
      </c>
      <c r="B35" s="5">
        <v>0.0570951</v>
      </c>
      <c r="C35" s="1">
        <f t="shared" si="1"/>
        <v>0.0007023083012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>
        <v>0.012238</v>
      </c>
      <c r="B36" s="5">
        <v>0.0166533</v>
      </c>
      <c r="C36" s="1">
        <f t="shared" si="1"/>
        <v>0.00001949487409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>
        <v>0.034965</v>
      </c>
      <c r="B37" s="5">
        <v>0.0673697</v>
      </c>
      <c r="C37" s="1">
        <f t="shared" si="1"/>
        <v>0.001050064582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>
        <v>0.018357</v>
      </c>
      <c r="B38" s="5">
        <v>0.0419082</v>
      </c>
      <c r="C38" s="1">
        <f t="shared" si="1"/>
        <v>0.0005546590214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>
        <v>0.075175</v>
      </c>
      <c r="B39" s="5">
        <v>0.0748986</v>
      </c>
      <c r="C39" s="1">
        <f t="shared" si="1"/>
        <v>0.00000007639696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>
        <v>0.234266</v>
      </c>
      <c r="B40" s="5">
        <v>0.109942</v>
      </c>
      <c r="C40" s="1">
        <f t="shared" si="1"/>
        <v>0.01545645698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>
        <v>0.145979</v>
      </c>
      <c r="B41" s="5">
        <v>0.158836</v>
      </c>
      <c r="C41" s="1">
        <f t="shared" si="1"/>
        <v>0.000165302449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>
        <v>0.120629</v>
      </c>
      <c r="B42" s="5">
        <v>0.103172</v>
      </c>
      <c r="C42" s="1">
        <f t="shared" si="1"/>
        <v>0.000304746849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>
        <v>0.111888</v>
      </c>
      <c r="B43" s="5">
        <v>0.127468</v>
      </c>
      <c r="C43" s="1">
        <f t="shared" si="1"/>
        <v>0.0002427364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>
        <v>0.001748</v>
      </c>
      <c r="B44" s="5">
        <v>0.0330932</v>
      </c>
      <c r="C44" s="1">
        <f t="shared" si="1"/>
        <v>0.000982521563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>
        <v>0.038462</v>
      </c>
      <c r="B45" s="5">
        <v>0.0465757</v>
      </c>
      <c r="C45" s="1">
        <f t="shared" si="1"/>
        <v>0.00006583212769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>
        <v>0.055944</v>
      </c>
      <c r="B46" s="5">
        <v>0.0745683</v>
      </c>
      <c r="C46" s="1">
        <f t="shared" si="1"/>
        <v>0.0003468645505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>
        <v>0.026224</v>
      </c>
      <c r="B47" s="5">
        <v>0.0336702</v>
      </c>
      <c r="C47" s="1">
        <f t="shared" si="1"/>
        <v>0.00005544589444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>
        <v>0.016608</v>
      </c>
      <c r="B48" s="5">
        <v>0.0297117</v>
      </c>
      <c r="C48" s="1">
        <f t="shared" si="1"/>
        <v>0.0001717069537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>
        <v>0.01049</v>
      </c>
      <c r="B49" s="5">
        <v>0.0157822</v>
      </c>
      <c r="C49" s="1">
        <f t="shared" si="1"/>
        <v>0.00002800738084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>
        <v>0.045455</v>
      </c>
      <c r="B50" s="5">
        <v>0.0489776</v>
      </c>
      <c r="C50" s="1">
        <f t="shared" si="1"/>
        <v>0.00001240871076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>
        <v>0.038462</v>
      </c>
      <c r="B51" s="5">
        <v>0.0419181</v>
      </c>
      <c r="C51" s="1">
        <f t="shared" si="1"/>
        <v>0.00001194462721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>
        <v>0.316434</v>
      </c>
      <c r="B52" s="5">
        <v>0.109942</v>
      </c>
      <c r="C52" s="1">
        <f t="shared" si="1"/>
        <v>0.04263894606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>
        <v>0.120629</v>
      </c>
      <c r="B53" s="5">
        <v>0.0745062</v>
      </c>
      <c r="C53" s="1">
        <f t="shared" si="1"/>
        <v>0.00212731268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>
        <v>0.020979</v>
      </c>
      <c r="B54" s="5">
        <v>0.0332918</v>
      </c>
      <c r="C54" s="1">
        <f t="shared" si="1"/>
        <v>0.0001516050438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>
        <v>0.401224</v>
      </c>
      <c r="B55" s="5">
        <v>0.37629</v>
      </c>
      <c r="C55" s="1">
        <f t="shared" si="1"/>
        <v>0.000621704356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>
        <v>0.062063</v>
      </c>
      <c r="B56" s="5">
        <v>0.0272862</v>
      </c>
      <c r="C56" s="1">
        <f t="shared" si="1"/>
        <v>0.001209425818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>
        <v>0.052448</v>
      </c>
      <c r="B57" s="5">
        <v>0.0643502</v>
      </c>
      <c r="C57" s="1">
        <f t="shared" si="1"/>
        <v>0.0001416623648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>
        <v>0.008741</v>
      </c>
      <c r="B58" s="5">
        <v>0.0255509</v>
      </c>
      <c r="C58" s="1">
        <f t="shared" si="1"/>
        <v>0.000282572738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>
        <v>0.041084</v>
      </c>
      <c r="B59" s="5">
        <v>0.0348839</v>
      </c>
      <c r="C59" s="1">
        <f t="shared" si="1"/>
        <v>0.00003844124001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>
        <v>0.013112</v>
      </c>
      <c r="B60" s="5">
        <v>0.0437414</v>
      </c>
      <c r="C60" s="1">
        <f t="shared" si="1"/>
        <v>0.0009381601444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>
        <v>0.012238</v>
      </c>
      <c r="B61" s="5">
        <v>0.0161124</v>
      </c>
      <c r="C61" s="1">
        <f t="shared" si="1"/>
        <v>0.00001501097536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>
        <v>0.156469</v>
      </c>
      <c r="B62" s="5">
        <v>0.092075</v>
      </c>
      <c r="C62" s="1">
        <f t="shared" si="1"/>
        <v>0.004146587236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>
        <v>0.057692</v>
      </c>
      <c r="B63" s="5">
        <v>0.0485971</v>
      </c>
      <c r="C63" s="1">
        <f t="shared" si="1"/>
        <v>0.00008271720601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>
        <v>0.051573</v>
      </c>
      <c r="B64" s="5">
        <v>0.0787151</v>
      </c>
      <c r="C64" s="1">
        <f t="shared" si="1"/>
        <v>0.0007366935924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>
        <v>0.201923</v>
      </c>
      <c r="B65" s="5">
        <v>0.158145</v>
      </c>
      <c r="C65" s="1">
        <f t="shared" si="1"/>
        <v>0.001916513284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>
        <v>0.159091</v>
      </c>
      <c r="B66" s="5">
        <v>0.148201</v>
      </c>
      <c r="C66" s="1">
        <f t="shared" si="1"/>
        <v>0.0001185921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>
        <v>0.550699</v>
      </c>
      <c r="B67" s="5">
        <v>0.671678</v>
      </c>
      <c r="C67" s="1">
        <f t="shared" si="1"/>
        <v>0.01463591844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>
        <v>0.023601</v>
      </c>
      <c r="B68" s="5">
        <v>0.0464461</v>
      </c>
      <c r="C68" s="1">
        <f t="shared" si="1"/>
        <v>0.000521898594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>
        <v>0.027972</v>
      </c>
      <c r="B69" s="5">
        <v>0.0233228</v>
      </c>
      <c r="C69" s="1">
        <f t="shared" si="1"/>
        <v>0.00002161506064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>
        <v>0.02972</v>
      </c>
      <c r="B70" s="5">
        <v>0.0237788</v>
      </c>
      <c r="C70" s="1">
        <f t="shared" si="1"/>
        <v>0.00003529785744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>
        <v>0.011364</v>
      </c>
      <c r="B71" s="5">
        <v>0.032996</v>
      </c>
      <c r="C71" s="1">
        <f t="shared" si="1"/>
        <v>0.000467943424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>
        <v>0.02972</v>
      </c>
      <c r="B72" s="5">
        <v>0.0668525</v>
      </c>
      <c r="C72" s="1">
        <f t="shared" si="1"/>
        <v>0.001378822556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>
        <v>0.005245</v>
      </c>
      <c r="B73" s="5">
        <v>0.0128565</v>
      </c>
      <c r="C73" s="1">
        <f t="shared" si="1"/>
        <v>0.00005793493225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>
        <v>0.440559</v>
      </c>
      <c r="B74" s="5">
        <v>0.509992</v>
      </c>
      <c r="C74" s="1">
        <f t="shared" si="1"/>
        <v>0.004820941489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>
        <v>0.006993</v>
      </c>
      <c r="B75" s="5">
        <v>0.0172639</v>
      </c>
      <c r="C75" s="1">
        <f t="shared" si="1"/>
        <v>0.0001054913868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>
        <v>0.04021</v>
      </c>
      <c r="B76" s="5">
        <v>0.0418578</v>
      </c>
      <c r="C76" s="1">
        <f t="shared" si="1"/>
        <v>0.00000271524484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>
        <v>0.038462</v>
      </c>
      <c r="B77" s="5">
        <v>0.0363825</v>
      </c>
      <c r="C77" s="1">
        <f t="shared" si="1"/>
        <v>0.00000432432025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>
        <v>0.015734</v>
      </c>
      <c r="B78" s="5">
        <v>0.0308677</v>
      </c>
      <c r="C78" s="1">
        <f t="shared" si="1"/>
        <v>0.0002290288757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>
        <v>0.013986</v>
      </c>
      <c r="B79" s="5">
        <v>0.0159615</v>
      </c>
      <c r="C79" s="1">
        <f t="shared" si="1"/>
        <v>0.00000390260025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>
        <v>0.003497</v>
      </c>
      <c r="B80" s="5">
        <v>0.0228881</v>
      </c>
      <c r="C80" s="1">
        <f t="shared" si="1"/>
        <v>0.0003760147592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>
        <v>0.05507</v>
      </c>
      <c r="B81" s="5">
        <v>0.0254314</v>
      </c>
      <c r="C81" s="1">
        <f t="shared" si="1"/>
        <v>0.00087844661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>
        <v>0.057692</v>
      </c>
      <c r="B82" s="5">
        <v>0.0424646</v>
      </c>
      <c r="C82" s="1">
        <f t="shared" si="1"/>
        <v>0.0002318737108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>
        <v>0.11014</v>
      </c>
      <c r="B83" s="5">
        <v>0.116994</v>
      </c>
      <c r="C83" s="1">
        <f t="shared" si="1"/>
        <v>0.000046977316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>
        <v>0.176573</v>
      </c>
      <c r="B84" s="5">
        <v>0.192439</v>
      </c>
      <c r="C84" s="1">
        <f t="shared" si="1"/>
        <v>0.000251729956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>
        <v>0.09965</v>
      </c>
      <c r="B85" s="5">
        <v>0.132701</v>
      </c>
      <c r="C85" s="1">
        <f t="shared" si="1"/>
        <v>0.001092368601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>
        <v>0.022727</v>
      </c>
      <c r="B86" s="5">
        <v>0.0319113</v>
      </c>
      <c r="C86" s="1">
        <f t="shared" si="1"/>
        <v>0.00008435136649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>
        <v>0.012238</v>
      </c>
      <c r="B87" s="5">
        <v>0.0172639</v>
      </c>
      <c r="C87" s="1">
        <f t="shared" si="1"/>
        <v>0.00002525967081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>
        <v>0.0</v>
      </c>
      <c r="B88" s="5">
        <v>0.0201126</v>
      </c>
      <c r="C88" s="1">
        <f t="shared" si="1"/>
        <v>0.0004045166788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>
        <v>0.01049</v>
      </c>
      <c r="B89" s="5">
        <v>0.031652</v>
      </c>
      <c r="C89" s="1">
        <f t="shared" si="1"/>
        <v>0.000447830244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>
        <v>0.031469</v>
      </c>
      <c r="B90" s="5">
        <v>0.0580995</v>
      </c>
      <c r="C90" s="1">
        <f t="shared" si="1"/>
        <v>0.0007091835303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>
        <v>0.236888</v>
      </c>
      <c r="B91" s="5">
        <v>0.261063</v>
      </c>
      <c r="C91" s="1">
        <f t="shared" si="1"/>
        <v>0.000584430625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>
        <v>0.27972</v>
      </c>
      <c r="B92" s="5">
        <v>0.26171</v>
      </c>
      <c r="C92" s="1">
        <f t="shared" si="1"/>
        <v>0.0003243601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>
        <v>0.008741</v>
      </c>
      <c r="B93" s="5">
        <v>0.0418734</v>
      </c>
      <c r="C93" s="1">
        <f t="shared" si="1"/>
        <v>0.00109775593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>
        <v>0.02972</v>
      </c>
      <c r="B94" s="5">
        <v>0.0328764</v>
      </c>
      <c r="C94" s="1">
        <f t="shared" si="1"/>
        <v>0.00000996286096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>
        <v>0.115385</v>
      </c>
      <c r="B95" s="5">
        <v>0.11274</v>
      </c>
      <c r="C95" s="1">
        <f t="shared" si="1"/>
        <v>0.000006996025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>
        <v>0.117133</v>
      </c>
      <c r="B96" s="5">
        <v>0.335702</v>
      </c>
      <c r="C96" s="1">
        <f t="shared" si="1"/>
        <v>0.04777240776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>
        <v>0.027972</v>
      </c>
      <c r="B97" s="5">
        <v>0.035204</v>
      </c>
      <c r="C97" s="1">
        <f t="shared" si="1"/>
        <v>0.000052301824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>
        <v>0.0</v>
      </c>
      <c r="B98" s="5">
        <v>0.028252</v>
      </c>
      <c r="C98" s="1">
        <f t="shared" si="1"/>
        <v>0.000798175504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>
        <v>0.055944</v>
      </c>
      <c r="B99" s="5">
        <v>0.0550829</v>
      </c>
      <c r="C99" s="1">
        <f t="shared" si="1"/>
        <v>0.00000074149321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>
        <v>0.048951</v>
      </c>
      <c r="B100" s="5">
        <v>0.0364408</v>
      </c>
      <c r="C100" s="1">
        <f t="shared" si="1"/>
        <v>0.000156505104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>
        <v>0.167832</v>
      </c>
      <c r="B101" s="5">
        <v>0.176262</v>
      </c>
      <c r="C101" s="1">
        <f t="shared" si="1"/>
        <v>0.0000710649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8" t="s">
        <v>8</v>
      </c>
      <c r="B103" s="8" t="s">
        <v>13</v>
      </c>
      <c r="C103" s="8" t="s">
        <v>14</v>
      </c>
      <c r="D103" s="8" t="s">
        <v>11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4.86"/>
    <col customWidth="1" min="3" max="6" width="11.57"/>
    <col customWidth="1" min="7" max="26" width="8.71"/>
  </cols>
  <sheetData>
    <row r="1" ht="24.75" customHeight="1">
      <c r="A1" s="2" t="s">
        <v>0</v>
      </c>
      <c r="B1" s="4" t="s">
        <v>2</v>
      </c>
      <c r="C1" s="2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>
        <v>0.0</v>
      </c>
      <c r="B2" s="5">
        <v>0.0102916</v>
      </c>
      <c r="C2" s="1">
        <f t="shared" ref="C2:C131" si="1">(A2-B2)^2</f>
        <v>0.0001059170306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>
        <v>0.0</v>
      </c>
      <c r="B3" s="5">
        <v>0.0103529</v>
      </c>
      <c r="C3" s="1">
        <f t="shared" si="1"/>
        <v>0.0001071825384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>
        <v>0.0</v>
      </c>
      <c r="B4" s="5">
        <v>0.0104037</v>
      </c>
      <c r="C4" s="1">
        <f t="shared" si="1"/>
        <v>0.0001082369737</v>
      </c>
      <c r="D4" s="1"/>
      <c r="E4" s="7" t="s">
        <v>7</v>
      </c>
      <c r="F4" s="7">
        <f>SUM(C2:C131)/COUNT(C2:C131)</f>
        <v>0.008747795797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>
        <v>0.0</v>
      </c>
      <c r="B5" s="5">
        <v>0.0105314</v>
      </c>
      <c r="C5" s="1">
        <f t="shared" si="1"/>
        <v>0.000110910386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>
        <v>0.0</v>
      </c>
      <c r="B6" s="5">
        <v>0.0102871</v>
      </c>
      <c r="C6" s="1">
        <f t="shared" si="1"/>
        <v>0.0001058244264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>
        <v>0.0</v>
      </c>
      <c r="B7" s="5">
        <v>0.0103313</v>
      </c>
      <c r="C7" s="1">
        <f t="shared" si="1"/>
        <v>0.0001067357597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>
        <v>0.0</v>
      </c>
      <c r="B8" s="5">
        <v>0.010479</v>
      </c>
      <c r="C8" s="1">
        <f t="shared" si="1"/>
        <v>0.000109809441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>
        <v>0.0</v>
      </c>
      <c r="B9" s="5">
        <v>0.0104943</v>
      </c>
      <c r="C9" s="1">
        <f t="shared" si="1"/>
        <v>0.0001101303325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>
        <v>3.300209E-4</v>
      </c>
      <c r="B10" s="5">
        <v>0.0103245</v>
      </c>
      <c r="C10" s="1">
        <f t="shared" si="1"/>
        <v>0.00009988961248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>
        <v>3.941916E-4</v>
      </c>
      <c r="B11" s="5">
        <v>0.0104328</v>
      </c>
      <c r="C11" s="1">
        <f t="shared" si="1"/>
        <v>0.0001007736586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>
        <v>4.308606E-4</v>
      </c>
      <c r="B12" s="5">
        <v>0.0104821</v>
      </c>
      <c r="C12" s="1">
        <f t="shared" si="1"/>
        <v>0.0001010274135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>
        <v>5.041986E-4</v>
      </c>
      <c r="B13" s="5">
        <v>0.0102898</v>
      </c>
      <c r="C13" s="1">
        <f t="shared" si="1"/>
        <v>0.00009575799476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>
        <v>5.592021E-4</v>
      </c>
      <c r="B14" s="5">
        <v>0.0102634</v>
      </c>
      <c r="C14" s="1">
        <f t="shared" si="1"/>
        <v>0.00009417145688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>
        <v>6.508746E-4</v>
      </c>
      <c r="B15" s="5">
        <v>0.0103766</v>
      </c>
      <c r="C15" s="1">
        <f t="shared" si="1"/>
        <v>0.00009458973456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>
        <v>7.05878E-4</v>
      </c>
      <c r="B16" s="5">
        <v>0.0103003</v>
      </c>
      <c r="C16" s="1">
        <f t="shared" si="1"/>
        <v>0.00009205293351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>
        <v>8.250523E-4</v>
      </c>
      <c r="B17" s="5">
        <v>0.0103335</v>
      </c>
      <c r="C17" s="1">
        <f t="shared" si="1"/>
        <v>0.00009041057766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>
        <v>8.708885E-4</v>
      </c>
      <c r="B18" s="5">
        <v>0.0103731</v>
      </c>
      <c r="C18" s="1">
        <f t="shared" si="1"/>
        <v>0.00009029202339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>
        <v>8.800557E-4</v>
      </c>
      <c r="B19" s="5">
        <v>0.0104307</v>
      </c>
      <c r="C19" s="1">
        <f t="shared" si="1"/>
        <v>0.00009121480655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>
        <v>9.808955E-4</v>
      </c>
      <c r="B20" s="5">
        <v>0.0102706</v>
      </c>
      <c r="C20" s="1">
        <f t="shared" si="1"/>
        <v>0.0000862986097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>
        <v>0.0010267317</v>
      </c>
      <c r="B21" s="5">
        <v>0.0105418</v>
      </c>
      <c r="C21" s="1">
        <f t="shared" si="1"/>
        <v>0.00009053652475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>
        <v>0.0010909024</v>
      </c>
      <c r="B22" s="5">
        <v>0.0102951</v>
      </c>
      <c r="C22" s="1">
        <f t="shared" si="1"/>
        <v>0.00008471725346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>
        <v>0.0012467456</v>
      </c>
      <c r="B23" s="5">
        <v>0.010331</v>
      </c>
      <c r="C23" s="1">
        <f t="shared" si="1"/>
        <v>0.000082523678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>
        <v>0.0013109164</v>
      </c>
      <c r="B24" s="5">
        <v>0.01034</v>
      </c>
      <c r="C24" s="1">
        <f t="shared" si="1"/>
        <v>0.00008152435066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>
        <v>0.0013384181</v>
      </c>
      <c r="B25" s="5">
        <v>0.0104668</v>
      </c>
      <c r="C25" s="1">
        <f t="shared" si="1"/>
        <v>0.00008332735611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>
        <v>0.0013384181</v>
      </c>
      <c r="B26" s="5">
        <v>0.0104911</v>
      </c>
      <c r="C26" s="1">
        <f t="shared" si="1"/>
        <v>0.00008377158596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>
        <v>0.0014300906</v>
      </c>
      <c r="B27" s="5">
        <v>0.0102426</v>
      </c>
      <c r="C27" s="1">
        <f t="shared" si="1"/>
        <v>0.00007766032193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>
        <v>0.0014759268</v>
      </c>
      <c r="B28" s="5">
        <v>0.0104882</v>
      </c>
      <c r="C28" s="1">
        <f t="shared" si="1"/>
        <v>0.00008122106823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>
        <v>0.0014942613</v>
      </c>
      <c r="B29" s="5">
        <v>0.0102871</v>
      </c>
      <c r="C29" s="1">
        <f t="shared" si="1"/>
        <v>0.0000773140124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>
        <v>0.0015034286</v>
      </c>
      <c r="B30" s="5">
        <v>0.0102827</v>
      </c>
      <c r="C30" s="1">
        <f t="shared" si="1"/>
        <v>0.00007707560631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>
        <v>0.0015492648</v>
      </c>
      <c r="B31" s="5">
        <v>0.010473</v>
      </c>
      <c r="C31" s="1">
        <f t="shared" si="1"/>
        <v>0.00007963304992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>
        <v>0.0016042683</v>
      </c>
      <c r="B32" s="5">
        <v>0.0103589</v>
      </c>
      <c r="C32" s="1">
        <f t="shared" si="1"/>
        <v>0.0000766435762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>
        <v>0.001741777</v>
      </c>
      <c r="B33" s="5">
        <v>0.0103373</v>
      </c>
      <c r="C33" s="1">
        <f t="shared" si="1"/>
        <v>0.00007388301564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>
        <v>0.001778446</v>
      </c>
      <c r="B34" s="5">
        <v>0.0103199</v>
      </c>
      <c r="C34" s="1">
        <f t="shared" si="1"/>
        <v>0.00007295643643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>
        <v>0.0017876132</v>
      </c>
      <c r="B35" s="5">
        <v>0.0104703</v>
      </c>
      <c r="C35" s="1">
        <f t="shared" si="1"/>
        <v>0.00007538905007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>
        <v>0.0018426167</v>
      </c>
      <c r="B36" s="5">
        <v>0.010481</v>
      </c>
      <c r="C36" s="1">
        <f t="shared" si="1"/>
        <v>0.00007462166604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>
        <v>0.0019617909</v>
      </c>
      <c r="B37" s="5">
        <v>0.0103926</v>
      </c>
      <c r="C37" s="1">
        <f t="shared" si="1"/>
        <v>0.00007107854208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>
        <v>0.0020992996</v>
      </c>
      <c r="B38" s="5">
        <v>0.0102625</v>
      </c>
      <c r="C38" s="1">
        <f t="shared" si="1"/>
        <v>0.00006663784077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>
        <v>0.0023009791</v>
      </c>
      <c r="B39" s="5">
        <v>0.0102951</v>
      </c>
      <c r="C39" s="1">
        <f t="shared" si="1"/>
        <v>0.00006390596896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>
        <v>0.0023193136</v>
      </c>
      <c r="B40" s="5">
        <v>0.0104032</v>
      </c>
      <c r="C40" s="1">
        <f t="shared" si="1"/>
        <v>0.00006534921933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>
        <v>0.0023376481</v>
      </c>
      <c r="B41" s="5">
        <v>0.0103263</v>
      </c>
      <c r="C41" s="1">
        <f t="shared" si="1"/>
        <v>0.00006381855918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>
        <v>0.0023559825</v>
      </c>
      <c r="B42" s="5">
        <v>0.0104675</v>
      </c>
      <c r="C42" s="1">
        <f t="shared" si="1"/>
        <v>0.00006579671615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>
        <v>0.0024659895</v>
      </c>
      <c r="B43" s="5">
        <v>0.0102899</v>
      </c>
      <c r="C43" s="1">
        <f t="shared" si="1"/>
        <v>0.00006121357551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>
        <v>0.0025118257</v>
      </c>
      <c r="B44" s="5">
        <v>0.0102737</v>
      </c>
      <c r="C44" s="1">
        <f t="shared" si="1"/>
        <v>0.00006024669265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>
        <v>0.0028143449</v>
      </c>
      <c r="B45" s="5">
        <v>0.0104869</v>
      </c>
      <c r="C45" s="1">
        <f t="shared" si="1"/>
        <v>0.00005886810176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>
        <v>0.0032085365</v>
      </c>
      <c r="B46" s="5">
        <v>0.0102345</v>
      </c>
      <c r="C46" s="1">
        <f t="shared" si="1"/>
        <v>0.0000493641631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>
        <v>0.004152763</v>
      </c>
      <c r="B47" s="5">
        <v>0.0102661</v>
      </c>
      <c r="C47" s="1">
        <f t="shared" si="1"/>
        <v>0.00003737288928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>
        <v>0.004226101</v>
      </c>
      <c r="B48" s="5">
        <v>0.0104123</v>
      </c>
      <c r="C48" s="1">
        <f t="shared" si="1"/>
        <v>0.00003826905807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>
        <v>0.004299439</v>
      </c>
      <c r="B49" s="5">
        <v>0.0102424</v>
      </c>
      <c r="C49" s="1">
        <f t="shared" si="1"/>
        <v>0.00003531878545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>
        <v>0.0044736167</v>
      </c>
      <c r="B50" s="5">
        <v>0.0104705</v>
      </c>
      <c r="C50" s="1">
        <f t="shared" si="1"/>
        <v>0.00003596260931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>
        <v>0.0047944703</v>
      </c>
      <c r="B51" s="5">
        <v>0.0102666</v>
      </c>
      <c r="C51" s="1">
        <f t="shared" si="1"/>
        <v>0.00002994420345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>
        <v>0.0048861428</v>
      </c>
      <c r="B52" s="5">
        <v>0.0105105</v>
      </c>
      <c r="C52" s="1">
        <f t="shared" si="1"/>
        <v>0.00003163339391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>
        <v>0.0049869825</v>
      </c>
      <c r="B53" s="5">
        <v>0.0102996</v>
      </c>
      <c r="C53" s="1">
        <f t="shared" si="1"/>
        <v>0.0000282239047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>
        <v>0.0058487038</v>
      </c>
      <c r="B54" s="5">
        <v>0.0103216</v>
      </c>
      <c r="C54" s="1">
        <f t="shared" si="1"/>
        <v>0.00002000680042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>
        <v>0.0062612299</v>
      </c>
      <c r="B55" s="5">
        <v>0.0103272</v>
      </c>
      <c r="C55" s="1">
        <f t="shared" si="1"/>
        <v>0.00001653211285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>
        <v>0.0063804041</v>
      </c>
      <c r="B56" s="5">
        <v>0.0102228</v>
      </c>
      <c r="C56" s="1">
        <f t="shared" si="1"/>
        <v>0.00001476400625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>
        <v>0.0064537421</v>
      </c>
      <c r="B57" s="5">
        <v>0.0104382</v>
      </c>
      <c r="C57" s="1">
        <f t="shared" si="1"/>
        <v>0.00001587590476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>
        <v>0.0065912508</v>
      </c>
      <c r="B58" s="5">
        <v>0.0104094</v>
      </c>
      <c r="C58" s="1">
        <f t="shared" si="1"/>
        <v>0.00001457826331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>
        <v>0.0066920905</v>
      </c>
      <c r="B59" s="5">
        <v>0.0104841</v>
      </c>
      <c r="C59" s="1">
        <f t="shared" si="1"/>
        <v>0.00001437933605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>
        <v>0.006783763</v>
      </c>
      <c r="B60" s="5">
        <v>0.0102634</v>
      </c>
      <c r="C60" s="1">
        <f t="shared" si="1"/>
        <v>0.00001210787365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>
        <v>0.0075538117</v>
      </c>
      <c r="B61" s="5">
        <v>0.0103993</v>
      </c>
      <c r="C61" s="1">
        <f t="shared" si="1"/>
        <v>0.000008096803665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>
        <v>0.0076179825</v>
      </c>
      <c r="B62" s="5">
        <v>0.0103741</v>
      </c>
      <c r="C62" s="1">
        <f t="shared" si="1"/>
        <v>0.000007596183674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>
        <v>0.0079571706</v>
      </c>
      <c r="B63" s="5">
        <v>0.0103264</v>
      </c>
      <c r="C63" s="1">
        <f t="shared" si="1"/>
        <v>0.00000561324795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>
        <v>0.0079846724</v>
      </c>
      <c r="B64" s="5">
        <v>0.0102292</v>
      </c>
      <c r="C64" s="1">
        <f t="shared" si="1"/>
        <v>0.000005037904147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>
        <v>0.0086263797</v>
      </c>
      <c r="B65" s="5">
        <v>0.0104808</v>
      </c>
      <c r="C65" s="1">
        <f t="shared" si="1"/>
        <v>0.000003438874649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>
        <v>0.0091764145</v>
      </c>
      <c r="B66" s="5">
        <v>0.0102292</v>
      </c>
      <c r="C66" s="1">
        <f t="shared" si="1"/>
        <v>0.000001108357309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>
        <v>0.0091855818</v>
      </c>
      <c r="B67" s="5">
        <v>0.0102306</v>
      </c>
      <c r="C67" s="1">
        <f t="shared" si="1"/>
        <v>0.000001092063038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>
        <v>0.0100198013</v>
      </c>
      <c r="B68" s="5">
        <v>0.0104123</v>
      </c>
      <c r="C68" s="1">
        <f t="shared" si="1"/>
        <v>0.0000001540552295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>
        <v>0.0101389755</v>
      </c>
      <c r="B69" s="5">
        <v>0.0105442</v>
      </c>
      <c r="C69" s="1">
        <f t="shared" si="1"/>
        <v>0.0000001642068954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>
        <v>0.0103039859</v>
      </c>
      <c r="B70" s="5">
        <v>0.0104545</v>
      </c>
      <c r="C70" s="1">
        <f t="shared" si="1"/>
        <v>0.0000000226544943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>
        <v>0.0103773239</v>
      </c>
      <c r="B71" s="5">
        <v>0.010459</v>
      </c>
      <c r="C71" s="1">
        <f t="shared" si="1"/>
        <v>0.000000006670985311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>
        <v>0.0105698361</v>
      </c>
      <c r="B72" s="5">
        <v>0.0104329</v>
      </c>
      <c r="C72" s="1">
        <f t="shared" si="1"/>
        <v>0.00000001875149548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>
        <v>0.0110923692</v>
      </c>
      <c r="B73" s="5">
        <v>0.0104033</v>
      </c>
      <c r="C73" s="1">
        <f t="shared" si="1"/>
        <v>0.0000004748163624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>
        <v>0.0119632577</v>
      </c>
      <c r="B74" s="5">
        <v>0.0103192</v>
      </c>
      <c r="C74" s="1">
        <f t="shared" si="1"/>
        <v>0.000002702925721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>
        <v>0.0125591287</v>
      </c>
      <c r="B75" s="5">
        <v>0.0103006</v>
      </c>
      <c r="C75" s="1">
        <f t="shared" si="1"/>
        <v>0.000005100951889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>
        <v>0.0128249789</v>
      </c>
      <c r="B76" s="5">
        <v>0.010277</v>
      </c>
      <c r="C76" s="1">
        <f t="shared" si="1"/>
        <v>0.000006492196475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>
        <v>0.0133566793</v>
      </c>
      <c r="B77" s="5">
        <v>0.0105329</v>
      </c>
      <c r="C77" s="1">
        <f t="shared" si="1"/>
        <v>0.000007973729535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>
        <v>0.014163397</v>
      </c>
      <c r="B78" s="5">
        <v>0.0103431</v>
      </c>
      <c r="C78" s="1">
        <f t="shared" si="1"/>
        <v>0.00001459466917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>
        <v>0.0157676653</v>
      </c>
      <c r="B79" s="5">
        <v>0.0104327</v>
      </c>
      <c r="C79" s="1">
        <f t="shared" si="1"/>
        <v>0.00002846185475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>
        <v>0.0176286165</v>
      </c>
      <c r="B80" s="5">
        <v>0.0104757</v>
      </c>
      <c r="C80" s="1">
        <f t="shared" si="1"/>
        <v>0.00005116421446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>
        <v>0.0214605258</v>
      </c>
      <c r="B81" s="5">
        <v>0.0105401</v>
      </c>
      <c r="C81" s="1">
        <f t="shared" si="1"/>
        <v>0.0001192556997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>
        <v>0.0222122401</v>
      </c>
      <c r="B82" s="5">
        <v>0.0102788</v>
      </c>
      <c r="C82" s="1">
        <f t="shared" si="1"/>
        <v>0.0001424069926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>
        <v>0.0238348429</v>
      </c>
      <c r="B83" s="5">
        <v>0.0103661</v>
      </c>
      <c r="C83" s="1">
        <f t="shared" si="1"/>
        <v>0.0001814070353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>
        <v>0.0239540171</v>
      </c>
      <c r="B84" s="5">
        <v>0.0104668</v>
      </c>
      <c r="C84" s="1">
        <f t="shared" si="1"/>
        <v>0.0001819050251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>
        <v>0.0250724213</v>
      </c>
      <c r="B85" s="5">
        <v>0.0103716</v>
      </c>
      <c r="C85" s="1">
        <f t="shared" si="1"/>
        <v>0.0002161141469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>
        <v>0.0262733306</v>
      </c>
      <c r="B86" s="5">
        <v>0.0102965</v>
      </c>
      <c r="C86" s="1">
        <f t="shared" si="1"/>
        <v>0.000255259116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>
        <v>0.0262733306</v>
      </c>
      <c r="B87" s="5">
        <v>0.0102965</v>
      </c>
      <c r="C87" s="1">
        <f t="shared" si="1"/>
        <v>0.000255259116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>
        <v>0.0270250449</v>
      </c>
      <c r="B88" s="5">
        <v>0.0104786</v>
      </c>
      <c r="C88" s="1">
        <f t="shared" si="1"/>
        <v>0.0002737848388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>
        <v>0.0277950937</v>
      </c>
      <c r="B89" s="5">
        <v>0.0104981</v>
      </c>
      <c r="C89" s="1">
        <f t="shared" si="1"/>
        <v>0.0002991859911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>
        <v>0.0290785083</v>
      </c>
      <c r="B90" s="5">
        <v>0.0104687</v>
      </c>
      <c r="C90" s="1">
        <f t="shared" si="1"/>
        <v>0.000346324965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>
        <v>0.0292068498</v>
      </c>
      <c r="B91" s="5">
        <v>0.0103578</v>
      </c>
      <c r="C91" s="1">
        <f t="shared" si="1"/>
        <v>0.0003552866784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>
        <v>0.029399362</v>
      </c>
      <c r="B92" s="5">
        <v>0.0102518</v>
      </c>
      <c r="C92" s="1">
        <f t="shared" si="1"/>
        <v>0.0003666291305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>
        <v>0.0328920832</v>
      </c>
      <c r="B93" s="5">
        <v>0.0104602</v>
      </c>
      <c r="C93" s="1">
        <f t="shared" si="1"/>
        <v>0.0005031893839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>
        <v>0.0337813061</v>
      </c>
      <c r="B94" s="5">
        <v>0.0103716</v>
      </c>
      <c r="C94" s="1">
        <f t="shared" si="1"/>
        <v>0.0005480143397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>
        <v>0.0339371494</v>
      </c>
      <c r="B95" s="5">
        <v>0.0103713</v>
      </c>
      <c r="C95" s="1">
        <f t="shared" si="1"/>
        <v>0.0005553492579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>
        <v>0.0345696894</v>
      </c>
      <c r="B96" s="5">
        <v>0.010483</v>
      </c>
      <c r="C96" s="1">
        <f t="shared" si="1"/>
        <v>0.0005801686063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>
        <v>0.0445069854</v>
      </c>
      <c r="B97" s="5">
        <v>0.0105044</v>
      </c>
      <c r="C97" s="1">
        <f t="shared" si="1"/>
        <v>0.001156175814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>
        <v>0.0452586997</v>
      </c>
      <c r="B98" s="5">
        <v>0.0103266</v>
      </c>
      <c r="C98" s="1">
        <f t="shared" si="1"/>
        <v>0.001220251589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>
        <v>0.0534450515</v>
      </c>
      <c r="B99" s="5">
        <v>0.0102679</v>
      </c>
      <c r="C99" s="1">
        <f t="shared" si="1"/>
        <v>0.001864266412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>
        <v>0.0587620549</v>
      </c>
      <c r="B100" s="5">
        <v>0.0105033</v>
      </c>
      <c r="C100" s="1">
        <f t="shared" si="1"/>
        <v>0.002328907424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>
        <v>0.065362473</v>
      </c>
      <c r="B101" s="5">
        <v>0.0102667</v>
      </c>
      <c r="C101" s="1">
        <f t="shared" si="1"/>
        <v>0.003035544202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>
        <v>0.081120971</v>
      </c>
      <c r="B102" s="5">
        <v>0.010484</v>
      </c>
      <c r="C102" s="1">
        <f t="shared" si="1"/>
        <v>0.004989581672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>
        <v>0.0872538594</v>
      </c>
      <c r="B103" s="5">
        <v>0.0105027</v>
      </c>
      <c r="C103" s="1">
        <f t="shared" si="1"/>
        <v>0.005890740469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>
        <v>0.0947801694</v>
      </c>
      <c r="B104" s="5">
        <v>0.0104357</v>
      </c>
      <c r="C104" s="1">
        <f t="shared" si="1"/>
        <v>0.007113989518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>
        <v>0.0968611345</v>
      </c>
      <c r="B105" s="5">
        <v>0.0104269</v>
      </c>
      <c r="C105" s="1">
        <f t="shared" si="1"/>
        <v>0.007470876894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>
        <v>0.1419823255</v>
      </c>
      <c r="B106" s="5">
        <v>0.0104821</v>
      </c>
      <c r="C106" s="1">
        <f t="shared" si="1"/>
        <v>0.01729230931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>
        <v>0.1801180741</v>
      </c>
      <c r="B107" s="5">
        <v>0.0102784</v>
      </c>
      <c r="C107" s="1">
        <f t="shared" si="1"/>
        <v>0.0288455149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>
        <v>0.1842066664</v>
      </c>
      <c r="B108" s="5">
        <v>0.0104726</v>
      </c>
      <c r="C108" s="1">
        <f t="shared" si="1"/>
        <v>0.03018352583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>
        <v>0.1951523596</v>
      </c>
      <c r="B109" s="5">
        <v>0.0104328</v>
      </c>
      <c r="C109" s="1">
        <f t="shared" si="1"/>
        <v>0.0341213157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>
        <v>1.0</v>
      </c>
      <c r="B110" s="5">
        <v>0.0104913</v>
      </c>
      <c r="C110" s="1">
        <f t="shared" si="1"/>
        <v>0.9791274674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>
        <v>0.0</v>
      </c>
      <c r="B111" s="5">
        <v>0.0103085</v>
      </c>
      <c r="C111" s="1">
        <f t="shared" si="1"/>
        <v>0.0001062651723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>
        <v>0.0</v>
      </c>
      <c r="B112" s="5">
        <v>0.0103529</v>
      </c>
      <c r="C112" s="1">
        <f t="shared" si="1"/>
        <v>0.0001071825384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>
        <v>0.0</v>
      </c>
      <c r="B113" s="5">
        <v>0.0102198</v>
      </c>
      <c r="C113" s="1">
        <f t="shared" si="1"/>
        <v>0.000104444312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>
        <v>0.0092864215</v>
      </c>
      <c r="B114" s="5">
        <v>0.0102768</v>
      </c>
      <c r="C114" s="1">
        <f t="shared" si="1"/>
        <v>0.0000009808495733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>
        <v>0.0</v>
      </c>
      <c r="B115" s="5">
        <v>0.0103186</v>
      </c>
      <c r="C115" s="1">
        <f t="shared" si="1"/>
        <v>0.000106473506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>
        <v>0.002631</v>
      </c>
      <c r="B116" s="5">
        <v>0.0103129</v>
      </c>
      <c r="C116" s="1">
        <f t="shared" si="1"/>
        <v>0.00005901158761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>
        <v>6.967108E-4</v>
      </c>
      <c r="B117" s="5">
        <v>0.0102923</v>
      </c>
      <c r="C117" s="1">
        <f t="shared" si="1"/>
        <v>0.0000920753321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9">
        <v>8.25052253309376E-5</v>
      </c>
      <c r="B118" s="5">
        <v>0.0102829</v>
      </c>
      <c r="C118" s="1">
        <f t="shared" si="1"/>
        <v>0.0001040480536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>
        <v>6.875435E-4</v>
      </c>
      <c r="B119" s="5">
        <v>0.0102852</v>
      </c>
      <c r="C119" s="1">
        <f t="shared" si="1"/>
        <v>0.00009211501029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>
        <v>0.0</v>
      </c>
      <c r="B120" s="5">
        <v>0.0102667</v>
      </c>
      <c r="C120" s="1">
        <f t="shared" si="1"/>
        <v>0.0001054051289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>
        <v>0.0022643101</v>
      </c>
      <c r="B121" s="5">
        <v>0.0102573</v>
      </c>
      <c r="C121" s="1">
        <f t="shared" si="1"/>
        <v>0.00006388788754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>
        <v>6.233728E-4</v>
      </c>
      <c r="B122" s="5">
        <v>0.0102692</v>
      </c>
      <c r="C122" s="1">
        <f t="shared" si="1"/>
        <v>0.00009304198237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>
        <v>2.200139E-4</v>
      </c>
      <c r="B123" s="5">
        <v>0.010279</v>
      </c>
      <c r="C123" s="1">
        <f t="shared" si="1"/>
        <v>0.0001011832014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>
        <v>1.925122E-4</v>
      </c>
      <c r="B124" s="5">
        <v>0.0102865</v>
      </c>
      <c r="C124" s="1">
        <f t="shared" si="1"/>
        <v>0.0001018885897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>
        <v>0.0013934216</v>
      </c>
      <c r="B125" s="5">
        <v>0.010325</v>
      </c>
      <c r="C125" s="1">
        <f t="shared" si="1"/>
        <v>0.00007977309272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>
        <v>0.0094789337</v>
      </c>
      <c r="B126" s="5">
        <v>0.0103274</v>
      </c>
      <c r="C126" s="1">
        <f t="shared" si="1"/>
        <v>0.0000007198950622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>
        <v>3.941916E-4</v>
      </c>
      <c r="B127" s="5">
        <v>0.0102231</v>
      </c>
      <c r="C127" s="1">
        <f t="shared" si="1"/>
        <v>0.00009660744034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>
        <v>0.0</v>
      </c>
      <c r="B128" s="5">
        <v>0.0102299</v>
      </c>
      <c r="C128" s="1">
        <f t="shared" si="1"/>
        <v>0.000104650854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>
        <v>0.0059037072</v>
      </c>
      <c r="B129" s="5">
        <v>0.0102293</v>
      </c>
      <c r="C129" s="1">
        <f t="shared" si="1"/>
        <v>0.00001871075307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>
        <v>0.0497689854</v>
      </c>
      <c r="B130" s="5">
        <v>0.0102672</v>
      </c>
      <c r="C130" s="1">
        <f t="shared" si="1"/>
        <v>0.00156039105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>
        <v>0.0102306479</v>
      </c>
      <c r="B131" s="5">
        <v>0.0102757</v>
      </c>
      <c r="C131" s="1">
        <f t="shared" si="1"/>
        <v>0.000000002029691714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8" t="s">
        <v>15</v>
      </c>
      <c r="B133" s="8" t="s">
        <v>12</v>
      </c>
      <c r="C133" s="8" t="s">
        <v>14</v>
      </c>
      <c r="D133" s="8" t="s">
        <v>11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