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Prices'!#REF!</definedName>
    <definedName name="_xlnm.Print_Area" localSheetId="0">'BDCs Ex-Refinery Prices'!$B$2:$I$29</definedName>
    <definedName name="_xlnm.Print_Area" localSheetId="1">'OMCs and LPGMCs Ex-Pump Prices'!$C$2:$K$76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 iterate="1"/>
</workbook>
</file>

<file path=xl/calcChain.xml><?xml version="1.0" encoding="utf-8"?>
<calcChain xmlns="http://schemas.openxmlformats.org/spreadsheetml/2006/main">
  <c r="I46" i="1" l="1"/>
  <c r="H68" i="1"/>
  <c r="F68" i="1"/>
  <c r="G68" i="1"/>
  <c r="I68" i="1"/>
  <c r="J68" i="1"/>
  <c r="K68" i="1"/>
  <c r="F62" i="1"/>
  <c r="G62" i="1"/>
  <c r="H62" i="1"/>
  <c r="I62" i="1"/>
  <c r="J62" i="1"/>
  <c r="K62" i="1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9" i="1"/>
  <c r="K70" i="1"/>
  <c r="K71" i="1"/>
  <c r="K72" i="1"/>
  <c r="K73" i="1"/>
  <c r="K74" i="1"/>
  <c r="K75" i="1"/>
  <c r="K76" i="1"/>
  <c r="K7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</calcChain>
</file>

<file path=xl/sharedStrings.xml><?xml version="1.0" encoding="utf-8"?>
<sst xmlns="http://schemas.openxmlformats.org/spreadsheetml/2006/main" count="110" uniqueCount="103">
  <si>
    <t>NATIONAL PETROLEUM AUTHORITY</t>
  </si>
  <si>
    <t>No.</t>
  </si>
  <si>
    <t>COMPANY</t>
  </si>
  <si>
    <t>LPG (GHp/Kg)</t>
  </si>
  <si>
    <t>MGO Local (GHp/Lt)</t>
  </si>
  <si>
    <t>AI ENERGY</t>
  </si>
  <si>
    <t>ALLIED</t>
  </si>
  <si>
    <t>ALIVE GAS</t>
  </si>
  <si>
    <t>ANDEV</t>
  </si>
  <si>
    <t>AP OIL &amp; GAS</t>
  </si>
  <si>
    <t>BENAB OIL</t>
  </si>
  <si>
    <t>BISVEL</t>
  </si>
  <si>
    <t>CENTRAL BRENT</t>
  </si>
  <si>
    <t>COEGAN</t>
  </si>
  <si>
    <t>COMPASS OLEUM</t>
  </si>
  <si>
    <t>DUKES</t>
  </si>
  <si>
    <t>ENGEN</t>
  </si>
  <si>
    <t>EXCEL</t>
  </si>
  <si>
    <t>FRAGA</t>
  </si>
  <si>
    <t>FRIMPS</t>
  </si>
  <si>
    <t>GALAXY  OIL</t>
  </si>
  <si>
    <t>GASO</t>
  </si>
  <si>
    <t>GLORY OIL</t>
  </si>
  <si>
    <t>GOIL</t>
  </si>
  <si>
    <t>HAVILLAH</t>
  </si>
  <si>
    <t>HILLS</t>
  </si>
  <si>
    <t>HOSSANA OIL</t>
  </si>
  <si>
    <t>JO &amp; JU</t>
  </si>
  <si>
    <t>JUSBRO</t>
  </si>
  <si>
    <t>KI ENERGY</t>
  </si>
  <si>
    <t>LAMBARK GAS</t>
  </si>
  <si>
    <t>LIFE PETROLEUM</t>
  </si>
  <si>
    <t>LOUIS GAS</t>
  </si>
  <si>
    <t>LUCKY OIL</t>
  </si>
  <si>
    <t>MIDAS</t>
  </si>
  <si>
    <t>MIGHTY GAS</t>
  </si>
  <si>
    <t>NAAGAMNI</t>
  </si>
  <si>
    <t>NASONA</t>
  </si>
  <si>
    <t>NEXTBONS GAS</t>
  </si>
  <si>
    <t>OANDO</t>
  </si>
  <si>
    <t>PETROBAY</t>
  </si>
  <si>
    <t>PETROLAND</t>
  </si>
  <si>
    <t>PETROSOL</t>
  </si>
  <si>
    <t>QUANTUM</t>
  </si>
  <si>
    <t>RADIANCE</t>
  </si>
  <si>
    <t>RICH OIL</t>
  </si>
  <si>
    <t>RIEMA</t>
  </si>
  <si>
    <t>ROYAL ENERGY</t>
  </si>
  <si>
    <t>SAWIZ</t>
  </si>
  <si>
    <t>SEAM</t>
  </si>
  <si>
    <t>SEMANHYIA</t>
  </si>
  <si>
    <t>SEPHEM OIL</t>
  </si>
  <si>
    <t>SHAKAINAH</t>
  </si>
  <si>
    <t>SO ENERGY</t>
  </si>
  <si>
    <t>STAR OIL</t>
  </si>
  <si>
    <t>STRATEGIC ENERGIES</t>
  </si>
  <si>
    <t>TEL  ENERGY</t>
  </si>
  <si>
    <t>TOTAL</t>
  </si>
  <si>
    <t>TRIPPLE A GAS</t>
  </si>
  <si>
    <t>UNION OIL</t>
  </si>
  <si>
    <t>UNIQUE</t>
  </si>
  <si>
    <t>VENUS</t>
  </si>
  <si>
    <t>VIRGIN</t>
  </si>
  <si>
    <t>VIVO</t>
  </si>
  <si>
    <t>WORLDGAS</t>
  </si>
  <si>
    <t>XPRESS GAS</t>
  </si>
  <si>
    <t>ZEN PETROLEUM</t>
  </si>
  <si>
    <t>*Prices are indicative and may change at the pump.</t>
  </si>
  <si>
    <t>RAMA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</si>
  <si>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</si>
  <si>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</si>
  <si>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</si>
  <si>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</si>
  <si>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</si>
  <si>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</si>
  <si>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BLUE OCEAN</t>
  </si>
  <si>
    <t>CHASE</t>
  </si>
  <si>
    <t>CIRRUS</t>
  </si>
  <si>
    <t>EBONY</t>
  </si>
  <si>
    <t>FIRM ENERGY</t>
  </si>
  <si>
    <t>GLOBEX ENERGY</t>
  </si>
  <si>
    <t>GO ENERGY</t>
  </si>
  <si>
    <t>HASK</t>
  </si>
  <si>
    <t>JUWEL</t>
  </si>
  <si>
    <t>MISYL</t>
  </si>
  <si>
    <t>OIL CHANNEL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</si>
  <si>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</si>
  <si>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</si>
  <si>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</si>
  <si>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</si>
  <si>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</si>
  <si>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</si>
  <si>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</si>
  <si>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</si>
  <si>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</si>
  <si>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</si>
  <si>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</si>
  <si>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BG PETROLEUM</t>
  </si>
  <si>
    <t>PLUS ENERGY</t>
  </si>
  <si>
    <t>PUMA ENERGY</t>
  </si>
  <si>
    <t>BEAP ENERGY</t>
  </si>
  <si>
    <t>INDICATIVE EX-REFINERY PRICES* (1st - 15th JUNE, 2017)</t>
  </si>
  <si>
    <t>INDICATIVE EX-PUMP PRICES* (1st - 15th JUNE,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</si>
</sst>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43" fontId="2" fillId="0" borderId="2" xfId="1" applyFon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-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F8">
            <v>219.98264147569807</v>
          </cell>
          <cell r="H8">
            <v>216.91168890428668</v>
          </cell>
          <cell r="L8">
            <v>220.57834918587781</v>
          </cell>
          <cell r="N8">
            <v>216.91168890428668</v>
          </cell>
        </row>
        <row r="9">
          <cell r="F9">
            <v>216.8</v>
          </cell>
          <cell r="H9">
            <v>213.16</v>
          </cell>
          <cell r="L9">
            <v>217.85</v>
          </cell>
          <cell r="N9">
            <v>213.16</v>
          </cell>
        </row>
        <row r="10">
          <cell r="F10">
            <v>222.839</v>
          </cell>
          <cell r="H10">
            <v>220.108</v>
          </cell>
        </row>
        <row r="13">
          <cell r="F13">
            <v>203.1021843430581</v>
          </cell>
          <cell r="H13">
            <v>199.21423320348478</v>
          </cell>
          <cell r="N13">
            <v>200.71423320348478</v>
          </cell>
        </row>
        <row r="14">
          <cell r="F14">
            <v>209.46449325029056</v>
          </cell>
          <cell r="H14">
            <v>205.70612541510695</v>
          </cell>
          <cell r="L14">
            <v>210.3566016443657</v>
          </cell>
          <cell r="N14">
            <v>205.70612541510695</v>
          </cell>
        </row>
        <row r="15">
          <cell r="F15">
            <v>209.38999314599039</v>
          </cell>
          <cell r="H15">
            <v>208.06085239131548</v>
          </cell>
        </row>
        <row r="16">
          <cell r="F16">
            <v>227.3153961915547</v>
          </cell>
          <cell r="H16">
            <v>224.14325731137455</v>
          </cell>
          <cell r="J16">
            <v>270.85815000000002</v>
          </cell>
          <cell r="N16">
            <v>208.06085239131548</v>
          </cell>
        </row>
        <row r="18">
          <cell r="F18">
            <v>216.61627976279161</v>
          </cell>
          <cell r="H18">
            <v>209.75503409580622</v>
          </cell>
        </row>
        <row r="19">
          <cell r="F19">
            <v>202.08898292457613</v>
          </cell>
          <cell r="H19">
            <v>199.75843100141117</v>
          </cell>
          <cell r="N19">
            <v>199.75843100141117</v>
          </cell>
        </row>
        <row r="20">
          <cell r="H20">
            <v>202.8404721867791</v>
          </cell>
        </row>
        <row r="22">
          <cell r="F22">
            <v>187</v>
          </cell>
          <cell r="H22">
            <v>187</v>
          </cell>
        </row>
        <row r="23">
          <cell r="F23">
            <v>210.20563518788924</v>
          </cell>
          <cell r="H23">
            <v>207.27225944922805</v>
          </cell>
        </row>
        <row r="26">
          <cell r="F26">
            <v>215.09282712995795</v>
          </cell>
          <cell r="H26">
            <v>212.08994194840423</v>
          </cell>
        </row>
        <row r="27">
          <cell r="F27">
            <v>217.53706380188933</v>
          </cell>
          <cell r="H27">
            <v>214.50005492509061</v>
          </cell>
        </row>
        <row r="29">
          <cell r="H29">
            <v>218.26386013536921</v>
          </cell>
          <cell r="T29">
            <v>220.93005930208304</v>
          </cell>
        </row>
        <row r="30">
          <cell r="F30">
            <v>213.50239890335848</v>
          </cell>
          <cell r="H30">
            <v>209.9248486487275</v>
          </cell>
          <cell r="J30">
            <v>281.90749999999997</v>
          </cell>
          <cell r="L30">
            <v>205.04040383685319</v>
          </cell>
          <cell r="N30">
            <v>209.9248486487275</v>
          </cell>
        </row>
        <row r="31">
          <cell r="F31">
            <v>217.53706380188933</v>
          </cell>
          <cell r="H31">
            <v>214.50108044951</v>
          </cell>
        </row>
        <row r="35">
          <cell r="F35">
            <v>219.98264147569807</v>
          </cell>
          <cell r="H35">
            <v>216.91168890428668</v>
          </cell>
          <cell r="N35">
            <v>216.91168890428668</v>
          </cell>
        </row>
        <row r="37">
          <cell r="F37">
            <v>210.41660458324642</v>
          </cell>
          <cell r="H37">
            <v>206.64115325790283</v>
          </cell>
          <cell r="N37">
            <v>206.64115325790283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, 2017"/>
      <sheetName val="1st-15th Dec, 2017"/>
      <sheetName val="16th-30th Nov, 2017"/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 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E7">
            <v>367</v>
          </cell>
          <cell r="G7">
            <v>351</v>
          </cell>
          <cell r="I7">
            <v>246</v>
          </cell>
        </row>
        <row r="8">
          <cell r="E8">
            <v>413</v>
          </cell>
          <cell r="G8">
            <v>407</v>
          </cell>
        </row>
        <row r="10">
          <cell r="I10">
            <v>437.13</v>
          </cell>
        </row>
        <row r="12">
          <cell r="I12">
            <v>435.9753</v>
          </cell>
        </row>
        <row r="14">
          <cell r="E14">
            <v>399.55</v>
          </cell>
          <cell r="G14">
            <v>397.25</v>
          </cell>
          <cell r="I14">
            <v>421.67529999999999</v>
          </cell>
          <cell r="M14">
            <v>283.12499999999994</v>
          </cell>
        </row>
        <row r="17">
          <cell r="E17">
            <v>432.17490000000004</v>
          </cell>
          <cell r="G17">
            <v>426.30989999999991</v>
          </cell>
        </row>
        <row r="18">
          <cell r="E18">
            <v>425.80200000000002</v>
          </cell>
          <cell r="G18">
            <v>419.97149999999999</v>
          </cell>
          <cell r="I18">
            <v>418.82530000000003</v>
          </cell>
        </row>
        <row r="20">
          <cell r="E20">
            <v>424.11349999999999</v>
          </cell>
          <cell r="G20">
            <v>417.4665</v>
          </cell>
          <cell r="I20">
            <v>459.50979999999998</v>
          </cell>
          <cell r="K20">
            <v>342.18350000000004</v>
          </cell>
          <cell r="M20">
            <v>320.36150000000004</v>
          </cell>
          <cell r="O20">
            <v>372.75550000000004</v>
          </cell>
        </row>
        <row r="21">
          <cell r="E21">
            <v>403.72999999999996</v>
          </cell>
          <cell r="G21">
            <v>406.03000000000003</v>
          </cell>
        </row>
        <row r="24">
          <cell r="I24">
            <v>403.19</v>
          </cell>
        </row>
        <row r="25">
          <cell r="I25">
            <v>444.23680000000002</v>
          </cell>
        </row>
        <row r="26">
          <cell r="E26">
            <v>399</v>
          </cell>
          <cell r="G26">
            <v>399</v>
          </cell>
        </row>
        <row r="29">
          <cell r="E29">
            <v>432.22089999999997</v>
          </cell>
          <cell r="G29">
            <v>426.42490000000004</v>
          </cell>
        </row>
        <row r="30">
          <cell r="E30">
            <v>412.05</v>
          </cell>
          <cell r="G30">
            <v>409.75</v>
          </cell>
          <cell r="I30">
            <v>430.15</v>
          </cell>
          <cell r="K30">
            <v>342.52</v>
          </cell>
          <cell r="M30">
            <v>315.52</v>
          </cell>
        </row>
        <row r="31">
          <cell r="E31">
            <v>397.15</v>
          </cell>
          <cell r="G31">
            <v>393.7</v>
          </cell>
        </row>
        <row r="35">
          <cell r="E35">
            <v>384.995</v>
          </cell>
          <cell r="G35">
            <v>384.995</v>
          </cell>
          <cell r="I35">
            <v>413.79129999999998</v>
          </cell>
        </row>
        <row r="36">
          <cell r="E36">
            <v>407.85</v>
          </cell>
          <cell r="G36">
            <v>400.95</v>
          </cell>
          <cell r="I36">
            <v>435.90000000000003</v>
          </cell>
          <cell r="K36">
            <v>325.08</v>
          </cell>
        </row>
        <row r="38">
          <cell r="E38">
            <v>435.02620000000002</v>
          </cell>
          <cell r="G38">
            <v>429.19569999999999</v>
          </cell>
          <cell r="K38">
            <v>336.76620000000003</v>
          </cell>
          <cell r="M38">
            <v>315.07070000000004</v>
          </cell>
        </row>
        <row r="39">
          <cell r="E39">
            <v>415.84000000000003</v>
          </cell>
          <cell r="G39">
            <v>415.84000000000003</v>
          </cell>
          <cell r="I39">
            <v>467.03329999999994</v>
          </cell>
          <cell r="M39">
            <v>334.06</v>
          </cell>
        </row>
        <row r="42">
          <cell r="E42">
            <v>400</v>
          </cell>
          <cell r="G42">
            <v>400</v>
          </cell>
          <cell r="I42">
            <v>431.78</v>
          </cell>
          <cell r="M42">
            <v>270.01</v>
          </cell>
        </row>
        <row r="45">
          <cell r="E45">
            <v>389.08</v>
          </cell>
          <cell r="G45">
            <v>387.08</v>
          </cell>
        </row>
        <row r="49">
          <cell r="E49">
            <v>407.83050000000003</v>
          </cell>
          <cell r="G49">
            <v>404.38049999999998</v>
          </cell>
          <cell r="I49">
            <v>447.69330000000002</v>
          </cell>
        </row>
        <row r="50">
          <cell r="I50">
            <v>423.19160000000005</v>
          </cell>
        </row>
        <row r="51">
          <cell r="E51">
            <v>405.96199999999999</v>
          </cell>
          <cell r="G51">
            <v>400.21199999999999</v>
          </cell>
        </row>
        <row r="53">
          <cell r="E53">
            <v>390.70319999999998</v>
          </cell>
          <cell r="G53">
            <v>387.25319999999999</v>
          </cell>
        </row>
        <row r="54">
          <cell r="E54">
            <v>418.63579999999996</v>
          </cell>
          <cell r="G54">
            <v>412.88579999999996</v>
          </cell>
          <cell r="I54">
            <v>403.05070000000001</v>
          </cell>
        </row>
        <row r="59">
          <cell r="I59">
            <v>422.27530000000002</v>
          </cell>
        </row>
        <row r="61">
          <cell r="I61">
            <v>436.78</v>
          </cell>
        </row>
        <row r="62">
          <cell r="I62">
            <v>450.27530000000002</v>
          </cell>
        </row>
        <row r="63">
          <cell r="E63">
            <v>428.40750000000003</v>
          </cell>
          <cell r="G63">
            <v>422.577</v>
          </cell>
          <cell r="K63">
            <v>337.14750000000004</v>
          </cell>
          <cell r="M63">
            <v>315.45200000000006</v>
          </cell>
          <cell r="O63">
            <v>327.05550000000005</v>
          </cell>
        </row>
        <row r="66">
          <cell r="I66">
            <v>428.93830000000003</v>
          </cell>
        </row>
        <row r="67">
          <cell r="E67">
            <v>379.9</v>
          </cell>
          <cell r="G67">
            <v>378.1</v>
          </cell>
          <cell r="I67">
            <v>415.5</v>
          </cell>
        </row>
        <row r="71">
          <cell r="I71">
            <v>424.99530000000004</v>
          </cell>
        </row>
        <row r="72">
          <cell r="I72">
            <v>421.94530000000003</v>
          </cell>
        </row>
        <row r="74">
          <cell r="E74">
            <v>411.06580000000002</v>
          </cell>
          <cell r="G74">
            <v>404.16579999999999</v>
          </cell>
          <cell r="K74">
            <v>306.36579999999998</v>
          </cell>
        </row>
        <row r="75">
          <cell r="E75">
            <v>421.39989999999995</v>
          </cell>
          <cell r="G75">
            <v>419.09989999999999</v>
          </cell>
        </row>
        <row r="78">
          <cell r="E78">
            <v>409.42500000000001</v>
          </cell>
          <cell r="G78">
            <v>402.52499999999998</v>
          </cell>
          <cell r="K78">
            <v>351.875</v>
          </cell>
        </row>
        <row r="79">
          <cell r="E79">
            <v>413.26</v>
          </cell>
          <cell r="G79">
            <v>409.81</v>
          </cell>
          <cell r="I79">
            <v>452.5453</v>
          </cell>
          <cell r="K79">
            <v>382.15999999999997</v>
          </cell>
          <cell r="M79">
            <v>295.685</v>
          </cell>
        </row>
        <row r="85">
          <cell r="E85">
            <v>407.83050000000003</v>
          </cell>
          <cell r="G85">
            <v>404.38049999999998</v>
          </cell>
          <cell r="I85">
            <v>447.69330000000002</v>
          </cell>
        </row>
        <row r="86">
          <cell r="E86">
            <v>422.97500000000002</v>
          </cell>
          <cell r="G86">
            <v>420.67500000000001</v>
          </cell>
        </row>
        <row r="87">
          <cell r="E87">
            <v>408.67500000000001</v>
          </cell>
          <cell r="G87">
            <v>406.375</v>
          </cell>
          <cell r="I87">
            <v>420.0138</v>
          </cell>
        </row>
        <row r="88">
          <cell r="E88">
            <v>411.71199999999999</v>
          </cell>
          <cell r="G88">
            <v>409.41199999999998</v>
          </cell>
          <cell r="I88">
            <v>455.62060000000002</v>
          </cell>
        </row>
        <row r="90">
          <cell r="E90">
            <v>429.99999500000001</v>
          </cell>
          <cell r="G90">
            <v>425.00002500000005</v>
          </cell>
          <cell r="I90">
            <v>480.00003000000004</v>
          </cell>
          <cell r="K90">
            <v>330.000045</v>
          </cell>
          <cell r="M90">
            <v>309.99998999999997</v>
          </cell>
          <cell r="O90">
            <v>350.00002499999999</v>
          </cell>
        </row>
        <row r="91">
          <cell r="E91">
            <v>417.75049000000001</v>
          </cell>
          <cell r="G91">
            <v>415.45049</v>
          </cell>
          <cell r="I91">
            <v>455.99754919999998</v>
          </cell>
          <cell r="K91">
            <v>347.55048999999997</v>
          </cell>
          <cell r="M91">
            <v>306.37</v>
          </cell>
        </row>
        <row r="93">
          <cell r="E93">
            <v>414.5532</v>
          </cell>
          <cell r="G93">
            <v>414.5532</v>
          </cell>
          <cell r="I93">
            <v>451.46530000000001</v>
          </cell>
        </row>
        <row r="94">
          <cell r="I94">
            <v>430.73330000000004</v>
          </cell>
        </row>
        <row r="96">
          <cell r="I96">
            <v>442.59100000000001</v>
          </cell>
        </row>
        <row r="99">
          <cell r="E99">
            <v>424.11299999999994</v>
          </cell>
          <cell r="G99">
            <v>417.46600000000001</v>
          </cell>
          <cell r="I99">
            <v>453.88680000000005</v>
          </cell>
          <cell r="K99">
            <v>345.95550000000003</v>
          </cell>
          <cell r="M99">
            <v>297.43049999999999</v>
          </cell>
          <cell r="O99">
            <v>372.75550000000004</v>
          </cell>
        </row>
        <row r="100">
          <cell r="E100">
            <v>409.51549999999997</v>
          </cell>
          <cell r="G100">
            <v>410.56199999999995</v>
          </cell>
        </row>
        <row r="101">
          <cell r="E101">
            <v>405.09409527073342</v>
          </cell>
          <cell r="G101">
            <v>398.45232624658826</v>
          </cell>
          <cell r="M101">
            <v>284.32732624658826</v>
          </cell>
        </row>
        <row r="102">
          <cell r="E102">
            <v>403.43</v>
          </cell>
          <cell r="G102">
            <v>401.13</v>
          </cell>
        </row>
        <row r="103">
          <cell r="I103">
            <v>464.87999999999994</v>
          </cell>
        </row>
        <row r="106">
          <cell r="E106">
            <v>427.65825873886229</v>
          </cell>
          <cell r="G106">
            <v>421.24407594603662</v>
          </cell>
          <cell r="I106">
            <v>449.67442499999999</v>
          </cell>
          <cell r="K106">
            <v>318.97696441238116</v>
          </cell>
          <cell r="M106">
            <v>307.11907594603667</v>
          </cell>
        </row>
        <row r="109">
          <cell r="E109">
            <v>387.89499999999998</v>
          </cell>
          <cell r="G109">
            <v>386.89500000000004</v>
          </cell>
          <cell r="I109">
            <v>434.90030000000002</v>
          </cell>
          <cell r="K109">
            <v>327.04500000000002</v>
          </cell>
          <cell r="M109">
            <v>277.61080000000004</v>
          </cell>
          <cell r="O109">
            <v>387.78600000000006</v>
          </cell>
        </row>
        <row r="110">
          <cell r="E110">
            <v>401.69990000000001</v>
          </cell>
          <cell r="G110">
            <v>401.69990000000001</v>
          </cell>
          <cell r="K110">
            <v>336.76690000000002</v>
          </cell>
        </row>
        <row r="112">
          <cell r="E112">
            <v>410.13049999999998</v>
          </cell>
          <cell r="G112">
            <v>410.13049999999998</v>
          </cell>
          <cell r="M112">
            <v>295.43049999999999</v>
          </cell>
        </row>
        <row r="115">
          <cell r="E115">
            <v>389</v>
          </cell>
          <cell r="G115">
            <v>387</v>
          </cell>
          <cell r="I115">
            <v>425</v>
          </cell>
          <cell r="K115">
            <v>367.3</v>
          </cell>
          <cell r="M115">
            <v>314.10000000000002</v>
          </cell>
        </row>
        <row r="118">
          <cell r="I118">
            <v>419.28</v>
          </cell>
        </row>
        <row r="119">
          <cell r="E119">
            <v>415.05248999999998</v>
          </cell>
          <cell r="G119">
            <v>411.62549000000001</v>
          </cell>
          <cell r="I119">
            <v>489.48067500000002</v>
          </cell>
          <cell r="K119">
            <v>354.55504000000002</v>
          </cell>
          <cell r="M119">
            <v>300.76916500000004</v>
          </cell>
        </row>
        <row r="120">
          <cell r="E120">
            <v>425.51199999999994</v>
          </cell>
          <cell r="G120">
            <v>418.61199999999997</v>
          </cell>
        </row>
        <row r="121">
          <cell r="E121">
            <v>421.17500000000001</v>
          </cell>
          <cell r="G121">
            <v>420.02499999999998</v>
          </cell>
          <cell r="I121">
            <v>495.59530000000001</v>
          </cell>
        </row>
        <row r="124">
          <cell r="E124">
            <v>411.41979999999995</v>
          </cell>
          <cell r="G124">
            <v>406.5367</v>
          </cell>
        </row>
        <row r="125">
          <cell r="I125">
            <v>445.39820000000003</v>
          </cell>
        </row>
        <row r="126">
          <cell r="E126">
            <v>406.36848999999995</v>
          </cell>
          <cell r="G126">
            <v>404.01674000000003</v>
          </cell>
          <cell r="K126">
            <v>340.26248999999996</v>
          </cell>
          <cell r="M126">
            <v>289.89174000000008</v>
          </cell>
        </row>
        <row r="128">
          <cell r="I128">
            <v>443.99530000000004</v>
          </cell>
        </row>
        <row r="130">
          <cell r="I130">
            <v>428.22030000000001</v>
          </cell>
        </row>
        <row r="132">
          <cell r="E132">
            <v>381.47500000000002</v>
          </cell>
          <cell r="G132">
            <v>376.57499999999999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A3" zoomScaleNormal="100" workbookViewId="0">
      <selection activeCell="A25" sqref="A25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5" t="s">
        <v>0</v>
      </c>
      <c r="D2" s="25"/>
      <c r="E2" s="25"/>
      <c r="F2" s="25"/>
      <c r="G2" s="25"/>
      <c r="H2" s="25"/>
      <c r="I2" s="25"/>
      <c r="J2" s="25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6" t="s">
        <v>101</v>
      </c>
      <c r="D6" s="26"/>
      <c r="E6" s="26"/>
      <c r="F6" s="26"/>
      <c r="G6" s="26"/>
      <c r="H6" s="26"/>
      <c r="I6" s="26"/>
    </row>
    <row r="8" spans="2:10" s="8" customFormat="1" ht="31.5" customHeight="1" x14ac:dyDescent="0.25">
      <c r="B8" s="6" t="s">
        <v>1</v>
      </c>
      <c r="C8" s="20" t="s">
        <v>93</v>
      </c>
      <c r="D8" s="22" t="s">
        <v>91</v>
      </c>
      <c r="E8" s="22" t="s">
        <v>92</v>
      </c>
      <c r="F8" s="22" t="s">
        <v>3</v>
      </c>
      <c r="G8" s="22" t="s">
        <v>73</v>
      </c>
      <c r="H8" s="22" t="s">
        <v>72</v>
      </c>
      <c r="I8" s="22" t="s">
        <v>71</v>
      </c>
    </row>
    <row r="9" spans="2:10" x14ac:dyDescent="0.25">
      <c r="B9" s="9">
        <v>1</v>
      </c>
      <c r="C9" s="10" t="s">
        <v>75</v>
      </c>
      <c r="D9" s="21">
        <f>'[1]1st-15th Jun, 2017'!F8</f>
        <v>219.98264147569807</v>
      </c>
      <c r="E9" s="21">
        <f>'[1]1st-15th Jun, 2017'!H8</f>
        <v>216.91168890428668</v>
      </c>
      <c r="F9" s="21">
        <f>'[1]1st-15th Jun, 2017'!J8</f>
        <v>0</v>
      </c>
      <c r="G9" s="21">
        <f>'[1]1st-15th Jun, 2017'!L8</f>
        <v>220.57834918587781</v>
      </c>
      <c r="H9" s="21">
        <f>'[1]1st-15th Jun, 2017'!N8</f>
        <v>216.91168890428668</v>
      </c>
      <c r="I9" s="21">
        <f>'[1]1st-15th Jun, 2017'!T8</f>
        <v>0</v>
      </c>
    </row>
    <row r="10" spans="2:10" x14ac:dyDescent="0.25">
      <c r="B10" s="18">
        <v>2</v>
      </c>
      <c r="C10" s="12" t="s">
        <v>76</v>
      </c>
      <c r="D10" s="21">
        <f>'[1]1st-15th Jun, 2017'!F9</f>
        <v>216.8</v>
      </c>
      <c r="E10" s="21">
        <f>'[1]1st-15th Jun, 2017'!H9</f>
        <v>213.16</v>
      </c>
      <c r="F10" s="21">
        <f>'[1]1st-15th Jun, 2017'!J9</f>
        <v>0</v>
      </c>
      <c r="G10" s="21">
        <f>'[1]1st-15th Jun, 2017'!L9</f>
        <v>217.85</v>
      </c>
      <c r="H10" s="21">
        <f>'[1]1st-15th Jun, 2017'!N9</f>
        <v>213.16</v>
      </c>
      <c r="I10" s="21">
        <f>'[1]1st-15th Jun, 2017'!T9</f>
        <v>0</v>
      </c>
    </row>
    <row r="11" spans="2:10" x14ac:dyDescent="0.25">
      <c r="B11" s="18">
        <v>3</v>
      </c>
      <c r="C11" s="12" t="s">
        <v>77</v>
      </c>
      <c r="D11" s="21">
        <f>'[1]1st-15th Jun, 2017'!F10</f>
        <v>222.839</v>
      </c>
      <c r="E11" s="21">
        <f>'[1]1st-15th Jun, 2017'!H10</f>
        <v>220.108</v>
      </c>
      <c r="F11" s="21">
        <f>'[1]1st-15th Jun, 2017'!J10</f>
        <v>0</v>
      </c>
      <c r="G11" s="21">
        <f>'[1]1st-15th Jun, 2017'!L10</f>
        <v>0</v>
      </c>
      <c r="H11" s="21">
        <f>'[1]1st-15th Jun, 2017'!N10</f>
        <v>0</v>
      </c>
      <c r="I11" s="21">
        <f>'[1]1st-15th Jun, 2017'!T10</f>
        <v>0</v>
      </c>
    </row>
    <row r="12" spans="2:10" x14ac:dyDescent="0.25">
      <c r="B12" s="9">
        <v>4</v>
      </c>
      <c r="C12" s="10" t="s">
        <v>95</v>
      </c>
      <c r="D12" s="21">
        <f>'[1]1st-15th Jun, 2017'!F13</f>
        <v>203.1021843430581</v>
      </c>
      <c r="E12" s="21">
        <f>'[1]1st-15th Jun, 2017'!H13</f>
        <v>199.21423320348478</v>
      </c>
      <c r="F12" s="21">
        <f>'[1]1st-15th Jun, 2017'!J13</f>
        <v>0</v>
      </c>
      <c r="G12" s="21">
        <f>'[1]1st-15th Jun, 2017'!L13</f>
        <v>0</v>
      </c>
      <c r="H12" s="21">
        <f>'[1]1st-15th Jun, 2017'!N13</f>
        <v>200.71423320348478</v>
      </c>
      <c r="I12" s="21">
        <f>'[1]1st-15th Jun, 2017'!T13</f>
        <v>0</v>
      </c>
    </row>
    <row r="13" spans="2:10" x14ac:dyDescent="0.25">
      <c r="B13" s="9">
        <v>5</v>
      </c>
      <c r="C13" s="10" t="s">
        <v>78</v>
      </c>
      <c r="D13" s="21">
        <f>'[1]1st-15th Jun, 2017'!F14</f>
        <v>209.46449325029056</v>
      </c>
      <c r="E13" s="21">
        <f>'[1]1st-15th Jun, 2017'!H14</f>
        <v>205.70612541510695</v>
      </c>
      <c r="F13" s="21">
        <f>'[1]1st-15th Jun, 2017'!J14</f>
        <v>0</v>
      </c>
      <c r="G13" s="21">
        <f>'[1]1st-15th Jun, 2017'!L14</f>
        <v>210.3566016443657</v>
      </c>
      <c r="H13" s="21">
        <f>'[1]1st-15th Jun, 2017'!N14</f>
        <v>205.70612541510695</v>
      </c>
      <c r="I13" s="21">
        <f>'[1]1st-15th Jun, 2017'!T14</f>
        <v>0</v>
      </c>
    </row>
    <row r="14" spans="2:10" x14ac:dyDescent="0.25">
      <c r="B14" s="18">
        <v>6</v>
      </c>
      <c r="C14" s="10" t="s">
        <v>70</v>
      </c>
      <c r="D14" s="21">
        <f>'[1]1st-15th Jun, 2017'!F15</f>
        <v>209.38999314599039</v>
      </c>
      <c r="E14" s="21">
        <f>'[1]1st-15th Jun, 2017'!H15</f>
        <v>208.06085239131548</v>
      </c>
      <c r="F14" s="21">
        <f>'[1]1st-15th Jun, 2017'!J15</f>
        <v>0</v>
      </c>
      <c r="G14" s="21">
        <f>'[1]1st-15th Jun, 2017'!L15</f>
        <v>0</v>
      </c>
      <c r="H14" s="21">
        <f>'[1]1st-15th Jun, 2017'!N15</f>
        <v>0</v>
      </c>
      <c r="I14" s="21">
        <f>'[1]1st-15th Jun, 2017'!T15</f>
        <v>0</v>
      </c>
    </row>
    <row r="15" spans="2:10" x14ac:dyDescent="0.25">
      <c r="B15" s="18">
        <v>7</v>
      </c>
      <c r="C15" s="10" t="s">
        <v>79</v>
      </c>
      <c r="D15" s="21">
        <f>'[1]1st-15th Jun, 2017'!F16</f>
        <v>227.3153961915547</v>
      </c>
      <c r="E15" s="21">
        <f>'[1]1st-15th Jun, 2017'!H16</f>
        <v>224.14325731137455</v>
      </c>
      <c r="F15" s="21">
        <f>'[1]1st-15th Jun, 2017'!J16</f>
        <v>270.85815000000002</v>
      </c>
      <c r="G15" s="21">
        <f>'[1]1st-15th Jun, 2017'!L16</f>
        <v>0</v>
      </c>
      <c r="H15" s="21">
        <f>'[1]1st-15th Jun, 2017'!N16</f>
        <v>208.06085239131548</v>
      </c>
      <c r="I15" s="21">
        <f>'[1]1st-15th Jun, 2017'!T16</f>
        <v>0</v>
      </c>
    </row>
    <row r="16" spans="2:10" x14ac:dyDescent="0.25">
      <c r="B16" s="9">
        <v>8</v>
      </c>
      <c r="C16" s="19" t="s">
        <v>80</v>
      </c>
      <c r="D16" s="21">
        <f>'[1]1st-15th Jun, 2017'!F18</f>
        <v>216.61627976279161</v>
      </c>
      <c r="E16" s="21">
        <f>'[1]1st-15th Jun, 2017'!H18</f>
        <v>209.75503409580622</v>
      </c>
      <c r="F16" s="21">
        <f>'[1]1st-15th Jun, 2017'!J18</f>
        <v>0</v>
      </c>
      <c r="G16" s="21">
        <f>'[1]1st-15th Jun, 2017'!L18</f>
        <v>0</v>
      </c>
      <c r="H16" s="21">
        <f>'[1]1st-15th Jun, 2017'!N18</f>
        <v>0</v>
      </c>
      <c r="I16" s="21">
        <f>'[1]1st-15th Jun, 2017'!T18</f>
        <v>0</v>
      </c>
    </row>
    <row r="17" spans="2:9" x14ac:dyDescent="0.25">
      <c r="B17" s="9">
        <v>9</v>
      </c>
      <c r="C17" s="10" t="s">
        <v>81</v>
      </c>
      <c r="D17" s="21">
        <f>'[1]1st-15th Jun, 2017'!F19</f>
        <v>202.08898292457613</v>
      </c>
      <c r="E17" s="21">
        <f>'[1]1st-15th Jun, 2017'!H19</f>
        <v>199.75843100141117</v>
      </c>
      <c r="F17" s="21">
        <f>'[1]1st-15th Jun, 2017'!J19</f>
        <v>0</v>
      </c>
      <c r="G17" s="21">
        <f>'[1]1st-15th Jun, 2017'!L19</f>
        <v>0</v>
      </c>
      <c r="H17" s="21">
        <f>'[1]1st-15th Jun, 2017'!N19</f>
        <v>199.75843100141117</v>
      </c>
      <c r="I17" s="21">
        <f>'[1]1st-15th Jun, 2017'!T19</f>
        <v>0</v>
      </c>
    </row>
    <row r="18" spans="2:9" x14ac:dyDescent="0.25">
      <c r="B18" s="18">
        <v>10</v>
      </c>
      <c r="C18" s="10" t="s">
        <v>82</v>
      </c>
      <c r="D18" s="21">
        <f>'[1]1st-15th Jun, 2017'!F20</f>
        <v>0</v>
      </c>
      <c r="E18" s="21">
        <f>'[1]1st-15th Jun, 2017'!H20</f>
        <v>202.8404721867791</v>
      </c>
      <c r="F18" s="21">
        <f>'[1]1st-15th Jun, 2017'!J20</f>
        <v>0</v>
      </c>
      <c r="G18" s="21">
        <f>'[1]1st-15th Jun, 2017'!L20</f>
        <v>0</v>
      </c>
      <c r="H18" s="21">
        <f>'[1]1st-15th Jun, 2017'!N20</f>
        <v>0</v>
      </c>
      <c r="I18" s="21">
        <f>'[1]1st-15th Jun, 2017'!T20</f>
        <v>0</v>
      </c>
    </row>
    <row r="19" spans="2:9" x14ac:dyDescent="0.25">
      <c r="B19" s="18">
        <v>11</v>
      </c>
      <c r="C19" s="17" t="s">
        <v>83</v>
      </c>
      <c r="D19" s="21">
        <f>'[1]1st-15th Jun, 2017'!F21</f>
        <v>0</v>
      </c>
      <c r="E19" s="21">
        <f>'[1]1st-15th Jun, 2017'!H21</f>
        <v>0</v>
      </c>
      <c r="F19" s="21">
        <f>'[1]1st-15th Jun, 2017'!J21</f>
        <v>0</v>
      </c>
      <c r="G19" s="21">
        <f>'[1]1st-15th Jun, 2017'!L21</f>
        <v>0</v>
      </c>
      <c r="H19" s="21">
        <f>'[1]1st-15th Jun, 2017'!N21</f>
        <v>0</v>
      </c>
      <c r="I19" s="21">
        <f>'[1]1st-15th Jun, 2017'!T21</f>
        <v>0</v>
      </c>
    </row>
    <row r="20" spans="2:9" x14ac:dyDescent="0.25">
      <c r="B20" s="9">
        <v>12</v>
      </c>
      <c r="C20" s="17" t="s">
        <v>94</v>
      </c>
      <c r="D20" s="21">
        <f>'[1]1st-15th Jun, 2017'!F22</f>
        <v>187</v>
      </c>
      <c r="E20" s="21">
        <f>'[1]1st-15th Jun, 2017'!H22</f>
        <v>187</v>
      </c>
      <c r="F20" s="21">
        <f>'[1]1st-15th Jun, 2017'!J22</f>
        <v>0</v>
      </c>
      <c r="G20" s="21">
        <f>'[1]1st-15th Jun, 2017'!L22</f>
        <v>0</v>
      </c>
      <c r="H20" s="21">
        <f>'[1]1st-15th Jun, 2017'!N22</f>
        <v>0</v>
      </c>
      <c r="I20" s="21">
        <f>'[1]1st-15th Jun, 2017'!T22</f>
        <v>0</v>
      </c>
    </row>
    <row r="21" spans="2:9" x14ac:dyDescent="0.25">
      <c r="B21" s="9">
        <v>13</v>
      </c>
      <c r="C21" s="17" t="s">
        <v>84</v>
      </c>
      <c r="D21" s="21">
        <f>'[1]1st-15th Jun, 2017'!F23</f>
        <v>210.20563518788924</v>
      </c>
      <c r="E21" s="21">
        <f>'[1]1st-15th Jun, 2017'!H23</f>
        <v>207.27225944922805</v>
      </c>
      <c r="F21" s="21">
        <f>'[1]1st-15th Jun, 2017'!J23</f>
        <v>0</v>
      </c>
      <c r="G21" s="21">
        <f>'[1]1st-15th Jun, 2017'!L23</f>
        <v>0</v>
      </c>
      <c r="H21" s="21">
        <f>'[1]1st-15th Jun, 2017'!N23</f>
        <v>0</v>
      </c>
      <c r="I21" s="21">
        <f>'[1]1st-15th Jun, 2017'!T23</f>
        <v>0</v>
      </c>
    </row>
    <row r="22" spans="2:9" x14ac:dyDescent="0.25">
      <c r="B22" s="18">
        <v>14</v>
      </c>
      <c r="C22" s="10" t="s">
        <v>85</v>
      </c>
      <c r="D22" s="21">
        <f>'[1]1st-15th Jun, 2017'!F26</f>
        <v>215.09282712995795</v>
      </c>
      <c r="E22" s="21">
        <f>'[1]1st-15th Jun, 2017'!H26</f>
        <v>212.08994194840423</v>
      </c>
      <c r="F22" s="21">
        <f>'[1]1st-15th Jun, 2017'!J26</f>
        <v>0</v>
      </c>
      <c r="G22" s="21">
        <f>'[1]1st-15th Jun, 2017'!L26</f>
        <v>0</v>
      </c>
      <c r="H22" s="21">
        <f>'[1]1st-15th Jun, 2017'!N26</f>
        <v>0</v>
      </c>
      <c r="I22" s="21">
        <f>'[1]1st-15th Jun, 2017'!T26</f>
        <v>0</v>
      </c>
    </row>
    <row r="23" spans="2:9" x14ac:dyDescent="0.25">
      <c r="B23" s="18">
        <v>15</v>
      </c>
      <c r="C23" s="10" t="s">
        <v>86</v>
      </c>
      <c r="D23" s="21">
        <f>'[1]1st-15th Jun, 2017'!F27</f>
        <v>217.53706380188933</v>
      </c>
      <c r="E23" s="21">
        <f>'[1]1st-15th Jun, 2017'!H27</f>
        <v>214.50005492509061</v>
      </c>
      <c r="F23" s="21">
        <f>'[1]1st-15th Jun, 2017'!J27</f>
        <v>0</v>
      </c>
      <c r="G23" s="21">
        <f>'[1]1st-15th Jun, 2017'!L27</f>
        <v>0</v>
      </c>
      <c r="H23" s="21">
        <f>'[1]1st-15th Jun, 2017'!N27</f>
        <v>0</v>
      </c>
      <c r="I23" s="21">
        <f>'[1]1st-15th Jun, 2017'!T27</f>
        <v>0</v>
      </c>
    </row>
    <row r="24" spans="2:9" x14ac:dyDescent="0.25">
      <c r="B24" s="9">
        <v>16</v>
      </c>
      <c r="C24" s="10" t="s">
        <v>87</v>
      </c>
      <c r="D24" s="21">
        <f>'[1]1st-15th Jun, 2017'!F29</f>
        <v>0</v>
      </c>
      <c r="E24" s="21">
        <f>'[1]1st-15th Jun, 2017'!H29</f>
        <v>218.26386013536921</v>
      </c>
      <c r="F24" s="21">
        <f>'[1]1st-15th Jun, 2017'!J29</f>
        <v>0</v>
      </c>
      <c r="G24" s="21">
        <f>'[1]1st-15th Jun, 2017'!L29</f>
        <v>0</v>
      </c>
      <c r="H24" s="21">
        <f>'[1]1st-15th Jun, 2017'!N29</f>
        <v>0</v>
      </c>
      <c r="I24" s="21">
        <f>'[1]1st-15th Jun, 2017'!T29</f>
        <v>220.93005930208304</v>
      </c>
    </row>
    <row r="25" spans="2:9" x14ac:dyDescent="0.25">
      <c r="B25" s="9">
        <v>17</v>
      </c>
      <c r="C25" s="10" t="s">
        <v>69</v>
      </c>
      <c r="D25" s="21">
        <f>'[1]1st-15th Jun, 2017'!F30</f>
        <v>213.50239890335848</v>
      </c>
      <c r="E25" s="21">
        <f>'[1]1st-15th Jun, 2017'!H30</f>
        <v>209.9248486487275</v>
      </c>
      <c r="F25" s="21">
        <f>'[1]1st-15th Jun, 2017'!J30</f>
        <v>281.90749999999997</v>
      </c>
      <c r="G25" s="21">
        <f>'[1]1st-15th Jun, 2017'!L30</f>
        <v>205.04040383685319</v>
      </c>
      <c r="H25" s="21">
        <f>'[1]1st-15th Jun, 2017'!N30</f>
        <v>209.9248486487275</v>
      </c>
      <c r="I25" s="21">
        <f>'[1]1st-15th Jun, 2017'!T30</f>
        <v>0</v>
      </c>
    </row>
    <row r="26" spans="2:9" x14ac:dyDescent="0.25">
      <c r="B26" s="18">
        <v>18</v>
      </c>
      <c r="C26" s="10" t="s">
        <v>68</v>
      </c>
      <c r="D26" s="21">
        <f>'[1]1st-15th Jun, 2017'!F31</f>
        <v>217.53706380188933</v>
      </c>
      <c r="E26" s="21">
        <f>'[1]1st-15th Jun, 2017'!H31</f>
        <v>214.50108044951</v>
      </c>
      <c r="F26" s="21">
        <f>'[1]1st-15th Jun, 2017'!J31</f>
        <v>0</v>
      </c>
      <c r="G26" s="21">
        <f>'[1]1st-15th Jun, 2017'!L31</f>
        <v>0</v>
      </c>
      <c r="H26" s="21">
        <f>'[1]1st-15th Jun, 2017'!N31</f>
        <v>0</v>
      </c>
      <c r="I26" s="21">
        <f>'[1]1st-15th Jun, 2017'!T31</f>
        <v>0</v>
      </c>
    </row>
    <row r="27" spans="2:9" x14ac:dyDescent="0.25">
      <c r="B27" s="18">
        <v>19</v>
      </c>
      <c r="C27" s="10" t="s">
        <v>88</v>
      </c>
      <c r="D27" s="21">
        <f>'[1]1st-15th Jun, 2017'!F35</f>
        <v>219.98264147569807</v>
      </c>
      <c r="E27" s="21">
        <f>'[1]1st-15th Jun, 2017'!H35</f>
        <v>216.91168890428668</v>
      </c>
      <c r="F27" s="21">
        <f>'[1]1st-15th Jun, 2017'!J35</f>
        <v>0</v>
      </c>
      <c r="G27" s="21">
        <f>'[1]1st-15th Jun, 2017'!L35</f>
        <v>0</v>
      </c>
      <c r="H27" s="21">
        <f>'[1]1st-15th Jun, 2017'!N35</f>
        <v>216.91168890428668</v>
      </c>
      <c r="I27" s="21">
        <f>'[1]1st-15th Jun, 2017'!T35</f>
        <v>0</v>
      </c>
    </row>
    <row r="28" spans="2:9" x14ac:dyDescent="0.25">
      <c r="B28" s="9">
        <v>20</v>
      </c>
      <c r="C28" s="10" t="s">
        <v>89</v>
      </c>
      <c r="D28" s="21">
        <f>'[1]1st-15th Jun, 2017'!F37</f>
        <v>210.41660458324642</v>
      </c>
      <c r="E28" s="21">
        <f>'[1]1st-15th Jun, 2017'!H37</f>
        <v>206.64115325790283</v>
      </c>
      <c r="F28" s="21">
        <f>'[1]1st-15th Jun, 2017'!J37</f>
        <v>0</v>
      </c>
      <c r="G28" s="21">
        <f>'[1]1st-15th Jun, 2017'!L37</f>
        <v>0</v>
      </c>
      <c r="H28" s="21">
        <f>'[1]1st-15th Jun, 2017'!N37</f>
        <v>206.64115325790283</v>
      </c>
      <c r="I28" s="21">
        <f>'[1]1st-15th Jun, 2017'!T37</f>
        <v>0</v>
      </c>
    </row>
    <row r="29" spans="2:9" ht="19.5" x14ac:dyDescent="0.35">
      <c r="B29" s="13" t="s">
        <v>74</v>
      </c>
      <c r="H29" s="23"/>
    </row>
    <row r="33" spans="4:5" x14ac:dyDescent="0.25">
      <c r="D33" s="16"/>
      <c r="E33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2"/>
  <sheetViews>
    <sheetView topLeftCell="A61" zoomScaleNormal="100" zoomScaleSheetLayoutView="100" workbookViewId="0">
      <selection activeCell="C77" sqref="C77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5" t="s">
        <v>0</v>
      </c>
      <c r="E2" s="25"/>
      <c r="F2" s="25"/>
      <c r="G2" s="25"/>
      <c r="H2" s="25"/>
      <c r="I2" s="25"/>
      <c r="J2" s="25"/>
      <c r="K2" s="25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6" t="s">
        <v>102</v>
      </c>
      <c r="E7" s="26"/>
      <c r="F7" s="26"/>
      <c r="G7" s="26"/>
      <c r="H7" s="26"/>
      <c r="I7" s="26"/>
      <c r="J7" s="26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91</v>
      </c>
      <c r="G9" s="7" t="s">
        <v>92</v>
      </c>
      <c r="H9" s="7" t="s">
        <v>3</v>
      </c>
      <c r="I9" s="7" t="s">
        <v>73</v>
      </c>
      <c r="J9" s="7" t="s">
        <v>4</v>
      </c>
      <c r="K9" s="7" t="s">
        <v>71</v>
      </c>
    </row>
    <row r="10" spans="4:11" x14ac:dyDescent="0.25">
      <c r="D10" s="9">
        <v>1</v>
      </c>
      <c r="E10" s="10" t="s">
        <v>5</v>
      </c>
      <c r="F10" s="11">
        <f>'[2]1st-15th Jun, 2017'!E7</f>
        <v>367</v>
      </c>
      <c r="G10" s="11">
        <f>'[2]1st-15th Jun, 2017'!G7</f>
        <v>351</v>
      </c>
      <c r="H10" s="11">
        <f>'[2]1st-15th Jun, 2017'!I7</f>
        <v>246</v>
      </c>
      <c r="I10" s="11">
        <f>'[2]1st-15th Jun, 2017'!K7</f>
        <v>0</v>
      </c>
      <c r="J10" s="11">
        <f>'[2]1st-15th Jun, 2017'!M7</f>
        <v>0</v>
      </c>
      <c r="K10" s="11">
        <f>'[2]1st-15th Jun, 2017'!O7</f>
        <v>0</v>
      </c>
    </row>
    <row r="11" spans="4:11" x14ac:dyDescent="0.25">
      <c r="D11" s="9">
        <v>2</v>
      </c>
      <c r="E11" s="10" t="s">
        <v>6</v>
      </c>
      <c r="F11" s="11">
        <f>'[2]1st-15th Jun, 2017'!E8</f>
        <v>413</v>
      </c>
      <c r="G11" s="11">
        <f>'[2]1st-15th Jun, 2017'!G8</f>
        <v>407</v>
      </c>
      <c r="H11" s="11">
        <f>'[2]1st-15th Jun, 2017'!I8</f>
        <v>0</v>
      </c>
      <c r="I11" s="11">
        <f>'[2]1st-15th Jun, 2017'!K8</f>
        <v>0</v>
      </c>
      <c r="J11" s="11">
        <f>'[2]1st-15th Jun, 2017'!M8</f>
        <v>0</v>
      </c>
      <c r="K11" s="11">
        <f>'[2]1st-15th Jun, 2017'!O8</f>
        <v>0</v>
      </c>
    </row>
    <row r="12" spans="4:11" x14ac:dyDescent="0.25">
      <c r="D12" s="9">
        <v>3</v>
      </c>
      <c r="E12" s="10" t="s">
        <v>7</v>
      </c>
      <c r="F12" s="11">
        <f>'[2]1st-15th Jun, 2017'!E10</f>
        <v>0</v>
      </c>
      <c r="G12" s="11">
        <f>'[2]1st-15th Jun, 2017'!G10</f>
        <v>0</v>
      </c>
      <c r="H12" s="11">
        <f>'[2]1st-15th Jun, 2017'!I10</f>
        <v>437.13</v>
      </c>
      <c r="I12" s="11">
        <f>'[2]1st-15th Jun, 2017'!K10</f>
        <v>0</v>
      </c>
      <c r="J12" s="11">
        <f>'[2]1st-15th Jun, 2017'!M10</f>
        <v>0</v>
      </c>
      <c r="K12" s="11">
        <f>'[2]1st-15th Jun, 2017'!O10</f>
        <v>0</v>
      </c>
    </row>
    <row r="13" spans="4:11" x14ac:dyDescent="0.25">
      <c r="D13" s="9">
        <v>4</v>
      </c>
      <c r="E13" s="10" t="s">
        <v>8</v>
      </c>
      <c r="F13" s="11">
        <f>'[2]1st-15th Jun, 2017'!E12</f>
        <v>0</v>
      </c>
      <c r="G13" s="11">
        <f>'[2]1st-15th Jun, 2017'!G12</f>
        <v>0</v>
      </c>
      <c r="H13" s="11">
        <f>'[2]1st-15th Jun, 2017'!I12</f>
        <v>435.9753</v>
      </c>
      <c r="I13" s="11">
        <f>'[2]1st-15th Jun, 2017'!K12</f>
        <v>0</v>
      </c>
      <c r="J13" s="11">
        <f>'[2]1st-15th Jun, 2017'!M12</f>
        <v>0</v>
      </c>
      <c r="K13" s="11">
        <f>'[2]1st-15th Jun, 2017'!O12</f>
        <v>0</v>
      </c>
    </row>
    <row r="14" spans="4:11" x14ac:dyDescent="0.25">
      <c r="D14" s="9">
        <v>5</v>
      </c>
      <c r="E14" s="12" t="s">
        <v>9</v>
      </c>
      <c r="F14" s="11">
        <f>'[2]1st-15th Jun, 2017'!E14</f>
        <v>399.55</v>
      </c>
      <c r="G14" s="11">
        <f>'[2]1st-15th Jun, 2017'!G14</f>
        <v>397.25</v>
      </c>
      <c r="H14" s="11">
        <f>'[2]1st-15th Jun, 2017'!I14</f>
        <v>421.67529999999999</v>
      </c>
      <c r="I14" s="11">
        <f>'[2]1st-15th Jun, 2017'!K14</f>
        <v>0</v>
      </c>
      <c r="J14" s="11">
        <f>'[2]1st-15th Jun, 2017'!M14</f>
        <v>283.12499999999994</v>
      </c>
      <c r="K14" s="11">
        <f>'[2]1st-15th Jun, 2017'!O14</f>
        <v>0</v>
      </c>
    </row>
    <row r="15" spans="4:11" x14ac:dyDescent="0.25">
      <c r="D15" s="9">
        <v>6</v>
      </c>
      <c r="E15" s="10" t="s">
        <v>100</v>
      </c>
      <c r="F15" s="11">
        <f>'[2]1st-15th Jun, 2017'!E17</f>
        <v>432.17490000000004</v>
      </c>
      <c r="G15" s="11">
        <f>'[2]1st-15th Jun, 2017'!G17</f>
        <v>426.30989999999991</v>
      </c>
      <c r="H15" s="11">
        <f>'[2]1st-15th Jun, 2017'!I17</f>
        <v>0</v>
      </c>
      <c r="I15" s="11">
        <f>'[2]1st-15th Jun, 2017'!K17</f>
        <v>0</v>
      </c>
      <c r="J15" s="11">
        <f>'[2]1st-15th Jun, 2017'!M17</f>
        <v>0</v>
      </c>
      <c r="K15" s="11">
        <f>'[2]1st-15th Jun, 2017'!O17</f>
        <v>0</v>
      </c>
    </row>
    <row r="16" spans="4:11" x14ac:dyDescent="0.25">
      <c r="D16" s="9">
        <v>7</v>
      </c>
      <c r="E16" s="10" t="s">
        <v>10</v>
      </c>
      <c r="F16" s="11">
        <f>'[2]1st-15th Jun, 2017'!E18</f>
        <v>425.80200000000002</v>
      </c>
      <c r="G16" s="11">
        <f>'[2]1st-15th Jun, 2017'!G18</f>
        <v>419.97149999999999</v>
      </c>
      <c r="H16" s="11">
        <f>'[2]1st-15th Jun, 2017'!I18</f>
        <v>418.82530000000003</v>
      </c>
      <c r="I16" s="11">
        <f>'[2]1st-15th Jun, 2017'!K18</f>
        <v>0</v>
      </c>
      <c r="J16" s="11">
        <f>'[2]1st-15th Jun, 2017'!M18</f>
        <v>0</v>
      </c>
      <c r="K16" s="11">
        <f>'[2]1st-15th Jun, 2017'!O18</f>
        <v>0</v>
      </c>
    </row>
    <row r="17" spans="4:11" x14ac:dyDescent="0.25">
      <c r="D17" s="9">
        <v>8</v>
      </c>
      <c r="E17" s="10" t="s">
        <v>97</v>
      </c>
      <c r="F17" s="11">
        <f>'[2]1st-15th Jun, 2017'!E20</f>
        <v>424.11349999999999</v>
      </c>
      <c r="G17" s="11">
        <f>'[2]1st-15th Jun, 2017'!G20</f>
        <v>417.4665</v>
      </c>
      <c r="H17" s="11">
        <f>'[2]1st-15th Jun, 2017'!I20</f>
        <v>459.50979999999998</v>
      </c>
      <c r="I17" s="11">
        <f>'[2]1st-15th Jun, 2017'!K20</f>
        <v>342.18350000000004</v>
      </c>
      <c r="J17" s="11">
        <f>'[2]1st-15th Jun, 2017'!M20</f>
        <v>320.36150000000004</v>
      </c>
      <c r="K17" s="11">
        <f>'[2]1st-15th Jun, 2017'!O20</f>
        <v>372.75550000000004</v>
      </c>
    </row>
    <row r="18" spans="4:11" x14ac:dyDescent="0.25">
      <c r="D18" s="9">
        <v>9</v>
      </c>
      <c r="E18" s="10" t="s">
        <v>11</v>
      </c>
      <c r="F18" s="11">
        <f>'[2]1st-15th Jun, 2017'!E21</f>
        <v>403.72999999999996</v>
      </c>
      <c r="G18" s="11">
        <f>'[2]1st-15th Jun, 2017'!G21</f>
        <v>406.03000000000003</v>
      </c>
      <c r="H18" s="11">
        <f>'[2]1st-15th Jun, 2017'!I21</f>
        <v>0</v>
      </c>
      <c r="I18" s="11">
        <f>'[2]1st-15th Jun, 2017'!K21</f>
        <v>0</v>
      </c>
      <c r="J18" s="11">
        <f>'[2]1st-15th Jun, 2017'!M21</f>
        <v>0</v>
      </c>
      <c r="K18" s="11">
        <f>'[2]1st-15th Jun, 2017'!O21</f>
        <v>0</v>
      </c>
    </row>
    <row r="19" spans="4:11" x14ac:dyDescent="0.25">
      <c r="D19" s="9">
        <v>10</v>
      </c>
      <c r="E19" s="10" t="s">
        <v>12</v>
      </c>
      <c r="F19" s="11">
        <f>'[2]1st-15th Jun, 2017'!E24</f>
        <v>0</v>
      </c>
      <c r="G19" s="11">
        <f>'[2]1st-15th Jun, 2017'!G24</f>
        <v>0</v>
      </c>
      <c r="H19" s="11">
        <f>'[2]1st-15th Jun, 2017'!I24</f>
        <v>403.19</v>
      </c>
      <c r="I19" s="11">
        <f>'[2]1st-15th Jun, 2017'!K24</f>
        <v>0</v>
      </c>
      <c r="J19" s="11">
        <f>'[2]1st-15th Jun, 2017'!M24</f>
        <v>0</v>
      </c>
      <c r="K19" s="11">
        <f>'[2]1st-15th Jun, 2017'!O24</f>
        <v>0</v>
      </c>
    </row>
    <row r="20" spans="4:11" x14ac:dyDescent="0.25">
      <c r="D20" s="9">
        <v>11</v>
      </c>
      <c r="E20" s="10" t="s">
        <v>13</v>
      </c>
      <c r="F20" s="11">
        <f>'[2]1st-15th Jun, 2017'!E25</f>
        <v>0</v>
      </c>
      <c r="G20" s="11">
        <f>'[2]1st-15th Jun, 2017'!G25</f>
        <v>0</v>
      </c>
      <c r="H20" s="11">
        <f>'[2]1st-15th Jun, 2017'!I25</f>
        <v>444.23680000000002</v>
      </c>
      <c r="I20" s="11">
        <f>'[2]1st-15th Jun, 2017'!K25</f>
        <v>0</v>
      </c>
      <c r="J20" s="11">
        <f>'[2]1st-15th Jun, 2017'!M25</f>
        <v>0</v>
      </c>
      <c r="K20" s="11">
        <f>'[2]1st-15th Jun, 2017'!O25</f>
        <v>0</v>
      </c>
    </row>
    <row r="21" spans="4:11" x14ac:dyDescent="0.25">
      <c r="D21" s="9">
        <v>12</v>
      </c>
      <c r="E21" s="10" t="s">
        <v>14</v>
      </c>
      <c r="F21" s="11">
        <f>'[2]1st-15th Jun, 2017'!E26</f>
        <v>399</v>
      </c>
      <c r="G21" s="11">
        <f>'[2]1st-15th Jun, 2017'!G26</f>
        <v>399</v>
      </c>
      <c r="H21" s="11">
        <f>'[2]1st-15th Jun, 2017'!I26</f>
        <v>0</v>
      </c>
      <c r="I21" s="11">
        <f>'[2]1st-15th Jun, 2017'!K26</f>
        <v>0</v>
      </c>
      <c r="J21" s="11">
        <f>'[2]1st-15th Jun, 2017'!M26</f>
        <v>0</v>
      </c>
      <c r="K21" s="11">
        <f>'[2]1st-15th Jun, 2017'!O26</f>
        <v>0</v>
      </c>
    </row>
    <row r="22" spans="4:11" x14ac:dyDescent="0.25">
      <c r="D22" s="9">
        <v>13</v>
      </c>
      <c r="E22" s="10" t="s">
        <v>15</v>
      </c>
      <c r="F22" s="11">
        <f>'[2]1st-15th Jun, 2017'!E29</f>
        <v>432.22089999999997</v>
      </c>
      <c r="G22" s="11">
        <f>'[2]1st-15th Jun, 2017'!G29</f>
        <v>426.42490000000004</v>
      </c>
      <c r="H22" s="11">
        <f>'[2]1st-15th Jun, 2017'!I29</f>
        <v>0</v>
      </c>
      <c r="I22" s="11">
        <f>'[2]1st-15th Jun, 2017'!K29</f>
        <v>0</v>
      </c>
      <c r="J22" s="11">
        <f>'[2]1st-15th Jun, 2017'!M29</f>
        <v>0</v>
      </c>
      <c r="K22" s="11">
        <f>'[2]1st-15th Jun, 2017'!O29</f>
        <v>0</v>
      </c>
    </row>
    <row r="23" spans="4:11" x14ac:dyDescent="0.25">
      <c r="D23" s="9">
        <v>14</v>
      </c>
      <c r="E23" s="10" t="s">
        <v>16</v>
      </c>
      <c r="F23" s="11">
        <f>'[2]1st-15th Jun, 2017'!E30</f>
        <v>412.05</v>
      </c>
      <c r="G23" s="11">
        <f>'[2]1st-15th Jun, 2017'!G30</f>
        <v>409.75</v>
      </c>
      <c r="H23" s="11">
        <f>'[2]1st-15th Jun, 2017'!I30</f>
        <v>430.15</v>
      </c>
      <c r="I23" s="11">
        <f>'[2]1st-15th Jun, 2017'!K30</f>
        <v>342.52</v>
      </c>
      <c r="J23" s="11">
        <f>'[2]1st-15th Jun, 2017'!M30</f>
        <v>315.52</v>
      </c>
      <c r="K23" s="11">
        <f>'[2]1st-15th Jun, 2017'!O30</f>
        <v>0</v>
      </c>
    </row>
    <row r="24" spans="4:11" x14ac:dyDescent="0.25">
      <c r="D24" s="9">
        <v>15</v>
      </c>
      <c r="E24" s="10" t="s">
        <v>17</v>
      </c>
      <c r="F24" s="11">
        <f>'[2]1st-15th Jun, 2017'!E31</f>
        <v>397.15</v>
      </c>
      <c r="G24" s="11">
        <f>'[2]1st-15th Jun, 2017'!G31</f>
        <v>393.7</v>
      </c>
      <c r="H24" s="11">
        <f>'[2]1st-15th Jun, 2017'!I31</f>
        <v>0</v>
      </c>
      <c r="I24" s="11">
        <f>'[2]1st-15th Jun, 2017'!K31</f>
        <v>0</v>
      </c>
      <c r="J24" s="11">
        <f>'[2]1st-15th Jun, 2017'!M31</f>
        <v>0</v>
      </c>
      <c r="K24" s="11">
        <f>'[2]1st-15th Jun, 2017'!O31</f>
        <v>0</v>
      </c>
    </row>
    <row r="25" spans="4:11" x14ac:dyDescent="0.25">
      <c r="D25" s="9">
        <v>16</v>
      </c>
      <c r="E25" s="10" t="s">
        <v>18</v>
      </c>
      <c r="F25" s="11">
        <f>'[2]1st-15th Jun, 2017'!E35</f>
        <v>384.995</v>
      </c>
      <c r="G25" s="11">
        <f>'[2]1st-15th Jun, 2017'!G35</f>
        <v>384.995</v>
      </c>
      <c r="H25" s="11">
        <f>'[2]1st-15th Jun, 2017'!I35</f>
        <v>413.79129999999998</v>
      </c>
      <c r="I25" s="11">
        <f>'[2]1st-15th Jun, 2017'!K35</f>
        <v>0</v>
      </c>
      <c r="J25" s="11">
        <f>'[2]1st-15th Jun, 2017'!M35</f>
        <v>0</v>
      </c>
      <c r="K25" s="11">
        <f>'[2]1st-15th Jun, 2017'!O35</f>
        <v>0</v>
      </c>
    </row>
    <row r="26" spans="4:11" x14ac:dyDescent="0.25">
      <c r="D26" s="9">
        <v>17</v>
      </c>
      <c r="E26" s="10" t="s">
        <v>19</v>
      </c>
      <c r="F26" s="11">
        <f>'[2]1st-15th Jun, 2017'!E36</f>
        <v>407.85</v>
      </c>
      <c r="G26" s="11">
        <f>'[2]1st-15th Jun, 2017'!G36</f>
        <v>400.95</v>
      </c>
      <c r="H26" s="11">
        <f>'[2]1st-15th Jun, 2017'!I36</f>
        <v>435.90000000000003</v>
      </c>
      <c r="I26" s="11">
        <f>'[2]1st-15th Jun, 2017'!K36</f>
        <v>325.08</v>
      </c>
      <c r="J26" s="11">
        <f>'[2]1st-15th Jun, 2017'!M36</f>
        <v>0</v>
      </c>
      <c r="K26" s="11">
        <f>'[2]1st-15th Jun, 2017'!O36</f>
        <v>0</v>
      </c>
    </row>
    <row r="27" spans="4:11" x14ac:dyDescent="0.25">
      <c r="D27" s="9">
        <v>18</v>
      </c>
      <c r="E27" s="10" t="s">
        <v>20</v>
      </c>
      <c r="F27" s="11">
        <f>'[2]1st-15th Jun, 2017'!E38</f>
        <v>435.02620000000002</v>
      </c>
      <c r="G27" s="11">
        <f>'[2]1st-15th Jun, 2017'!G38</f>
        <v>429.19569999999999</v>
      </c>
      <c r="H27" s="11">
        <f>'[2]1st-15th Jun, 2017'!I38</f>
        <v>0</v>
      </c>
      <c r="I27" s="11">
        <f>'[2]1st-15th Jun, 2017'!K38</f>
        <v>336.76620000000003</v>
      </c>
      <c r="J27" s="11">
        <f>'[2]1st-15th Jun, 2017'!M38</f>
        <v>315.07070000000004</v>
      </c>
      <c r="K27" s="11">
        <f>'[2]1st-15th Jun, 2017'!O38</f>
        <v>0</v>
      </c>
    </row>
    <row r="28" spans="4:11" x14ac:dyDescent="0.25">
      <c r="D28" s="9">
        <v>19</v>
      </c>
      <c r="E28" s="10" t="s">
        <v>21</v>
      </c>
      <c r="F28" s="11">
        <f>'[2]1st-15th Jun, 2017'!E39</f>
        <v>415.84000000000003</v>
      </c>
      <c r="G28" s="11">
        <f>'[2]1st-15th Jun, 2017'!G39</f>
        <v>415.84000000000003</v>
      </c>
      <c r="H28" s="11">
        <f>'[2]1st-15th Jun, 2017'!I39</f>
        <v>467.03329999999994</v>
      </c>
      <c r="I28" s="11">
        <f>'[2]1st-15th Jun, 2017'!K39</f>
        <v>0</v>
      </c>
      <c r="J28" s="11">
        <f>'[2]1st-15th Jun, 2017'!M39</f>
        <v>334.06</v>
      </c>
      <c r="K28" s="11">
        <f>'[2]1st-15th Jun, 2017'!O39</f>
        <v>0</v>
      </c>
    </row>
    <row r="29" spans="4:11" x14ac:dyDescent="0.25">
      <c r="D29" s="9">
        <v>20</v>
      </c>
      <c r="E29" s="10" t="s">
        <v>22</v>
      </c>
      <c r="F29" s="11">
        <f>'[2]1st-15th Jun, 2017'!E42</f>
        <v>400</v>
      </c>
      <c r="G29" s="11">
        <f>'[2]1st-15th Jun, 2017'!G42</f>
        <v>400</v>
      </c>
      <c r="H29" s="11">
        <f>'[2]1st-15th Jun, 2017'!I42</f>
        <v>431.78</v>
      </c>
      <c r="I29" s="11">
        <f>'[2]1st-15th Jun, 2017'!K42</f>
        <v>0</v>
      </c>
      <c r="J29" s="11">
        <f>'[2]1st-15th Jun, 2017'!M42</f>
        <v>270.01</v>
      </c>
      <c r="K29" s="11">
        <f>'[2]1st-15th Jun, 2017'!O42</f>
        <v>0</v>
      </c>
    </row>
    <row r="30" spans="4:11" x14ac:dyDescent="0.25">
      <c r="D30" s="9">
        <v>21</v>
      </c>
      <c r="E30" s="10" t="s">
        <v>23</v>
      </c>
      <c r="F30" s="11">
        <f>'[2]1st-15th Jun, 2017'!E45</f>
        <v>389.08</v>
      </c>
      <c r="G30" s="11">
        <f>'[2]1st-15th Jun, 2017'!G45</f>
        <v>387.08</v>
      </c>
      <c r="H30" s="11">
        <f>'[2]1st-15th Jun, 2017'!I45</f>
        <v>0</v>
      </c>
      <c r="I30" s="11">
        <f>'[2]1st-15th Jun, 2017'!K45</f>
        <v>0</v>
      </c>
      <c r="J30" s="11">
        <f>'[2]1st-15th Jun, 2017'!M45</f>
        <v>0</v>
      </c>
      <c r="K30" s="11">
        <f>'[2]1st-15th Jun, 2017'!O45</f>
        <v>0</v>
      </c>
    </row>
    <row r="31" spans="4:11" x14ac:dyDescent="0.25">
      <c r="D31" s="9">
        <v>22</v>
      </c>
      <c r="E31" s="10" t="s">
        <v>24</v>
      </c>
      <c r="F31" s="11">
        <f>'[2]1st-15th Jun, 2017'!E49</f>
        <v>407.83050000000003</v>
      </c>
      <c r="G31" s="11">
        <f>'[2]1st-15th Jun, 2017'!G49</f>
        <v>404.38049999999998</v>
      </c>
      <c r="H31" s="11">
        <f>'[2]1st-15th Jun, 2017'!I49</f>
        <v>447.69330000000002</v>
      </c>
      <c r="I31" s="11">
        <f>'[2]1st-15th Jun, 2017'!K49</f>
        <v>0</v>
      </c>
      <c r="J31" s="11">
        <f>'[2]1st-15th Jun, 2017'!M49</f>
        <v>0</v>
      </c>
      <c r="K31" s="11">
        <f>'[2]1st-15th Jun, 2017'!O49</f>
        <v>0</v>
      </c>
    </row>
    <row r="32" spans="4:11" x14ac:dyDescent="0.25">
      <c r="D32" s="9">
        <v>23</v>
      </c>
      <c r="E32" s="10" t="s">
        <v>25</v>
      </c>
      <c r="F32" s="11">
        <f>'[2]1st-15th Jun, 2017'!E50</f>
        <v>0</v>
      </c>
      <c r="G32" s="11">
        <f>'[2]1st-15th Jun, 2017'!G50</f>
        <v>0</v>
      </c>
      <c r="H32" s="11">
        <f>'[2]1st-15th Jun, 2017'!I50</f>
        <v>423.19160000000005</v>
      </c>
      <c r="I32" s="11">
        <f>'[2]1st-15th Jun, 2017'!K50</f>
        <v>0</v>
      </c>
      <c r="J32" s="11">
        <f>'[2]1st-15th Jun, 2017'!M50</f>
        <v>0</v>
      </c>
      <c r="K32" s="11">
        <f>'[2]1st-15th Jun, 2017'!O50</f>
        <v>0</v>
      </c>
    </row>
    <row r="33" spans="4:11" x14ac:dyDescent="0.25">
      <c r="D33" s="9">
        <v>24</v>
      </c>
      <c r="E33" s="10" t="s">
        <v>26</v>
      </c>
      <c r="F33" s="11">
        <f>'[2]1st-15th Jun, 2017'!E51</f>
        <v>405.96199999999999</v>
      </c>
      <c r="G33" s="11">
        <f>'[2]1st-15th Jun, 2017'!G51</f>
        <v>400.21199999999999</v>
      </c>
      <c r="H33" s="11">
        <f>'[2]1st-15th Jun, 2017'!I51</f>
        <v>0</v>
      </c>
      <c r="I33" s="11">
        <f>'[2]1st-15th Jun, 2017'!K51</f>
        <v>0</v>
      </c>
      <c r="J33" s="11">
        <f>'[2]1st-15th Jun, 2017'!M51</f>
        <v>0</v>
      </c>
      <c r="K33" s="11">
        <f>'[2]1st-15th Jun, 2017'!O51</f>
        <v>0</v>
      </c>
    </row>
    <row r="34" spans="4:11" x14ac:dyDescent="0.25">
      <c r="D34" s="9">
        <v>25</v>
      </c>
      <c r="E34" s="10" t="s">
        <v>27</v>
      </c>
      <c r="F34" s="11">
        <f>'[2]1st-15th Jun, 2017'!E53</f>
        <v>390.70319999999998</v>
      </c>
      <c r="G34" s="11">
        <f>'[2]1st-15th Jun, 2017'!G53</f>
        <v>387.25319999999999</v>
      </c>
      <c r="H34" s="11">
        <f>'[2]1st-15th Jun, 2017'!I53</f>
        <v>0</v>
      </c>
      <c r="I34" s="11">
        <f>'[2]1st-15th Jun, 2017'!K53</f>
        <v>0</v>
      </c>
      <c r="J34" s="11">
        <f>'[2]1st-15th Jun, 2017'!M53</f>
        <v>0</v>
      </c>
      <c r="K34" s="11">
        <f>'[2]1st-15th Jun, 2017'!O53</f>
        <v>0</v>
      </c>
    </row>
    <row r="35" spans="4:11" x14ac:dyDescent="0.25">
      <c r="D35" s="9">
        <v>26</v>
      </c>
      <c r="E35" s="10" t="s">
        <v>28</v>
      </c>
      <c r="F35" s="11">
        <f>'[2]1st-15th Jun, 2017'!E54</f>
        <v>418.63579999999996</v>
      </c>
      <c r="G35" s="11">
        <f>'[2]1st-15th Jun, 2017'!G54</f>
        <v>412.88579999999996</v>
      </c>
      <c r="H35" s="11">
        <f>'[2]1st-15th Jun, 2017'!I54</f>
        <v>403.05070000000001</v>
      </c>
      <c r="I35" s="11">
        <f>'[2]1st-15th Jun, 2017'!K54</f>
        <v>0</v>
      </c>
      <c r="J35" s="11">
        <f>'[2]1st-15th Jun, 2017'!M54</f>
        <v>0</v>
      </c>
      <c r="K35" s="11">
        <f>'[2]1st-15th Jun, 2017'!O54</f>
        <v>0</v>
      </c>
    </row>
    <row r="36" spans="4:11" x14ac:dyDescent="0.25">
      <c r="D36" s="9">
        <v>27</v>
      </c>
      <c r="E36" s="10" t="s">
        <v>29</v>
      </c>
      <c r="F36" s="11">
        <f>'[2]1st-15th Jun, 2017'!E59</f>
        <v>0</v>
      </c>
      <c r="G36" s="11">
        <f>'[2]1st-15th Jun, 2017'!G59</f>
        <v>0</v>
      </c>
      <c r="H36" s="11">
        <f>'[2]1st-15th Jun, 2017'!I59</f>
        <v>422.27530000000002</v>
      </c>
      <c r="I36" s="11">
        <f>'[2]1st-15th Jun, 2017'!K59</f>
        <v>0</v>
      </c>
      <c r="J36" s="11">
        <f>'[2]1st-15th Jun, 2017'!M59</f>
        <v>0</v>
      </c>
      <c r="K36" s="11">
        <f>'[2]1st-15th Jun, 2017'!O59</f>
        <v>0</v>
      </c>
    </row>
    <row r="37" spans="4:11" x14ac:dyDescent="0.25">
      <c r="D37" s="9">
        <v>28</v>
      </c>
      <c r="E37" s="10" t="s">
        <v>30</v>
      </c>
      <c r="F37" s="11">
        <f>'[2]1st-15th Jun, 2017'!E61</f>
        <v>0</v>
      </c>
      <c r="G37" s="11">
        <f>'[2]1st-15th Jun, 2017'!G61</f>
        <v>0</v>
      </c>
      <c r="H37" s="11">
        <f>'[2]1st-15th Jun, 2017'!I61</f>
        <v>436.78</v>
      </c>
      <c r="I37" s="11">
        <f>'[2]1st-15th Jun, 2017'!K61</f>
        <v>0</v>
      </c>
      <c r="J37" s="11">
        <f>'[2]1st-15th Jun, 2017'!M61</f>
        <v>0</v>
      </c>
      <c r="K37" s="11">
        <f>'[2]1st-15th Jun, 2017'!O61</f>
        <v>0</v>
      </c>
    </row>
    <row r="38" spans="4:11" x14ac:dyDescent="0.25">
      <c r="D38" s="9">
        <v>29</v>
      </c>
      <c r="E38" s="10" t="s">
        <v>96</v>
      </c>
      <c r="F38" s="11">
        <f>'[2]1st-15th Jun, 2017'!E62</f>
        <v>0</v>
      </c>
      <c r="G38" s="11">
        <f>'[2]1st-15th Jun, 2017'!G62</f>
        <v>0</v>
      </c>
      <c r="H38" s="11">
        <f>'[2]1st-15th Jun, 2017'!I62</f>
        <v>450.27530000000002</v>
      </c>
      <c r="I38" s="11">
        <f>'[2]1st-15th Jun, 2017'!K62</f>
        <v>0</v>
      </c>
      <c r="J38" s="11">
        <f>'[2]1st-15th Jun, 2017'!M62</f>
        <v>0</v>
      </c>
      <c r="K38" s="11">
        <f>'[2]1st-15th Jun, 2017'!O62</f>
        <v>0</v>
      </c>
    </row>
    <row r="39" spans="4:11" x14ac:dyDescent="0.25">
      <c r="D39" s="9">
        <v>30</v>
      </c>
      <c r="E39" s="10" t="s">
        <v>31</v>
      </c>
      <c r="F39" s="11">
        <f>'[2]1st-15th Jun, 2017'!E63</f>
        <v>428.40750000000003</v>
      </c>
      <c r="G39" s="11">
        <f>'[2]1st-15th Jun, 2017'!G63</f>
        <v>422.577</v>
      </c>
      <c r="H39" s="11">
        <f>'[2]1st-15th Jun, 2017'!I63</f>
        <v>0</v>
      </c>
      <c r="I39" s="11">
        <f>'[2]1st-15th Jun, 2017'!K63</f>
        <v>337.14750000000004</v>
      </c>
      <c r="J39" s="11">
        <f>'[2]1st-15th Jun, 2017'!M63</f>
        <v>315.45200000000006</v>
      </c>
      <c r="K39" s="11">
        <f>'[2]1st-15th Jun, 2017'!O63</f>
        <v>327.05550000000005</v>
      </c>
    </row>
    <row r="40" spans="4:11" x14ac:dyDescent="0.25">
      <c r="D40" s="9">
        <v>31</v>
      </c>
      <c r="E40" s="10" t="s">
        <v>32</v>
      </c>
      <c r="F40" s="11">
        <f>'[2]1st-15th Jun, 2017'!E66</f>
        <v>0</v>
      </c>
      <c r="G40" s="11">
        <f>'[2]1st-15th Jun, 2017'!G66</f>
        <v>0</v>
      </c>
      <c r="H40" s="11">
        <f>'[2]1st-15th Jun, 2017'!I66</f>
        <v>428.93830000000003</v>
      </c>
      <c r="I40" s="11">
        <f>'[2]1st-15th Jun, 2017'!K66</f>
        <v>0</v>
      </c>
      <c r="J40" s="11">
        <f>'[2]1st-15th Jun, 2017'!M66</f>
        <v>0</v>
      </c>
      <c r="K40" s="11">
        <f>'[2]1st-15th Jun, 2017'!O66</f>
        <v>0</v>
      </c>
    </row>
    <row r="41" spans="4:11" x14ac:dyDescent="0.25">
      <c r="D41" s="9">
        <v>32</v>
      </c>
      <c r="E41" s="10" t="s">
        <v>33</v>
      </c>
      <c r="F41" s="11">
        <f>'[2]1st-15th Jun, 2017'!E67</f>
        <v>379.9</v>
      </c>
      <c r="G41" s="11">
        <f>'[2]1st-15th Jun, 2017'!G67</f>
        <v>378.1</v>
      </c>
      <c r="H41" s="11">
        <f>'[2]1st-15th Jun, 2017'!I67</f>
        <v>415.5</v>
      </c>
      <c r="I41" s="11">
        <f>'[2]1st-15th Jun, 2017'!K67</f>
        <v>0</v>
      </c>
      <c r="J41" s="11">
        <f>'[2]1st-15th Jun, 2017'!M67</f>
        <v>0</v>
      </c>
      <c r="K41" s="11">
        <f>'[2]1st-15th Jun, 2017'!O67</f>
        <v>0</v>
      </c>
    </row>
    <row r="42" spans="4:11" x14ac:dyDescent="0.25">
      <c r="D42" s="9">
        <v>33</v>
      </c>
      <c r="E42" s="10" t="s">
        <v>34</v>
      </c>
      <c r="F42" s="11">
        <f>'[2]1st-15th Jun, 2017'!E71</f>
        <v>0</v>
      </c>
      <c r="G42" s="11">
        <f>'[2]1st-15th Jun, 2017'!G71</f>
        <v>0</v>
      </c>
      <c r="H42" s="11">
        <f>'[2]1st-15th Jun, 2017'!I71</f>
        <v>424.99530000000004</v>
      </c>
      <c r="I42" s="11">
        <f>'[2]1st-15th Jun, 2017'!K71</f>
        <v>0</v>
      </c>
      <c r="J42" s="11">
        <f>'[2]1st-15th Jun, 2017'!M71</f>
        <v>0</v>
      </c>
      <c r="K42" s="11">
        <f>'[2]1st-15th Jun, 2017'!O71</f>
        <v>0</v>
      </c>
    </row>
    <row r="43" spans="4:11" x14ac:dyDescent="0.25">
      <c r="D43" s="9">
        <v>34</v>
      </c>
      <c r="E43" s="10" t="s">
        <v>35</v>
      </c>
      <c r="F43" s="11">
        <f>'[2]1st-15th Jun, 2017'!E72</f>
        <v>0</v>
      </c>
      <c r="G43" s="11">
        <f>'[2]1st-15th Jun, 2017'!G72</f>
        <v>0</v>
      </c>
      <c r="H43" s="11">
        <f>'[2]1st-15th Jun, 2017'!I72</f>
        <v>421.94530000000003</v>
      </c>
      <c r="I43" s="11">
        <f>'[2]1st-15th Jun, 2017'!K72</f>
        <v>0</v>
      </c>
      <c r="J43" s="11">
        <f>'[2]1st-15th Jun, 2017'!M72</f>
        <v>0</v>
      </c>
      <c r="K43" s="11">
        <f>'[2]1st-15th Jun, 2017'!O72</f>
        <v>0</v>
      </c>
    </row>
    <row r="44" spans="4:11" x14ac:dyDescent="0.25">
      <c r="D44" s="9">
        <v>35</v>
      </c>
      <c r="E44" s="10" t="s">
        <v>36</v>
      </c>
      <c r="F44" s="11">
        <f>'[2]1st-15th Jun, 2017'!E74</f>
        <v>411.06580000000002</v>
      </c>
      <c r="G44" s="11">
        <f>'[2]1st-15th Jun, 2017'!G74</f>
        <v>404.16579999999999</v>
      </c>
      <c r="H44" s="11">
        <f>'[2]1st-15th Jun, 2017'!I74</f>
        <v>0</v>
      </c>
      <c r="I44" s="11">
        <f>'[2]1st-15th Jun, 2017'!K74</f>
        <v>306.36579999999998</v>
      </c>
      <c r="J44" s="11">
        <f>'[2]1st-15th Jun, 2017'!M74</f>
        <v>0</v>
      </c>
      <c r="K44" s="11">
        <f>'[2]1st-15th Jun, 2017'!O74</f>
        <v>0</v>
      </c>
    </row>
    <row r="45" spans="4:11" x14ac:dyDescent="0.25">
      <c r="D45" s="9">
        <v>36</v>
      </c>
      <c r="E45" s="10" t="s">
        <v>37</v>
      </c>
      <c r="F45" s="11">
        <f>'[2]1st-15th Jun, 2017'!E75</f>
        <v>421.39989999999995</v>
      </c>
      <c r="G45" s="11">
        <f>'[2]1st-15th Jun, 2017'!G75</f>
        <v>419.09989999999999</v>
      </c>
      <c r="H45" s="11">
        <f>'[2]1st-15th Jun, 2017'!I75</f>
        <v>0</v>
      </c>
      <c r="I45" s="11">
        <f>'[2]1st-15th Jun, 2017'!K75</f>
        <v>0</v>
      </c>
      <c r="J45" s="11">
        <f>'[2]1st-15th Jun, 2017'!M75</f>
        <v>0</v>
      </c>
      <c r="K45" s="11">
        <f>'[2]1st-15th Jun, 2017'!O75</f>
        <v>0</v>
      </c>
    </row>
    <row r="46" spans="4:11" x14ac:dyDescent="0.25">
      <c r="D46" s="9">
        <v>37</v>
      </c>
      <c r="E46" s="10" t="s">
        <v>38</v>
      </c>
      <c r="F46" s="11">
        <v>0</v>
      </c>
      <c r="G46" s="11">
        <v>0</v>
      </c>
      <c r="H46" s="11">
        <v>0</v>
      </c>
      <c r="I46" s="11">
        <f>442.59</f>
        <v>442.59</v>
      </c>
      <c r="J46" s="11">
        <v>0</v>
      </c>
      <c r="K46" s="11">
        <v>0</v>
      </c>
    </row>
    <row r="47" spans="4:11" x14ac:dyDescent="0.25">
      <c r="D47" s="9">
        <v>38</v>
      </c>
      <c r="E47" s="10" t="s">
        <v>90</v>
      </c>
      <c r="F47" s="11">
        <f>'[2]1st-15th Jun, 2017'!E78</f>
        <v>409.42500000000001</v>
      </c>
      <c r="G47" s="11">
        <f>'[2]1st-15th Jun, 2017'!G78</f>
        <v>402.52499999999998</v>
      </c>
      <c r="H47" s="11">
        <f>'[2]1st-15th Jun, 2017'!I78</f>
        <v>0</v>
      </c>
      <c r="I47" s="11">
        <f>'[2]1st-15th Jun, 2017'!K78</f>
        <v>351.875</v>
      </c>
      <c r="J47" s="11">
        <f>'[2]1st-15th Jun, 2017'!M78</f>
        <v>0</v>
      </c>
      <c r="K47" s="11">
        <f>'[2]1st-15th Jun, 2017'!O78</f>
        <v>0</v>
      </c>
    </row>
    <row r="48" spans="4:11" x14ac:dyDescent="0.25">
      <c r="D48" s="9">
        <v>39</v>
      </c>
      <c r="E48" s="10" t="s">
        <v>39</v>
      </c>
      <c r="F48" s="11">
        <f>'[2]1st-15th Jun, 2017'!E79</f>
        <v>413.26</v>
      </c>
      <c r="G48" s="11">
        <f>'[2]1st-15th Jun, 2017'!G79</f>
        <v>409.81</v>
      </c>
      <c r="H48" s="11">
        <f>'[2]1st-15th Jun, 2017'!I79</f>
        <v>452.5453</v>
      </c>
      <c r="I48" s="11">
        <f>'[2]1st-15th Jun, 2017'!K79</f>
        <v>382.15999999999997</v>
      </c>
      <c r="J48" s="11">
        <f>'[2]1st-15th Jun, 2017'!M79</f>
        <v>295.685</v>
      </c>
      <c r="K48" s="11">
        <f>'[2]1st-15th Jun, 2017'!O79</f>
        <v>0</v>
      </c>
    </row>
    <row r="49" spans="4:11" x14ac:dyDescent="0.25">
      <c r="D49" s="9">
        <v>40</v>
      </c>
      <c r="E49" s="10" t="s">
        <v>40</v>
      </c>
      <c r="F49" s="11">
        <f>'[2]1st-15th Jun, 2017'!E85</f>
        <v>407.83050000000003</v>
      </c>
      <c r="G49" s="11">
        <f>'[2]1st-15th Jun, 2017'!G85</f>
        <v>404.38049999999998</v>
      </c>
      <c r="H49" s="11">
        <f>'[2]1st-15th Jun, 2017'!I85</f>
        <v>447.69330000000002</v>
      </c>
      <c r="I49" s="11">
        <f>'[2]1st-15th Jun, 2017'!K85</f>
        <v>0</v>
      </c>
      <c r="J49" s="11">
        <f>'[2]1st-15th Jun, 2017'!M85</f>
        <v>0</v>
      </c>
      <c r="K49" s="11">
        <f>'[2]1st-15th Jun, 2017'!O85</f>
        <v>0</v>
      </c>
    </row>
    <row r="50" spans="4:11" x14ac:dyDescent="0.25">
      <c r="D50" s="9">
        <v>41</v>
      </c>
      <c r="E50" s="10" t="s">
        <v>41</v>
      </c>
      <c r="F50" s="11">
        <f>'[2]1st-15th Jun, 2017'!E86</f>
        <v>422.97500000000002</v>
      </c>
      <c r="G50" s="11">
        <f>'[2]1st-15th Jun, 2017'!G86</f>
        <v>420.67500000000001</v>
      </c>
      <c r="H50" s="11">
        <f>'[2]1st-15th Jun, 2017'!I86</f>
        <v>0</v>
      </c>
      <c r="I50" s="11">
        <f>'[2]1st-15th Jun, 2017'!K86</f>
        <v>0</v>
      </c>
      <c r="J50" s="11">
        <f>'[2]1st-15th Jun, 2017'!M86</f>
        <v>0</v>
      </c>
      <c r="K50" s="11">
        <f>'[2]1st-15th Jun, 2017'!O86</f>
        <v>0</v>
      </c>
    </row>
    <row r="51" spans="4:11" x14ac:dyDescent="0.25">
      <c r="D51" s="9">
        <v>42</v>
      </c>
      <c r="E51" s="10" t="s">
        <v>42</v>
      </c>
      <c r="F51" s="11">
        <f>'[2]1st-15th Jun, 2017'!E87</f>
        <v>408.67500000000001</v>
      </c>
      <c r="G51" s="11">
        <f>'[2]1st-15th Jun, 2017'!G87</f>
        <v>406.375</v>
      </c>
      <c r="H51" s="11">
        <f>'[2]1st-15th Jun, 2017'!I87</f>
        <v>420.0138</v>
      </c>
      <c r="I51" s="11">
        <f>'[2]1st-15th Jun, 2017'!K87</f>
        <v>0</v>
      </c>
      <c r="J51" s="11">
        <f>'[2]1st-15th Jun, 2017'!M87</f>
        <v>0</v>
      </c>
      <c r="K51" s="11">
        <f>'[2]1st-15th Jun, 2017'!O87</f>
        <v>0</v>
      </c>
    </row>
    <row r="52" spans="4:11" x14ac:dyDescent="0.25">
      <c r="D52" s="9">
        <v>43</v>
      </c>
      <c r="E52" s="10" t="s">
        <v>98</v>
      </c>
      <c r="F52" s="11">
        <f>'[2]1st-15th Jun, 2017'!E88</f>
        <v>411.71199999999999</v>
      </c>
      <c r="G52" s="11">
        <f>'[2]1st-15th Jun, 2017'!G88</f>
        <v>409.41199999999998</v>
      </c>
      <c r="H52" s="11">
        <f>'[2]1st-15th Jun, 2017'!I88</f>
        <v>455.62060000000002</v>
      </c>
      <c r="I52" s="11">
        <f>'[2]1st-15th Jun, 2017'!K88</f>
        <v>0</v>
      </c>
      <c r="J52" s="11">
        <f>'[2]1st-15th Jun, 2017'!M88</f>
        <v>0</v>
      </c>
      <c r="K52" s="11">
        <f>'[2]1st-15th Jun, 2017'!O88</f>
        <v>0</v>
      </c>
    </row>
    <row r="53" spans="4:11" x14ac:dyDescent="0.25">
      <c r="D53" s="9">
        <v>44</v>
      </c>
      <c r="E53" s="10" t="s">
        <v>43</v>
      </c>
      <c r="F53" s="11">
        <f>'[2]1st-15th Jun, 2017'!E90</f>
        <v>429.99999500000001</v>
      </c>
      <c r="G53" s="11">
        <f>'[2]1st-15th Jun, 2017'!G90</f>
        <v>425.00002500000005</v>
      </c>
      <c r="H53" s="11">
        <f>'[2]1st-15th Jun, 2017'!I90</f>
        <v>480.00003000000004</v>
      </c>
      <c r="I53" s="11">
        <f>'[2]1st-15th Jun, 2017'!K90</f>
        <v>330.000045</v>
      </c>
      <c r="J53" s="11">
        <f>'[2]1st-15th Jun, 2017'!M90</f>
        <v>309.99998999999997</v>
      </c>
      <c r="K53" s="11">
        <f>'[2]1st-15th Jun, 2017'!O90</f>
        <v>350.00002499999999</v>
      </c>
    </row>
    <row r="54" spans="4:11" x14ac:dyDescent="0.25">
      <c r="D54" s="9">
        <v>45</v>
      </c>
      <c r="E54" s="10" t="s">
        <v>44</v>
      </c>
      <c r="F54" s="11">
        <f>'[2]1st-15th Jun, 2017'!E91</f>
        <v>417.75049000000001</v>
      </c>
      <c r="G54" s="11">
        <f>'[2]1st-15th Jun, 2017'!G91</f>
        <v>415.45049</v>
      </c>
      <c r="H54" s="11">
        <f>'[2]1st-15th Jun, 2017'!I91</f>
        <v>455.99754919999998</v>
      </c>
      <c r="I54" s="11">
        <f>'[2]1st-15th Jun, 2017'!K91</f>
        <v>347.55048999999997</v>
      </c>
      <c r="J54" s="11">
        <f>'[2]1st-15th Jun, 2017'!M91</f>
        <v>306.37</v>
      </c>
      <c r="K54" s="11">
        <f>'[2]1st-15th Jun, 2017'!O91</f>
        <v>0</v>
      </c>
    </row>
    <row r="55" spans="4:11" x14ac:dyDescent="0.25">
      <c r="D55" s="9">
        <v>46</v>
      </c>
      <c r="E55" s="10" t="s">
        <v>45</v>
      </c>
      <c r="F55" s="11">
        <f>'[2]1st-15th Jun, 2017'!E93</f>
        <v>414.5532</v>
      </c>
      <c r="G55" s="11">
        <f>'[2]1st-15th Jun, 2017'!G93</f>
        <v>414.5532</v>
      </c>
      <c r="H55" s="11">
        <f>'[2]1st-15th Jun, 2017'!I93</f>
        <v>451.46530000000001</v>
      </c>
      <c r="I55" s="11">
        <f>'[2]1st-15th Jun, 2017'!K93</f>
        <v>0</v>
      </c>
      <c r="J55" s="11">
        <f>'[2]1st-15th Jun, 2017'!M93</f>
        <v>0</v>
      </c>
      <c r="K55" s="11">
        <f>'[2]1st-15th Jun, 2017'!O93</f>
        <v>0</v>
      </c>
    </row>
    <row r="56" spans="4:11" x14ac:dyDescent="0.25">
      <c r="D56" s="9">
        <v>47</v>
      </c>
      <c r="E56" s="10" t="s">
        <v>46</v>
      </c>
      <c r="F56" s="11">
        <f>'[2]1st-15th Jun, 2017'!E94</f>
        <v>0</v>
      </c>
      <c r="G56" s="11">
        <f>'[2]1st-15th Jun, 2017'!G94</f>
        <v>0</v>
      </c>
      <c r="H56" s="11">
        <f>'[2]1st-15th Jun, 2017'!I94</f>
        <v>430.73330000000004</v>
      </c>
      <c r="I56" s="11">
        <f>'[2]1st-15th Jun, 2017'!K94</f>
        <v>0</v>
      </c>
      <c r="J56" s="11">
        <f>'[2]1st-15th Jun, 2017'!M94</f>
        <v>0</v>
      </c>
      <c r="K56" s="11">
        <f>'[2]1st-15th Jun, 2017'!O94</f>
        <v>0</v>
      </c>
    </row>
    <row r="57" spans="4:11" x14ac:dyDescent="0.25">
      <c r="D57" s="9">
        <v>48</v>
      </c>
      <c r="E57" s="10" t="s">
        <v>47</v>
      </c>
      <c r="F57" s="11">
        <f>'[2]1st-15th Jun, 2017'!E96</f>
        <v>0</v>
      </c>
      <c r="G57" s="11">
        <f>'[2]1st-15th Jun, 2017'!G96</f>
        <v>0</v>
      </c>
      <c r="H57" s="11">
        <f>'[2]1st-15th Jun, 2017'!I96</f>
        <v>442.59100000000001</v>
      </c>
      <c r="I57" s="11">
        <f>'[2]1st-15th Jun, 2017'!K96</f>
        <v>0</v>
      </c>
      <c r="J57" s="11">
        <f>'[2]1st-15th Jun, 2017'!M96</f>
        <v>0</v>
      </c>
      <c r="K57" s="11">
        <f>'[2]1st-15th Jun, 2017'!O96</f>
        <v>0</v>
      </c>
    </row>
    <row r="58" spans="4:11" x14ac:dyDescent="0.25">
      <c r="D58" s="9">
        <v>49</v>
      </c>
      <c r="E58" s="10" t="s">
        <v>48</v>
      </c>
      <c r="F58" s="11">
        <f>'[2]1st-15th Jun, 2017'!E99</f>
        <v>424.11299999999994</v>
      </c>
      <c r="G58" s="11">
        <f>'[2]1st-15th Jun, 2017'!G99</f>
        <v>417.46600000000001</v>
      </c>
      <c r="H58" s="11">
        <f>'[2]1st-15th Jun, 2017'!I99</f>
        <v>453.88680000000005</v>
      </c>
      <c r="I58" s="11">
        <f>'[2]1st-15th Jun, 2017'!K99</f>
        <v>345.95550000000003</v>
      </c>
      <c r="J58" s="11">
        <f>'[2]1st-15th Jun, 2017'!M99</f>
        <v>297.43049999999999</v>
      </c>
      <c r="K58" s="11">
        <f>'[2]1st-15th Jun, 2017'!O99</f>
        <v>372.75550000000004</v>
      </c>
    </row>
    <row r="59" spans="4:11" x14ac:dyDescent="0.25">
      <c r="D59" s="9">
        <v>50</v>
      </c>
      <c r="E59" s="10" t="s">
        <v>49</v>
      </c>
      <c r="F59" s="11">
        <f>'[2]1st-15th Jun, 2017'!E100</f>
        <v>409.51549999999997</v>
      </c>
      <c r="G59" s="11">
        <f>'[2]1st-15th Jun, 2017'!G100</f>
        <v>410.56199999999995</v>
      </c>
      <c r="H59" s="11">
        <f>'[2]1st-15th Jun, 2017'!I100</f>
        <v>0</v>
      </c>
      <c r="I59" s="11">
        <f>'[2]1st-15th Jun, 2017'!K100</f>
        <v>0</v>
      </c>
      <c r="J59" s="11">
        <f>'[2]1st-15th Jun, 2017'!M100</f>
        <v>0</v>
      </c>
      <c r="K59" s="11">
        <f>'[2]1st-15th Jun, 2017'!O100</f>
        <v>0</v>
      </c>
    </row>
    <row r="60" spans="4:11" x14ac:dyDescent="0.25">
      <c r="D60" s="9">
        <v>51</v>
      </c>
      <c r="E60" s="10" t="s">
        <v>50</v>
      </c>
      <c r="F60" s="11">
        <f>'[2]1st-15th Jun, 2017'!E101</f>
        <v>405.09409527073342</v>
      </c>
      <c r="G60" s="11">
        <f>'[2]1st-15th Jun, 2017'!G101</f>
        <v>398.45232624658826</v>
      </c>
      <c r="H60" s="11">
        <f>'[2]1st-15th Jun, 2017'!I101</f>
        <v>0</v>
      </c>
      <c r="I60" s="11">
        <f>'[2]1st-15th Jun, 2017'!K101</f>
        <v>0</v>
      </c>
      <c r="J60" s="11">
        <f>'[2]1st-15th Jun, 2017'!M101</f>
        <v>284.32732624658826</v>
      </c>
      <c r="K60" s="11">
        <f>'[2]1st-15th Jun, 2017'!O101</f>
        <v>0</v>
      </c>
    </row>
    <row r="61" spans="4:11" x14ac:dyDescent="0.25">
      <c r="D61" s="9">
        <v>52</v>
      </c>
      <c r="E61" s="10" t="s">
        <v>51</v>
      </c>
      <c r="F61" s="11">
        <f>'[2]1st-15th Jun, 2017'!E102</f>
        <v>403.43</v>
      </c>
      <c r="G61" s="11">
        <f>'[2]1st-15th Jun, 2017'!G102</f>
        <v>401.13</v>
      </c>
      <c r="H61" s="11">
        <f>'[2]1st-15th Jun, 2017'!I102</f>
        <v>0</v>
      </c>
      <c r="I61" s="11">
        <f>'[2]1st-15th Jun, 2017'!K102</f>
        <v>0</v>
      </c>
      <c r="J61" s="11">
        <f>'[2]1st-15th Jun, 2017'!M102</f>
        <v>0</v>
      </c>
      <c r="K61" s="11">
        <f>'[2]1st-15th Jun, 2017'!O102</f>
        <v>0</v>
      </c>
    </row>
    <row r="62" spans="4:11" x14ac:dyDescent="0.25">
      <c r="D62" s="9">
        <v>53</v>
      </c>
      <c r="E62" s="10" t="s">
        <v>52</v>
      </c>
      <c r="F62" s="11">
        <f>'[2]1st-15th Jun, 2017'!E103</f>
        <v>0</v>
      </c>
      <c r="G62" s="11">
        <f>'[2]1st-15th Jun, 2017'!G103</f>
        <v>0</v>
      </c>
      <c r="H62" s="11">
        <f>'[2]1st-15th Jun, 2017'!I103</f>
        <v>464.87999999999994</v>
      </c>
      <c r="I62" s="11">
        <f>'[2]1st-15th Jun, 2017'!K103</f>
        <v>0</v>
      </c>
      <c r="J62" s="11">
        <f>'[2]1st-15th Jun, 2017'!M103</f>
        <v>0</v>
      </c>
      <c r="K62" s="11">
        <f>'[2]1st-15th Jun, 2017'!O103</f>
        <v>0</v>
      </c>
    </row>
    <row r="63" spans="4:11" x14ac:dyDescent="0.25">
      <c r="D63" s="9">
        <v>54</v>
      </c>
      <c r="E63" s="10" t="s">
        <v>53</v>
      </c>
      <c r="F63" s="11">
        <f>'[2]1st-15th Jun, 2017'!E106</f>
        <v>427.65825873886229</v>
      </c>
      <c r="G63" s="11">
        <f>'[2]1st-15th Jun, 2017'!G106</f>
        <v>421.24407594603662</v>
      </c>
      <c r="H63" s="11">
        <f>'[2]1st-15th Jun, 2017'!I106</f>
        <v>449.67442499999999</v>
      </c>
      <c r="I63" s="11">
        <f>'[2]1st-15th Jun, 2017'!K106</f>
        <v>318.97696441238116</v>
      </c>
      <c r="J63" s="11">
        <f>'[2]1st-15th Jun, 2017'!M106</f>
        <v>307.11907594603667</v>
      </c>
      <c r="K63" s="11">
        <f>'[2]1st-15th Jun, 2017'!O106</f>
        <v>0</v>
      </c>
    </row>
    <row r="64" spans="4:11" x14ac:dyDescent="0.25">
      <c r="D64" s="9">
        <v>55</v>
      </c>
      <c r="E64" s="10" t="s">
        <v>54</v>
      </c>
      <c r="F64" s="11">
        <f>'[2]1st-15th Jun, 2017'!E109</f>
        <v>387.89499999999998</v>
      </c>
      <c r="G64" s="11">
        <f>'[2]1st-15th Jun, 2017'!G109</f>
        <v>386.89500000000004</v>
      </c>
      <c r="H64" s="11">
        <f>'[2]1st-15th Jun, 2017'!I109</f>
        <v>434.90030000000002</v>
      </c>
      <c r="I64" s="11">
        <f>'[2]1st-15th Jun, 2017'!K109</f>
        <v>327.04500000000002</v>
      </c>
      <c r="J64" s="11">
        <f>'[2]1st-15th Jun, 2017'!M109</f>
        <v>277.61080000000004</v>
      </c>
      <c r="K64" s="11">
        <f>'[2]1st-15th Jun, 2017'!O109</f>
        <v>387.78600000000006</v>
      </c>
    </row>
    <row r="65" spans="4:11" x14ac:dyDescent="0.25">
      <c r="D65" s="9">
        <v>56</v>
      </c>
      <c r="E65" s="10" t="s">
        <v>55</v>
      </c>
      <c r="F65" s="11">
        <f>'[2]1st-15th Jun, 2017'!E110</f>
        <v>401.69990000000001</v>
      </c>
      <c r="G65" s="11">
        <f>'[2]1st-15th Jun, 2017'!G110</f>
        <v>401.69990000000001</v>
      </c>
      <c r="H65" s="11">
        <f>'[2]1st-15th Jun, 2017'!I110</f>
        <v>0</v>
      </c>
      <c r="I65" s="11">
        <f>'[2]1st-15th Jun, 2017'!K110</f>
        <v>336.76690000000002</v>
      </c>
      <c r="J65" s="11">
        <f>'[2]1st-15th Jun, 2017'!M110</f>
        <v>0</v>
      </c>
      <c r="K65" s="11">
        <f>'[2]1st-15th Jun, 2017'!O110</f>
        <v>0</v>
      </c>
    </row>
    <row r="66" spans="4:11" x14ac:dyDescent="0.25">
      <c r="D66" s="9">
        <v>57</v>
      </c>
      <c r="E66" s="10" t="s">
        <v>56</v>
      </c>
      <c r="F66" s="11">
        <f>'[2]1st-15th Jun, 2017'!E112</f>
        <v>410.13049999999998</v>
      </c>
      <c r="G66" s="11">
        <f>'[2]1st-15th Jun, 2017'!G112</f>
        <v>410.13049999999998</v>
      </c>
      <c r="H66" s="11">
        <f>'[2]1st-15th Jun, 2017'!I112</f>
        <v>0</v>
      </c>
      <c r="I66" s="11">
        <f>'[2]1st-15th Jun, 2017'!K112</f>
        <v>0</v>
      </c>
      <c r="J66" s="11">
        <f>'[2]1st-15th Jun, 2017'!M112</f>
        <v>295.43049999999999</v>
      </c>
      <c r="K66" s="11">
        <f>'[2]1st-15th Jun, 2017'!O112</f>
        <v>0</v>
      </c>
    </row>
    <row r="67" spans="4:11" x14ac:dyDescent="0.25">
      <c r="D67" s="9">
        <v>58</v>
      </c>
      <c r="E67" s="10" t="s">
        <v>57</v>
      </c>
      <c r="F67" s="11">
        <f>'[2]1st-15th Jun, 2017'!E115</f>
        <v>389</v>
      </c>
      <c r="G67" s="11">
        <f>'[2]1st-15th Jun, 2017'!G115</f>
        <v>387</v>
      </c>
      <c r="H67" s="11">
        <f>'[2]1st-15th Jun, 2017'!I115</f>
        <v>425</v>
      </c>
      <c r="I67" s="11">
        <f>'[2]1st-15th Jun, 2017'!K115</f>
        <v>367.3</v>
      </c>
      <c r="J67" s="11">
        <f>'[2]1st-15th Jun, 2017'!M115</f>
        <v>314.10000000000002</v>
      </c>
      <c r="K67" s="11">
        <f>'[2]1st-15th Jun, 2017'!O115</f>
        <v>0</v>
      </c>
    </row>
    <row r="68" spans="4:11" x14ac:dyDescent="0.25">
      <c r="D68" s="9">
        <v>59</v>
      </c>
      <c r="E68" s="10" t="s">
        <v>58</v>
      </c>
      <c r="F68" s="11">
        <f>'[2]1st-15th Jun, 2017'!E118</f>
        <v>0</v>
      </c>
      <c r="G68" s="11">
        <f>'[2]1st-15th Jun, 2017'!G118</f>
        <v>0</v>
      </c>
      <c r="H68" s="11">
        <f>'[2]1st-15th Jun, 2017'!I118</f>
        <v>419.28</v>
      </c>
      <c r="I68" s="11">
        <f>'[2]1st-15th Jun, 2017'!K118</f>
        <v>0</v>
      </c>
      <c r="J68" s="11">
        <f>'[2]1st-15th Jun, 2017'!M118</f>
        <v>0</v>
      </c>
      <c r="K68" s="11">
        <f>'[2]1st-15th Jun, 2017'!O118</f>
        <v>0</v>
      </c>
    </row>
    <row r="69" spans="4:11" x14ac:dyDescent="0.25">
      <c r="D69" s="9">
        <v>60</v>
      </c>
      <c r="E69" s="10" t="s">
        <v>99</v>
      </c>
      <c r="F69" s="11">
        <f>'[2]1st-15th Jun, 2017'!E119</f>
        <v>415.05248999999998</v>
      </c>
      <c r="G69" s="11">
        <f>'[2]1st-15th Jun, 2017'!G119</f>
        <v>411.62549000000001</v>
      </c>
      <c r="H69" s="11">
        <f>'[2]1st-15th Jun, 2017'!I119</f>
        <v>489.48067500000002</v>
      </c>
      <c r="I69" s="11">
        <f>'[2]1st-15th Jun, 2017'!K119</f>
        <v>354.55504000000002</v>
      </c>
      <c r="J69" s="11">
        <f>'[2]1st-15th Jun, 2017'!M119</f>
        <v>300.76916500000004</v>
      </c>
      <c r="K69" s="11">
        <f>'[2]1st-15th Jun, 2017'!O119</f>
        <v>0</v>
      </c>
    </row>
    <row r="70" spans="4:11" x14ac:dyDescent="0.25">
      <c r="D70" s="9">
        <v>61</v>
      </c>
      <c r="E70" s="10" t="s">
        <v>59</v>
      </c>
      <c r="F70" s="11">
        <f>'[2]1st-15th Jun, 2017'!E120</f>
        <v>425.51199999999994</v>
      </c>
      <c r="G70" s="11">
        <f>'[2]1st-15th Jun, 2017'!G120</f>
        <v>418.61199999999997</v>
      </c>
      <c r="H70" s="11">
        <f>'[2]1st-15th Jun, 2017'!I120</f>
        <v>0</v>
      </c>
      <c r="I70" s="11">
        <f>'[2]1st-15th Jun, 2017'!K120</f>
        <v>0</v>
      </c>
      <c r="J70" s="11">
        <f>'[2]1st-15th Jun, 2017'!M120</f>
        <v>0</v>
      </c>
      <c r="K70" s="11">
        <f>'[2]1st-15th Jun, 2017'!O120</f>
        <v>0</v>
      </c>
    </row>
    <row r="71" spans="4:11" x14ac:dyDescent="0.25">
      <c r="D71" s="9">
        <v>62</v>
      </c>
      <c r="E71" s="10" t="s">
        <v>60</v>
      </c>
      <c r="F71" s="11">
        <f>'[2]1st-15th Jun, 2017'!E121</f>
        <v>421.17500000000001</v>
      </c>
      <c r="G71" s="11">
        <f>'[2]1st-15th Jun, 2017'!G121</f>
        <v>420.02499999999998</v>
      </c>
      <c r="H71" s="11">
        <f>'[2]1st-15th Jun, 2017'!I121</f>
        <v>495.59530000000001</v>
      </c>
      <c r="I71" s="11">
        <f>'[2]1st-15th Jun, 2017'!K121</f>
        <v>0</v>
      </c>
      <c r="J71" s="11">
        <f>'[2]1st-15th Jun, 2017'!M121</f>
        <v>0</v>
      </c>
      <c r="K71" s="11">
        <f>'[2]1st-15th Jun, 2017'!O121</f>
        <v>0</v>
      </c>
    </row>
    <row r="72" spans="4:11" x14ac:dyDescent="0.25">
      <c r="D72" s="9">
        <v>63</v>
      </c>
      <c r="E72" s="10" t="s">
        <v>61</v>
      </c>
      <c r="F72" s="11">
        <f>'[2]1st-15th Jun, 2017'!E124</f>
        <v>411.41979999999995</v>
      </c>
      <c r="G72" s="11">
        <f>'[2]1st-15th Jun, 2017'!G124</f>
        <v>406.5367</v>
      </c>
      <c r="H72" s="11">
        <f>'[2]1st-15th Jun, 2017'!I124</f>
        <v>0</v>
      </c>
      <c r="I72" s="11">
        <f>'[2]1st-15th Jun, 2017'!K124</f>
        <v>0</v>
      </c>
      <c r="J72" s="11">
        <f>'[2]1st-15th Jun, 2017'!M124</f>
        <v>0</v>
      </c>
      <c r="K72" s="11">
        <f>'[2]1st-15th Jun, 2017'!O124</f>
        <v>0</v>
      </c>
    </row>
    <row r="73" spans="4:11" x14ac:dyDescent="0.25">
      <c r="D73" s="9">
        <v>64</v>
      </c>
      <c r="E73" s="10" t="s">
        <v>62</v>
      </c>
      <c r="F73" s="11">
        <f>'[2]1st-15th Jun, 2017'!E125</f>
        <v>0</v>
      </c>
      <c r="G73" s="11">
        <f>'[2]1st-15th Jun, 2017'!G125</f>
        <v>0</v>
      </c>
      <c r="H73" s="11">
        <f>'[2]1st-15th Jun, 2017'!I125</f>
        <v>445.39820000000003</v>
      </c>
      <c r="I73" s="11">
        <f>'[2]1st-15th Jun, 2017'!K125</f>
        <v>0</v>
      </c>
      <c r="J73" s="11">
        <f>'[2]1st-15th Jun, 2017'!M125</f>
        <v>0</v>
      </c>
      <c r="K73" s="11">
        <f>'[2]1st-15th Jun, 2017'!O125</f>
        <v>0</v>
      </c>
    </row>
    <row r="74" spans="4:11" x14ac:dyDescent="0.25">
      <c r="D74" s="9">
        <v>65</v>
      </c>
      <c r="E74" s="10" t="s">
        <v>63</v>
      </c>
      <c r="F74" s="11">
        <f>'[2]1st-15th Jun, 2017'!E126</f>
        <v>406.36848999999995</v>
      </c>
      <c r="G74" s="11">
        <f>'[2]1st-15th Jun, 2017'!G126</f>
        <v>404.01674000000003</v>
      </c>
      <c r="H74" s="11">
        <f>'[2]1st-15th Jun, 2017'!I126</f>
        <v>0</v>
      </c>
      <c r="I74" s="11">
        <f>'[2]1st-15th Jun, 2017'!K126</f>
        <v>340.26248999999996</v>
      </c>
      <c r="J74" s="11">
        <f>'[2]1st-15th Jun, 2017'!M126</f>
        <v>289.89174000000008</v>
      </c>
      <c r="K74" s="11">
        <f>'[2]1st-15th Jun, 2017'!O126</f>
        <v>0</v>
      </c>
    </row>
    <row r="75" spans="4:11" x14ac:dyDescent="0.25">
      <c r="D75" s="9">
        <v>66</v>
      </c>
      <c r="E75" s="10" t="s">
        <v>64</v>
      </c>
      <c r="F75" s="11">
        <f>'[2]1st-15th Jun, 2017'!E128</f>
        <v>0</v>
      </c>
      <c r="G75" s="11">
        <f>'[2]1st-15th Jun, 2017'!G128</f>
        <v>0</v>
      </c>
      <c r="H75" s="11">
        <f>'[2]1st-15th Jun, 2017'!I128</f>
        <v>443.99530000000004</v>
      </c>
      <c r="I75" s="11">
        <f>'[2]1st-15th Jun, 2017'!K128</f>
        <v>0</v>
      </c>
      <c r="J75" s="11">
        <f>'[2]1st-15th Jun, 2017'!M128</f>
        <v>0</v>
      </c>
      <c r="K75" s="11">
        <f>'[2]1st-15th Jun, 2017'!O128</f>
        <v>0</v>
      </c>
    </row>
    <row r="76" spans="4:11" x14ac:dyDescent="0.25">
      <c r="D76" s="9">
        <v>67</v>
      </c>
      <c r="E76" s="10" t="s">
        <v>65</v>
      </c>
      <c r="F76" s="11">
        <f>'[2]1st-15th Jun, 2017'!E130</f>
        <v>0</v>
      </c>
      <c r="G76" s="11">
        <f>'[2]1st-15th Jun, 2017'!G130</f>
        <v>0</v>
      </c>
      <c r="H76" s="11">
        <f>'[2]1st-15th Jun, 2017'!I130</f>
        <v>428.22030000000001</v>
      </c>
      <c r="I76" s="11">
        <f>'[2]1st-15th Jun, 2017'!K130</f>
        <v>0</v>
      </c>
      <c r="J76" s="11">
        <f>'[2]1st-15th Jun, 2017'!M130</f>
        <v>0</v>
      </c>
      <c r="K76" s="11">
        <f>'[2]1st-15th Jun, 2017'!O130</f>
        <v>0</v>
      </c>
    </row>
    <row r="77" spans="4:11" s="3" customFormat="1" ht="15.75" customHeight="1" x14ac:dyDescent="0.25">
      <c r="D77" s="9">
        <v>68</v>
      </c>
      <c r="E77" s="12" t="s">
        <v>66</v>
      </c>
      <c r="F77" s="11">
        <f>'[2]1st-15th Jun, 2017'!E132</f>
        <v>381.47500000000002</v>
      </c>
      <c r="G77" s="11">
        <f>'[2]1st-15th Jun, 2017'!G132</f>
        <v>376.57499999999999</v>
      </c>
      <c r="H77" s="11">
        <f>'[2]1st-15th Jun, 2017'!I132</f>
        <v>0</v>
      </c>
      <c r="I77" s="11">
        <f>'[2]1st-15th Jun, 2017'!K132</f>
        <v>0</v>
      </c>
      <c r="J77" s="11">
        <f>'[2]1st-15th Jun, 2017'!M132</f>
        <v>0</v>
      </c>
      <c r="K77" s="11">
        <f>'[2]1st-15th Jun, 2017'!O132</f>
        <v>0</v>
      </c>
    </row>
    <row r="78" spans="4:11" s="3" customFormat="1" ht="20.100000000000001" customHeight="1" x14ac:dyDescent="0.25">
      <c r="H78" s="15"/>
      <c r="I78" s="15"/>
      <c r="J78" s="15"/>
    </row>
    <row r="82" spans="4:7" ht="19.5" x14ac:dyDescent="0.35">
      <c r="D82" s="13" t="s">
        <v>67</v>
      </c>
      <c r="E82" s="14"/>
      <c r="F82" s="24"/>
      <c r="G82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2017-02-10T16:02:00Z</cp:lastPrinted>
  <dcterms:created xsi:type="dcterms:W3CDTF">2016-03-15T12:03:51Z</dcterms:created>
  <dcterms:modified xsi:type="dcterms:W3CDTF">2017-06-07T10:16:25Z</dcterms:modified>
</cp:coreProperties>
</file>