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icing\PRICES\PBU WORKOUT\PBUs 2018\Indicative Ex Ref and Ex Pump Price Submission\Media Publication\PR Folder\"/>
    </mc:Choice>
  </mc:AlternateContent>
  <bookViews>
    <workbookView xWindow="0" yWindow="0" windowWidth="21600" windowHeight="10725" activeTab="1"/>
  </bookViews>
  <sheets>
    <sheet name="BDCs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'BDCs Ex-Refinery Prices'!$A$9:$I$9</definedName>
    <definedName name="_xlnm.Print_Area" localSheetId="0">'BDCs Ex-Refinery Prices'!$B$2:$I$35</definedName>
    <definedName name="_xlnm.Print_Area" localSheetId="1">'OMCs and LPGMCs Ex-Pump Prices'!$C$2:$K$118</definedName>
    <definedName name="_xlnm.Print_Titles" localSheetId="0">'BDCs Ex-Refinery Prices'!$B:$C</definedName>
    <definedName name="_xlnm.Print_Titles" localSheetId="1">'OMCs and LPGMCs Ex-Pump Prices'!$D:$E,'OMCs and LPGMCs Ex-Pump Prices'!$2:$8</definedName>
  </definedNames>
  <calcPr calcId="152511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9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0" i="1"/>
  <c r="F11" i="1"/>
  <c r="F12" i="1"/>
  <c r="F13" i="1"/>
  <c r="F14" i="1"/>
  <c r="F15" i="1"/>
  <c r="F16" i="1"/>
  <c r="F17" i="1"/>
  <c r="F9" i="1"/>
  <c r="I33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9" i="2"/>
</calcChain>
</file>

<file path=xl/sharedStrings.xml><?xml version="1.0" encoding="utf-8"?>
<sst xmlns="http://schemas.openxmlformats.org/spreadsheetml/2006/main" count="158" uniqueCount="151">
  <si>
    <t>NATIONAL PETROLEUM AUTHORITY</t>
  </si>
  <si>
    <t>No.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</si>
  <si>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</si>
  <si>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</si>
  <si>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</si>
  <si>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</si>
  <si>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</si>
  <si>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</si>
  <si>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</si>
  <si>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</si>
  <si>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</si>
  <si>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</si>
  <si>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</si>
  <si>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PWSL</t>
  </si>
  <si>
    <t>LHS</t>
  </si>
  <si>
    <t>CHASE PETROLEUM</t>
  </si>
  <si>
    <t>BLUE OCEAN</t>
  </si>
  <si>
    <t>ALFA PETROL</t>
  </si>
  <si>
    <t>CIRRUS OIL</t>
  </si>
  <si>
    <t>DOME ENERGY</t>
  </si>
  <si>
    <t>EAGLE PETROLEUM</t>
  </si>
  <si>
    <t>EBONY OIL &amp; GAS</t>
  </si>
  <si>
    <t>SAGE PETROLEUM</t>
  </si>
  <si>
    <t>FIRM ENERGY</t>
  </si>
  <si>
    <t>GLOBEX ENERGY</t>
  </si>
  <si>
    <t>GO ENERGY</t>
  </si>
  <si>
    <t>HASK OIL</t>
  </si>
  <si>
    <t>JUWEL ENERGY</t>
  </si>
  <si>
    <t>MISYL ENERGY</t>
  </si>
  <si>
    <t>MIMSHACH</t>
  </si>
  <si>
    <t>OIL CHANNEL</t>
  </si>
  <si>
    <t>OIL TRADE</t>
  </si>
  <si>
    <t>PLATON GAS</t>
  </si>
  <si>
    <t>RICHELLE ENERGY</t>
  </si>
  <si>
    <t>TEMA OIL REFINERY</t>
  </si>
  <si>
    <t>VIHAMA</t>
  </si>
  <si>
    <t>MOBILE OIL</t>
  </si>
  <si>
    <t>DOMINION</t>
  </si>
  <si>
    <t>INDICATIVE EX-PUMP PRICES* (16th - 31st August, 2018)</t>
  </si>
  <si>
    <t>INDICATIVE EX-REFINERY PRICES* (16th - 31st August, 2018)</t>
  </si>
  <si>
    <t>AGAPET</t>
  </si>
  <si>
    <t>AI ENERGY</t>
  </si>
  <si>
    <t>ALLIED</t>
  </si>
  <si>
    <t>ALIVE GAS</t>
  </si>
  <si>
    <t>ANASSET</t>
  </si>
  <si>
    <t>ANDEV</t>
  </si>
  <si>
    <t>ANNANDALE</t>
  </si>
  <si>
    <t>AP OIL &amp; GAS</t>
  </si>
  <si>
    <t>APEX</t>
  </si>
  <si>
    <t>BAFFOUR GAS</t>
  </si>
  <si>
    <t>BEAP ENERGY</t>
  </si>
  <si>
    <t>BENAB OIL</t>
  </si>
  <si>
    <t>BF ENERGY LIMITED</t>
  </si>
  <si>
    <t>BG PETROLEUM</t>
  </si>
  <si>
    <t>BISVEL</t>
  </si>
  <si>
    <t>BLANKO OIL</t>
  </si>
  <si>
    <t>CAPSTONE</t>
  </si>
  <si>
    <t>CENTRAL BRENT</t>
  </si>
  <si>
    <t>COEGAN</t>
  </si>
  <si>
    <t>COMPASS OLEUM</t>
  </si>
  <si>
    <t>CHAMPION OIL</t>
  </si>
  <si>
    <t>CROWN PETROLEUM</t>
  </si>
  <si>
    <t>DA</t>
  </si>
  <si>
    <t>DABEMENS</t>
  </si>
  <si>
    <t>DUKES</t>
  </si>
  <si>
    <t>ENGEN</t>
  </si>
  <si>
    <t>EXCEL</t>
  </si>
  <si>
    <t>EV OIL</t>
  </si>
  <si>
    <t>FINEST</t>
  </si>
  <si>
    <t>FIRST GAS</t>
  </si>
  <si>
    <t>FRAGA</t>
  </si>
  <si>
    <t>FRIMPS</t>
  </si>
  <si>
    <t>FRONTIER</t>
  </si>
  <si>
    <t>GAB ENERGY</t>
  </si>
  <si>
    <t>GALAXY  OIL</t>
  </si>
  <si>
    <t>GASO</t>
  </si>
  <si>
    <t>GLASARK</t>
  </si>
  <si>
    <t xml:space="preserve">GLOBAL STANDARDS </t>
  </si>
  <si>
    <t>GLORY OIL</t>
  </si>
  <si>
    <t>GOGAS</t>
  </si>
  <si>
    <t>GOODNESS ENERGY</t>
  </si>
  <si>
    <t>G&amp;G</t>
  </si>
  <si>
    <t>GOIL</t>
  </si>
  <si>
    <t>GRID</t>
  </si>
  <si>
    <t>HAVILLAH</t>
  </si>
  <si>
    <t>HILLS</t>
  </si>
  <si>
    <t>HOSSANA OIL</t>
  </si>
  <si>
    <t>INFIN GH LTD</t>
  </si>
  <si>
    <t>JD LINK OIL</t>
  </si>
  <si>
    <t>JUSBRO</t>
  </si>
  <si>
    <t>KABORE OIL</t>
  </si>
  <si>
    <t>KARELA</t>
  </si>
  <si>
    <t>KAYSENS</t>
  </si>
  <si>
    <t>KI ENERGY</t>
  </si>
  <si>
    <t>KINGS ENERGY</t>
  </si>
  <si>
    <t>LAMBARK GAS</t>
  </si>
  <si>
    <t>LAMINIBEE</t>
  </si>
  <si>
    <t>LILLYGOLD</t>
  </si>
  <si>
    <t>LONE STAR</t>
  </si>
  <si>
    <t>LOUIS GAS</t>
  </si>
  <si>
    <t>MAXX ENERGY/GAS</t>
  </si>
  <si>
    <t>MAXXON</t>
  </si>
  <si>
    <t>MIDAS</t>
  </si>
  <si>
    <t>MIGHTY GAS</t>
  </si>
  <si>
    <t>NAAGAMNI</t>
  </si>
  <si>
    <t>NASONA</t>
  </si>
  <si>
    <t>NEXTBONS GAS</t>
  </si>
  <si>
    <t>NICK PETROLEUM</t>
  </si>
  <si>
    <t>OVH ENERGY</t>
  </si>
  <si>
    <t>ORIENT</t>
  </si>
  <si>
    <t>P.K.A. BONNEY</t>
  </si>
  <si>
    <t>PETRO AFRIQUE</t>
  </si>
  <si>
    <t>PETROLAND</t>
  </si>
  <si>
    <t>PETROSOL</t>
  </si>
  <si>
    <t>PLUS ENERGY</t>
  </si>
  <si>
    <t>POWER FUELS</t>
  </si>
  <si>
    <t>PUMA ENERGY</t>
  </si>
  <si>
    <t>QUANTUM</t>
  </si>
  <si>
    <t>RADIANCE</t>
  </si>
  <si>
    <t>READY OIL</t>
  </si>
  <si>
    <t>RICH OIL</t>
  </si>
  <si>
    <t>RIEMA</t>
  </si>
  <si>
    <t>ROOTSENAF</t>
  </si>
  <si>
    <t>ROYAL ENERGY</t>
  </si>
  <si>
    <t>RURAL ENERGY</t>
  </si>
  <si>
    <t>R&amp;P OIL</t>
  </si>
  <si>
    <t>SAMA OIL</t>
  </si>
  <si>
    <t>SEMANHYIA</t>
  </si>
  <si>
    <t>SEPHEM OIL</t>
  </si>
  <si>
    <t>SHAKAINAH</t>
  </si>
  <si>
    <t>SHELLYCO</t>
  </si>
  <si>
    <t>SKY PETROLEUM</t>
  </si>
  <si>
    <t>SO ENERGY</t>
  </si>
  <si>
    <t>STAR OIL</t>
  </si>
  <si>
    <t>STRATEGIC ENERGIES</t>
  </si>
  <si>
    <t>SUPERIOR</t>
  </si>
  <si>
    <t>TEL  ENERGY</t>
  </si>
  <si>
    <t>THOMHCOF</t>
  </si>
  <si>
    <t>TOP OIL</t>
  </si>
  <si>
    <t>TOTAL</t>
  </si>
  <si>
    <t>TRINITY OIL</t>
  </si>
  <si>
    <t>UNION OIL</t>
  </si>
  <si>
    <t>UNITY</t>
  </si>
  <si>
    <t>VIRGIN</t>
  </si>
  <si>
    <t>VIVO</t>
  </si>
  <si>
    <t>WARREN</t>
  </si>
  <si>
    <t>WORLDGAS</t>
  </si>
  <si>
    <t>WAPCO</t>
  </si>
  <si>
    <t>XPRESS GAS</t>
  </si>
  <si>
    <t>YOKWAS</t>
  </si>
  <si>
    <t>ZEN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</si>
</sst>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vertical="top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43" fontId="2" fillId="0" borderId="0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43" fontId="2" fillId="0" borderId="0" xfId="1" applyFont="1" applyBorder="1"/>
    <xf numFmtId="0" fontId="2" fillId="0" borderId="1" xfId="0" applyFont="1" applyBorder="1"/>
    <xf numFmtId="0" fontId="2" fillId="0" borderId="1" xfId="0" applyFont="1" applyFill="1" applyBorder="1" applyAlignment="1">
      <alignment vertical="top"/>
    </xf>
    <xf numFmtId="2" fontId="2" fillId="0" borderId="1" xfId="0" applyNumberFormat="1" applyFont="1" applyFill="1" applyBorder="1"/>
    <xf numFmtId="43" fontId="2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8/Indicative%20Ex%20Ref%20and%20Ex%20Pump%20Price%20Submission/Ex%20Refinery%20Price%20Compilation%20for%20BD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8/Indicative%20Ex%20Ref%20and%20Ex%20Pump%20Price%20Submission/Ex-Pump%20Compilation%20for%20OM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18  "/>
      <sheetName val="1st-15th Dec 2018 "/>
      <sheetName val="16th-30th Nov 2018  "/>
      <sheetName val="1st-15th Nov 2018  "/>
      <sheetName val="16th-31st Oct 2018  "/>
      <sheetName val="1st-15th Oct 2018 "/>
      <sheetName val="16th-30th Sept 2018"/>
      <sheetName val="1st-15th Sept 2018"/>
      <sheetName val="16th- 31st Aug 2018 "/>
      <sheetName val="1st- 15th Aug 2018 "/>
      <sheetName val="16th-31st July 2018 "/>
      <sheetName val="1st-15th July 2018"/>
      <sheetName val="16th-30th June 2018"/>
      <sheetName val="1st-15th June 2018  "/>
      <sheetName val="16th-31st May 2018 "/>
      <sheetName val="1st-15th May 2018  "/>
      <sheetName val="16th-30th April 2018 "/>
      <sheetName val="1st-15th April 2018 "/>
      <sheetName val="16th-31st Mar 2018"/>
      <sheetName val="1st-15th Mar 2018 "/>
      <sheetName val="16th-31st Feb 2018 "/>
      <sheetName val="1st-15th Feb 2018"/>
      <sheetName val="16th-31st Jan 2018 "/>
      <sheetName val="1st-15th Jan 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F7">
            <v>297.187462845308</v>
          </cell>
          <cell r="H7">
            <v>303.88771257784566</v>
          </cell>
          <cell r="L7">
            <v>306.88452798645812</v>
          </cell>
          <cell r="N7">
            <v>303.88771257784566</v>
          </cell>
        </row>
        <row r="9">
          <cell r="F9">
            <v>320.38</v>
          </cell>
          <cell r="H9">
            <v>323.24</v>
          </cell>
          <cell r="J9">
            <v>389.07</v>
          </cell>
          <cell r="L9">
            <v>325.56</v>
          </cell>
          <cell r="N9">
            <v>323.24</v>
          </cell>
        </row>
        <row r="10">
          <cell r="F10">
            <v>310.52999999999997</v>
          </cell>
          <cell r="H10">
            <v>312.8</v>
          </cell>
          <cell r="N10">
            <v>312.8</v>
          </cell>
        </row>
        <row r="11">
          <cell r="F11">
            <v>321.74</v>
          </cell>
          <cell r="H11">
            <v>324.93</v>
          </cell>
        </row>
        <row r="12">
          <cell r="F12">
            <v>293.08286792452833</v>
          </cell>
          <cell r="H12">
            <v>297.77697033200099</v>
          </cell>
          <cell r="J12">
            <v>357.99789999999996</v>
          </cell>
        </row>
        <row r="13">
          <cell r="F13">
            <v>312.62921857304644</v>
          </cell>
          <cell r="H13">
            <v>314.91558436071421</v>
          </cell>
          <cell r="N13">
            <v>314.91558436071421</v>
          </cell>
        </row>
        <row r="14">
          <cell r="F14">
            <v>320.83</v>
          </cell>
          <cell r="H14">
            <v>323.23</v>
          </cell>
          <cell r="L14">
            <v>326.44</v>
          </cell>
          <cell r="N14">
            <v>323.23</v>
          </cell>
        </row>
        <row r="15">
          <cell r="F15">
            <v>317.37921685713303</v>
          </cell>
          <cell r="H15">
            <v>314.22655870109458</v>
          </cell>
          <cell r="J15">
            <v>362.15263636363636</v>
          </cell>
          <cell r="N15">
            <v>314.22655870109458</v>
          </cell>
        </row>
        <row r="16">
          <cell r="F16">
            <v>316.66105732729335</v>
          </cell>
          <cell r="H16">
            <v>319.48235332888299</v>
          </cell>
        </row>
        <row r="18">
          <cell r="F18">
            <v>332.10000894001251</v>
          </cell>
          <cell r="H18">
            <v>306.65844198642924</v>
          </cell>
          <cell r="J18">
            <v>335.60639999999995</v>
          </cell>
        </row>
        <row r="19">
          <cell r="F19">
            <v>300.77312755657152</v>
          </cell>
          <cell r="H19">
            <v>313.07248747710048</v>
          </cell>
          <cell r="N19">
            <v>313.07248747710048</v>
          </cell>
        </row>
        <row r="20">
          <cell r="F20">
            <v>306.91408078520197</v>
          </cell>
        </row>
        <row r="21">
          <cell r="F21">
            <v>305.77183842959613</v>
          </cell>
          <cell r="H21">
            <v>309.66436544620296</v>
          </cell>
          <cell r="L21">
            <v>319.05690794776723</v>
          </cell>
          <cell r="N21">
            <v>309.66436544620296</v>
          </cell>
        </row>
        <row r="22">
          <cell r="F22">
            <v>307.56747451868631</v>
          </cell>
          <cell r="H22">
            <v>310.31047041227617</v>
          </cell>
        </row>
        <row r="23">
          <cell r="F23">
            <v>303.19</v>
          </cell>
          <cell r="H23">
            <v>313.51</v>
          </cell>
        </row>
        <row r="24">
          <cell r="F24">
            <v>304.36221215553036</v>
          </cell>
          <cell r="H24">
            <v>307.07646417616587</v>
          </cell>
        </row>
        <row r="25">
          <cell r="F25">
            <v>312.05136277840694</v>
          </cell>
          <cell r="H25">
            <v>314.83418537640586</v>
          </cell>
        </row>
        <row r="26">
          <cell r="H26">
            <v>314.74611933109691</v>
          </cell>
          <cell r="T26">
            <v>307.84933098906333</v>
          </cell>
        </row>
        <row r="27">
          <cell r="F27">
            <v>305.77294828237075</v>
          </cell>
          <cell r="H27">
            <v>307.5924558275521</v>
          </cell>
          <cell r="J27">
            <v>385.89704999999998</v>
          </cell>
          <cell r="L27">
            <v>311.15552958246013</v>
          </cell>
          <cell r="N27">
            <v>307.5924558275521</v>
          </cell>
        </row>
        <row r="29">
          <cell r="F29">
            <v>304.76987662782727</v>
          </cell>
        </row>
        <row r="30">
          <cell r="F30">
            <v>286.52</v>
          </cell>
          <cell r="H30">
            <v>291.16000000000003</v>
          </cell>
          <cell r="J30">
            <v>359.1</v>
          </cell>
        </row>
        <row r="31">
          <cell r="F31">
            <v>317.54520951302379</v>
          </cell>
          <cell r="H31">
            <v>319.87591577026103</v>
          </cell>
          <cell r="N31">
            <v>319.87591577026103</v>
          </cell>
        </row>
        <row r="32">
          <cell r="F32">
            <v>302.02769346923367</v>
          </cell>
          <cell r="H32">
            <v>303.82765351562824</v>
          </cell>
          <cell r="N32">
            <v>303.82765351562824</v>
          </cell>
        </row>
        <row r="33">
          <cell r="F33">
            <v>289.99997395243486</v>
          </cell>
          <cell r="H33">
            <v>303.00003085100087</v>
          </cell>
          <cell r="J33">
            <v>353.00003399999997</v>
          </cell>
        </row>
        <row r="34">
          <cell r="H34">
            <v>299.55231826132507</v>
          </cell>
          <cell r="N34">
            <v>301.05231826132513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18   "/>
      <sheetName val="1st-15th Dec 2018  "/>
      <sheetName val="16th-30th Nov 2018 "/>
      <sheetName val="1st-15th Nov 2018 "/>
      <sheetName val="16th-31st Oct 2018 "/>
      <sheetName val="1st-15th Oct 2018"/>
      <sheetName val="16th-30th Sept 2018 "/>
      <sheetName val="1st-15th Sept 2018"/>
      <sheetName val="16th-31st Aug 2018 "/>
      <sheetName val="1st-15th Aug 2018"/>
      <sheetName val="16th-31st July 2018 "/>
      <sheetName val="1st-15th July 2018 "/>
      <sheetName val="16th-30th June 2018"/>
      <sheetName val="1st-15th June 2018   "/>
      <sheetName val="16th-31st May 2018  "/>
      <sheetName val="1st-15th May 2018 "/>
      <sheetName val="16th-30th April 2018"/>
      <sheetName val="1st-15th April 2018 "/>
      <sheetName val="16th-31st March 2018"/>
      <sheetName val="1st-15th March 2018"/>
      <sheetName val="16th-31st Feb, 2018  "/>
      <sheetName val="1st-15th Feb, 2018 "/>
      <sheetName val="1st-15th January, 2018"/>
      <sheetName val="16th-31st January, 20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E6">
            <v>495.57499999999999</v>
          </cell>
          <cell r="G6">
            <v>504.17499999999995</v>
          </cell>
          <cell r="I6">
            <v>466.59309999999994</v>
          </cell>
          <cell r="K6">
            <v>414.13499999999999</v>
          </cell>
          <cell r="M6">
            <v>410.43404999999996</v>
          </cell>
        </row>
        <row r="7">
          <cell r="E7">
            <v>492.03</v>
          </cell>
          <cell r="G7">
            <v>493.83</v>
          </cell>
        </row>
        <row r="8">
          <cell r="E8">
            <v>498</v>
          </cell>
          <cell r="G8">
            <v>498</v>
          </cell>
        </row>
        <row r="10">
          <cell r="I10">
            <v>515.24</v>
          </cell>
        </row>
        <row r="11">
          <cell r="I11">
            <v>503.56050000000005</v>
          </cell>
        </row>
        <row r="12">
          <cell r="I12">
            <v>537.18529999999998</v>
          </cell>
        </row>
        <row r="13">
          <cell r="I13">
            <v>518.14490000000001</v>
          </cell>
        </row>
        <row r="14">
          <cell r="E14">
            <v>495</v>
          </cell>
          <cell r="G14">
            <v>495</v>
          </cell>
          <cell r="I14">
            <v>495.27530000000002</v>
          </cell>
        </row>
        <row r="15">
          <cell r="E15">
            <v>467</v>
          </cell>
          <cell r="G15">
            <v>474</v>
          </cell>
        </row>
        <row r="16">
          <cell r="I16">
            <v>522.41561124999998</v>
          </cell>
        </row>
        <row r="17">
          <cell r="E17">
            <v>532.17700000000002</v>
          </cell>
          <cell r="G17">
            <v>534.95699999999999</v>
          </cell>
        </row>
        <row r="18">
          <cell r="E18">
            <v>484</v>
          </cell>
          <cell r="G18">
            <v>484</v>
          </cell>
          <cell r="I18">
            <v>536.70230000000004</v>
          </cell>
        </row>
        <row r="19">
          <cell r="E19">
            <v>485.69819999999999</v>
          </cell>
          <cell r="G19">
            <v>489.9008</v>
          </cell>
        </row>
        <row r="20">
          <cell r="E20">
            <v>489.9</v>
          </cell>
          <cell r="G20">
            <v>493.9</v>
          </cell>
        </row>
        <row r="21">
          <cell r="E21">
            <v>512.12700000000007</v>
          </cell>
          <cell r="G21">
            <v>527.12700000000007</v>
          </cell>
        </row>
        <row r="22">
          <cell r="E22">
            <v>479.7</v>
          </cell>
          <cell r="G22">
            <v>479.7</v>
          </cell>
        </row>
        <row r="23">
          <cell r="E23">
            <v>484</v>
          </cell>
          <cell r="G23">
            <v>483</v>
          </cell>
        </row>
        <row r="24">
          <cell r="I24">
            <v>431.83</v>
          </cell>
        </row>
        <row r="25">
          <cell r="I25">
            <v>501.23680000000002</v>
          </cell>
        </row>
        <row r="26">
          <cell r="E26">
            <v>493</v>
          </cell>
          <cell r="G26">
            <v>496</v>
          </cell>
        </row>
        <row r="27">
          <cell r="E27">
            <v>488</v>
          </cell>
          <cell r="G27">
            <v>493</v>
          </cell>
        </row>
        <row r="28">
          <cell r="E28">
            <v>522.20000000000005</v>
          </cell>
          <cell r="G28">
            <v>523.95000000000005</v>
          </cell>
          <cell r="I28">
            <v>494.18</v>
          </cell>
          <cell r="K28">
            <v>440.12</v>
          </cell>
        </row>
        <row r="29">
          <cell r="I29">
            <v>485.14780000000007</v>
          </cell>
        </row>
        <row r="30">
          <cell r="I30">
            <v>500.73</v>
          </cell>
        </row>
        <row r="31">
          <cell r="E31">
            <v>532.17700000000002</v>
          </cell>
          <cell r="G31">
            <v>534.95699999999999</v>
          </cell>
        </row>
        <row r="32">
          <cell r="E32">
            <v>527.13</v>
          </cell>
          <cell r="G32">
            <v>531.13</v>
          </cell>
          <cell r="I32">
            <v>546.4</v>
          </cell>
          <cell r="K32">
            <v>431.08</v>
          </cell>
          <cell r="M32">
            <v>530.13</v>
          </cell>
        </row>
        <row r="33">
          <cell r="E33">
            <v>512</v>
          </cell>
          <cell r="G33">
            <v>522</v>
          </cell>
        </row>
        <row r="34">
          <cell r="E34">
            <v>491.06379999999996</v>
          </cell>
          <cell r="G34">
            <v>511.06379999999996</v>
          </cell>
          <cell r="I34">
            <v>480.03370000000001</v>
          </cell>
        </row>
        <row r="35">
          <cell r="E35">
            <v>497.03</v>
          </cell>
          <cell r="G35">
            <v>508.83</v>
          </cell>
        </row>
        <row r="36">
          <cell r="I36">
            <v>522.41561124999998</v>
          </cell>
        </row>
        <row r="37">
          <cell r="E37">
            <v>489.5</v>
          </cell>
          <cell r="G37">
            <v>489.5</v>
          </cell>
          <cell r="I37">
            <v>507</v>
          </cell>
        </row>
        <row r="38">
          <cell r="E38">
            <v>489</v>
          </cell>
          <cell r="G38">
            <v>493</v>
          </cell>
          <cell r="I38">
            <v>491.99530000000004</v>
          </cell>
          <cell r="K38">
            <v>397</v>
          </cell>
        </row>
        <row r="39">
          <cell r="E39">
            <v>483</v>
          </cell>
          <cell r="G39">
            <v>483</v>
          </cell>
        </row>
        <row r="40">
          <cell r="E40">
            <v>484</v>
          </cell>
          <cell r="G40">
            <v>484</v>
          </cell>
        </row>
        <row r="41">
          <cell r="E41">
            <v>515.6875</v>
          </cell>
          <cell r="G41">
            <v>522.15</v>
          </cell>
          <cell r="K41">
            <v>447.2133</v>
          </cell>
          <cell r="M41">
            <v>432.95</v>
          </cell>
        </row>
        <row r="42">
          <cell r="E42">
            <v>514</v>
          </cell>
          <cell r="G42">
            <v>514</v>
          </cell>
          <cell r="I42">
            <v>547.99529999999993</v>
          </cell>
        </row>
        <row r="44">
          <cell r="E44">
            <v>497.23699999999997</v>
          </cell>
          <cell r="G44">
            <v>508.23699999999997</v>
          </cell>
          <cell r="I44">
            <v>511.3956</v>
          </cell>
        </row>
        <row r="45">
          <cell r="E45">
            <v>545.84700000000009</v>
          </cell>
          <cell r="G45">
            <v>546.64700000000005</v>
          </cell>
          <cell r="I45">
            <v>516.40229999999997</v>
          </cell>
        </row>
        <row r="46">
          <cell r="E46">
            <v>514.79</v>
          </cell>
          <cell r="G46">
            <v>517.59</v>
          </cell>
        </row>
        <row r="47">
          <cell r="I47">
            <v>522.41561124999998</v>
          </cell>
        </row>
        <row r="48">
          <cell r="E48">
            <v>481.99560000000002</v>
          </cell>
          <cell r="G48">
            <v>481.99560000000002</v>
          </cell>
        </row>
        <row r="49">
          <cell r="E49">
            <v>486</v>
          </cell>
          <cell r="G49">
            <v>498</v>
          </cell>
        </row>
        <row r="50">
          <cell r="E50">
            <v>520.9</v>
          </cell>
          <cell r="G50">
            <v>533.20000000000005</v>
          </cell>
        </row>
        <row r="51">
          <cell r="E51">
            <v>498</v>
          </cell>
          <cell r="G51">
            <v>511</v>
          </cell>
          <cell r="M51">
            <v>421.8</v>
          </cell>
        </row>
        <row r="53">
          <cell r="E53">
            <v>545.84700000000009</v>
          </cell>
          <cell r="G53">
            <v>546.64700000000005</v>
          </cell>
          <cell r="I53">
            <v>516.40229999999997</v>
          </cell>
        </row>
        <row r="54">
          <cell r="I54">
            <v>515.27739999999994</v>
          </cell>
        </row>
        <row r="55">
          <cell r="E55">
            <v>512.697</v>
          </cell>
          <cell r="G55">
            <v>527.697</v>
          </cell>
        </row>
        <row r="56">
          <cell r="E56">
            <v>494.07490000000001</v>
          </cell>
          <cell r="G56">
            <v>503.07490000000001</v>
          </cell>
        </row>
        <row r="57">
          <cell r="E57">
            <v>507</v>
          </cell>
          <cell r="G57">
            <v>510</v>
          </cell>
        </row>
        <row r="59">
          <cell r="E59">
            <v>490.14079999999996</v>
          </cell>
          <cell r="G59">
            <v>491.94079999999997</v>
          </cell>
          <cell r="I59">
            <v>481.9307</v>
          </cell>
        </row>
        <row r="60">
          <cell r="E60">
            <v>501</v>
          </cell>
          <cell r="G60">
            <v>503</v>
          </cell>
        </row>
        <row r="61">
          <cell r="E61">
            <v>494.45550000000003</v>
          </cell>
          <cell r="G61">
            <v>503.45550000000003</v>
          </cell>
        </row>
        <row r="63">
          <cell r="I63">
            <v>519.13679999999999</v>
          </cell>
        </row>
        <row r="64">
          <cell r="I64">
            <v>500.57530000000003</v>
          </cell>
        </row>
        <row r="65">
          <cell r="E65">
            <v>495</v>
          </cell>
          <cell r="G65">
            <v>495</v>
          </cell>
          <cell r="I65">
            <v>507</v>
          </cell>
          <cell r="K65">
            <v>435</v>
          </cell>
        </row>
        <row r="66">
          <cell r="I66">
            <v>535.73</v>
          </cell>
        </row>
        <row r="67">
          <cell r="I67">
            <v>515</v>
          </cell>
        </row>
        <row r="69">
          <cell r="E69">
            <v>485</v>
          </cell>
          <cell r="G69">
            <v>485</v>
          </cell>
        </row>
        <row r="70">
          <cell r="I70">
            <v>537.69000000000005</v>
          </cell>
        </row>
        <row r="71">
          <cell r="I71">
            <v>520.28</v>
          </cell>
        </row>
        <row r="74">
          <cell r="E74">
            <v>490</v>
          </cell>
          <cell r="G74">
            <v>494</v>
          </cell>
          <cell r="I74">
            <v>474.08</v>
          </cell>
        </row>
        <row r="75">
          <cell r="E75">
            <v>489</v>
          </cell>
          <cell r="G75">
            <v>489</v>
          </cell>
        </row>
        <row r="76">
          <cell r="I76">
            <v>533.59530000000007</v>
          </cell>
        </row>
        <row r="77">
          <cell r="I77">
            <v>504.58530000000002</v>
          </cell>
        </row>
        <row r="78">
          <cell r="E78">
            <v>504.12700000000001</v>
          </cell>
          <cell r="G78">
            <v>504.12700000000001</v>
          </cell>
          <cell r="K78">
            <v>452.12700000000001</v>
          </cell>
        </row>
        <row r="79">
          <cell r="E79">
            <v>488</v>
          </cell>
          <cell r="G79">
            <v>492</v>
          </cell>
        </row>
        <row r="80">
          <cell r="I80">
            <v>533.22</v>
          </cell>
        </row>
        <row r="82">
          <cell r="E82">
            <v>492</v>
          </cell>
          <cell r="G82">
            <v>507</v>
          </cell>
          <cell r="K82">
            <v>410</v>
          </cell>
        </row>
        <row r="83">
          <cell r="E83">
            <v>520.12700000000007</v>
          </cell>
          <cell r="G83">
            <v>521.12700000000007</v>
          </cell>
          <cell r="I83">
            <v>483.40230000000003</v>
          </cell>
          <cell r="K83">
            <v>427.12700000000001</v>
          </cell>
          <cell r="M83">
            <v>407.92700000000002</v>
          </cell>
        </row>
        <row r="85">
          <cell r="E85">
            <v>490</v>
          </cell>
          <cell r="G85">
            <v>510</v>
          </cell>
        </row>
        <row r="87">
          <cell r="I87">
            <v>515.78629999999998</v>
          </cell>
        </row>
        <row r="88">
          <cell r="E88">
            <v>486</v>
          </cell>
          <cell r="G88">
            <v>482</v>
          </cell>
        </row>
        <row r="89">
          <cell r="E89">
            <v>499</v>
          </cell>
          <cell r="G89">
            <v>501</v>
          </cell>
        </row>
        <row r="90">
          <cell r="E90">
            <v>489</v>
          </cell>
          <cell r="G90">
            <v>493</v>
          </cell>
          <cell r="I90">
            <v>509.27530000000002</v>
          </cell>
        </row>
        <row r="91">
          <cell r="E91">
            <v>502.58299999999997</v>
          </cell>
          <cell r="G91">
            <v>521.58299999999997</v>
          </cell>
        </row>
        <row r="92">
          <cell r="E92">
            <v>545.84700000000009</v>
          </cell>
          <cell r="G92">
            <v>546.64700000000005</v>
          </cell>
          <cell r="I92">
            <v>516.40229999999997</v>
          </cell>
        </row>
        <row r="93">
          <cell r="E93">
            <v>488</v>
          </cell>
          <cell r="G93">
            <v>492</v>
          </cell>
          <cell r="I93">
            <v>505</v>
          </cell>
          <cell r="M93">
            <v>420</v>
          </cell>
        </row>
        <row r="95">
          <cell r="E95">
            <v>522</v>
          </cell>
          <cell r="G95">
            <v>524</v>
          </cell>
          <cell r="I95">
            <v>550</v>
          </cell>
          <cell r="K95">
            <v>430</v>
          </cell>
          <cell r="M95">
            <v>435</v>
          </cell>
        </row>
        <row r="96">
          <cell r="E96">
            <v>501</v>
          </cell>
          <cell r="G96">
            <v>501</v>
          </cell>
          <cell r="I96">
            <v>522.99714100000006</v>
          </cell>
          <cell r="K96">
            <v>456</v>
          </cell>
          <cell r="M96">
            <v>412</v>
          </cell>
          <cell r="O96">
            <v>445</v>
          </cell>
        </row>
        <row r="97">
          <cell r="E97">
            <v>502.46</v>
          </cell>
          <cell r="G97">
            <v>512.46</v>
          </cell>
        </row>
        <row r="98">
          <cell r="E98">
            <v>503.5908</v>
          </cell>
          <cell r="G98">
            <v>510.5908</v>
          </cell>
        </row>
        <row r="99">
          <cell r="I99">
            <v>523.27530000000002</v>
          </cell>
        </row>
        <row r="100">
          <cell r="I100">
            <v>483.84530000000007</v>
          </cell>
        </row>
        <row r="101">
          <cell r="I101">
            <v>516.56399999999996</v>
          </cell>
        </row>
        <row r="103">
          <cell r="E103">
            <v>489.17</v>
          </cell>
          <cell r="G103">
            <v>485.87799999999999</v>
          </cell>
          <cell r="I103">
            <v>466.84530000000007</v>
          </cell>
        </row>
        <row r="104">
          <cell r="E104">
            <v>535.12700000000007</v>
          </cell>
          <cell r="G104">
            <v>544.12700000000007</v>
          </cell>
          <cell r="I104">
            <v>490.40230000000003</v>
          </cell>
          <cell r="K104">
            <v>399.12700000000001</v>
          </cell>
          <cell r="M104">
            <v>378.92700000000002</v>
          </cell>
        </row>
        <row r="105">
          <cell r="E105">
            <v>491.06379999999996</v>
          </cell>
          <cell r="G105">
            <v>511.06379999999996</v>
          </cell>
          <cell r="I105">
            <v>480.03370000000001</v>
          </cell>
        </row>
        <row r="108">
          <cell r="E108">
            <v>494.03</v>
          </cell>
          <cell r="G108">
            <v>495.85</v>
          </cell>
        </row>
        <row r="109">
          <cell r="E109">
            <v>495</v>
          </cell>
          <cell r="G109">
            <v>506</v>
          </cell>
          <cell r="K109">
            <v>406.53</v>
          </cell>
        </row>
        <row r="110">
          <cell r="I110">
            <v>541.57529999999997</v>
          </cell>
        </row>
        <row r="111">
          <cell r="I111">
            <v>523.55740000000003</v>
          </cell>
        </row>
        <row r="112">
          <cell r="E112">
            <v>545.84700000000009</v>
          </cell>
          <cell r="G112">
            <v>546.64700000000005</v>
          </cell>
          <cell r="I112">
            <v>516.40229999999997</v>
          </cell>
        </row>
        <row r="113">
          <cell r="E113">
            <v>506.92844828237077</v>
          </cell>
          <cell r="G113">
            <v>508.74795582755212</v>
          </cell>
          <cell r="I113">
            <v>546.32785000000001</v>
          </cell>
          <cell r="K113">
            <v>432.31102958246015</v>
          </cell>
          <cell r="M113">
            <v>419.54795582755213</v>
          </cell>
        </row>
        <row r="116">
          <cell r="E116">
            <v>488</v>
          </cell>
          <cell r="G116">
            <v>493</v>
          </cell>
          <cell r="I116">
            <v>516.27530000000002</v>
          </cell>
          <cell r="K116">
            <v>450.12700000000001</v>
          </cell>
          <cell r="M116">
            <v>445.21103750000003</v>
          </cell>
        </row>
        <row r="117">
          <cell r="E117">
            <v>526.13499999999999</v>
          </cell>
          <cell r="G117">
            <v>531.13499999999999</v>
          </cell>
          <cell r="K117">
            <v>452.13499999999999</v>
          </cell>
        </row>
        <row r="118">
          <cell r="E118">
            <v>522.16</v>
          </cell>
          <cell r="G118">
            <v>523.96</v>
          </cell>
          <cell r="I118">
            <v>521.51</v>
          </cell>
        </row>
        <row r="119">
          <cell r="E119">
            <v>499.45550000000003</v>
          </cell>
          <cell r="G119">
            <v>504.45550000000003</v>
          </cell>
          <cell r="M119">
            <v>415.25550000000004</v>
          </cell>
        </row>
        <row r="120">
          <cell r="I120">
            <v>467.27530000000002</v>
          </cell>
        </row>
        <row r="121">
          <cell r="E121">
            <v>495.31</v>
          </cell>
          <cell r="G121">
            <v>480.46000000000004</v>
          </cell>
          <cell r="I121">
            <v>496.36643200000003</v>
          </cell>
        </row>
        <row r="122">
          <cell r="E122">
            <v>490</v>
          </cell>
          <cell r="G122">
            <v>494</v>
          </cell>
          <cell r="I122">
            <v>492</v>
          </cell>
          <cell r="K122">
            <v>445</v>
          </cell>
        </row>
        <row r="124">
          <cell r="I124">
            <v>518.39279999999997</v>
          </cell>
        </row>
        <row r="126">
          <cell r="E126">
            <v>499</v>
          </cell>
          <cell r="G126">
            <v>509</v>
          </cell>
        </row>
        <row r="128">
          <cell r="E128">
            <v>489.9</v>
          </cell>
          <cell r="G128">
            <v>493.9</v>
          </cell>
        </row>
        <row r="131">
          <cell r="I131">
            <v>516.57529999999997</v>
          </cell>
        </row>
        <row r="132">
          <cell r="E132">
            <v>490.00000000000006</v>
          </cell>
          <cell r="G132">
            <v>494.00000000000006</v>
          </cell>
          <cell r="K132">
            <v>428.00000000000006</v>
          </cell>
        </row>
        <row r="133">
          <cell r="E133">
            <v>483.84</v>
          </cell>
          <cell r="G133">
            <v>485.64</v>
          </cell>
        </row>
        <row r="134">
          <cell r="I134">
            <v>494.27530000000002</v>
          </cell>
        </row>
        <row r="135">
          <cell r="E135">
            <v>511.62</v>
          </cell>
          <cell r="I135">
            <v>524.67999999999995</v>
          </cell>
        </row>
        <row r="136">
          <cell r="I136">
            <v>505.72</v>
          </cell>
        </row>
        <row r="137">
          <cell r="I137">
            <v>435.37029999999999</v>
          </cell>
        </row>
        <row r="138">
          <cell r="E138">
            <v>474</v>
          </cell>
          <cell r="G138">
            <v>478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topLeftCell="A7" zoomScaleNormal="100" workbookViewId="0">
      <selection activeCell="A32" sqref="A32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9" t="s">
        <v>0</v>
      </c>
      <c r="D2" s="29"/>
      <c r="E2" s="29"/>
      <c r="F2" s="29"/>
      <c r="G2" s="29"/>
      <c r="H2" s="29"/>
      <c r="I2" s="29"/>
      <c r="J2" s="29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30" t="s">
        <v>39</v>
      </c>
      <c r="D6" s="30"/>
      <c r="E6" s="30"/>
      <c r="F6" s="30"/>
      <c r="G6" s="30"/>
      <c r="H6" s="30"/>
      <c r="I6" s="30"/>
    </row>
    <row r="8" spans="2:10" s="8" customFormat="1" ht="31.5" customHeight="1" x14ac:dyDescent="0.25">
      <c r="B8" s="6" t="s">
        <v>1</v>
      </c>
      <c r="C8" s="18" t="s">
        <v>12</v>
      </c>
      <c r="D8" s="20" t="s">
        <v>10</v>
      </c>
      <c r="E8" s="20" t="s">
        <v>11</v>
      </c>
      <c r="F8" s="20" t="s">
        <v>3</v>
      </c>
      <c r="G8" s="20" t="s">
        <v>8</v>
      </c>
      <c r="H8" s="20" t="s">
        <v>7</v>
      </c>
      <c r="I8" s="20" t="s">
        <v>6</v>
      </c>
    </row>
    <row r="9" spans="2:10" x14ac:dyDescent="0.25">
      <c r="B9" s="16">
        <v>1</v>
      </c>
      <c r="C9" s="10" t="s">
        <v>17</v>
      </c>
      <c r="D9" s="19">
        <f>'[1]16th- 31st Aug 2018 '!F7</f>
        <v>297.187462845308</v>
      </c>
      <c r="E9" s="19">
        <f>'[1]16th- 31st Aug 2018 '!H7</f>
        <v>303.88771257784566</v>
      </c>
      <c r="F9" s="19">
        <f>'[1]16th- 31st Aug 2018 '!J7</f>
        <v>0</v>
      </c>
      <c r="G9" s="19">
        <f>'[1]16th- 31st Aug 2018 '!L7</f>
        <v>306.88452798645812</v>
      </c>
      <c r="H9" s="19">
        <f>'[1]16th- 31st Aug 2018 '!N7</f>
        <v>303.88771257784566</v>
      </c>
      <c r="I9" s="19">
        <f>'[1]16th- 31st Aug 2018 '!T7</f>
        <v>0</v>
      </c>
    </row>
    <row r="10" spans="2:10" x14ac:dyDescent="0.25">
      <c r="B10" s="16">
        <v>2</v>
      </c>
      <c r="C10" s="10" t="s">
        <v>16</v>
      </c>
      <c r="D10" s="19">
        <f>'[1]16th- 31st Aug 2018 '!F9</f>
        <v>320.38</v>
      </c>
      <c r="E10" s="19">
        <f>'[1]16th- 31st Aug 2018 '!H9</f>
        <v>323.24</v>
      </c>
      <c r="F10" s="19">
        <f>'[1]16th- 31st Aug 2018 '!J9</f>
        <v>389.07</v>
      </c>
      <c r="G10" s="19">
        <f>'[1]16th- 31st Aug 2018 '!L9</f>
        <v>325.56</v>
      </c>
      <c r="H10" s="19">
        <f>'[1]16th- 31st Aug 2018 '!N9</f>
        <v>323.24</v>
      </c>
      <c r="I10" s="19">
        <f>'[1]16th- 31st Aug 2018 '!T9</f>
        <v>0</v>
      </c>
    </row>
    <row r="11" spans="2:10" x14ac:dyDescent="0.25">
      <c r="B11" s="16">
        <v>3</v>
      </c>
      <c r="C11" s="25" t="s">
        <v>15</v>
      </c>
      <c r="D11" s="19">
        <f>'[1]16th- 31st Aug 2018 '!F10</f>
        <v>310.52999999999997</v>
      </c>
      <c r="E11" s="19">
        <f>'[1]16th- 31st Aug 2018 '!H10</f>
        <v>312.8</v>
      </c>
      <c r="F11" s="19">
        <f>'[1]16th- 31st Aug 2018 '!J10</f>
        <v>0</v>
      </c>
      <c r="G11" s="19">
        <f>'[1]16th- 31st Aug 2018 '!L10</f>
        <v>0</v>
      </c>
      <c r="H11" s="19">
        <f>'[1]16th- 31st Aug 2018 '!N10</f>
        <v>312.8</v>
      </c>
      <c r="I11" s="19">
        <f>'[1]16th- 31st Aug 2018 '!T10</f>
        <v>0</v>
      </c>
    </row>
    <row r="12" spans="2:10" x14ac:dyDescent="0.25">
      <c r="B12" s="16">
        <v>4</v>
      </c>
      <c r="C12" s="25" t="s">
        <v>18</v>
      </c>
      <c r="D12" s="19">
        <f>'[1]16th- 31st Aug 2018 '!F11</f>
        <v>321.74</v>
      </c>
      <c r="E12" s="19">
        <f>'[1]16th- 31st Aug 2018 '!H11</f>
        <v>324.93</v>
      </c>
      <c r="F12" s="19">
        <f>'[1]16th- 31st Aug 2018 '!J11</f>
        <v>0</v>
      </c>
      <c r="G12" s="19">
        <f>'[1]16th- 31st Aug 2018 '!L11</f>
        <v>0</v>
      </c>
      <c r="H12" s="19">
        <f>'[1]16th- 31st Aug 2018 '!N11</f>
        <v>0</v>
      </c>
      <c r="I12" s="19">
        <f>'[1]16th- 31st Aug 2018 '!T11</f>
        <v>0</v>
      </c>
    </row>
    <row r="13" spans="2:10" x14ac:dyDescent="0.25">
      <c r="B13" s="16">
        <v>5</v>
      </c>
      <c r="C13" s="10" t="s">
        <v>19</v>
      </c>
      <c r="D13" s="19">
        <f>'[1]16th- 31st Aug 2018 '!F12</f>
        <v>293.08286792452833</v>
      </c>
      <c r="E13" s="19">
        <f>'[1]16th- 31st Aug 2018 '!H12</f>
        <v>297.77697033200099</v>
      </c>
      <c r="F13" s="19">
        <f>'[1]16th- 31st Aug 2018 '!J12</f>
        <v>357.99789999999996</v>
      </c>
      <c r="G13" s="19">
        <f>'[1]16th- 31st Aug 2018 '!L12</f>
        <v>0</v>
      </c>
      <c r="H13" s="19">
        <f>'[1]16th- 31st Aug 2018 '!N12</f>
        <v>0</v>
      </c>
      <c r="I13" s="19">
        <f>'[1]16th- 31st Aug 2018 '!T12</f>
        <v>0</v>
      </c>
    </row>
    <row r="14" spans="2:10" x14ac:dyDescent="0.25">
      <c r="B14" s="16">
        <v>6</v>
      </c>
      <c r="C14" s="10" t="s">
        <v>20</v>
      </c>
      <c r="D14" s="19">
        <f>'[1]16th- 31st Aug 2018 '!F13</f>
        <v>312.62921857304644</v>
      </c>
      <c r="E14" s="19">
        <f>'[1]16th- 31st Aug 2018 '!H13</f>
        <v>314.91558436071421</v>
      </c>
      <c r="F14" s="19">
        <f>'[1]16th- 31st Aug 2018 '!J13</f>
        <v>0</v>
      </c>
      <c r="G14" s="19">
        <f>'[1]16th- 31st Aug 2018 '!L13</f>
        <v>0</v>
      </c>
      <c r="H14" s="19">
        <f>'[1]16th- 31st Aug 2018 '!N13</f>
        <v>314.91558436071421</v>
      </c>
      <c r="I14" s="19">
        <f>'[1]16th- 31st Aug 2018 '!T13</f>
        <v>0</v>
      </c>
    </row>
    <row r="15" spans="2:10" x14ac:dyDescent="0.25">
      <c r="B15" s="16">
        <v>7</v>
      </c>
      <c r="C15" s="10" t="s">
        <v>21</v>
      </c>
      <c r="D15" s="19">
        <f>'[1]16th- 31st Aug 2018 '!F14</f>
        <v>320.83</v>
      </c>
      <c r="E15" s="19">
        <f>'[1]16th- 31st Aug 2018 '!H14</f>
        <v>323.23</v>
      </c>
      <c r="F15" s="19">
        <f>'[1]16th- 31st Aug 2018 '!J14</f>
        <v>0</v>
      </c>
      <c r="G15" s="19">
        <f>'[1]16th- 31st Aug 2018 '!L14</f>
        <v>326.44</v>
      </c>
      <c r="H15" s="19">
        <f>'[1]16th- 31st Aug 2018 '!N14</f>
        <v>323.23</v>
      </c>
      <c r="I15" s="19">
        <f>'[1]16th- 31st Aug 2018 '!T14</f>
        <v>0</v>
      </c>
    </row>
    <row r="16" spans="2:10" x14ac:dyDescent="0.25">
      <c r="B16" s="16">
        <v>8</v>
      </c>
      <c r="C16" s="10" t="s">
        <v>22</v>
      </c>
      <c r="D16" s="19">
        <f>'[1]16th- 31st Aug 2018 '!F15</f>
        <v>317.37921685713303</v>
      </c>
      <c r="E16" s="19">
        <f>'[1]16th- 31st Aug 2018 '!H15</f>
        <v>314.22655870109458</v>
      </c>
      <c r="F16" s="19">
        <f>'[1]16th- 31st Aug 2018 '!J15</f>
        <v>362.15263636363636</v>
      </c>
      <c r="G16" s="19">
        <f>'[1]16th- 31st Aug 2018 '!L15</f>
        <v>0</v>
      </c>
      <c r="H16" s="19">
        <f>'[1]16th- 31st Aug 2018 '!N15</f>
        <v>314.22655870109458</v>
      </c>
      <c r="I16" s="19">
        <f>'[1]16th- 31st Aug 2018 '!T15</f>
        <v>0</v>
      </c>
    </row>
    <row r="17" spans="2:9" x14ac:dyDescent="0.25">
      <c r="B17" s="16">
        <v>9</v>
      </c>
      <c r="C17" s="10" t="s">
        <v>23</v>
      </c>
      <c r="D17" s="19">
        <f>'[1]16th- 31st Aug 2018 '!F16</f>
        <v>316.66105732729335</v>
      </c>
      <c r="E17" s="19">
        <f>'[1]16th- 31st Aug 2018 '!H16</f>
        <v>319.48235332888299</v>
      </c>
      <c r="F17" s="19">
        <f>'[1]16th- 31st Aug 2018 '!J16</f>
        <v>0</v>
      </c>
      <c r="G17" s="19">
        <f>'[1]16th- 31st Aug 2018 '!L16</f>
        <v>0</v>
      </c>
      <c r="H17" s="19">
        <f>'[1]16th- 31st Aug 2018 '!N16</f>
        <v>0</v>
      </c>
      <c r="I17" s="19">
        <f>'[1]16th- 31st Aug 2018 '!T16</f>
        <v>0</v>
      </c>
    </row>
    <row r="18" spans="2:9" s="17" customFormat="1" x14ac:dyDescent="0.25">
      <c r="B18" s="16">
        <v>10</v>
      </c>
      <c r="C18" s="26" t="s">
        <v>24</v>
      </c>
      <c r="D18" s="19">
        <f>'[1]16th- 31st Aug 2018 '!F18</f>
        <v>332.10000894001251</v>
      </c>
      <c r="E18" s="19">
        <f>'[1]16th- 31st Aug 2018 '!H18</f>
        <v>306.65844198642924</v>
      </c>
      <c r="F18" s="19">
        <f>'[1]16th- 31st Aug 2018 '!J18</f>
        <v>335.60639999999995</v>
      </c>
      <c r="G18" s="19">
        <f>'[1]16th- 31st Aug 2018 '!L18</f>
        <v>0</v>
      </c>
      <c r="H18" s="19">
        <f>'[1]16th- 31st Aug 2018 '!N18</f>
        <v>0</v>
      </c>
      <c r="I18" s="19">
        <f>'[1]16th- 31st Aug 2018 '!T18</f>
        <v>0</v>
      </c>
    </row>
    <row r="19" spans="2:9" x14ac:dyDescent="0.25">
      <c r="B19" s="16">
        <v>11</v>
      </c>
      <c r="C19" s="10" t="s">
        <v>25</v>
      </c>
      <c r="D19" s="19">
        <f>'[1]16th- 31st Aug 2018 '!F19</f>
        <v>300.77312755657152</v>
      </c>
      <c r="E19" s="19">
        <f>'[1]16th- 31st Aug 2018 '!H19</f>
        <v>313.07248747710048</v>
      </c>
      <c r="F19" s="19">
        <f>'[1]16th- 31st Aug 2018 '!J19</f>
        <v>0</v>
      </c>
      <c r="G19" s="19">
        <f>'[1]16th- 31st Aug 2018 '!L19</f>
        <v>0</v>
      </c>
      <c r="H19" s="19">
        <f>'[1]16th- 31st Aug 2018 '!N19</f>
        <v>313.07248747710048</v>
      </c>
      <c r="I19" s="19">
        <f>'[1]16th- 31st Aug 2018 '!T19</f>
        <v>0</v>
      </c>
    </row>
    <row r="20" spans="2:9" x14ac:dyDescent="0.25">
      <c r="B20" s="16">
        <v>12</v>
      </c>
      <c r="C20" s="10" t="s">
        <v>26</v>
      </c>
      <c r="D20" s="19">
        <f>'[1]16th- 31st Aug 2018 '!F20</f>
        <v>306.91408078520197</v>
      </c>
      <c r="E20" s="19">
        <f>'[1]16th- 31st Aug 2018 '!H20</f>
        <v>0</v>
      </c>
      <c r="F20" s="19">
        <f>'[1]16th- 31st Aug 2018 '!J20</f>
        <v>0</v>
      </c>
      <c r="G20" s="19">
        <f>'[1]16th- 31st Aug 2018 '!L20</f>
        <v>0</v>
      </c>
      <c r="H20" s="19">
        <f>'[1]16th- 31st Aug 2018 '!N20</f>
        <v>0</v>
      </c>
      <c r="I20" s="19">
        <f>'[1]16th- 31st Aug 2018 '!T20</f>
        <v>0</v>
      </c>
    </row>
    <row r="21" spans="2:9" x14ac:dyDescent="0.25">
      <c r="B21" s="16">
        <v>13</v>
      </c>
      <c r="C21" s="27" t="s">
        <v>27</v>
      </c>
      <c r="D21" s="19">
        <f>'[1]16th- 31st Aug 2018 '!F21</f>
        <v>305.77183842959613</v>
      </c>
      <c r="E21" s="19">
        <f>'[1]16th- 31st Aug 2018 '!H21</f>
        <v>309.66436544620296</v>
      </c>
      <c r="F21" s="19">
        <f>'[1]16th- 31st Aug 2018 '!J21</f>
        <v>0</v>
      </c>
      <c r="G21" s="19">
        <f>'[1]16th- 31st Aug 2018 '!L21</f>
        <v>319.05690794776723</v>
      </c>
      <c r="H21" s="19">
        <f>'[1]16th- 31st Aug 2018 '!N21</f>
        <v>309.66436544620296</v>
      </c>
      <c r="I21" s="19">
        <f>'[1]16th- 31st Aug 2018 '!T21</f>
        <v>0</v>
      </c>
    </row>
    <row r="22" spans="2:9" x14ac:dyDescent="0.25">
      <c r="B22" s="16">
        <v>14</v>
      </c>
      <c r="C22" s="27" t="s">
        <v>28</v>
      </c>
      <c r="D22" s="19">
        <f>'[1]16th- 31st Aug 2018 '!F22</f>
        <v>307.56747451868631</v>
      </c>
      <c r="E22" s="19">
        <f>'[1]16th- 31st Aug 2018 '!H22</f>
        <v>310.31047041227617</v>
      </c>
      <c r="F22" s="19">
        <f>'[1]16th- 31st Aug 2018 '!J22</f>
        <v>0</v>
      </c>
      <c r="G22" s="19">
        <f>'[1]16th- 31st Aug 2018 '!L22</f>
        <v>0</v>
      </c>
      <c r="H22" s="19">
        <f>'[1]16th- 31st Aug 2018 '!N22</f>
        <v>0</v>
      </c>
      <c r="I22" s="19">
        <f>'[1]16th- 31st Aug 2018 '!T22</f>
        <v>0</v>
      </c>
    </row>
    <row r="23" spans="2:9" x14ac:dyDescent="0.25">
      <c r="B23" s="16">
        <v>15</v>
      </c>
      <c r="C23" s="27" t="s">
        <v>29</v>
      </c>
      <c r="D23" s="19">
        <f>'[1]16th- 31st Aug 2018 '!F23</f>
        <v>303.19</v>
      </c>
      <c r="E23" s="19">
        <f>'[1]16th- 31st Aug 2018 '!H23</f>
        <v>313.51</v>
      </c>
      <c r="F23" s="19">
        <f>'[1]16th- 31st Aug 2018 '!J23</f>
        <v>0</v>
      </c>
      <c r="G23" s="19">
        <f>'[1]16th- 31st Aug 2018 '!L23</f>
        <v>0</v>
      </c>
      <c r="H23" s="19">
        <f>'[1]16th- 31st Aug 2018 '!N23</f>
        <v>0</v>
      </c>
      <c r="I23" s="19">
        <f>'[1]16th- 31st Aug 2018 '!T23</f>
        <v>0</v>
      </c>
    </row>
    <row r="24" spans="2:9" x14ac:dyDescent="0.25">
      <c r="B24" s="16">
        <v>16</v>
      </c>
      <c r="C24" s="10" t="s">
        <v>30</v>
      </c>
      <c r="D24" s="19">
        <f>'[1]16th- 31st Aug 2018 '!F24</f>
        <v>304.36221215553036</v>
      </c>
      <c r="E24" s="19">
        <f>'[1]16th- 31st Aug 2018 '!H24</f>
        <v>307.07646417616587</v>
      </c>
      <c r="F24" s="19">
        <f>'[1]16th- 31st Aug 2018 '!J24</f>
        <v>0</v>
      </c>
      <c r="G24" s="19">
        <f>'[1]16th- 31st Aug 2018 '!L24</f>
        <v>0</v>
      </c>
      <c r="H24" s="19">
        <f>'[1]16th- 31st Aug 2018 '!N24</f>
        <v>0</v>
      </c>
      <c r="I24" s="19">
        <f>'[1]16th- 31st Aug 2018 '!T24</f>
        <v>0</v>
      </c>
    </row>
    <row r="25" spans="2:9" x14ac:dyDescent="0.25">
      <c r="B25" s="16">
        <v>17</v>
      </c>
      <c r="C25" s="10" t="s">
        <v>31</v>
      </c>
      <c r="D25" s="19">
        <f>'[1]16th- 31st Aug 2018 '!F25</f>
        <v>312.05136277840694</v>
      </c>
      <c r="E25" s="19">
        <f>'[1]16th- 31st Aug 2018 '!H25</f>
        <v>314.83418537640586</v>
      </c>
      <c r="F25" s="19">
        <f>'[1]16th- 31st Aug 2018 '!J25</f>
        <v>0</v>
      </c>
      <c r="G25" s="19">
        <f>'[1]16th- 31st Aug 2018 '!L25</f>
        <v>0</v>
      </c>
      <c r="H25" s="19">
        <f>'[1]16th- 31st Aug 2018 '!N25</f>
        <v>0</v>
      </c>
      <c r="I25" s="19">
        <f>'[1]16th- 31st Aug 2018 '!T25</f>
        <v>0</v>
      </c>
    </row>
    <row r="26" spans="2:9" x14ac:dyDescent="0.25">
      <c r="B26" s="16">
        <v>18</v>
      </c>
      <c r="C26" s="10" t="s">
        <v>32</v>
      </c>
      <c r="D26" s="19">
        <f>'[1]16th- 31st Aug 2018 '!F26</f>
        <v>0</v>
      </c>
      <c r="E26" s="19">
        <f>'[1]16th- 31st Aug 2018 '!H26</f>
        <v>314.74611933109691</v>
      </c>
      <c r="F26" s="19">
        <f>'[1]16th- 31st Aug 2018 '!J26</f>
        <v>0</v>
      </c>
      <c r="G26" s="19">
        <f>'[1]16th- 31st Aug 2018 '!L26</f>
        <v>0</v>
      </c>
      <c r="H26" s="19">
        <f>'[1]16th- 31st Aug 2018 '!N26</f>
        <v>0</v>
      </c>
      <c r="I26" s="19">
        <f>'[1]16th- 31st Aug 2018 '!T26</f>
        <v>307.84933098906333</v>
      </c>
    </row>
    <row r="27" spans="2:9" x14ac:dyDescent="0.25">
      <c r="B27" s="16">
        <v>19</v>
      </c>
      <c r="C27" s="10" t="s">
        <v>13</v>
      </c>
      <c r="D27" s="19">
        <f>'[1]16th- 31st Aug 2018 '!F27</f>
        <v>305.77294828237075</v>
      </c>
      <c r="E27" s="19">
        <f>'[1]16th- 31st Aug 2018 '!H27</f>
        <v>307.5924558275521</v>
      </c>
      <c r="F27" s="19">
        <f>'[1]16th- 31st Aug 2018 '!J27</f>
        <v>385.89704999999998</v>
      </c>
      <c r="G27" s="19">
        <f>'[1]16th- 31st Aug 2018 '!L27</f>
        <v>311.15552958246013</v>
      </c>
      <c r="H27" s="19">
        <f>'[1]16th- 31st Aug 2018 '!N27</f>
        <v>307.5924558275521</v>
      </c>
      <c r="I27" s="19">
        <f>'[1]16th- 31st Aug 2018 '!T27</f>
        <v>0</v>
      </c>
    </row>
    <row r="28" spans="2:9" x14ac:dyDescent="0.25">
      <c r="B28" s="16">
        <v>20</v>
      </c>
      <c r="C28" s="10" t="s">
        <v>33</v>
      </c>
      <c r="D28" s="19">
        <f>'[1]16th- 31st Aug 2018 '!F29</f>
        <v>304.76987662782727</v>
      </c>
      <c r="E28" s="19">
        <f>'[1]16th- 31st Aug 2018 '!H29</f>
        <v>0</v>
      </c>
      <c r="F28" s="19">
        <f>'[1]16th- 31st Aug 2018 '!J29</f>
        <v>0</v>
      </c>
      <c r="G28" s="19">
        <f>'[1]16th- 31st Aug 2018 '!L29</f>
        <v>0</v>
      </c>
      <c r="H28" s="19">
        <f>'[1]16th- 31st Aug 2018 '!N29</f>
        <v>0</v>
      </c>
      <c r="I28" s="19">
        <f>'[1]16th- 31st Aug 2018 '!T29</f>
        <v>0</v>
      </c>
    </row>
    <row r="29" spans="2:9" x14ac:dyDescent="0.25">
      <c r="B29" s="16">
        <v>21</v>
      </c>
      <c r="C29" s="10" t="s">
        <v>34</v>
      </c>
      <c r="D29" s="19">
        <f>'[1]16th- 31st Aug 2018 '!F30</f>
        <v>286.52</v>
      </c>
      <c r="E29" s="19">
        <f>'[1]16th- 31st Aug 2018 '!H30</f>
        <v>291.16000000000003</v>
      </c>
      <c r="F29" s="19">
        <f>'[1]16th- 31st Aug 2018 '!J30</f>
        <v>359.1</v>
      </c>
      <c r="G29" s="19">
        <f>'[1]16th- 31st Aug 2018 '!L30</f>
        <v>0</v>
      </c>
      <c r="H29" s="19">
        <f>'[1]16th- 31st Aug 2018 '!N30</f>
        <v>0</v>
      </c>
      <c r="I29" s="19">
        <f>'[1]16th- 31st Aug 2018 '!T30</f>
        <v>0</v>
      </c>
    </row>
    <row r="30" spans="2:9" x14ac:dyDescent="0.25">
      <c r="B30" s="16">
        <v>22</v>
      </c>
      <c r="C30" s="10" t="s">
        <v>35</v>
      </c>
      <c r="D30" s="19">
        <f>'[1]16th- 31st Aug 2018 '!F31</f>
        <v>317.54520951302379</v>
      </c>
      <c r="E30" s="19">
        <f>'[1]16th- 31st Aug 2018 '!H31</f>
        <v>319.87591577026103</v>
      </c>
      <c r="F30" s="19">
        <f>'[1]16th- 31st Aug 2018 '!J31</f>
        <v>0</v>
      </c>
      <c r="G30" s="19">
        <f>'[1]16th- 31st Aug 2018 '!L31</f>
        <v>0</v>
      </c>
      <c r="H30" s="19">
        <f>'[1]16th- 31st Aug 2018 '!N31</f>
        <v>319.87591577026103</v>
      </c>
      <c r="I30" s="19">
        <f>'[1]16th- 31st Aug 2018 '!T31</f>
        <v>0</v>
      </c>
    </row>
    <row r="31" spans="2:9" x14ac:dyDescent="0.25">
      <c r="B31" s="16">
        <v>23</v>
      </c>
      <c r="C31" s="10" t="s">
        <v>14</v>
      </c>
      <c r="D31" s="19">
        <f>'[1]16th- 31st Aug 2018 '!F32</f>
        <v>302.02769346923367</v>
      </c>
      <c r="E31" s="19">
        <f>'[1]16th- 31st Aug 2018 '!H32</f>
        <v>303.82765351562824</v>
      </c>
      <c r="F31" s="19">
        <f>'[1]16th- 31st Aug 2018 '!J32</f>
        <v>0</v>
      </c>
      <c r="G31" s="19">
        <f>'[1]16th- 31st Aug 2018 '!L32</f>
        <v>0</v>
      </c>
      <c r="H31" s="19">
        <f>'[1]16th- 31st Aug 2018 '!N32</f>
        <v>303.82765351562824</v>
      </c>
      <c r="I31" s="19">
        <f>'[1]16th- 31st Aug 2018 '!T32</f>
        <v>0</v>
      </c>
    </row>
    <row r="32" spans="2:9" x14ac:dyDescent="0.25">
      <c r="B32" s="16">
        <v>24</v>
      </c>
      <c r="C32" s="10" t="s">
        <v>36</v>
      </c>
      <c r="D32" s="19">
        <f>'[1]16th- 31st Aug 2018 '!F33</f>
        <v>289.99997395243486</v>
      </c>
      <c r="E32" s="19">
        <f>'[1]16th- 31st Aug 2018 '!H33</f>
        <v>303.00003085100087</v>
      </c>
      <c r="F32" s="19">
        <f>'[1]16th- 31st Aug 2018 '!J33</f>
        <v>353.00003399999997</v>
      </c>
      <c r="G32" s="19">
        <f>'[1]16th- 31st Aug 2018 '!L33</f>
        <v>0</v>
      </c>
      <c r="H32" s="19">
        <f>'[1]16th- 31st Aug 2018 '!N33</f>
        <v>0</v>
      </c>
      <c r="I32" s="19">
        <f>'[1]16th- 31st Aug 2018 '!T33</f>
        <v>0</v>
      </c>
    </row>
    <row r="33" spans="2:9" x14ac:dyDescent="0.25">
      <c r="B33" s="16">
        <v>25</v>
      </c>
      <c r="C33" s="25" t="s">
        <v>37</v>
      </c>
      <c r="D33" s="19">
        <f>'[1]16th- 31st Aug 2018 '!F34</f>
        <v>0</v>
      </c>
      <c r="E33" s="19">
        <f>'[1]16th- 31st Aug 2018 '!H34</f>
        <v>299.55231826132507</v>
      </c>
      <c r="F33" s="19">
        <f>'[1]16th- 31st Aug 2018 '!J34</f>
        <v>0</v>
      </c>
      <c r="G33" s="19">
        <f>'[1]16th- 31st Aug 2018 '!L34</f>
        <v>0</v>
      </c>
      <c r="H33" s="19">
        <f>'[1]16th- 31st Aug 2018 '!N34</f>
        <v>301.05231826132513</v>
      </c>
      <c r="I33" s="19">
        <f>'[1]16th- 31st Aug 2018 '!T34</f>
        <v>0</v>
      </c>
    </row>
    <row r="34" spans="2:9" ht="19.5" x14ac:dyDescent="0.35">
      <c r="B34" s="12" t="s">
        <v>9</v>
      </c>
      <c r="G34" s="21"/>
      <c r="H34" s="21"/>
      <c r="I34" s="21"/>
    </row>
    <row r="35" spans="2:9" x14ac:dyDescent="0.25">
      <c r="B35" s="22"/>
      <c r="C35" s="23"/>
      <c r="D35" s="21"/>
      <c r="E35" s="21"/>
      <c r="F35" s="21"/>
      <c r="G35" s="21"/>
      <c r="H35" s="21"/>
      <c r="I35" s="21"/>
    </row>
    <row r="36" spans="2:9" x14ac:dyDescent="0.25">
      <c r="B36" s="22"/>
      <c r="C36" s="23"/>
      <c r="D36" s="21"/>
      <c r="E36" s="21"/>
      <c r="F36" s="21"/>
      <c r="G36" s="21"/>
      <c r="H36" s="21"/>
      <c r="I36" s="21"/>
    </row>
    <row r="37" spans="2:9" x14ac:dyDescent="0.25">
      <c r="B37" s="22"/>
      <c r="C37" s="23"/>
      <c r="D37" s="21"/>
      <c r="E37" s="21"/>
      <c r="F37" s="21"/>
      <c r="G37" s="21"/>
      <c r="H37" s="21"/>
      <c r="I37" s="21"/>
    </row>
    <row r="38" spans="2:9" x14ac:dyDescent="0.25">
      <c r="H38" s="21"/>
    </row>
    <row r="42" spans="2:9" x14ac:dyDescent="0.25">
      <c r="D42" s="15"/>
      <c r="E42" s="15"/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123"/>
  <sheetViews>
    <sheetView tabSelected="1" topLeftCell="A88" zoomScaleNormal="100" zoomScaleSheetLayoutView="100" workbookViewId="0">
      <selection activeCell="B116" sqref="B116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9" t="s">
        <v>0</v>
      </c>
      <c r="E2" s="29"/>
      <c r="F2" s="29"/>
      <c r="G2" s="29"/>
      <c r="H2" s="29"/>
      <c r="I2" s="29"/>
      <c r="J2" s="29"/>
      <c r="K2" s="29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23.25" customHeight="1" x14ac:dyDescent="0.3">
      <c r="D6" s="30" t="s">
        <v>38</v>
      </c>
      <c r="E6" s="30"/>
      <c r="F6" s="30"/>
      <c r="G6" s="30"/>
      <c r="H6" s="30"/>
      <c r="I6" s="30"/>
      <c r="J6" s="30"/>
    </row>
    <row r="7" spans="4:11" ht="15.75" customHeight="1" x14ac:dyDescent="0.25">
      <c r="D7" s="3"/>
      <c r="E7" s="4"/>
      <c r="F7" s="5"/>
      <c r="G7" s="5"/>
      <c r="H7" s="5"/>
      <c r="I7" s="5"/>
      <c r="J7" s="5"/>
    </row>
    <row r="8" spans="4:11" s="8" customFormat="1" ht="28.5" x14ac:dyDescent="0.25">
      <c r="D8" s="6" t="s">
        <v>1</v>
      </c>
      <c r="E8" s="7" t="s">
        <v>2</v>
      </c>
      <c r="F8" s="7" t="s">
        <v>10</v>
      </c>
      <c r="G8" s="7" t="s">
        <v>11</v>
      </c>
      <c r="H8" s="7" t="s">
        <v>3</v>
      </c>
      <c r="I8" s="7" t="s">
        <v>8</v>
      </c>
      <c r="J8" s="7" t="s">
        <v>4</v>
      </c>
      <c r="K8" s="7" t="s">
        <v>6</v>
      </c>
    </row>
    <row r="9" spans="4:11" x14ac:dyDescent="0.25">
      <c r="D9" s="9">
        <v>1</v>
      </c>
      <c r="E9" s="10" t="s">
        <v>40</v>
      </c>
      <c r="F9" s="11">
        <f>'[2]16th-31st Aug 2018 '!E6</f>
        <v>495.57499999999999</v>
      </c>
      <c r="G9" s="11">
        <f>'[2]16th-31st Aug 2018 '!G6</f>
        <v>504.17499999999995</v>
      </c>
      <c r="H9" s="11">
        <f>'[2]16th-31st Aug 2018 '!I6</f>
        <v>466.59309999999994</v>
      </c>
      <c r="I9" s="11">
        <f>'[2]16th-31st Aug 2018 '!K6</f>
        <v>414.13499999999999</v>
      </c>
      <c r="J9" s="11">
        <f>'[2]16th-31st Aug 2018 '!M6</f>
        <v>410.43404999999996</v>
      </c>
      <c r="K9" s="11">
        <f>'[2]16th-31st Aug 2018 '!O6</f>
        <v>0</v>
      </c>
    </row>
    <row r="10" spans="4:11" x14ac:dyDescent="0.25">
      <c r="D10" s="9">
        <v>2</v>
      </c>
      <c r="E10" s="10" t="s">
        <v>41</v>
      </c>
      <c r="F10" s="11">
        <f>'[2]16th-31st Aug 2018 '!E7</f>
        <v>492.03</v>
      </c>
      <c r="G10" s="11">
        <f>'[2]16th-31st Aug 2018 '!G7</f>
        <v>493.83</v>
      </c>
      <c r="H10" s="11">
        <f>'[2]16th-31st Aug 2018 '!I7</f>
        <v>0</v>
      </c>
      <c r="I10" s="11">
        <f>'[2]16th-31st Aug 2018 '!K7</f>
        <v>0</v>
      </c>
      <c r="J10" s="11">
        <f>'[2]16th-31st Aug 2018 '!M7</f>
        <v>0</v>
      </c>
      <c r="K10" s="11">
        <f>'[2]16th-31st Aug 2018 '!O7</f>
        <v>0</v>
      </c>
    </row>
    <row r="11" spans="4:11" x14ac:dyDescent="0.25">
      <c r="D11" s="9">
        <v>3</v>
      </c>
      <c r="E11" s="10" t="s">
        <v>42</v>
      </c>
      <c r="F11" s="11">
        <f>'[2]16th-31st Aug 2018 '!E8</f>
        <v>498</v>
      </c>
      <c r="G11" s="11">
        <f>'[2]16th-31st Aug 2018 '!G8</f>
        <v>498</v>
      </c>
      <c r="H11" s="11">
        <f>'[2]16th-31st Aug 2018 '!I8</f>
        <v>0</v>
      </c>
      <c r="I11" s="11">
        <f>'[2]16th-31st Aug 2018 '!K8</f>
        <v>0</v>
      </c>
      <c r="J11" s="11">
        <f>'[2]16th-31st Aug 2018 '!M8</f>
        <v>0</v>
      </c>
      <c r="K11" s="11">
        <f>'[2]16th-31st Aug 2018 '!O8</f>
        <v>0</v>
      </c>
    </row>
    <row r="12" spans="4:11" x14ac:dyDescent="0.25">
      <c r="D12" s="9">
        <v>4</v>
      </c>
      <c r="E12" s="10" t="s">
        <v>43</v>
      </c>
      <c r="F12" s="11">
        <f>'[2]16th-31st Aug 2018 '!E10</f>
        <v>0</v>
      </c>
      <c r="G12" s="11">
        <f>'[2]16th-31st Aug 2018 '!G10</f>
        <v>0</v>
      </c>
      <c r="H12" s="11">
        <f>'[2]16th-31st Aug 2018 '!I10</f>
        <v>515.24</v>
      </c>
      <c r="I12" s="11">
        <f>'[2]16th-31st Aug 2018 '!K10</f>
        <v>0</v>
      </c>
      <c r="J12" s="11">
        <f>'[2]16th-31st Aug 2018 '!M10</f>
        <v>0</v>
      </c>
      <c r="K12" s="11">
        <f>'[2]16th-31st Aug 2018 '!O10</f>
        <v>0</v>
      </c>
    </row>
    <row r="13" spans="4:11" x14ac:dyDescent="0.25">
      <c r="D13" s="9">
        <v>5</v>
      </c>
      <c r="E13" s="10" t="s">
        <v>44</v>
      </c>
      <c r="F13" s="11">
        <f>'[2]16th-31st Aug 2018 '!E11</f>
        <v>0</v>
      </c>
      <c r="G13" s="11">
        <f>'[2]16th-31st Aug 2018 '!G11</f>
        <v>0</v>
      </c>
      <c r="H13" s="11">
        <f>'[2]16th-31st Aug 2018 '!I11</f>
        <v>503.56050000000005</v>
      </c>
      <c r="I13" s="11">
        <f>'[2]16th-31st Aug 2018 '!K11</f>
        <v>0</v>
      </c>
      <c r="J13" s="11">
        <f>'[2]16th-31st Aug 2018 '!M11</f>
        <v>0</v>
      </c>
      <c r="K13" s="11">
        <f>'[2]16th-31st Aug 2018 '!O11</f>
        <v>0</v>
      </c>
    </row>
    <row r="14" spans="4:11" x14ac:dyDescent="0.25">
      <c r="D14" s="9">
        <v>6</v>
      </c>
      <c r="E14" s="10" t="s">
        <v>45</v>
      </c>
      <c r="F14" s="11">
        <f>'[2]16th-31st Aug 2018 '!E12</f>
        <v>0</v>
      </c>
      <c r="G14" s="11">
        <f>'[2]16th-31st Aug 2018 '!G12</f>
        <v>0</v>
      </c>
      <c r="H14" s="11">
        <f>'[2]16th-31st Aug 2018 '!I12</f>
        <v>537.18529999999998</v>
      </c>
      <c r="I14" s="11">
        <f>'[2]16th-31st Aug 2018 '!K12</f>
        <v>0</v>
      </c>
      <c r="J14" s="11">
        <f>'[2]16th-31st Aug 2018 '!M12</f>
        <v>0</v>
      </c>
      <c r="K14" s="11">
        <f>'[2]16th-31st Aug 2018 '!O12</f>
        <v>0</v>
      </c>
    </row>
    <row r="15" spans="4:11" x14ac:dyDescent="0.25">
      <c r="D15" s="9">
        <v>7</v>
      </c>
      <c r="E15" s="10" t="s">
        <v>46</v>
      </c>
      <c r="F15" s="11">
        <f>'[2]16th-31st Aug 2018 '!E13</f>
        <v>0</v>
      </c>
      <c r="G15" s="11">
        <f>'[2]16th-31st Aug 2018 '!G13</f>
        <v>0</v>
      </c>
      <c r="H15" s="11">
        <f>'[2]16th-31st Aug 2018 '!I13</f>
        <v>518.14490000000001</v>
      </c>
      <c r="I15" s="11">
        <f>'[2]16th-31st Aug 2018 '!K13</f>
        <v>0</v>
      </c>
      <c r="J15" s="11">
        <f>'[2]16th-31st Aug 2018 '!M13</f>
        <v>0</v>
      </c>
      <c r="K15" s="11">
        <f>'[2]16th-31st Aug 2018 '!O13</f>
        <v>0</v>
      </c>
    </row>
    <row r="16" spans="4:11" x14ac:dyDescent="0.25">
      <c r="D16" s="9">
        <v>8</v>
      </c>
      <c r="E16" s="10" t="s">
        <v>47</v>
      </c>
      <c r="F16" s="11">
        <f>'[2]16th-31st Aug 2018 '!E14</f>
        <v>495</v>
      </c>
      <c r="G16" s="11">
        <f>'[2]16th-31st Aug 2018 '!G14</f>
        <v>495</v>
      </c>
      <c r="H16" s="11">
        <f>'[2]16th-31st Aug 2018 '!I14</f>
        <v>495.27530000000002</v>
      </c>
      <c r="I16" s="11">
        <f>'[2]16th-31st Aug 2018 '!K14</f>
        <v>0</v>
      </c>
      <c r="J16" s="11">
        <f>'[2]16th-31st Aug 2018 '!M14</f>
        <v>0</v>
      </c>
      <c r="K16" s="11">
        <f>'[2]16th-31st Aug 2018 '!O14</f>
        <v>0</v>
      </c>
    </row>
    <row r="17" spans="4:11" x14ac:dyDescent="0.25">
      <c r="D17" s="9">
        <v>9</v>
      </c>
      <c r="E17" s="10" t="s">
        <v>48</v>
      </c>
      <c r="F17" s="11">
        <f>'[2]16th-31st Aug 2018 '!E15</f>
        <v>467</v>
      </c>
      <c r="G17" s="11">
        <f>'[2]16th-31st Aug 2018 '!G15</f>
        <v>474</v>
      </c>
      <c r="H17" s="11">
        <f>'[2]16th-31st Aug 2018 '!I15</f>
        <v>0</v>
      </c>
      <c r="I17" s="11">
        <f>'[2]16th-31st Aug 2018 '!K15</f>
        <v>0</v>
      </c>
      <c r="J17" s="11">
        <f>'[2]16th-31st Aug 2018 '!M15</f>
        <v>0</v>
      </c>
      <c r="K17" s="11">
        <f>'[2]16th-31st Aug 2018 '!O15</f>
        <v>0</v>
      </c>
    </row>
    <row r="18" spans="4:11" x14ac:dyDescent="0.25">
      <c r="D18" s="9">
        <v>10</v>
      </c>
      <c r="E18" s="10" t="s">
        <v>49</v>
      </c>
      <c r="F18" s="11">
        <f>'[2]16th-31st Aug 2018 '!E16</f>
        <v>0</v>
      </c>
      <c r="G18" s="11">
        <f>'[2]16th-31st Aug 2018 '!G16</f>
        <v>0</v>
      </c>
      <c r="H18" s="11">
        <f>'[2]16th-31st Aug 2018 '!I16</f>
        <v>522.41561124999998</v>
      </c>
      <c r="I18" s="11">
        <f>'[2]16th-31st Aug 2018 '!K16</f>
        <v>0</v>
      </c>
      <c r="J18" s="11">
        <f>'[2]16th-31st Aug 2018 '!M16</f>
        <v>0</v>
      </c>
      <c r="K18" s="11">
        <f>'[2]16th-31st Aug 2018 '!O16</f>
        <v>0</v>
      </c>
    </row>
    <row r="19" spans="4:11" x14ac:dyDescent="0.25">
      <c r="D19" s="9">
        <v>11</v>
      </c>
      <c r="E19" s="10" t="s">
        <v>50</v>
      </c>
      <c r="F19" s="11">
        <f>'[2]16th-31st Aug 2018 '!E17</f>
        <v>532.17700000000002</v>
      </c>
      <c r="G19" s="11">
        <f>'[2]16th-31st Aug 2018 '!G17</f>
        <v>534.95699999999999</v>
      </c>
      <c r="H19" s="11">
        <f>'[2]16th-31st Aug 2018 '!I17</f>
        <v>0</v>
      </c>
      <c r="I19" s="11">
        <f>'[2]16th-31st Aug 2018 '!K17</f>
        <v>0</v>
      </c>
      <c r="J19" s="11">
        <f>'[2]16th-31st Aug 2018 '!M17</f>
        <v>0</v>
      </c>
      <c r="K19" s="11">
        <f>'[2]16th-31st Aug 2018 '!O17</f>
        <v>0</v>
      </c>
    </row>
    <row r="20" spans="4:11" x14ac:dyDescent="0.25">
      <c r="D20" s="9">
        <v>12</v>
      </c>
      <c r="E20" s="10" t="s">
        <v>51</v>
      </c>
      <c r="F20" s="11">
        <f>'[2]16th-31st Aug 2018 '!E18</f>
        <v>484</v>
      </c>
      <c r="G20" s="11">
        <f>'[2]16th-31st Aug 2018 '!G18</f>
        <v>484</v>
      </c>
      <c r="H20" s="11">
        <f>'[2]16th-31st Aug 2018 '!I18</f>
        <v>536.70230000000004</v>
      </c>
      <c r="I20" s="11">
        <f>'[2]16th-31st Aug 2018 '!K18</f>
        <v>0</v>
      </c>
      <c r="J20" s="11">
        <f>'[2]16th-31st Aug 2018 '!M18</f>
        <v>0</v>
      </c>
      <c r="K20" s="11">
        <f>'[2]16th-31st Aug 2018 '!O18</f>
        <v>0</v>
      </c>
    </row>
    <row r="21" spans="4:11" x14ac:dyDescent="0.25">
      <c r="D21" s="9">
        <v>13</v>
      </c>
      <c r="E21" s="10" t="s">
        <v>52</v>
      </c>
      <c r="F21" s="11">
        <f>'[2]16th-31st Aug 2018 '!E19</f>
        <v>485.69819999999999</v>
      </c>
      <c r="G21" s="11">
        <f>'[2]16th-31st Aug 2018 '!G19</f>
        <v>489.9008</v>
      </c>
      <c r="H21" s="11">
        <f>'[2]16th-31st Aug 2018 '!I19</f>
        <v>0</v>
      </c>
      <c r="I21" s="11">
        <f>'[2]16th-31st Aug 2018 '!K19</f>
        <v>0</v>
      </c>
      <c r="J21" s="11">
        <f>'[2]16th-31st Aug 2018 '!M19</f>
        <v>0</v>
      </c>
      <c r="K21" s="11">
        <f>'[2]16th-31st Aug 2018 '!O19</f>
        <v>0</v>
      </c>
    </row>
    <row r="22" spans="4:11" x14ac:dyDescent="0.25">
      <c r="D22" s="9">
        <v>14</v>
      </c>
      <c r="E22" s="10" t="s">
        <v>53</v>
      </c>
      <c r="F22" s="11">
        <f>'[2]16th-31st Aug 2018 '!E20</f>
        <v>489.9</v>
      </c>
      <c r="G22" s="11">
        <f>'[2]16th-31st Aug 2018 '!G20</f>
        <v>493.9</v>
      </c>
      <c r="H22" s="11">
        <f>'[2]16th-31st Aug 2018 '!I20</f>
        <v>0</v>
      </c>
      <c r="I22" s="11">
        <f>'[2]16th-31st Aug 2018 '!K20</f>
        <v>0</v>
      </c>
      <c r="J22" s="11">
        <f>'[2]16th-31st Aug 2018 '!M20</f>
        <v>0</v>
      </c>
      <c r="K22" s="11">
        <f>'[2]16th-31st Aug 2018 '!O20</f>
        <v>0</v>
      </c>
    </row>
    <row r="23" spans="4:11" x14ac:dyDescent="0.25">
      <c r="D23" s="9">
        <v>15</v>
      </c>
      <c r="E23" s="10" t="s">
        <v>54</v>
      </c>
      <c r="F23" s="11">
        <f>'[2]16th-31st Aug 2018 '!E21</f>
        <v>512.12700000000007</v>
      </c>
      <c r="G23" s="11">
        <f>'[2]16th-31st Aug 2018 '!G21</f>
        <v>527.12700000000007</v>
      </c>
      <c r="H23" s="11">
        <f>'[2]16th-31st Aug 2018 '!I21</f>
        <v>0</v>
      </c>
      <c r="I23" s="11">
        <f>'[2]16th-31st Aug 2018 '!K21</f>
        <v>0</v>
      </c>
      <c r="J23" s="11">
        <f>'[2]16th-31st Aug 2018 '!M21</f>
        <v>0</v>
      </c>
      <c r="K23" s="11">
        <f>'[2]16th-31st Aug 2018 '!O21</f>
        <v>0</v>
      </c>
    </row>
    <row r="24" spans="4:11" x14ac:dyDescent="0.25">
      <c r="D24" s="9">
        <v>16</v>
      </c>
      <c r="E24" s="10" t="s">
        <v>55</v>
      </c>
      <c r="F24" s="11">
        <f>'[2]16th-31st Aug 2018 '!E22</f>
        <v>479.7</v>
      </c>
      <c r="G24" s="11">
        <f>'[2]16th-31st Aug 2018 '!G22</f>
        <v>479.7</v>
      </c>
      <c r="H24" s="11">
        <f>'[2]16th-31st Aug 2018 '!I22</f>
        <v>0</v>
      </c>
      <c r="I24" s="11">
        <f>'[2]16th-31st Aug 2018 '!K22</f>
        <v>0</v>
      </c>
      <c r="J24" s="11">
        <f>'[2]16th-31st Aug 2018 '!M22</f>
        <v>0</v>
      </c>
      <c r="K24" s="11">
        <f>'[2]16th-31st Aug 2018 '!O22</f>
        <v>0</v>
      </c>
    </row>
    <row r="25" spans="4:11" x14ac:dyDescent="0.25">
      <c r="D25" s="9">
        <v>17</v>
      </c>
      <c r="E25" s="10" t="s">
        <v>56</v>
      </c>
      <c r="F25" s="11">
        <f>'[2]16th-31st Aug 2018 '!E23</f>
        <v>484</v>
      </c>
      <c r="G25" s="11">
        <f>'[2]16th-31st Aug 2018 '!G23</f>
        <v>483</v>
      </c>
      <c r="H25" s="11">
        <f>'[2]16th-31st Aug 2018 '!I23</f>
        <v>0</v>
      </c>
      <c r="I25" s="11">
        <f>'[2]16th-31st Aug 2018 '!K23</f>
        <v>0</v>
      </c>
      <c r="J25" s="11">
        <f>'[2]16th-31st Aug 2018 '!M23</f>
        <v>0</v>
      </c>
      <c r="K25" s="11">
        <f>'[2]16th-31st Aug 2018 '!O23</f>
        <v>0</v>
      </c>
    </row>
    <row r="26" spans="4:11" x14ac:dyDescent="0.25">
      <c r="D26" s="9">
        <v>18</v>
      </c>
      <c r="E26" s="10" t="s">
        <v>57</v>
      </c>
      <c r="F26" s="11">
        <f>'[2]16th-31st Aug 2018 '!E24</f>
        <v>0</v>
      </c>
      <c r="G26" s="11">
        <f>'[2]16th-31st Aug 2018 '!G24</f>
        <v>0</v>
      </c>
      <c r="H26" s="11">
        <f>'[2]16th-31st Aug 2018 '!I24</f>
        <v>431.83</v>
      </c>
      <c r="I26" s="11">
        <f>'[2]16th-31st Aug 2018 '!K24</f>
        <v>0</v>
      </c>
      <c r="J26" s="11">
        <f>'[2]16th-31st Aug 2018 '!M24</f>
        <v>0</v>
      </c>
      <c r="K26" s="11">
        <f>'[2]16th-31st Aug 2018 '!O24</f>
        <v>0</v>
      </c>
    </row>
    <row r="27" spans="4:11" x14ac:dyDescent="0.25">
      <c r="D27" s="9">
        <v>19</v>
      </c>
      <c r="E27" s="10" t="s">
        <v>58</v>
      </c>
      <c r="F27" s="11">
        <f>'[2]16th-31st Aug 2018 '!E25</f>
        <v>0</v>
      </c>
      <c r="G27" s="11">
        <f>'[2]16th-31st Aug 2018 '!G25</f>
        <v>0</v>
      </c>
      <c r="H27" s="11">
        <f>'[2]16th-31st Aug 2018 '!I25</f>
        <v>501.23680000000002</v>
      </c>
      <c r="I27" s="11">
        <f>'[2]16th-31st Aug 2018 '!K25</f>
        <v>0</v>
      </c>
      <c r="J27" s="11">
        <f>'[2]16th-31st Aug 2018 '!M25</f>
        <v>0</v>
      </c>
      <c r="K27" s="11">
        <f>'[2]16th-31st Aug 2018 '!O25</f>
        <v>0</v>
      </c>
    </row>
    <row r="28" spans="4:11" x14ac:dyDescent="0.25">
      <c r="D28" s="9">
        <v>20</v>
      </c>
      <c r="E28" s="10" t="s">
        <v>59</v>
      </c>
      <c r="F28" s="11">
        <f>'[2]16th-31st Aug 2018 '!E26</f>
        <v>493</v>
      </c>
      <c r="G28" s="11">
        <f>'[2]16th-31st Aug 2018 '!G26</f>
        <v>496</v>
      </c>
      <c r="H28" s="11">
        <f>'[2]16th-31st Aug 2018 '!I26</f>
        <v>0</v>
      </c>
      <c r="I28" s="11">
        <f>'[2]16th-31st Aug 2018 '!K26</f>
        <v>0</v>
      </c>
      <c r="J28" s="11">
        <f>'[2]16th-31st Aug 2018 '!M26</f>
        <v>0</v>
      </c>
      <c r="K28" s="11">
        <f>'[2]16th-31st Aug 2018 '!O26</f>
        <v>0</v>
      </c>
    </row>
    <row r="29" spans="4:11" x14ac:dyDescent="0.25">
      <c r="D29" s="9">
        <v>21</v>
      </c>
      <c r="E29" s="10" t="s">
        <v>60</v>
      </c>
      <c r="F29" s="11">
        <f>'[2]16th-31st Aug 2018 '!E27</f>
        <v>488</v>
      </c>
      <c r="G29" s="11">
        <f>'[2]16th-31st Aug 2018 '!G27</f>
        <v>493</v>
      </c>
      <c r="H29" s="11">
        <f>'[2]16th-31st Aug 2018 '!I27</f>
        <v>0</v>
      </c>
      <c r="I29" s="11">
        <f>'[2]16th-31st Aug 2018 '!K27</f>
        <v>0</v>
      </c>
      <c r="J29" s="11">
        <f>'[2]16th-31st Aug 2018 '!M27</f>
        <v>0</v>
      </c>
      <c r="K29" s="11">
        <f>'[2]16th-31st Aug 2018 '!O27</f>
        <v>0</v>
      </c>
    </row>
    <row r="30" spans="4:11" x14ac:dyDescent="0.25">
      <c r="D30" s="9">
        <v>22</v>
      </c>
      <c r="E30" s="10" t="s">
        <v>61</v>
      </c>
      <c r="F30" s="11">
        <f>'[2]16th-31st Aug 2018 '!E28</f>
        <v>522.20000000000005</v>
      </c>
      <c r="G30" s="11">
        <f>'[2]16th-31st Aug 2018 '!G28</f>
        <v>523.95000000000005</v>
      </c>
      <c r="H30" s="11">
        <f>'[2]16th-31st Aug 2018 '!I28</f>
        <v>494.18</v>
      </c>
      <c r="I30" s="11">
        <f>'[2]16th-31st Aug 2018 '!K28</f>
        <v>440.12</v>
      </c>
      <c r="J30" s="11">
        <f>'[2]16th-31st Aug 2018 '!M28</f>
        <v>0</v>
      </c>
      <c r="K30" s="11">
        <f>'[2]16th-31st Aug 2018 '!O28</f>
        <v>0</v>
      </c>
    </row>
    <row r="31" spans="4:11" x14ac:dyDescent="0.25">
      <c r="D31" s="9">
        <v>23</v>
      </c>
      <c r="E31" s="10" t="s">
        <v>62</v>
      </c>
      <c r="F31" s="11">
        <f>'[2]16th-31st Aug 2018 '!E29</f>
        <v>0</v>
      </c>
      <c r="G31" s="11">
        <f>'[2]16th-31st Aug 2018 '!G29</f>
        <v>0</v>
      </c>
      <c r="H31" s="11">
        <f>'[2]16th-31st Aug 2018 '!I29</f>
        <v>485.14780000000007</v>
      </c>
      <c r="I31" s="11">
        <f>'[2]16th-31st Aug 2018 '!K29</f>
        <v>0</v>
      </c>
      <c r="J31" s="11">
        <f>'[2]16th-31st Aug 2018 '!M29</f>
        <v>0</v>
      </c>
      <c r="K31" s="11">
        <f>'[2]16th-31st Aug 2018 '!O29</f>
        <v>0</v>
      </c>
    </row>
    <row r="32" spans="4:11" x14ac:dyDescent="0.25">
      <c r="D32" s="9">
        <v>24</v>
      </c>
      <c r="E32" s="10" t="s">
        <v>63</v>
      </c>
      <c r="F32" s="11">
        <f>'[2]16th-31st Aug 2018 '!E30</f>
        <v>0</v>
      </c>
      <c r="G32" s="11">
        <f>'[2]16th-31st Aug 2018 '!G30</f>
        <v>0</v>
      </c>
      <c r="H32" s="11">
        <f>'[2]16th-31st Aug 2018 '!I30</f>
        <v>500.73</v>
      </c>
      <c r="I32" s="11">
        <f>'[2]16th-31st Aug 2018 '!K30</f>
        <v>0</v>
      </c>
      <c r="J32" s="11">
        <f>'[2]16th-31st Aug 2018 '!M30</f>
        <v>0</v>
      </c>
      <c r="K32" s="11">
        <f>'[2]16th-31st Aug 2018 '!O30</f>
        <v>0</v>
      </c>
    </row>
    <row r="33" spans="4:11" x14ac:dyDescent="0.25">
      <c r="D33" s="9">
        <v>25</v>
      </c>
      <c r="E33" s="10" t="s">
        <v>64</v>
      </c>
      <c r="F33" s="11">
        <f>'[2]16th-31st Aug 2018 '!E31</f>
        <v>532.17700000000002</v>
      </c>
      <c r="G33" s="11">
        <f>'[2]16th-31st Aug 2018 '!G31</f>
        <v>534.95699999999999</v>
      </c>
      <c r="H33" s="11">
        <f>'[2]16th-31st Aug 2018 '!I31</f>
        <v>0</v>
      </c>
      <c r="I33" s="11">
        <f>'[2]16th-31st Aug 2018 '!K31</f>
        <v>0</v>
      </c>
      <c r="J33" s="11">
        <f>'[2]16th-31st Aug 2018 '!M31</f>
        <v>0</v>
      </c>
      <c r="K33" s="11">
        <f>'[2]16th-31st Aug 2018 '!O31</f>
        <v>0</v>
      </c>
    </row>
    <row r="34" spans="4:11" x14ac:dyDescent="0.25">
      <c r="D34" s="9">
        <v>26</v>
      </c>
      <c r="E34" s="10" t="s">
        <v>65</v>
      </c>
      <c r="F34" s="11">
        <f>'[2]16th-31st Aug 2018 '!E32</f>
        <v>527.13</v>
      </c>
      <c r="G34" s="11">
        <f>'[2]16th-31st Aug 2018 '!G32</f>
        <v>531.13</v>
      </c>
      <c r="H34" s="11">
        <f>'[2]16th-31st Aug 2018 '!I32</f>
        <v>546.4</v>
      </c>
      <c r="I34" s="11">
        <f>'[2]16th-31st Aug 2018 '!K32</f>
        <v>431.08</v>
      </c>
      <c r="J34" s="11">
        <f>'[2]16th-31st Aug 2018 '!M32</f>
        <v>530.13</v>
      </c>
      <c r="K34" s="11">
        <f>'[2]16th-31st Aug 2018 '!O32</f>
        <v>0</v>
      </c>
    </row>
    <row r="35" spans="4:11" x14ac:dyDescent="0.25">
      <c r="D35" s="9">
        <v>27</v>
      </c>
      <c r="E35" s="10" t="s">
        <v>66</v>
      </c>
      <c r="F35" s="11">
        <f>'[2]16th-31st Aug 2018 '!E33</f>
        <v>512</v>
      </c>
      <c r="G35" s="11">
        <f>'[2]16th-31st Aug 2018 '!G33</f>
        <v>522</v>
      </c>
      <c r="H35" s="11">
        <f>'[2]16th-31st Aug 2018 '!I33</f>
        <v>0</v>
      </c>
      <c r="I35" s="11">
        <f>'[2]16th-31st Aug 2018 '!K33</f>
        <v>0</v>
      </c>
      <c r="J35" s="11">
        <f>'[2]16th-31st Aug 2018 '!M33</f>
        <v>0</v>
      </c>
      <c r="K35" s="11">
        <f>'[2]16th-31st Aug 2018 '!O33</f>
        <v>0</v>
      </c>
    </row>
    <row r="36" spans="4:11" x14ac:dyDescent="0.25">
      <c r="D36" s="9">
        <v>28</v>
      </c>
      <c r="E36" s="10" t="s">
        <v>67</v>
      </c>
      <c r="F36" s="11">
        <f>'[2]16th-31st Aug 2018 '!E34</f>
        <v>491.06379999999996</v>
      </c>
      <c r="G36" s="11">
        <f>'[2]16th-31st Aug 2018 '!G34</f>
        <v>511.06379999999996</v>
      </c>
      <c r="H36" s="11">
        <f>'[2]16th-31st Aug 2018 '!I34</f>
        <v>480.03370000000001</v>
      </c>
      <c r="I36" s="11">
        <f>'[2]16th-31st Aug 2018 '!K34</f>
        <v>0</v>
      </c>
      <c r="J36" s="11">
        <f>'[2]16th-31st Aug 2018 '!M34</f>
        <v>0</v>
      </c>
      <c r="K36" s="11">
        <f>'[2]16th-31st Aug 2018 '!O34</f>
        <v>0</v>
      </c>
    </row>
    <row r="37" spans="4:11" x14ac:dyDescent="0.25">
      <c r="D37" s="9">
        <v>29</v>
      </c>
      <c r="E37" s="10" t="s">
        <v>68</v>
      </c>
      <c r="F37" s="11">
        <f>'[2]16th-31st Aug 2018 '!E35</f>
        <v>497.03</v>
      </c>
      <c r="G37" s="11">
        <f>'[2]16th-31st Aug 2018 '!G35</f>
        <v>508.83</v>
      </c>
      <c r="H37" s="11">
        <f>'[2]16th-31st Aug 2018 '!I35</f>
        <v>0</v>
      </c>
      <c r="I37" s="11">
        <f>'[2]16th-31st Aug 2018 '!K35</f>
        <v>0</v>
      </c>
      <c r="J37" s="11">
        <f>'[2]16th-31st Aug 2018 '!M35</f>
        <v>0</v>
      </c>
      <c r="K37" s="11">
        <f>'[2]16th-31st Aug 2018 '!O35</f>
        <v>0</v>
      </c>
    </row>
    <row r="38" spans="4:11" x14ac:dyDescent="0.25">
      <c r="D38" s="9">
        <v>30</v>
      </c>
      <c r="E38" s="10" t="s">
        <v>69</v>
      </c>
      <c r="F38" s="11">
        <f>'[2]16th-31st Aug 2018 '!E36</f>
        <v>0</v>
      </c>
      <c r="G38" s="11">
        <f>'[2]16th-31st Aug 2018 '!G36</f>
        <v>0</v>
      </c>
      <c r="H38" s="11">
        <f>'[2]16th-31st Aug 2018 '!I36</f>
        <v>522.41561124999998</v>
      </c>
      <c r="I38" s="11">
        <f>'[2]16th-31st Aug 2018 '!K36</f>
        <v>0</v>
      </c>
      <c r="J38" s="11">
        <f>'[2]16th-31st Aug 2018 '!M36</f>
        <v>0</v>
      </c>
      <c r="K38" s="11">
        <f>'[2]16th-31st Aug 2018 '!O36</f>
        <v>0</v>
      </c>
    </row>
    <row r="39" spans="4:11" x14ac:dyDescent="0.25">
      <c r="D39" s="9">
        <v>31</v>
      </c>
      <c r="E39" s="10" t="s">
        <v>70</v>
      </c>
      <c r="F39" s="11">
        <f>'[2]16th-31st Aug 2018 '!E37</f>
        <v>489.5</v>
      </c>
      <c r="G39" s="11">
        <f>'[2]16th-31st Aug 2018 '!G37</f>
        <v>489.5</v>
      </c>
      <c r="H39" s="11">
        <f>'[2]16th-31st Aug 2018 '!I37</f>
        <v>507</v>
      </c>
      <c r="I39" s="11">
        <f>'[2]16th-31st Aug 2018 '!K37</f>
        <v>0</v>
      </c>
      <c r="J39" s="11">
        <f>'[2]16th-31st Aug 2018 '!M37</f>
        <v>0</v>
      </c>
      <c r="K39" s="11">
        <f>'[2]16th-31st Aug 2018 '!O37</f>
        <v>0</v>
      </c>
    </row>
    <row r="40" spans="4:11" x14ac:dyDescent="0.25">
      <c r="D40" s="9">
        <v>32</v>
      </c>
      <c r="E40" s="10" t="s">
        <v>71</v>
      </c>
      <c r="F40" s="11">
        <f>'[2]16th-31st Aug 2018 '!E38</f>
        <v>489</v>
      </c>
      <c r="G40" s="11">
        <f>'[2]16th-31st Aug 2018 '!G38</f>
        <v>493</v>
      </c>
      <c r="H40" s="11">
        <f>'[2]16th-31st Aug 2018 '!I38</f>
        <v>491.99530000000004</v>
      </c>
      <c r="I40" s="11">
        <f>'[2]16th-31st Aug 2018 '!K38</f>
        <v>397</v>
      </c>
      <c r="J40" s="11">
        <f>'[2]16th-31st Aug 2018 '!M38</f>
        <v>0</v>
      </c>
      <c r="K40" s="11">
        <f>'[2]16th-31st Aug 2018 '!O38</f>
        <v>0</v>
      </c>
    </row>
    <row r="41" spans="4:11" x14ac:dyDescent="0.25">
      <c r="D41" s="9">
        <v>33</v>
      </c>
      <c r="E41" s="10" t="s">
        <v>72</v>
      </c>
      <c r="F41" s="11">
        <f>'[2]16th-31st Aug 2018 '!E39</f>
        <v>483</v>
      </c>
      <c r="G41" s="11">
        <f>'[2]16th-31st Aug 2018 '!G39</f>
        <v>483</v>
      </c>
      <c r="H41" s="11">
        <f>'[2]16th-31st Aug 2018 '!I39</f>
        <v>0</v>
      </c>
      <c r="I41" s="11">
        <f>'[2]16th-31st Aug 2018 '!K39</f>
        <v>0</v>
      </c>
      <c r="J41" s="11">
        <f>'[2]16th-31st Aug 2018 '!M39</f>
        <v>0</v>
      </c>
      <c r="K41" s="11">
        <f>'[2]16th-31st Aug 2018 '!O39</f>
        <v>0</v>
      </c>
    </row>
    <row r="42" spans="4:11" x14ac:dyDescent="0.25">
      <c r="D42" s="9">
        <v>34</v>
      </c>
      <c r="E42" s="10" t="s">
        <v>73</v>
      </c>
      <c r="F42" s="11">
        <f>'[2]16th-31st Aug 2018 '!E40</f>
        <v>484</v>
      </c>
      <c r="G42" s="11">
        <f>'[2]16th-31st Aug 2018 '!G40</f>
        <v>484</v>
      </c>
      <c r="H42" s="11">
        <f>'[2]16th-31st Aug 2018 '!I40</f>
        <v>0</v>
      </c>
      <c r="I42" s="11">
        <f>'[2]16th-31st Aug 2018 '!K40</f>
        <v>0</v>
      </c>
      <c r="J42" s="11">
        <f>'[2]16th-31st Aug 2018 '!M40</f>
        <v>0</v>
      </c>
      <c r="K42" s="11">
        <f>'[2]16th-31st Aug 2018 '!O40</f>
        <v>0</v>
      </c>
    </row>
    <row r="43" spans="4:11" x14ac:dyDescent="0.25">
      <c r="D43" s="9">
        <v>35</v>
      </c>
      <c r="E43" s="10" t="s">
        <v>74</v>
      </c>
      <c r="F43" s="11">
        <f>'[2]16th-31st Aug 2018 '!E41</f>
        <v>515.6875</v>
      </c>
      <c r="G43" s="11">
        <f>'[2]16th-31st Aug 2018 '!G41</f>
        <v>522.15</v>
      </c>
      <c r="H43" s="11">
        <f>'[2]16th-31st Aug 2018 '!I41</f>
        <v>0</v>
      </c>
      <c r="I43" s="11">
        <f>'[2]16th-31st Aug 2018 '!K41</f>
        <v>447.2133</v>
      </c>
      <c r="J43" s="11">
        <f>'[2]16th-31st Aug 2018 '!M41</f>
        <v>432.95</v>
      </c>
      <c r="K43" s="11">
        <f>'[2]16th-31st Aug 2018 '!O41</f>
        <v>0</v>
      </c>
    </row>
    <row r="44" spans="4:11" x14ac:dyDescent="0.25">
      <c r="D44" s="9">
        <v>36</v>
      </c>
      <c r="E44" s="10" t="s">
        <v>75</v>
      </c>
      <c r="F44" s="11">
        <f>'[2]16th-31st Aug 2018 '!E42</f>
        <v>514</v>
      </c>
      <c r="G44" s="11">
        <f>'[2]16th-31st Aug 2018 '!G42</f>
        <v>514</v>
      </c>
      <c r="H44" s="11">
        <f>'[2]16th-31st Aug 2018 '!I42</f>
        <v>547.99529999999993</v>
      </c>
      <c r="I44" s="11">
        <f>'[2]16th-31st Aug 2018 '!K42</f>
        <v>0</v>
      </c>
      <c r="J44" s="11">
        <f>'[2]16th-31st Aug 2018 '!M42</f>
        <v>0</v>
      </c>
      <c r="K44" s="11">
        <f>'[2]16th-31st Aug 2018 '!O42</f>
        <v>0</v>
      </c>
    </row>
    <row r="45" spans="4:11" x14ac:dyDescent="0.25">
      <c r="D45" s="9">
        <v>37</v>
      </c>
      <c r="E45" s="10" t="s">
        <v>76</v>
      </c>
      <c r="F45" s="11">
        <f>'[2]16th-31st Aug 2018 '!E44</f>
        <v>497.23699999999997</v>
      </c>
      <c r="G45" s="11">
        <f>'[2]16th-31st Aug 2018 '!G44</f>
        <v>508.23699999999997</v>
      </c>
      <c r="H45" s="11">
        <f>'[2]16th-31st Aug 2018 '!I44</f>
        <v>511.3956</v>
      </c>
      <c r="I45" s="11">
        <f>'[2]16th-31st Aug 2018 '!K44</f>
        <v>0</v>
      </c>
      <c r="J45" s="11">
        <f>'[2]16th-31st Aug 2018 '!M44</f>
        <v>0</v>
      </c>
      <c r="K45" s="11">
        <f>'[2]16th-31st Aug 2018 '!O44</f>
        <v>0</v>
      </c>
    </row>
    <row r="46" spans="4:11" x14ac:dyDescent="0.25">
      <c r="D46" s="9">
        <v>38</v>
      </c>
      <c r="E46" s="10" t="s">
        <v>77</v>
      </c>
      <c r="F46" s="11">
        <f>'[2]16th-31st Aug 2018 '!E45</f>
        <v>545.84700000000009</v>
      </c>
      <c r="G46" s="11">
        <f>'[2]16th-31st Aug 2018 '!G45</f>
        <v>546.64700000000005</v>
      </c>
      <c r="H46" s="11">
        <f>'[2]16th-31st Aug 2018 '!I45</f>
        <v>516.40229999999997</v>
      </c>
      <c r="I46" s="11">
        <f>'[2]16th-31st Aug 2018 '!K45</f>
        <v>0</v>
      </c>
      <c r="J46" s="11">
        <f>'[2]16th-31st Aug 2018 '!M45</f>
        <v>0</v>
      </c>
      <c r="K46" s="11">
        <f>'[2]16th-31st Aug 2018 '!O45</f>
        <v>0</v>
      </c>
    </row>
    <row r="47" spans="4:11" x14ac:dyDescent="0.25">
      <c r="D47" s="9">
        <v>39</v>
      </c>
      <c r="E47" s="10" t="s">
        <v>78</v>
      </c>
      <c r="F47" s="11">
        <f>'[2]16th-31st Aug 2018 '!E46</f>
        <v>514.79</v>
      </c>
      <c r="G47" s="11">
        <f>'[2]16th-31st Aug 2018 '!G46</f>
        <v>517.59</v>
      </c>
      <c r="H47" s="11">
        <f>'[2]16th-31st Aug 2018 '!I46</f>
        <v>0</v>
      </c>
      <c r="I47" s="11">
        <f>'[2]16th-31st Aug 2018 '!K46</f>
        <v>0</v>
      </c>
      <c r="J47" s="11">
        <f>'[2]16th-31st Aug 2018 '!M46</f>
        <v>0</v>
      </c>
      <c r="K47" s="11">
        <f>'[2]16th-31st Aug 2018 '!O46</f>
        <v>0</v>
      </c>
    </row>
    <row r="48" spans="4:11" x14ac:dyDescent="0.25">
      <c r="D48" s="9">
        <v>40</v>
      </c>
      <c r="E48" s="10" t="s">
        <v>79</v>
      </c>
      <c r="F48" s="11">
        <f>'[2]16th-31st Aug 2018 '!E47</f>
        <v>0</v>
      </c>
      <c r="G48" s="11">
        <f>'[2]16th-31st Aug 2018 '!G47</f>
        <v>0</v>
      </c>
      <c r="H48" s="11">
        <f>'[2]16th-31st Aug 2018 '!I47</f>
        <v>522.41561124999998</v>
      </c>
      <c r="I48" s="11">
        <f>'[2]16th-31st Aug 2018 '!K47</f>
        <v>0</v>
      </c>
      <c r="J48" s="11">
        <f>'[2]16th-31st Aug 2018 '!M47</f>
        <v>0</v>
      </c>
      <c r="K48" s="11">
        <f>'[2]16th-31st Aug 2018 '!O47</f>
        <v>0</v>
      </c>
    </row>
    <row r="49" spans="4:11" x14ac:dyDescent="0.25">
      <c r="D49" s="9">
        <v>41</v>
      </c>
      <c r="E49" s="10" t="s">
        <v>80</v>
      </c>
      <c r="F49" s="11">
        <f>'[2]16th-31st Aug 2018 '!E48</f>
        <v>481.99560000000002</v>
      </c>
      <c r="G49" s="11">
        <f>'[2]16th-31st Aug 2018 '!G48</f>
        <v>481.99560000000002</v>
      </c>
      <c r="H49" s="11">
        <f>'[2]16th-31st Aug 2018 '!I48</f>
        <v>0</v>
      </c>
      <c r="I49" s="11">
        <f>'[2]16th-31st Aug 2018 '!K48</f>
        <v>0</v>
      </c>
      <c r="J49" s="11">
        <f>'[2]16th-31st Aug 2018 '!M48</f>
        <v>0</v>
      </c>
      <c r="K49" s="11">
        <f>'[2]16th-31st Aug 2018 '!O48</f>
        <v>0</v>
      </c>
    </row>
    <row r="50" spans="4:11" x14ac:dyDescent="0.25">
      <c r="D50" s="9">
        <v>42</v>
      </c>
      <c r="E50" s="10" t="s">
        <v>81</v>
      </c>
      <c r="F50" s="11">
        <f>'[2]16th-31st Aug 2018 '!E49</f>
        <v>486</v>
      </c>
      <c r="G50" s="11">
        <f>'[2]16th-31st Aug 2018 '!G49</f>
        <v>498</v>
      </c>
      <c r="H50" s="11">
        <f>'[2]16th-31st Aug 2018 '!I49</f>
        <v>0</v>
      </c>
      <c r="I50" s="11">
        <f>'[2]16th-31st Aug 2018 '!K49</f>
        <v>0</v>
      </c>
      <c r="J50" s="11">
        <f>'[2]16th-31st Aug 2018 '!M49</f>
        <v>0</v>
      </c>
      <c r="K50" s="11">
        <f>'[2]16th-31st Aug 2018 '!O49</f>
        <v>0</v>
      </c>
    </row>
    <row r="51" spans="4:11" x14ac:dyDescent="0.25">
      <c r="D51" s="9">
        <v>43</v>
      </c>
      <c r="E51" s="10" t="s">
        <v>82</v>
      </c>
      <c r="F51" s="11">
        <f>'[2]16th-31st Aug 2018 '!E50</f>
        <v>520.9</v>
      </c>
      <c r="G51" s="11">
        <f>'[2]16th-31st Aug 2018 '!G50</f>
        <v>533.20000000000005</v>
      </c>
      <c r="H51" s="11">
        <f>'[2]16th-31st Aug 2018 '!I50</f>
        <v>0</v>
      </c>
      <c r="I51" s="11">
        <f>'[2]16th-31st Aug 2018 '!K50</f>
        <v>0</v>
      </c>
      <c r="J51" s="11">
        <f>'[2]16th-31st Aug 2018 '!M50</f>
        <v>0</v>
      </c>
      <c r="K51" s="11">
        <f>'[2]16th-31st Aug 2018 '!O50</f>
        <v>0</v>
      </c>
    </row>
    <row r="52" spans="4:11" x14ac:dyDescent="0.25">
      <c r="D52" s="9">
        <v>44</v>
      </c>
      <c r="E52" s="10" t="s">
        <v>83</v>
      </c>
      <c r="F52" s="11">
        <f>'[2]16th-31st Aug 2018 '!E51</f>
        <v>498</v>
      </c>
      <c r="G52" s="11">
        <f>'[2]16th-31st Aug 2018 '!G51</f>
        <v>511</v>
      </c>
      <c r="H52" s="11">
        <f>'[2]16th-31st Aug 2018 '!I51</f>
        <v>0</v>
      </c>
      <c r="I52" s="11">
        <f>'[2]16th-31st Aug 2018 '!K51</f>
        <v>0</v>
      </c>
      <c r="J52" s="11">
        <f>'[2]16th-31st Aug 2018 '!M51</f>
        <v>421.8</v>
      </c>
      <c r="K52" s="11">
        <f>'[2]16th-31st Aug 2018 '!O51</f>
        <v>0</v>
      </c>
    </row>
    <row r="53" spans="4:11" x14ac:dyDescent="0.25">
      <c r="D53" s="9">
        <v>45</v>
      </c>
      <c r="E53" s="10" t="s">
        <v>84</v>
      </c>
      <c r="F53" s="11">
        <f>'[2]16th-31st Aug 2018 '!E53</f>
        <v>545.84700000000009</v>
      </c>
      <c r="G53" s="11">
        <f>'[2]16th-31st Aug 2018 '!G53</f>
        <v>546.64700000000005</v>
      </c>
      <c r="H53" s="11">
        <f>'[2]16th-31st Aug 2018 '!I53</f>
        <v>516.40229999999997</v>
      </c>
      <c r="I53" s="11">
        <f>'[2]16th-31st Aug 2018 '!K53</f>
        <v>0</v>
      </c>
      <c r="J53" s="11">
        <f>'[2]16th-31st Aug 2018 '!M53</f>
        <v>0</v>
      </c>
      <c r="K53" s="11">
        <f>'[2]16th-31st Aug 2018 '!O53</f>
        <v>0</v>
      </c>
    </row>
    <row r="54" spans="4:11" x14ac:dyDescent="0.25">
      <c r="D54" s="9">
        <v>46</v>
      </c>
      <c r="E54" s="10" t="s">
        <v>85</v>
      </c>
      <c r="F54" s="11">
        <f>'[2]16th-31st Aug 2018 '!E54</f>
        <v>0</v>
      </c>
      <c r="G54" s="11">
        <f>'[2]16th-31st Aug 2018 '!G54</f>
        <v>0</v>
      </c>
      <c r="H54" s="11">
        <f>'[2]16th-31st Aug 2018 '!I54</f>
        <v>515.27739999999994</v>
      </c>
      <c r="I54" s="11">
        <f>'[2]16th-31st Aug 2018 '!K54</f>
        <v>0</v>
      </c>
      <c r="J54" s="11">
        <f>'[2]16th-31st Aug 2018 '!M54</f>
        <v>0</v>
      </c>
      <c r="K54" s="11">
        <f>'[2]16th-31st Aug 2018 '!O54</f>
        <v>0</v>
      </c>
    </row>
    <row r="55" spans="4:11" x14ac:dyDescent="0.25">
      <c r="D55" s="9">
        <v>47</v>
      </c>
      <c r="E55" s="10" t="s">
        <v>86</v>
      </c>
      <c r="F55" s="11">
        <f>'[2]16th-31st Aug 2018 '!E55</f>
        <v>512.697</v>
      </c>
      <c r="G55" s="11">
        <f>'[2]16th-31st Aug 2018 '!G55</f>
        <v>527.697</v>
      </c>
      <c r="H55" s="11">
        <f>'[2]16th-31st Aug 2018 '!I55</f>
        <v>0</v>
      </c>
      <c r="I55" s="11">
        <f>'[2]16th-31st Aug 2018 '!K55</f>
        <v>0</v>
      </c>
      <c r="J55" s="11">
        <f>'[2]16th-31st Aug 2018 '!M55</f>
        <v>0</v>
      </c>
      <c r="K55" s="11">
        <f>'[2]16th-31st Aug 2018 '!O55</f>
        <v>0</v>
      </c>
    </row>
    <row r="56" spans="4:11" x14ac:dyDescent="0.25">
      <c r="D56" s="9">
        <v>48</v>
      </c>
      <c r="E56" s="10" t="s">
        <v>87</v>
      </c>
      <c r="F56" s="11">
        <f>'[2]16th-31st Aug 2018 '!E56</f>
        <v>494.07490000000001</v>
      </c>
      <c r="G56" s="11">
        <f>'[2]16th-31st Aug 2018 '!G56</f>
        <v>503.07490000000001</v>
      </c>
      <c r="H56" s="11">
        <f>'[2]16th-31st Aug 2018 '!I56</f>
        <v>0</v>
      </c>
      <c r="I56" s="11">
        <f>'[2]16th-31st Aug 2018 '!K56</f>
        <v>0</v>
      </c>
      <c r="J56" s="11">
        <f>'[2]16th-31st Aug 2018 '!M56</f>
        <v>0</v>
      </c>
      <c r="K56" s="11">
        <f>'[2]16th-31st Aug 2018 '!O56</f>
        <v>0</v>
      </c>
    </row>
    <row r="57" spans="4:11" x14ac:dyDescent="0.25">
      <c r="D57" s="9">
        <v>49</v>
      </c>
      <c r="E57" s="10" t="s">
        <v>88</v>
      </c>
      <c r="F57" s="11">
        <f>'[2]16th-31st Aug 2018 '!E57</f>
        <v>507</v>
      </c>
      <c r="G57" s="11">
        <f>'[2]16th-31st Aug 2018 '!G57</f>
        <v>510</v>
      </c>
      <c r="H57" s="11">
        <f>'[2]16th-31st Aug 2018 '!I57</f>
        <v>0</v>
      </c>
      <c r="I57" s="11">
        <f>'[2]16th-31st Aug 2018 '!K57</f>
        <v>0</v>
      </c>
      <c r="J57" s="11">
        <f>'[2]16th-31st Aug 2018 '!M57</f>
        <v>0</v>
      </c>
      <c r="K57" s="11">
        <f>'[2]16th-31st Aug 2018 '!O57</f>
        <v>0</v>
      </c>
    </row>
    <row r="58" spans="4:11" x14ac:dyDescent="0.25">
      <c r="D58" s="9">
        <v>50</v>
      </c>
      <c r="E58" s="10" t="s">
        <v>89</v>
      </c>
      <c r="F58" s="11">
        <f>'[2]16th-31st Aug 2018 '!E59</f>
        <v>490.14079999999996</v>
      </c>
      <c r="G58" s="11">
        <f>'[2]16th-31st Aug 2018 '!G59</f>
        <v>491.94079999999997</v>
      </c>
      <c r="H58" s="11">
        <f>'[2]16th-31st Aug 2018 '!I59</f>
        <v>481.9307</v>
      </c>
      <c r="I58" s="11">
        <f>'[2]16th-31st Aug 2018 '!K59</f>
        <v>0</v>
      </c>
      <c r="J58" s="11">
        <f>'[2]16th-31st Aug 2018 '!M59</f>
        <v>0</v>
      </c>
      <c r="K58" s="11">
        <f>'[2]16th-31st Aug 2018 '!O59</f>
        <v>0</v>
      </c>
    </row>
    <row r="59" spans="4:11" x14ac:dyDescent="0.25">
      <c r="D59" s="9">
        <v>51</v>
      </c>
      <c r="E59" s="10" t="s">
        <v>90</v>
      </c>
      <c r="F59" s="11">
        <f>'[2]16th-31st Aug 2018 '!E60</f>
        <v>501</v>
      </c>
      <c r="G59" s="11">
        <f>'[2]16th-31st Aug 2018 '!G60</f>
        <v>503</v>
      </c>
      <c r="H59" s="11">
        <f>'[2]16th-31st Aug 2018 '!I60</f>
        <v>0</v>
      </c>
      <c r="I59" s="11">
        <f>'[2]16th-31st Aug 2018 '!K60</f>
        <v>0</v>
      </c>
      <c r="J59" s="11">
        <f>'[2]16th-31st Aug 2018 '!M60</f>
        <v>0</v>
      </c>
      <c r="K59" s="11">
        <f>'[2]16th-31st Aug 2018 '!O60</f>
        <v>0</v>
      </c>
    </row>
    <row r="60" spans="4:11" x14ac:dyDescent="0.25">
      <c r="D60" s="9">
        <v>52</v>
      </c>
      <c r="E60" s="10" t="s">
        <v>91</v>
      </c>
      <c r="F60" s="11">
        <f>'[2]16th-31st Aug 2018 '!E61</f>
        <v>494.45550000000003</v>
      </c>
      <c r="G60" s="11">
        <f>'[2]16th-31st Aug 2018 '!G61</f>
        <v>503.45550000000003</v>
      </c>
      <c r="H60" s="11">
        <f>'[2]16th-31st Aug 2018 '!I61</f>
        <v>0</v>
      </c>
      <c r="I60" s="11">
        <f>'[2]16th-31st Aug 2018 '!K61</f>
        <v>0</v>
      </c>
      <c r="J60" s="11">
        <f>'[2]16th-31st Aug 2018 '!M61</f>
        <v>0</v>
      </c>
      <c r="K60" s="11">
        <f>'[2]16th-31st Aug 2018 '!O61</f>
        <v>0</v>
      </c>
    </row>
    <row r="61" spans="4:11" x14ac:dyDescent="0.25">
      <c r="D61" s="9">
        <v>53</v>
      </c>
      <c r="E61" s="10" t="s">
        <v>92</v>
      </c>
      <c r="F61" s="11">
        <f>'[2]16th-31st Aug 2018 '!E63</f>
        <v>0</v>
      </c>
      <c r="G61" s="11">
        <f>'[2]16th-31st Aug 2018 '!G63</f>
        <v>0</v>
      </c>
      <c r="H61" s="11">
        <f>'[2]16th-31st Aug 2018 '!I63</f>
        <v>519.13679999999999</v>
      </c>
      <c r="I61" s="11">
        <f>'[2]16th-31st Aug 2018 '!K63</f>
        <v>0</v>
      </c>
      <c r="J61" s="11">
        <f>'[2]16th-31st Aug 2018 '!M63</f>
        <v>0</v>
      </c>
      <c r="K61" s="11">
        <f>'[2]16th-31st Aug 2018 '!O63</f>
        <v>0</v>
      </c>
    </row>
    <row r="62" spans="4:11" x14ac:dyDescent="0.25">
      <c r="D62" s="9">
        <v>54</v>
      </c>
      <c r="E62" s="10" t="s">
        <v>93</v>
      </c>
      <c r="F62" s="11">
        <f>'[2]16th-31st Aug 2018 '!E64</f>
        <v>0</v>
      </c>
      <c r="G62" s="11">
        <f>'[2]16th-31st Aug 2018 '!G64</f>
        <v>0</v>
      </c>
      <c r="H62" s="11">
        <f>'[2]16th-31st Aug 2018 '!I64</f>
        <v>500.57530000000003</v>
      </c>
      <c r="I62" s="11">
        <f>'[2]16th-31st Aug 2018 '!K64</f>
        <v>0</v>
      </c>
      <c r="J62" s="11">
        <f>'[2]16th-31st Aug 2018 '!M64</f>
        <v>0</v>
      </c>
      <c r="K62" s="11">
        <f>'[2]16th-31st Aug 2018 '!O64</f>
        <v>0</v>
      </c>
    </row>
    <row r="63" spans="4:11" x14ac:dyDescent="0.25">
      <c r="D63" s="9">
        <v>55</v>
      </c>
      <c r="E63" s="10" t="s">
        <v>94</v>
      </c>
      <c r="F63" s="11">
        <f>'[2]16th-31st Aug 2018 '!E65</f>
        <v>495</v>
      </c>
      <c r="G63" s="11">
        <f>'[2]16th-31st Aug 2018 '!G65</f>
        <v>495</v>
      </c>
      <c r="H63" s="11">
        <f>'[2]16th-31st Aug 2018 '!I65</f>
        <v>507</v>
      </c>
      <c r="I63" s="11">
        <f>'[2]16th-31st Aug 2018 '!K65</f>
        <v>435</v>
      </c>
      <c r="J63" s="11">
        <f>'[2]16th-31st Aug 2018 '!M65</f>
        <v>0</v>
      </c>
      <c r="K63" s="11">
        <f>'[2]16th-31st Aug 2018 '!O65</f>
        <v>0</v>
      </c>
    </row>
    <row r="64" spans="4:11" x14ac:dyDescent="0.25">
      <c r="D64" s="9">
        <v>56</v>
      </c>
      <c r="E64" s="10" t="s">
        <v>95</v>
      </c>
      <c r="F64" s="11">
        <f>'[2]16th-31st Aug 2018 '!E66</f>
        <v>0</v>
      </c>
      <c r="G64" s="11">
        <f>'[2]16th-31st Aug 2018 '!G66</f>
        <v>0</v>
      </c>
      <c r="H64" s="11">
        <f>'[2]16th-31st Aug 2018 '!I66</f>
        <v>535.73</v>
      </c>
      <c r="I64" s="11">
        <f>'[2]16th-31st Aug 2018 '!K66</f>
        <v>0</v>
      </c>
      <c r="J64" s="11">
        <f>'[2]16th-31st Aug 2018 '!M66</f>
        <v>0</v>
      </c>
      <c r="K64" s="11">
        <f>'[2]16th-31st Aug 2018 '!O66</f>
        <v>0</v>
      </c>
    </row>
    <row r="65" spans="4:11" x14ac:dyDescent="0.25">
      <c r="D65" s="9">
        <v>57</v>
      </c>
      <c r="E65" s="10" t="s">
        <v>96</v>
      </c>
      <c r="F65" s="11">
        <f>'[2]16th-31st Aug 2018 '!E67</f>
        <v>0</v>
      </c>
      <c r="G65" s="11">
        <f>'[2]16th-31st Aug 2018 '!G67</f>
        <v>0</v>
      </c>
      <c r="H65" s="11">
        <f>'[2]16th-31st Aug 2018 '!I67</f>
        <v>515</v>
      </c>
      <c r="I65" s="11">
        <f>'[2]16th-31st Aug 2018 '!K67</f>
        <v>0</v>
      </c>
      <c r="J65" s="11">
        <f>'[2]16th-31st Aug 2018 '!M67</f>
        <v>0</v>
      </c>
      <c r="K65" s="11">
        <f>'[2]16th-31st Aug 2018 '!O67</f>
        <v>0</v>
      </c>
    </row>
    <row r="66" spans="4:11" x14ac:dyDescent="0.25">
      <c r="D66" s="9">
        <v>58</v>
      </c>
      <c r="E66" s="10" t="s">
        <v>97</v>
      </c>
      <c r="F66" s="11">
        <f>'[2]16th-31st Aug 2018 '!E69</f>
        <v>485</v>
      </c>
      <c r="G66" s="11">
        <f>'[2]16th-31st Aug 2018 '!G69</f>
        <v>485</v>
      </c>
      <c r="H66" s="11">
        <f>'[2]16th-31st Aug 2018 '!I69</f>
        <v>0</v>
      </c>
      <c r="I66" s="11">
        <f>'[2]16th-31st Aug 2018 '!K69</f>
        <v>0</v>
      </c>
      <c r="J66" s="11">
        <f>'[2]16th-31st Aug 2018 '!M69</f>
        <v>0</v>
      </c>
      <c r="K66" s="11">
        <f>'[2]16th-31st Aug 2018 '!O69</f>
        <v>0</v>
      </c>
    </row>
    <row r="67" spans="4:11" x14ac:dyDescent="0.25">
      <c r="D67" s="9">
        <v>59</v>
      </c>
      <c r="E67" s="10" t="s">
        <v>98</v>
      </c>
      <c r="F67" s="11">
        <f>'[2]16th-31st Aug 2018 '!E70</f>
        <v>0</v>
      </c>
      <c r="G67" s="11">
        <f>'[2]16th-31st Aug 2018 '!G70</f>
        <v>0</v>
      </c>
      <c r="H67" s="11">
        <f>'[2]16th-31st Aug 2018 '!I70</f>
        <v>537.69000000000005</v>
      </c>
      <c r="I67" s="11">
        <f>'[2]16th-31st Aug 2018 '!K70</f>
        <v>0</v>
      </c>
      <c r="J67" s="11">
        <f>'[2]16th-31st Aug 2018 '!M70</f>
        <v>0</v>
      </c>
      <c r="K67" s="11">
        <f>'[2]16th-31st Aug 2018 '!O70</f>
        <v>0</v>
      </c>
    </row>
    <row r="68" spans="4:11" x14ac:dyDescent="0.25">
      <c r="D68" s="9">
        <v>60</v>
      </c>
      <c r="E68" s="10" t="s">
        <v>99</v>
      </c>
      <c r="F68" s="11">
        <f>'[2]16th-31st Aug 2018 '!E71</f>
        <v>0</v>
      </c>
      <c r="G68" s="11">
        <f>'[2]16th-31st Aug 2018 '!G71</f>
        <v>0</v>
      </c>
      <c r="H68" s="11">
        <f>'[2]16th-31st Aug 2018 '!I71</f>
        <v>520.28</v>
      </c>
      <c r="I68" s="11">
        <f>'[2]16th-31st Aug 2018 '!K71</f>
        <v>0</v>
      </c>
      <c r="J68" s="11">
        <f>'[2]16th-31st Aug 2018 '!M71</f>
        <v>0</v>
      </c>
      <c r="K68" s="11">
        <f>'[2]16th-31st Aug 2018 '!O71</f>
        <v>0</v>
      </c>
    </row>
    <row r="69" spans="4:11" x14ac:dyDescent="0.25">
      <c r="D69" s="9">
        <v>61</v>
      </c>
      <c r="E69" s="10" t="s">
        <v>100</v>
      </c>
      <c r="F69" s="11">
        <f>'[2]16th-31st Aug 2018 '!E74</f>
        <v>490</v>
      </c>
      <c r="G69" s="11">
        <f>'[2]16th-31st Aug 2018 '!G74</f>
        <v>494</v>
      </c>
      <c r="H69" s="11">
        <f>'[2]16th-31st Aug 2018 '!I74</f>
        <v>474.08</v>
      </c>
      <c r="I69" s="11">
        <f>'[2]16th-31st Aug 2018 '!K74</f>
        <v>0</v>
      </c>
      <c r="J69" s="11">
        <f>'[2]16th-31st Aug 2018 '!M74</f>
        <v>0</v>
      </c>
      <c r="K69" s="11">
        <f>'[2]16th-31st Aug 2018 '!O74</f>
        <v>0</v>
      </c>
    </row>
    <row r="70" spans="4:11" x14ac:dyDescent="0.25">
      <c r="D70" s="9">
        <v>62</v>
      </c>
      <c r="E70" s="10" t="s">
        <v>101</v>
      </c>
      <c r="F70" s="11">
        <f>'[2]16th-31st Aug 2018 '!E75</f>
        <v>489</v>
      </c>
      <c r="G70" s="11">
        <f>'[2]16th-31st Aug 2018 '!G75</f>
        <v>489</v>
      </c>
      <c r="H70" s="11">
        <f>'[2]16th-31st Aug 2018 '!I75</f>
        <v>0</v>
      </c>
      <c r="I70" s="11">
        <f>'[2]16th-31st Aug 2018 '!K75</f>
        <v>0</v>
      </c>
      <c r="J70" s="11">
        <f>'[2]16th-31st Aug 2018 '!M75</f>
        <v>0</v>
      </c>
      <c r="K70" s="11">
        <f>'[2]16th-31st Aug 2018 '!O75</f>
        <v>0</v>
      </c>
    </row>
    <row r="71" spans="4:11" x14ac:dyDescent="0.25">
      <c r="D71" s="9">
        <v>63</v>
      </c>
      <c r="E71" s="10" t="s">
        <v>102</v>
      </c>
      <c r="F71" s="11">
        <f>'[2]16th-31st Aug 2018 '!E76</f>
        <v>0</v>
      </c>
      <c r="G71" s="11">
        <f>'[2]16th-31st Aug 2018 '!G76</f>
        <v>0</v>
      </c>
      <c r="H71" s="11">
        <f>'[2]16th-31st Aug 2018 '!I76</f>
        <v>533.59530000000007</v>
      </c>
      <c r="I71" s="11">
        <f>'[2]16th-31st Aug 2018 '!K76</f>
        <v>0</v>
      </c>
      <c r="J71" s="11">
        <f>'[2]16th-31st Aug 2018 '!M76</f>
        <v>0</v>
      </c>
      <c r="K71" s="11">
        <f>'[2]16th-31st Aug 2018 '!O76</f>
        <v>0</v>
      </c>
    </row>
    <row r="72" spans="4:11" x14ac:dyDescent="0.25">
      <c r="D72" s="9">
        <v>64</v>
      </c>
      <c r="E72" s="10" t="s">
        <v>103</v>
      </c>
      <c r="F72" s="11">
        <f>'[2]16th-31st Aug 2018 '!E77</f>
        <v>0</v>
      </c>
      <c r="G72" s="11">
        <f>'[2]16th-31st Aug 2018 '!G77</f>
        <v>0</v>
      </c>
      <c r="H72" s="11">
        <f>'[2]16th-31st Aug 2018 '!I77</f>
        <v>504.58530000000002</v>
      </c>
      <c r="I72" s="11">
        <f>'[2]16th-31st Aug 2018 '!K77</f>
        <v>0</v>
      </c>
      <c r="J72" s="11">
        <f>'[2]16th-31st Aug 2018 '!M77</f>
        <v>0</v>
      </c>
      <c r="K72" s="11">
        <f>'[2]16th-31st Aug 2018 '!O77</f>
        <v>0</v>
      </c>
    </row>
    <row r="73" spans="4:11" x14ac:dyDescent="0.25">
      <c r="D73" s="9">
        <v>65</v>
      </c>
      <c r="E73" s="10" t="s">
        <v>104</v>
      </c>
      <c r="F73" s="11">
        <f>'[2]16th-31st Aug 2018 '!E78</f>
        <v>504.12700000000001</v>
      </c>
      <c r="G73" s="11">
        <f>'[2]16th-31st Aug 2018 '!G78</f>
        <v>504.12700000000001</v>
      </c>
      <c r="H73" s="11">
        <f>'[2]16th-31st Aug 2018 '!I78</f>
        <v>0</v>
      </c>
      <c r="I73" s="11">
        <f>'[2]16th-31st Aug 2018 '!K78</f>
        <v>452.12700000000001</v>
      </c>
      <c r="J73" s="11">
        <f>'[2]16th-31st Aug 2018 '!M78</f>
        <v>0</v>
      </c>
      <c r="K73" s="11">
        <f>'[2]16th-31st Aug 2018 '!O78</f>
        <v>0</v>
      </c>
    </row>
    <row r="74" spans="4:11" x14ac:dyDescent="0.25">
      <c r="D74" s="9">
        <v>66</v>
      </c>
      <c r="E74" s="10" t="s">
        <v>105</v>
      </c>
      <c r="F74" s="11">
        <f>'[2]16th-31st Aug 2018 '!E79</f>
        <v>488</v>
      </c>
      <c r="G74" s="11">
        <f>'[2]16th-31st Aug 2018 '!G79</f>
        <v>492</v>
      </c>
      <c r="H74" s="11">
        <f>'[2]16th-31st Aug 2018 '!I79</f>
        <v>0</v>
      </c>
      <c r="I74" s="11">
        <f>'[2]16th-31st Aug 2018 '!K79</f>
        <v>0</v>
      </c>
      <c r="J74" s="11">
        <f>'[2]16th-31st Aug 2018 '!M79</f>
        <v>0</v>
      </c>
      <c r="K74" s="11">
        <f>'[2]16th-31st Aug 2018 '!O79</f>
        <v>0</v>
      </c>
    </row>
    <row r="75" spans="4:11" x14ac:dyDescent="0.25">
      <c r="D75" s="9">
        <v>67</v>
      </c>
      <c r="E75" s="10" t="s">
        <v>106</v>
      </c>
      <c r="F75" s="11">
        <f>'[2]16th-31st Aug 2018 '!E80</f>
        <v>0</v>
      </c>
      <c r="G75" s="11">
        <f>'[2]16th-31st Aug 2018 '!G80</f>
        <v>0</v>
      </c>
      <c r="H75" s="11">
        <f>'[2]16th-31st Aug 2018 '!I80</f>
        <v>533.22</v>
      </c>
      <c r="I75" s="11">
        <f>'[2]16th-31st Aug 2018 '!K80</f>
        <v>0</v>
      </c>
      <c r="J75" s="11">
        <f>'[2]16th-31st Aug 2018 '!M80</f>
        <v>0</v>
      </c>
      <c r="K75" s="11">
        <f>'[2]16th-31st Aug 2018 '!O80</f>
        <v>0</v>
      </c>
    </row>
    <row r="76" spans="4:11" x14ac:dyDescent="0.25">
      <c r="D76" s="9">
        <v>68</v>
      </c>
      <c r="E76" s="10" t="s">
        <v>107</v>
      </c>
      <c r="F76" s="11">
        <f>'[2]16th-31st Aug 2018 '!E82</f>
        <v>492</v>
      </c>
      <c r="G76" s="11">
        <f>'[2]16th-31st Aug 2018 '!G82</f>
        <v>507</v>
      </c>
      <c r="H76" s="11">
        <f>'[2]16th-31st Aug 2018 '!I82</f>
        <v>0</v>
      </c>
      <c r="I76" s="11">
        <f>'[2]16th-31st Aug 2018 '!K82</f>
        <v>410</v>
      </c>
      <c r="J76" s="11">
        <f>'[2]16th-31st Aug 2018 '!M82</f>
        <v>0</v>
      </c>
      <c r="K76" s="11">
        <f>'[2]16th-31st Aug 2018 '!O82</f>
        <v>0</v>
      </c>
    </row>
    <row r="77" spans="4:11" x14ac:dyDescent="0.25">
      <c r="D77" s="9">
        <v>69</v>
      </c>
      <c r="E77" s="10" t="s">
        <v>108</v>
      </c>
      <c r="F77" s="11">
        <f>'[2]16th-31st Aug 2018 '!E83</f>
        <v>520.12700000000007</v>
      </c>
      <c r="G77" s="11">
        <f>'[2]16th-31st Aug 2018 '!G83</f>
        <v>521.12700000000007</v>
      </c>
      <c r="H77" s="11">
        <f>'[2]16th-31st Aug 2018 '!I83</f>
        <v>483.40230000000003</v>
      </c>
      <c r="I77" s="11">
        <f>'[2]16th-31st Aug 2018 '!K83</f>
        <v>427.12700000000001</v>
      </c>
      <c r="J77" s="11">
        <f>'[2]16th-31st Aug 2018 '!M83</f>
        <v>407.92700000000002</v>
      </c>
      <c r="K77" s="11">
        <f>'[2]16th-31st Aug 2018 '!O83</f>
        <v>0</v>
      </c>
    </row>
    <row r="78" spans="4:11" x14ac:dyDescent="0.25">
      <c r="D78" s="9">
        <v>70</v>
      </c>
      <c r="E78" s="10" t="s">
        <v>109</v>
      </c>
      <c r="F78" s="11">
        <f>'[2]16th-31st Aug 2018 '!E85</f>
        <v>490</v>
      </c>
      <c r="G78" s="11">
        <f>'[2]16th-31st Aug 2018 '!G85</f>
        <v>510</v>
      </c>
      <c r="H78" s="11">
        <f>'[2]16th-31st Aug 2018 '!I85</f>
        <v>0</v>
      </c>
      <c r="I78" s="11">
        <f>'[2]16th-31st Aug 2018 '!K85</f>
        <v>0</v>
      </c>
      <c r="J78" s="11">
        <f>'[2]16th-31st Aug 2018 '!M85</f>
        <v>0</v>
      </c>
      <c r="K78" s="11">
        <f>'[2]16th-31st Aug 2018 '!O85</f>
        <v>0</v>
      </c>
    </row>
    <row r="79" spans="4:11" x14ac:dyDescent="0.25">
      <c r="D79" s="9">
        <v>71</v>
      </c>
      <c r="E79" s="10" t="s">
        <v>110</v>
      </c>
      <c r="F79" s="11">
        <f>'[2]16th-31st Aug 2018 '!E87</f>
        <v>0</v>
      </c>
      <c r="G79" s="11">
        <f>'[2]16th-31st Aug 2018 '!G87</f>
        <v>0</v>
      </c>
      <c r="H79" s="11">
        <f>'[2]16th-31st Aug 2018 '!I87</f>
        <v>515.78629999999998</v>
      </c>
      <c r="I79" s="11">
        <f>'[2]16th-31st Aug 2018 '!K87</f>
        <v>0</v>
      </c>
      <c r="J79" s="11">
        <f>'[2]16th-31st Aug 2018 '!M87</f>
        <v>0</v>
      </c>
      <c r="K79" s="11">
        <f>'[2]16th-31st Aug 2018 '!O87</f>
        <v>0</v>
      </c>
    </row>
    <row r="80" spans="4:11" x14ac:dyDescent="0.25">
      <c r="D80" s="9">
        <v>72</v>
      </c>
      <c r="E80" s="10" t="s">
        <v>111</v>
      </c>
      <c r="F80" s="11">
        <f>'[2]16th-31st Aug 2018 '!E88</f>
        <v>486</v>
      </c>
      <c r="G80" s="11">
        <f>'[2]16th-31st Aug 2018 '!G88</f>
        <v>482</v>
      </c>
      <c r="H80" s="11">
        <f>'[2]16th-31st Aug 2018 '!I88</f>
        <v>0</v>
      </c>
      <c r="I80" s="11">
        <f>'[2]16th-31st Aug 2018 '!K88</f>
        <v>0</v>
      </c>
      <c r="J80" s="11">
        <f>'[2]16th-31st Aug 2018 '!M88</f>
        <v>0</v>
      </c>
      <c r="K80" s="11">
        <f>'[2]16th-31st Aug 2018 '!O88</f>
        <v>0</v>
      </c>
    </row>
    <row r="81" spans="4:11" x14ac:dyDescent="0.25">
      <c r="D81" s="9">
        <v>73</v>
      </c>
      <c r="E81" s="10" t="s">
        <v>112</v>
      </c>
      <c r="F81" s="11">
        <f>'[2]16th-31st Aug 2018 '!E89</f>
        <v>499</v>
      </c>
      <c r="G81" s="11">
        <f>'[2]16th-31st Aug 2018 '!G89</f>
        <v>501</v>
      </c>
      <c r="H81" s="11">
        <f>'[2]16th-31st Aug 2018 '!I89</f>
        <v>0</v>
      </c>
      <c r="I81" s="11">
        <f>'[2]16th-31st Aug 2018 '!K89</f>
        <v>0</v>
      </c>
      <c r="J81" s="11">
        <f>'[2]16th-31st Aug 2018 '!M89</f>
        <v>0</v>
      </c>
      <c r="K81" s="11">
        <f>'[2]16th-31st Aug 2018 '!O89</f>
        <v>0</v>
      </c>
    </row>
    <row r="82" spans="4:11" x14ac:dyDescent="0.25">
      <c r="D82" s="9">
        <v>74</v>
      </c>
      <c r="E82" s="10" t="s">
        <v>113</v>
      </c>
      <c r="F82" s="11">
        <f>'[2]16th-31st Aug 2018 '!E90</f>
        <v>489</v>
      </c>
      <c r="G82" s="11">
        <f>'[2]16th-31st Aug 2018 '!G90</f>
        <v>493</v>
      </c>
      <c r="H82" s="11">
        <f>'[2]16th-31st Aug 2018 '!I90</f>
        <v>509.27530000000002</v>
      </c>
      <c r="I82" s="11">
        <f>'[2]16th-31st Aug 2018 '!K90</f>
        <v>0</v>
      </c>
      <c r="J82" s="11">
        <f>'[2]16th-31st Aug 2018 '!M90</f>
        <v>0</v>
      </c>
      <c r="K82" s="11">
        <f>'[2]16th-31st Aug 2018 '!O90</f>
        <v>0</v>
      </c>
    </row>
    <row r="83" spans="4:11" x14ac:dyDescent="0.25">
      <c r="D83" s="9">
        <v>75</v>
      </c>
      <c r="E83" s="10" t="s">
        <v>114</v>
      </c>
      <c r="F83" s="11">
        <f>'[2]16th-31st Aug 2018 '!E91</f>
        <v>502.58299999999997</v>
      </c>
      <c r="G83" s="11">
        <f>'[2]16th-31st Aug 2018 '!G91</f>
        <v>521.58299999999997</v>
      </c>
      <c r="H83" s="11">
        <f>'[2]16th-31st Aug 2018 '!I91</f>
        <v>0</v>
      </c>
      <c r="I83" s="11">
        <f>'[2]16th-31st Aug 2018 '!K91</f>
        <v>0</v>
      </c>
      <c r="J83" s="11">
        <f>'[2]16th-31st Aug 2018 '!M91</f>
        <v>0</v>
      </c>
      <c r="K83" s="11">
        <f>'[2]16th-31st Aug 2018 '!O91</f>
        <v>0</v>
      </c>
    </row>
    <row r="84" spans="4:11" x14ac:dyDescent="0.25">
      <c r="D84" s="9">
        <v>76</v>
      </c>
      <c r="E84" s="10" t="s">
        <v>115</v>
      </c>
      <c r="F84" s="11">
        <f>'[2]16th-31st Aug 2018 '!E92</f>
        <v>545.84700000000009</v>
      </c>
      <c r="G84" s="11">
        <f>'[2]16th-31st Aug 2018 '!G92</f>
        <v>546.64700000000005</v>
      </c>
      <c r="H84" s="11">
        <f>'[2]16th-31st Aug 2018 '!I92</f>
        <v>516.40229999999997</v>
      </c>
      <c r="I84" s="11">
        <f>'[2]16th-31st Aug 2018 '!K92</f>
        <v>0</v>
      </c>
      <c r="J84" s="11">
        <f>'[2]16th-31st Aug 2018 '!M92</f>
        <v>0</v>
      </c>
      <c r="K84" s="11">
        <f>'[2]16th-31st Aug 2018 '!O92</f>
        <v>0</v>
      </c>
    </row>
    <row r="85" spans="4:11" x14ac:dyDescent="0.25">
      <c r="D85" s="9">
        <v>77</v>
      </c>
      <c r="E85" s="10" t="s">
        <v>116</v>
      </c>
      <c r="F85" s="11">
        <f>'[2]16th-31st Aug 2018 '!E93</f>
        <v>488</v>
      </c>
      <c r="G85" s="11">
        <f>'[2]16th-31st Aug 2018 '!G93</f>
        <v>492</v>
      </c>
      <c r="H85" s="11">
        <f>'[2]16th-31st Aug 2018 '!I93</f>
        <v>505</v>
      </c>
      <c r="I85" s="11">
        <f>'[2]16th-31st Aug 2018 '!K93</f>
        <v>0</v>
      </c>
      <c r="J85" s="11">
        <f>'[2]16th-31st Aug 2018 '!M93</f>
        <v>420</v>
      </c>
      <c r="K85" s="11">
        <f>'[2]16th-31st Aug 2018 '!O93</f>
        <v>0</v>
      </c>
    </row>
    <row r="86" spans="4:11" x14ac:dyDescent="0.25">
      <c r="D86" s="9">
        <v>78</v>
      </c>
      <c r="E86" s="10" t="s">
        <v>117</v>
      </c>
      <c r="F86" s="11">
        <f>'[2]16th-31st Aug 2018 '!E95</f>
        <v>522</v>
      </c>
      <c r="G86" s="11">
        <f>'[2]16th-31st Aug 2018 '!G95</f>
        <v>524</v>
      </c>
      <c r="H86" s="11">
        <f>'[2]16th-31st Aug 2018 '!I95</f>
        <v>550</v>
      </c>
      <c r="I86" s="11">
        <f>'[2]16th-31st Aug 2018 '!K95</f>
        <v>430</v>
      </c>
      <c r="J86" s="11">
        <f>'[2]16th-31st Aug 2018 '!M95</f>
        <v>435</v>
      </c>
      <c r="K86" s="11">
        <f>'[2]16th-31st Aug 2018 '!O95</f>
        <v>0</v>
      </c>
    </row>
    <row r="87" spans="4:11" x14ac:dyDescent="0.25">
      <c r="D87" s="9">
        <v>79</v>
      </c>
      <c r="E87" s="10" t="s">
        <v>118</v>
      </c>
      <c r="F87" s="11">
        <f>'[2]16th-31st Aug 2018 '!E96</f>
        <v>501</v>
      </c>
      <c r="G87" s="11">
        <f>'[2]16th-31st Aug 2018 '!G96</f>
        <v>501</v>
      </c>
      <c r="H87" s="11">
        <f>'[2]16th-31st Aug 2018 '!I96</f>
        <v>522.99714100000006</v>
      </c>
      <c r="I87" s="11">
        <f>'[2]16th-31st Aug 2018 '!K96</f>
        <v>456</v>
      </c>
      <c r="J87" s="11">
        <f>'[2]16th-31st Aug 2018 '!M96</f>
        <v>412</v>
      </c>
      <c r="K87" s="11">
        <f>'[2]16th-31st Aug 2018 '!O96</f>
        <v>445</v>
      </c>
    </row>
    <row r="88" spans="4:11" x14ac:dyDescent="0.25">
      <c r="D88" s="9">
        <v>80</v>
      </c>
      <c r="E88" s="10" t="s">
        <v>119</v>
      </c>
      <c r="F88" s="11">
        <f>'[2]16th-31st Aug 2018 '!E97</f>
        <v>502.46</v>
      </c>
      <c r="G88" s="11">
        <f>'[2]16th-31st Aug 2018 '!G97</f>
        <v>512.46</v>
      </c>
      <c r="H88" s="11">
        <f>'[2]16th-31st Aug 2018 '!I97</f>
        <v>0</v>
      </c>
      <c r="I88" s="11">
        <f>'[2]16th-31st Aug 2018 '!K97</f>
        <v>0</v>
      </c>
      <c r="J88" s="11">
        <f>'[2]16th-31st Aug 2018 '!M97</f>
        <v>0</v>
      </c>
      <c r="K88" s="11">
        <f>'[2]16th-31st Aug 2018 '!O97</f>
        <v>0</v>
      </c>
    </row>
    <row r="89" spans="4:11" x14ac:dyDescent="0.25">
      <c r="D89" s="9">
        <v>81</v>
      </c>
      <c r="E89" s="10" t="s">
        <v>120</v>
      </c>
      <c r="F89" s="11">
        <f>'[2]16th-31st Aug 2018 '!E98</f>
        <v>503.5908</v>
      </c>
      <c r="G89" s="11">
        <f>'[2]16th-31st Aug 2018 '!G98</f>
        <v>510.5908</v>
      </c>
      <c r="H89" s="11">
        <f>'[2]16th-31st Aug 2018 '!I98</f>
        <v>0</v>
      </c>
      <c r="I89" s="11">
        <f>'[2]16th-31st Aug 2018 '!K98</f>
        <v>0</v>
      </c>
      <c r="J89" s="11">
        <f>'[2]16th-31st Aug 2018 '!M98</f>
        <v>0</v>
      </c>
      <c r="K89" s="11">
        <f>'[2]16th-31st Aug 2018 '!O98</f>
        <v>0</v>
      </c>
    </row>
    <row r="90" spans="4:11" x14ac:dyDescent="0.25">
      <c r="D90" s="9">
        <v>82</v>
      </c>
      <c r="E90" s="10" t="s">
        <v>121</v>
      </c>
      <c r="F90" s="11">
        <f>'[2]16th-31st Aug 2018 '!E99</f>
        <v>0</v>
      </c>
      <c r="G90" s="11">
        <f>'[2]16th-31st Aug 2018 '!G99</f>
        <v>0</v>
      </c>
      <c r="H90" s="11">
        <f>'[2]16th-31st Aug 2018 '!I99</f>
        <v>523.27530000000002</v>
      </c>
      <c r="I90" s="11">
        <f>'[2]16th-31st Aug 2018 '!K99</f>
        <v>0</v>
      </c>
      <c r="J90" s="11">
        <f>'[2]16th-31st Aug 2018 '!M99</f>
        <v>0</v>
      </c>
      <c r="K90" s="11">
        <f>'[2]16th-31st Aug 2018 '!O99</f>
        <v>0</v>
      </c>
    </row>
    <row r="91" spans="4:11" x14ac:dyDescent="0.25">
      <c r="D91" s="9">
        <v>83</v>
      </c>
      <c r="E91" s="10" t="s">
        <v>122</v>
      </c>
      <c r="F91" s="11">
        <f>'[2]16th-31st Aug 2018 '!E100</f>
        <v>0</v>
      </c>
      <c r="G91" s="11">
        <f>'[2]16th-31st Aug 2018 '!G100</f>
        <v>0</v>
      </c>
      <c r="H91" s="11">
        <f>'[2]16th-31st Aug 2018 '!I100</f>
        <v>483.84530000000007</v>
      </c>
      <c r="I91" s="11">
        <f>'[2]16th-31st Aug 2018 '!K100</f>
        <v>0</v>
      </c>
      <c r="J91" s="11">
        <f>'[2]16th-31st Aug 2018 '!M100</f>
        <v>0</v>
      </c>
      <c r="K91" s="11">
        <f>'[2]16th-31st Aug 2018 '!O100</f>
        <v>0</v>
      </c>
    </row>
    <row r="92" spans="4:11" x14ac:dyDescent="0.25">
      <c r="D92" s="9">
        <v>84</v>
      </c>
      <c r="E92" s="10" t="s">
        <v>123</v>
      </c>
      <c r="F92" s="11">
        <f>'[2]16th-31st Aug 2018 '!E101</f>
        <v>0</v>
      </c>
      <c r="G92" s="11">
        <f>'[2]16th-31st Aug 2018 '!G101</f>
        <v>0</v>
      </c>
      <c r="H92" s="11">
        <f>'[2]16th-31st Aug 2018 '!I101</f>
        <v>516.56399999999996</v>
      </c>
      <c r="I92" s="11">
        <f>'[2]16th-31st Aug 2018 '!K101</f>
        <v>0</v>
      </c>
      <c r="J92" s="11">
        <f>'[2]16th-31st Aug 2018 '!M101</f>
        <v>0</v>
      </c>
      <c r="K92" s="11">
        <f>'[2]16th-31st Aug 2018 '!O101</f>
        <v>0</v>
      </c>
    </row>
    <row r="93" spans="4:11" x14ac:dyDescent="0.25">
      <c r="D93" s="9">
        <v>85</v>
      </c>
      <c r="E93" s="10" t="s">
        <v>124</v>
      </c>
      <c r="F93" s="11">
        <f>'[2]16th-31st Aug 2018 '!E103</f>
        <v>489.17</v>
      </c>
      <c r="G93" s="11">
        <f>'[2]16th-31st Aug 2018 '!G103</f>
        <v>485.87799999999999</v>
      </c>
      <c r="H93" s="11">
        <f>'[2]16th-31st Aug 2018 '!I103</f>
        <v>466.84530000000007</v>
      </c>
      <c r="I93" s="11">
        <f>'[2]16th-31st Aug 2018 '!K103</f>
        <v>0</v>
      </c>
      <c r="J93" s="11">
        <f>'[2]16th-31st Aug 2018 '!M103</f>
        <v>0</v>
      </c>
      <c r="K93" s="11">
        <f>'[2]16th-31st Aug 2018 '!O103</f>
        <v>0</v>
      </c>
    </row>
    <row r="94" spans="4:11" x14ac:dyDescent="0.25">
      <c r="D94" s="9">
        <v>86</v>
      </c>
      <c r="E94" s="10" t="s">
        <v>125</v>
      </c>
      <c r="F94" s="11">
        <f>'[2]16th-31st Aug 2018 '!E104</f>
        <v>535.12700000000007</v>
      </c>
      <c r="G94" s="11">
        <f>'[2]16th-31st Aug 2018 '!G104</f>
        <v>544.12700000000007</v>
      </c>
      <c r="H94" s="11">
        <f>'[2]16th-31st Aug 2018 '!I104</f>
        <v>490.40230000000003</v>
      </c>
      <c r="I94" s="11">
        <f>'[2]16th-31st Aug 2018 '!K104</f>
        <v>399.12700000000001</v>
      </c>
      <c r="J94" s="11">
        <f>'[2]16th-31st Aug 2018 '!M104</f>
        <v>378.92700000000002</v>
      </c>
      <c r="K94" s="11">
        <f>'[2]16th-31st Aug 2018 '!O104</f>
        <v>0</v>
      </c>
    </row>
    <row r="95" spans="4:11" x14ac:dyDescent="0.25">
      <c r="D95" s="9">
        <v>87</v>
      </c>
      <c r="E95" s="10" t="s">
        <v>126</v>
      </c>
      <c r="F95" s="11">
        <f>'[2]16th-31st Aug 2018 '!E105</f>
        <v>491.06379999999996</v>
      </c>
      <c r="G95" s="11">
        <f>'[2]16th-31st Aug 2018 '!G105</f>
        <v>511.06379999999996</v>
      </c>
      <c r="H95" s="11">
        <f>'[2]16th-31st Aug 2018 '!I105</f>
        <v>480.03370000000001</v>
      </c>
      <c r="I95" s="11">
        <f>'[2]16th-31st Aug 2018 '!K105</f>
        <v>0</v>
      </c>
      <c r="J95" s="11">
        <f>'[2]16th-31st Aug 2018 '!M105</f>
        <v>0</v>
      </c>
      <c r="K95" s="11">
        <f>'[2]16th-31st Aug 2018 '!O105</f>
        <v>0</v>
      </c>
    </row>
    <row r="96" spans="4:11" x14ac:dyDescent="0.25">
      <c r="D96" s="9">
        <v>88</v>
      </c>
      <c r="E96" s="10" t="s">
        <v>127</v>
      </c>
      <c r="F96" s="11">
        <f>'[2]16th-31st Aug 2018 '!E108</f>
        <v>494.03</v>
      </c>
      <c r="G96" s="11">
        <f>'[2]16th-31st Aug 2018 '!G108</f>
        <v>495.85</v>
      </c>
      <c r="H96" s="11">
        <f>'[2]16th-31st Aug 2018 '!I108</f>
        <v>0</v>
      </c>
      <c r="I96" s="11">
        <f>'[2]16th-31st Aug 2018 '!K108</f>
        <v>0</v>
      </c>
      <c r="J96" s="11">
        <f>'[2]16th-31st Aug 2018 '!M108</f>
        <v>0</v>
      </c>
      <c r="K96" s="11">
        <f>'[2]16th-31st Aug 2018 '!O108</f>
        <v>0</v>
      </c>
    </row>
    <row r="97" spans="4:11" x14ac:dyDescent="0.25">
      <c r="D97" s="9">
        <v>89</v>
      </c>
      <c r="E97" s="10" t="s">
        <v>128</v>
      </c>
      <c r="F97" s="11">
        <f>'[2]16th-31st Aug 2018 '!E109</f>
        <v>495</v>
      </c>
      <c r="G97" s="11">
        <f>'[2]16th-31st Aug 2018 '!G109</f>
        <v>506</v>
      </c>
      <c r="H97" s="11">
        <f>'[2]16th-31st Aug 2018 '!I109</f>
        <v>0</v>
      </c>
      <c r="I97" s="11">
        <f>'[2]16th-31st Aug 2018 '!K109</f>
        <v>406.53</v>
      </c>
      <c r="J97" s="11">
        <f>'[2]16th-31st Aug 2018 '!M109</f>
        <v>0</v>
      </c>
      <c r="K97" s="11">
        <f>'[2]16th-31st Aug 2018 '!O109</f>
        <v>0</v>
      </c>
    </row>
    <row r="98" spans="4:11" x14ac:dyDescent="0.25">
      <c r="D98" s="9">
        <v>90</v>
      </c>
      <c r="E98" s="10" t="s">
        <v>129</v>
      </c>
      <c r="F98" s="11">
        <f>'[2]16th-31st Aug 2018 '!E110</f>
        <v>0</v>
      </c>
      <c r="G98" s="11">
        <f>'[2]16th-31st Aug 2018 '!G110</f>
        <v>0</v>
      </c>
      <c r="H98" s="11">
        <f>'[2]16th-31st Aug 2018 '!I110</f>
        <v>541.57529999999997</v>
      </c>
      <c r="I98" s="11">
        <f>'[2]16th-31st Aug 2018 '!K110</f>
        <v>0</v>
      </c>
      <c r="J98" s="11">
        <f>'[2]16th-31st Aug 2018 '!M110</f>
        <v>0</v>
      </c>
      <c r="K98" s="11">
        <f>'[2]16th-31st Aug 2018 '!O110</f>
        <v>0</v>
      </c>
    </row>
    <row r="99" spans="4:11" x14ac:dyDescent="0.25">
      <c r="D99" s="9">
        <v>91</v>
      </c>
      <c r="E99" s="10" t="s">
        <v>130</v>
      </c>
      <c r="F99" s="11">
        <f>'[2]16th-31st Aug 2018 '!E111</f>
        <v>0</v>
      </c>
      <c r="G99" s="11">
        <f>'[2]16th-31st Aug 2018 '!G111</f>
        <v>0</v>
      </c>
      <c r="H99" s="11">
        <f>'[2]16th-31st Aug 2018 '!I111</f>
        <v>523.55740000000003</v>
      </c>
      <c r="I99" s="11">
        <f>'[2]16th-31st Aug 2018 '!K111</f>
        <v>0</v>
      </c>
      <c r="J99" s="11">
        <f>'[2]16th-31st Aug 2018 '!M111</f>
        <v>0</v>
      </c>
      <c r="K99" s="11">
        <f>'[2]16th-31st Aug 2018 '!O111</f>
        <v>0</v>
      </c>
    </row>
    <row r="100" spans="4:11" x14ac:dyDescent="0.25">
      <c r="D100" s="9">
        <v>92</v>
      </c>
      <c r="E100" s="10" t="s">
        <v>131</v>
      </c>
      <c r="F100" s="11">
        <f>'[2]16th-31st Aug 2018 '!E112</f>
        <v>545.84700000000009</v>
      </c>
      <c r="G100" s="11">
        <f>'[2]16th-31st Aug 2018 '!G112</f>
        <v>546.64700000000005</v>
      </c>
      <c r="H100" s="11">
        <f>'[2]16th-31st Aug 2018 '!I112</f>
        <v>516.40229999999997</v>
      </c>
      <c r="I100" s="11">
        <f>'[2]16th-31st Aug 2018 '!K112</f>
        <v>0</v>
      </c>
      <c r="J100" s="11">
        <f>'[2]16th-31st Aug 2018 '!M112</f>
        <v>0</v>
      </c>
      <c r="K100" s="11">
        <f>'[2]16th-31st Aug 2018 '!O112</f>
        <v>0</v>
      </c>
    </row>
    <row r="101" spans="4:11" x14ac:dyDescent="0.25">
      <c r="D101" s="9">
        <v>93</v>
      </c>
      <c r="E101" s="10" t="s">
        <v>132</v>
      </c>
      <c r="F101" s="11">
        <f>'[2]16th-31st Aug 2018 '!E113</f>
        <v>506.92844828237077</v>
      </c>
      <c r="G101" s="11">
        <f>'[2]16th-31st Aug 2018 '!G113</f>
        <v>508.74795582755212</v>
      </c>
      <c r="H101" s="11">
        <f>'[2]16th-31st Aug 2018 '!I113</f>
        <v>546.32785000000001</v>
      </c>
      <c r="I101" s="11">
        <f>'[2]16th-31st Aug 2018 '!K113</f>
        <v>432.31102958246015</v>
      </c>
      <c r="J101" s="11">
        <f>'[2]16th-31st Aug 2018 '!M113</f>
        <v>419.54795582755213</v>
      </c>
      <c r="K101" s="11">
        <f>'[2]16th-31st Aug 2018 '!O113</f>
        <v>0</v>
      </c>
    </row>
    <row r="102" spans="4:11" x14ac:dyDescent="0.25">
      <c r="D102" s="9">
        <v>94</v>
      </c>
      <c r="E102" s="10" t="s">
        <v>133</v>
      </c>
      <c r="F102" s="11">
        <f>'[2]16th-31st Aug 2018 '!E116</f>
        <v>488</v>
      </c>
      <c r="G102" s="11">
        <f>'[2]16th-31st Aug 2018 '!G116</f>
        <v>493</v>
      </c>
      <c r="H102" s="11">
        <f>'[2]16th-31st Aug 2018 '!I116</f>
        <v>516.27530000000002</v>
      </c>
      <c r="I102" s="11">
        <f>'[2]16th-31st Aug 2018 '!K116</f>
        <v>450.12700000000001</v>
      </c>
      <c r="J102" s="11">
        <f>'[2]16th-31st Aug 2018 '!M116</f>
        <v>445.21103750000003</v>
      </c>
      <c r="K102" s="11">
        <f>'[2]16th-31st Aug 2018 '!O116</f>
        <v>0</v>
      </c>
    </row>
    <row r="103" spans="4:11" x14ac:dyDescent="0.25">
      <c r="D103" s="9">
        <v>95</v>
      </c>
      <c r="E103" s="10" t="s">
        <v>134</v>
      </c>
      <c r="F103" s="11">
        <f>'[2]16th-31st Aug 2018 '!E117</f>
        <v>526.13499999999999</v>
      </c>
      <c r="G103" s="11">
        <f>'[2]16th-31st Aug 2018 '!G117</f>
        <v>531.13499999999999</v>
      </c>
      <c r="H103" s="11">
        <f>'[2]16th-31st Aug 2018 '!I117</f>
        <v>0</v>
      </c>
      <c r="I103" s="11">
        <f>'[2]16th-31st Aug 2018 '!K117</f>
        <v>452.13499999999999</v>
      </c>
      <c r="J103" s="11">
        <f>'[2]16th-31st Aug 2018 '!M117</f>
        <v>0</v>
      </c>
      <c r="K103" s="11">
        <f>'[2]16th-31st Aug 2018 '!O117</f>
        <v>0</v>
      </c>
    </row>
    <row r="104" spans="4:11" x14ac:dyDescent="0.25">
      <c r="D104" s="9">
        <v>96</v>
      </c>
      <c r="E104" s="10" t="s">
        <v>135</v>
      </c>
      <c r="F104" s="11">
        <f>'[2]16th-31st Aug 2018 '!E118</f>
        <v>522.16</v>
      </c>
      <c r="G104" s="11">
        <f>'[2]16th-31st Aug 2018 '!G118</f>
        <v>523.96</v>
      </c>
      <c r="H104" s="11">
        <f>'[2]16th-31st Aug 2018 '!I118</f>
        <v>521.51</v>
      </c>
      <c r="I104" s="11">
        <f>'[2]16th-31st Aug 2018 '!K118</f>
        <v>0</v>
      </c>
      <c r="J104" s="11">
        <f>'[2]16th-31st Aug 2018 '!M118</f>
        <v>0</v>
      </c>
      <c r="K104" s="11">
        <f>'[2]16th-31st Aug 2018 '!O118</f>
        <v>0</v>
      </c>
    </row>
    <row r="105" spans="4:11" x14ac:dyDescent="0.25">
      <c r="D105" s="9">
        <v>97</v>
      </c>
      <c r="E105" s="10" t="s">
        <v>136</v>
      </c>
      <c r="F105" s="11">
        <f>'[2]16th-31st Aug 2018 '!E119</f>
        <v>499.45550000000003</v>
      </c>
      <c r="G105" s="11">
        <f>'[2]16th-31st Aug 2018 '!G119</f>
        <v>504.45550000000003</v>
      </c>
      <c r="H105" s="11">
        <f>'[2]16th-31st Aug 2018 '!I119</f>
        <v>0</v>
      </c>
      <c r="I105" s="11">
        <f>'[2]16th-31st Aug 2018 '!K119</f>
        <v>0</v>
      </c>
      <c r="J105" s="11">
        <f>'[2]16th-31st Aug 2018 '!M119</f>
        <v>415.25550000000004</v>
      </c>
      <c r="K105" s="11">
        <f>'[2]16th-31st Aug 2018 '!O119</f>
        <v>0</v>
      </c>
    </row>
    <row r="106" spans="4:11" x14ac:dyDescent="0.25">
      <c r="D106" s="9">
        <v>98</v>
      </c>
      <c r="E106" s="10" t="s">
        <v>137</v>
      </c>
      <c r="F106" s="11">
        <f>'[2]16th-31st Aug 2018 '!E120</f>
        <v>0</v>
      </c>
      <c r="G106" s="11">
        <f>'[2]16th-31st Aug 2018 '!G120</f>
        <v>0</v>
      </c>
      <c r="H106" s="11">
        <f>'[2]16th-31st Aug 2018 '!I120</f>
        <v>467.27530000000002</v>
      </c>
      <c r="I106" s="11">
        <f>'[2]16th-31st Aug 2018 '!K120</f>
        <v>0</v>
      </c>
      <c r="J106" s="11">
        <f>'[2]16th-31st Aug 2018 '!M120</f>
        <v>0</v>
      </c>
      <c r="K106" s="11">
        <f>'[2]16th-31st Aug 2018 '!O120</f>
        <v>0</v>
      </c>
    </row>
    <row r="107" spans="4:11" x14ac:dyDescent="0.25">
      <c r="D107" s="9">
        <v>99</v>
      </c>
      <c r="E107" s="10" t="s">
        <v>138</v>
      </c>
      <c r="F107" s="11">
        <f>'[2]16th-31st Aug 2018 '!E121</f>
        <v>495.31</v>
      </c>
      <c r="G107" s="11">
        <f>'[2]16th-31st Aug 2018 '!G121</f>
        <v>480.46000000000004</v>
      </c>
      <c r="H107" s="11">
        <f>'[2]16th-31st Aug 2018 '!I121</f>
        <v>496.36643200000003</v>
      </c>
      <c r="I107" s="11">
        <f>'[2]16th-31st Aug 2018 '!K121</f>
        <v>0</v>
      </c>
      <c r="J107" s="11">
        <f>'[2]16th-31st Aug 2018 '!M121</f>
        <v>0</v>
      </c>
      <c r="K107" s="11">
        <f>'[2]16th-31st Aug 2018 '!O121</f>
        <v>0</v>
      </c>
    </row>
    <row r="108" spans="4:11" x14ac:dyDescent="0.25">
      <c r="D108" s="9">
        <v>100</v>
      </c>
      <c r="E108" s="10" t="s">
        <v>139</v>
      </c>
      <c r="F108" s="11">
        <f>'[2]16th-31st Aug 2018 '!E122</f>
        <v>490</v>
      </c>
      <c r="G108" s="11">
        <f>'[2]16th-31st Aug 2018 '!G122</f>
        <v>494</v>
      </c>
      <c r="H108" s="11">
        <f>'[2]16th-31st Aug 2018 '!I122</f>
        <v>492</v>
      </c>
      <c r="I108" s="11">
        <f>'[2]16th-31st Aug 2018 '!K122</f>
        <v>445</v>
      </c>
      <c r="J108" s="11">
        <f>'[2]16th-31st Aug 2018 '!M122</f>
        <v>0</v>
      </c>
      <c r="K108" s="11">
        <f>'[2]16th-31st Aug 2018 '!O122</f>
        <v>0</v>
      </c>
    </row>
    <row r="109" spans="4:11" x14ac:dyDescent="0.25">
      <c r="D109" s="9">
        <v>101</v>
      </c>
      <c r="E109" s="10" t="s">
        <v>140</v>
      </c>
      <c r="F109" s="11">
        <f>'[2]16th-31st Aug 2018 '!E124</f>
        <v>0</v>
      </c>
      <c r="G109" s="11">
        <f>'[2]16th-31st Aug 2018 '!G124</f>
        <v>0</v>
      </c>
      <c r="H109" s="11">
        <f>'[2]16th-31st Aug 2018 '!I124</f>
        <v>518.39279999999997</v>
      </c>
      <c r="I109" s="11">
        <f>'[2]16th-31st Aug 2018 '!K124</f>
        <v>0</v>
      </c>
      <c r="J109" s="11">
        <f>'[2]16th-31st Aug 2018 '!M124</f>
        <v>0</v>
      </c>
      <c r="K109" s="11">
        <f>'[2]16th-31st Aug 2018 '!O124</f>
        <v>0</v>
      </c>
    </row>
    <row r="110" spans="4:11" x14ac:dyDescent="0.25">
      <c r="D110" s="9">
        <v>102</v>
      </c>
      <c r="E110" s="10" t="s">
        <v>141</v>
      </c>
      <c r="F110" s="11">
        <f>'[2]16th-31st Aug 2018 '!E126</f>
        <v>499</v>
      </c>
      <c r="G110" s="11">
        <f>'[2]16th-31st Aug 2018 '!G126</f>
        <v>509</v>
      </c>
      <c r="H110" s="11">
        <f>'[2]16th-31st Aug 2018 '!I126</f>
        <v>0</v>
      </c>
      <c r="I110" s="11">
        <f>'[2]16th-31st Aug 2018 '!K126</f>
        <v>0</v>
      </c>
      <c r="J110" s="11">
        <f>'[2]16th-31st Aug 2018 '!M126</f>
        <v>0</v>
      </c>
      <c r="K110" s="11">
        <f>'[2]16th-31st Aug 2018 '!O126</f>
        <v>0</v>
      </c>
    </row>
    <row r="111" spans="4:11" x14ac:dyDescent="0.25">
      <c r="D111" s="9">
        <v>103</v>
      </c>
      <c r="E111" s="10" t="s">
        <v>142</v>
      </c>
      <c r="F111" s="11">
        <f>'[2]16th-31st Aug 2018 '!E128</f>
        <v>489.9</v>
      </c>
      <c r="G111" s="11">
        <f>'[2]16th-31st Aug 2018 '!G128</f>
        <v>493.9</v>
      </c>
      <c r="H111" s="11">
        <f>'[2]16th-31st Aug 2018 '!I128</f>
        <v>0</v>
      </c>
      <c r="I111" s="11">
        <f>'[2]16th-31st Aug 2018 '!K128</f>
        <v>0</v>
      </c>
      <c r="J111" s="11">
        <f>'[2]16th-31st Aug 2018 '!M128</f>
        <v>0</v>
      </c>
      <c r="K111" s="11">
        <f>'[2]16th-31st Aug 2018 '!O128</f>
        <v>0</v>
      </c>
    </row>
    <row r="112" spans="4:11" x14ac:dyDescent="0.25">
      <c r="D112" s="9">
        <v>104</v>
      </c>
      <c r="E112" s="10" t="s">
        <v>143</v>
      </c>
      <c r="F112" s="11">
        <f>'[2]16th-31st Aug 2018 '!E131</f>
        <v>0</v>
      </c>
      <c r="G112" s="11">
        <f>'[2]16th-31st Aug 2018 '!G131</f>
        <v>0</v>
      </c>
      <c r="H112" s="11">
        <f>'[2]16th-31st Aug 2018 '!I131</f>
        <v>516.57529999999997</v>
      </c>
      <c r="I112" s="11">
        <f>'[2]16th-31st Aug 2018 '!K131</f>
        <v>0</v>
      </c>
      <c r="J112" s="11">
        <f>'[2]16th-31st Aug 2018 '!M131</f>
        <v>0</v>
      </c>
      <c r="K112" s="11">
        <f>'[2]16th-31st Aug 2018 '!O131</f>
        <v>0</v>
      </c>
    </row>
    <row r="113" spans="4:11" x14ac:dyDescent="0.25">
      <c r="D113" s="9">
        <v>105</v>
      </c>
      <c r="E113" s="10" t="s">
        <v>144</v>
      </c>
      <c r="F113" s="11">
        <f>'[2]16th-31st Aug 2018 '!E132</f>
        <v>490.00000000000006</v>
      </c>
      <c r="G113" s="11">
        <f>'[2]16th-31st Aug 2018 '!G132</f>
        <v>494.00000000000006</v>
      </c>
      <c r="H113" s="11">
        <f>'[2]16th-31st Aug 2018 '!I132</f>
        <v>0</v>
      </c>
      <c r="I113" s="11">
        <f>'[2]16th-31st Aug 2018 '!K132</f>
        <v>428.00000000000006</v>
      </c>
      <c r="J113" s="11">
        <f>'[2]16th-31st Aug 2018 '!M132</f>
        <v>0</v>
      </c>
      <c r="K113" s="11">
        <f>'[2]16th-31st Aug 2018 '!O132</f>
        <v>0</v>
      </c>
    </row>
    <row r="114" spans="4:11" x14ac:dyDescent="0.25">
      <c r="D114" s="9">
        <v>106</v>
      </c>
      <c r="E114" s="10" t="s">
        <v>145</v>
      </c>
      <c r="F114" s="11">
        <f>'[2]16th-31st Aug 2018 '!E133</f>
        <v>483.84</v>
      </c>
      <c r="G114" s="11">
        <f>'[2]16th-31st Aug 2018 '!G133</f>
        <v>485.64</v>
      </c>
      <c r="H114" s="11">
        <f>'[2]16th-31st Aug 2018 '!I133</f>
        <v>0</v>
      </c>
      <c r="I114" s="11">
        <f>'[2]16th-31st Aug 2018 '!K133</f>
        <v>0</v>
      </c>
      <c r="J114" s="11">
        <f>'[2]16th-31st Aug 2018 '!M133</f>
        <v>0</v>
      </c>
      <c r="K114" s="11">
        <f>'[2]16th-31st Aug 2018 '!O133</f>
        <v>0</v>
      </c>
    </row>
    <row r="115" spans="4:11" x14ac:dyDescent="0.25">
      <c r="D115" s="9">
        <v>107</v>
      </c>
      <c r="E115" s="10" t="s">
        <v>146</v>
      </c>
      <c r="F115" s="11">
        <f>'[2]16th-31st Aug 2018 '!E134</f>
        <v>0</v>
      </c>
      <c r="G115" s="11">
        <f>'[2]16th-31st Aug 2018 '!G134</f>
        <v>0</v>
      </c>
      <c r="H115" s="11">
        <f>'[2]16th-31st Aug 2018 '!I134</f>
        <v>494.27530000000002</v>
      </c>
      <c r="I115" s="11">
        <f>'[2]16th-31st Aug 2018 '!K134</f>
        <v>0</v>
      </c>
      <c r="J115" s="11">
        <f>'[2]16th-31st Aug 2018 '!M134</f>
        <v>0</v>
      </c>
      <c r="K115" s="11">
        <f>'[2]16th-31st Aug 2018 '!O134</f>
        <v>0</v>
      </c>
    </row>
    <row r="116" spans="4:11" x14ac:dyDescent="0.25">
      <c r="D116" s="9">
        <v>108</v>
      </c>
      <c r="E116" s="10" t="s">
        <v>147</v>
      </c>
      <c r="F116" s="11">
        <f>'[2]16th-31st Aug 2018 '!E135</f>
        <v>511.62</v>
      </c>
      <c r="G116" s="11">
        <f>'[2]16th-31st Aug 2018 '!G135</f>
        <v>0</v>
      </c>
      <c r="H116" s="11">
        <f>'[2]16th-31st Aug 2018 '!I135</f>
        <v>524.67999999999995</v>
      </c>
      <c r="I116" s="11">
        <f>'[2]16th-31st Aug 2018 '!K135</f>
        <v>0</v>
      </c>
      <c r="J116" s="11">
        <f>'[2]16th-31st Aug 2018 '!M135</f>
        <v>0</v>
      </c>
      <c r="K116" s="11">
        <f>'[2]16th-31st Aug 2018 '!O135</f>
        <v>0</v>
      </c>
    </row>
    <row r="117" spans="4:11" x14ac:dyDescent="0.25">
      <c r="D117" s="9">
        <v>109</v>
      </c>
      <c r="E117" s="10" t="s">
        <v>148</v>
      </c>
      <c r="F117" s="11">
        <f>'[2]16th-31st Aug 2018 '!E136</f>
        <v>0</v>
      </c>
      <c r="G117" s="11">
        <f>'[2]16th-31st Aug 2018 '!G136</f>
        <v>0</v>
      </c>
      <c r="H117" s="11">
        <f>'[2]16th-31st Aug 2018 '!I136</f>
        <v>505.72</v>
      </c>
      <c r="I117" s="11">
        <f>'[2]16th-31st Aug 2018 '!K136</f>
        <v>0</v>
      </c>
      <c r="J117" s="11">
        <f>'[2]16th-31st Aug 2018 '!M136</f>
        <v>0</v>
      </c>
      <c r="K117" s="11">
        <f>'[2]16th-31st Aug 2018 '!O136</f>
        <v>0</v>
      </c>
    </row>
    <row r="118" spans="4:11" ht="15" customHeight="1" x14ac:dyDescent="0.25">
      <c r="D118" s="9">
        <v>110</v>
      </c>
      <c r="E118" s="10" t="s">
        <v>149</v>
      </c>
      <c r="F118" s="11">
        <f>'[2]16th-31st Aug 2018 '!E137</f>
        <v>0</v>
      </c>
      <c r="G118" s="11">
        <f>'[2]16th-31st Aug 2018 '!G137</f>
        <v>0</v>
      </c>
      <c r="H118" s="11">
        <f>'[2]16th-31st Aug 2018 '!I137</f>
        <v>435.37029999999999</v>
      </c>
      <c r="I118" s="11">
        <f>'[2]16th-31st Aug 2018 '!K137</f>
        <v>0</v>
      </c>
      <c r="J118" s="11">
        <f>'[2]16th-31st Aug 2018 '!M137</f>
        <v>0</v>
      </c>
      <c r="K118" s="11">
        <f>'[2]16th-31st Aug 2018 '!O137</f>
        <v>0</v>
      </c>
    </row>
    <row r="119" spans="4:11" ht="15" customHeight="1" x14ac:dyDescent="0.25">
      <c r="D119" s="9">
        <v>111</v>
      </c>
      <c r="E119" s="10" t="s">
        <v>150</v>
      </c>
      <c r="F119" s="11">
        <f>'[2]16th-31st Aug 2018 '!E138</f>
        <v>474</v>
      </c>
      <c r="G119" s="11">
        <f>'[2]16th-31st Aug 2018 '!G138</f>
        <v>478</v>
      </c>
      <c r="H119" s="11">
        <f>'[2]16th-31st Aug 2018 '!I138</f>
        <v>0</v>
      </c>
      <c r="I119" s="11">
        <f>'[2]16th-31st Aug 2018 '!K138</f>
        <v>0</v>
      </c>
      <c r="J119" s="11">
        <f>'[2]16th-31st Aug 2018 '!M138</f>
        <v>0</v>
      </c>
      <c r="K119" s="11">
        <f>'[2]16th-31st Aug 2018 '!O138</f>
        <v>0</v>
      </c>
    </row>
    <row r="120" spans="4:11" s="3" customFormat="1" ht="18" customHeight="1" x14ac:dyDescent="0.35">
      <c r="D120" s="12" t="s">
        <v>5</v>
      </c>
      <c r="E120" s="13"/>
      <c r="F120" s="24"/>
      <c r="G120" s="14"/>
      <c r="H120" s="24"/>
      <c r="I120" s="24"/>
      <c r="J120" s="24"/>
      <c r="K120" s="24"/>
    </row>
    <row r="122" spans="4:11" x14ac:dyDescent="0.25">
      <c r="F122" s="28"/>
      <c r="G122" s="28"/>
      <c r="H122" s="28"/>
      <c r="I122" s="28"/>
      <c r="J122" s="28"/>
      <c r="K122" s="28"/>
    </row>
    <row r="123" spans="4:11" x14ac:dyDescent="0.25">
      <c r="F123" s="28"/>
      <c r="G123" s="28"/>
      <c r="H123" s="28"/>
      <c r="I123" s="28"/>
      <c r="J123" s="28"/>
      <c r="K123" s="28"/>
    </row>
  </sheetData>
  <mergeCells count="2">
    <mergeCell ref="D2:K2"/>
    <mergeCell ref="D6:J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2018-06-21T14:04:40Z</cp:lastPrinted>
  <dcterms:created xsi:type="dcterms:W3CDTF">2016-03-15T12:03:51Z</dcterms:created>
  <dcterms:modified xsi:type="dcterms:W3CDTF">2018-08-23T13:52:53Z</dcterms:modified>
</cp:coreProperties>
</file>