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icing\PRICES\PBU WORKOUT\PBUs 2019\Indicative Ex Ref and Ex Pump Price Submission\Media Publication\PR Folder\"/>
    </mc:Choice>
  </mc:AlternateContent>
  <bookViews>
    <workbookView xWindow="0" yWindow="0" windowWidth="21600" windowHeight="9435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Prices'!$B$2:$I$37</definedName>
    <definedName name="_xlnm.Print_Area" localSheetId="1">'OMCs and LPGMCs Ex-Pump Prices'!$C$2:$K$108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12" i="1"/>
  <c r="F13" i="1"/>
  <c r="F14" i="1"/>
  <c r="F11" i="1"/>
  <c r="F9" i="1"/>
  <c r="F1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9" i="2"/>
</calcChain>
</file>

<file path=xl/sharedStrings.xml><?xml version="1.0" encoding="utf-8"?>
<sst xmlns="http://schemas.openxmlformats.org/spreadsheetml/2006/main" count="149" uniqueCount="142">
  <si>
    <t>NATIONAL PETROLEUM AUTHORITY</t>
  </si>
  <si>
    <t>No.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</si>
  <si>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</si>
  <si>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</si>
  <si>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</si>
  <si>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</si>
  <si>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</si>
  <si>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</si>
  <si>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</si>
  <si>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</si>
  <si>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</si>
  <si>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</si>
  <si>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</si>
  <si>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PWSL</t>
  </si>
  <si>
    <t>LHS</t>
  </si>
  <si>
    <t>CHASE PETROLEUM</t>
  </si>
  <si>
    <t>BLUE OCEAN</t>
  </si>
  <si>
    <t>ALFA PETROL</t>
  </si>
  <si>
    <t>CIRRUS OIL</t>
  </si>
  <si>
    <t>DOME ENERGY</t>
  </si>
  <si>
    <t>EAGLE PETROLEUM</t>
  </si>
  <si>
    <t>EBONY OIL &amp; GAS</t>
  </si>
  <si>
    <t>SAGE PETROLEUM</t>
  </si>
  <si>
    <t>FIRM ENERGY</t>
  </si>
  <si>
    <t>FUELTRADE</t>
  </si>
  <si>
    <t>GLOBEX ENERGY</t>
  </si>
  <si>
    <t>GO ENERGY</t>
  </si>
  <si>
    <t>JUWEL ENERGY</t>
  </si>
  <si>
    <t>MISYL ENERGY</t>
  </si>
  <si>
    <t>MIMSHACH</t>
  </si>
  <si>
    <t>OIL CHANNEL</t>
  </si>
  <si>
    <t>OIL TRADE</t>
  </si>
  <si>
    <t>PLATON GAS</t>
  </si>
  <si>
    <t>RAMA ENERGY</t>
  </si>
  <si>
    <t>TEMA OIL REFINERY</t>
  </si>
  <si>
    <t>VIHAMA</t>
  </si>
  <si>
    <t>MOBILE OIL</t>
  </si>
  <si>
    <t>DOMINION</t>
  </si>
  <si>
    <t>BATTOP  ENERGY</t>
  </si>
  <si>
    <t>MARANATHA</t>
  </si>
  <si>
    <t>AI ENERGY</t>
  </si>
  <si>
    <t>ALLIED</t>
  </si>
  <si>
    <t>ALIVE GAS</t>
  </si>
  <si>
    <t>ANASSET</t>
  </si>
  <si>
    <t>ANDEV</t>
  </si>
  <si>
    <t>ANNANDALE</t>
  </si>
  <si>
    <t>AP OIL &amp; GAS</t>
  </si>
  <si>
    <t>APEX</t>
  </si>
  <si>
    <t>BAFFOUR GAS</t>
  </si>
  <si>
    <t>BEAP ENERGY</t>
  </si>
  <si>
    <t>BENAB OIL</t>
  </si>
  <si>
    <t>BG PETROLEUM</t>
  </si>
  <si>
    <t>BLANKO OIL</t>
  </si>
  <si>
    <t>CAPSTONE</t>
  </si>
  <si>
    <t>CHAMPION</t>
  </si>
  <si>
    <t>CENTRAL BRENT</t>
  </si>
  <si>
    <t>COEGAN</t>
  </si>
  <si>
    <t>COMPASS OLEUM</t>
  </si>
  <si>
    <t>CROWN PETROLEUM</t>
  </si>
  <si>
    <t>DA</t>
  </si>
  <si>
    <t>DUKES</t>
  </si>
  <si>
    <t>EXCEL</t>
  </si>
  <si>
    <t>EV OIL</t>
  </si>
  <si>
    <t>FIRST GAS</t>
  </si>
  <si>
    <t>FRAGA</t>
  </si>
  <si>
    <t>FRIMPS</t>
  </si>
  <si>
    <t>FRONTIER</t>
  </si>
  <si>
    <t>GALAXY  OIL</t>
  </si>
  <si>
    <t>GAB ENERGY</t>
  </si>
  <si>
    <t>GASO</t>
  </si>
  <si>
    <t xml:space="preserve">GLOBAL STANDARDS </t>
  </si>
  <si>
    <t>GOGAS</t>
  </si>
  <si>
    <t>GOODNESS ENERGY</t>
  </si>
  <si>
    <t>G&amp;G</t>
  </si>
  <si>
    <t>GOIL</t>
  </si>
  <si>
    <t>GRID</t>
  </si>
  <si>
    <t>GULF</t>
  </si>
  <si>
    <t>HAVILLAH</t>
  </si>
  <si>
    <t>HILLS</t>
  </si>
  <si>
    <t>HOSSANA OIL</t>
  </si>
  <si>
    <t>INFIN GH LTD</t>
  </si>
  <si>
    <t>JO &amp; JU</t>
  </si>
  <si>
    <t>JUSBRO</t>
  </si>
  <si>
    <t>KABORE OIL</t>
  </si>
  <si>
    <t>KINGS ENERGY</t>
  </si>
  <si>
    <t>LAMBARK GAS</t>
  </si>
  <si>
    <t>LAMINIBEE</t>
  </si>
  <si>
    <t>LIFE PETROLEUM</t>
  </si>
  <si>
    <t>LUCKY OIL</t>
  </si>
  <si>
    <t>MANBAH GAS</t>
  </si>
  <si>
    <t>MAXX ENERGY/GAS</t>
  </si>
  <si>
    <t>MIDAS</t>
  </si>
  <si>
    <t>MIGHTY GAS</t>
  </si>
  <si>
    <t>NASONA</t>
  </si>
  <si>
    <t>NEXTBONS GAS</t>
  </si>
  <si>
    <t>OCEAN OIL</t>
  </si>
  <si>
    <t>ORIENT</t>
  </si>
  <si>
    <t>PACIFIC</t>
  </si>
  <si>
    <t>P.K.A. BONNEY</t>
  </si>
  <si>
    <t>PETROLAND</t>
  </si>
  <si>
    <t>PETROSOL</t>
  </si>
  <si>
    <t>PLUS ENERGY</t>
  </si>
  <si>
    <t>POWER FUELS</t>
  </si>
  <si>
    <t>PUMA ENERGY</t>
  </si>
  <si>
    <t>QUANTUM</t>
  </si>
  <si>
    <t>RADIANCE</t>
  </si>
  <si>
    <t>READY OIL</t>
  </si>
  <si>
    <t>ROOTSENAF</t>
  </si>
  <si>
    <t>RURAL ENERGY</t>
  </si>
  <si>
    <t>R&amp;P OIL</t>
  </si>
  <si>
    <t>SAMA OIL</t>
  </si>
  <si>
    <t>SEAM</t>
  </si>
  <si>
    <t>SEMANHYIA</t>
  </si>
  <si>
    <t>SEPHEM OIL</t>
  </si>
  <si>
    <t>SHELLYCO</t>
  </si>
  <si>
    <t>SKY PETROLEUM</t>
  </si>
  <si>
    <t>SO ENERGY</t>
  </si>
  <si>
    <t>SONNIDOM</t>
  </si>
  <si>
    <t>STAR OIL</t>
  </si>
  <si>
    <t>STRATEGIC ENERGIES</t>
  </si>
  <si>
    <t>SUPERIOR</t>
  </si>
  <si>
    <t>TEL  ENERGY</t>
  </si>
  <si>
    <t>T-TEKPOR</t>
  </si>
  <si>
    <t>THOMHCOF</t>
  </si>
  <si>
    <t>TOTAL</t>
  </si>
  <si>
    <t>TRADE CROSS</t>
  </si>
  <si>
    <t>TRINITY OIL</t>
  </si>
  <si>
    <t>TRIPPLE A GAS</t>
  </si>
  <si>
    <t>UNION OIL</t>
  </si>
  <si>
    <t>VENUS</t>
  </si>
  <si>
    <t>VIRGIN</t>
  </si>
  <si>
    <t>VIVO</t>
  </si>
  <si>
    <t>WORLDGAS</t>
  </si>
  <si>
    <t>XPRESS GAS</t>
  </si>
  <si>
    <t>YOKWAS</t>
  </si>
  <si>
    <t>ZEN PETROLEUM</t>
  </si>
  <si>
    <t>OIL SPACE</t>
  </si>
  <si>
    <t>CENT EASTERN</t>
  </si>
  <si>
    <t>DEEP PETROLEUM</t>
  </si>
  <si>
    <t>IBM PETROLEUM</t>
  </si>
  <si>
    <t>INDICATIVE EX-REFINERY PRICES* (16th - 31st May, 2019)</t>
  </si>
  <si>
    <t>INDICATIVE EX-PUMP PRICES* (16th - 31st May,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</si>
</sst>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Border="1"/>
    <xf numFmtId="0" fontId="2" fillId="0" borderId="1" xfId="0" applyFont="1" applyBorder="1"/>
    <xf numFmtId="0" fontId="2" fillId="0" borderId="1" xfId="0" applyFont="1" applyFill="1" applyBorder="1" applyAlignment="1">
      <alignment vertical="top"/>
    </xf>
    <xf numFmtId="2" fontId="2" fillId="0" borderId="1" xfId="0" applyNumberFormat="1" applyFont="1" applyFill="1" applyBorder="1"/>
    <xf numFmtId="43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1" xfId="0" applyFont="1" applyBorder="1"/>
    <xf numFmtId="43" fontId="2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9/Indicative%20Ex%20Ref%20and%20Ex%20Pump%20Price%20Submission/Ex%20Refinery%20Price%20Compilation%20for%20BDC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9/Indicative%20Ex%20Ref%20and%20Ex%20Pump%20Price%20Submission/Ex%20Pump%20Price%20Compilation%20for%20OMC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"/>
      <sheetName val="1st-15th Dec 2019 "/>
      <sheetName val="16th-30th Nov 2019  "/>
      <sheetName val="1st-15th Nov 2019  "/>
      <sheetName val="16th-31st Oct 2019  "/>
      <sheetName val="1st-15th Oct 2019 "/>
      <sheetName val="16th-30th Sept 2019"/>
      <sheetName val="1st-15th Sept 2019"/>
      <sheetName val="16th- 31st Aug 2019 "/>
      <sheetName val="1st- 15th Aug 2019 "/>
      <sheetName val="16th-31st July 2019 "/>
      <sheetName val="1st-15th July 2019"/>
      <sheetName val="16th-30th June 2019"/>
      <sheetName val="1st-15th June 2018  "/>
      <sheetName val="16th-31st May 2019 "/>
      <sheetName val="1st-15th May 2019  "/>
      <sheetName val="16th-30th April 2019 "/>
      <sheetName val="1st-15th April 2019 "/>
      <sheetName val="16th-31st Mar 2019"/>
      <sheetName val="1st-15th Mar 2019 "/>
      <sheetName val="16th-28th Feb 2019 "/>
      <sheetName val="1st-15th Feb 2019"/>
      <sheetName val="16th-31st Jan 2019 "/>
      <sheetName val="1st-15th Jan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F7">
            <v>333.7482</v>
          </cell>
          <cell r="H7">
            <v>340.99209999999999</v>
          </cell>
          <cell r="J7">
            <v>330.78390000000002</v>
          </cell>
          <cell r="L7">
            <v>337.90750000000003</v>
          </cell>
          <cell r="N7">
            <v>340.99220000000003</v>
          </cell>
        </row>
        <row r="8">
          <cell r="F8">
            <v>318.37040000000002</v>
          </cell>
          <cell r="H8">
            <v>329.54969999999997</v>
          </cell>
        </row>
        <row r="9">
          <cell r="F9">
            <v>344.80950000000001</v>
          </cell>
          <cell r="H9">
            <v>348.16520000000003</v>
          </cell>
          <cell r="J9">
            <v>369.81450000000001</v>
          </cell>
          <cell r="L9">
            <v>344.06259999999997</v>
          </cell>
          <cell r="N9">
            <v>348.16520000000003</v>
          </cell>
        </row>
        <row r="10">
          <cell r="F10">
            <v>339.76</v>
          </cell>
          <cell r="H10">
            <v>342.51</v>
          </cell>
          <cell r="N10">
            <v>342.51</v>
          </cell>
        </row>
        <row r="11">
          <cell r="F11">
            <v>344.19400000000002</v>
          </cell>
          <cell r="H11">
            <v>347.89499999999998</v>
          </cell>
        </row>
        <row r="12">
          <cell r="F12">
            <v>328.19900000000001</v>
          </cell>
          <cell r="H12">
            <v>335.13369999999998</v>
          </cell>
          <cell r="J12">
            <v>382.13839999999999</v>
          </cell>
        </row>
        <row r="13">
          <cell r="H13">
            <v>352.80919999999998</v>
          </cell>
          <cell r="N13">
            <v>354.31</v>
          </cell>
        </row>
        <row r="14">
          <cell r="F14">
            <v>345.9316</v>
          </cell>
          <cell r="H14">
            <v>348.73480000000001</v>
          </cell>
          <cell r="N14">
            <v>350.23480000000001</v>
          </cell>
        </row>
        <row r="15">
          <cell r="F15">
            <v>344.85770000000002</v>
          </cell>
          <cell r="H15">
            <v>348.16340000000002</v>
          </cell>
          <cell r="N15">
            <v>348.16340000000002</v>
          </cell>
        </row>
        <row r="16">
          <cell r="F16">
            <v>335.02749999999997</v>
          </cell>
          <cell r="H16">
            <v>335.6463</v>
          </cell>
        </row>
        <row r="17">
          <cell r="F17">
            <v>337.91329999999999</v>
          </cell>
          <cell r="H17">
            <v>341.20190000000002</v>
          </cell>
          <cell r="J17">
            <v>365.08449999999999</v>
          </cell>
          <cell r="L17">
            <v>347.12580000000003</v>
          </cell>
          <cell r="N17">
            <v>342.70190000000002</v>
          </cell>
        </row>
        <row r="18">
          <cell r="F18">
            <v>339.75420000000003</v>
          </cell>
          <cell r="H18">
            <v>342.97210000000001</v>
          </cell>
          <cell r="J18">
            <v>385.7645</v>
          </cell>
        </row>
        <row r="19">
          <cell r="F19">
            <v>325.39960000000002</v>
          </cell>
          <cell r="H19">
            <v>327.81360000000001</v>
          </cell>
          <cell r="N19">
            <v>327.81360000000001</v>
          </cell>
        </row>
        <row r="21">
          <cell r="F21">
            <v>345.09316000000001</v>
          </cell>
          <cell r="H21">
            <v>348.73480000000001</v>
          </cell>
          <cell r="L21">
            <v>350.31819999999999</v>
          </cell>
          <cell r="N21">
            <v>348.73480000000001</v>
          </cell>
        </row>
        <row r="22">
          <cell r="F22">
            <v>367.37259999999998</v>
          </cell>
          <cell r="H22">
            <v>390.73450000000003</v>
          </cell>
          <cell r="N22">
            <v>390.73450000000003</v>
          </cell>
        </row>
        <row r="23">
          <cell r="F23">
            <v>319.7208</v>
          </cell>
          <cell r="H23">
            <v>328.86860000000001</v>
          </cell>
        </row>
        <row r="24">
          <cell r="F24">
            <v>327.39949999999999</v>
          </cell>
          <cell r="H24">
            <v>343.48809999999997</v>
          </cell>
        </row>
        <row r="25">
          <cell r="F25">
            <v>332.31900000000002</v>
          </cell>
          <cell r="H25">
            <v>335.505</v>
          </cell>
        </row>
        <row r="26">
          <cell r="F26">
            <v>330.37939999999998</v>
          </cell>
          <cell r="H26">
            <v>330.27940000000001</v>
          </cell>
          <cell r="J26">
            <v>420.10500000000002</v>
          </cell>
        </row>
        <row r="28">
          <cell r="F28">
            <v>332.26940000000002</v>
          </cell>
          <cell r="H28">
            <v>335.50290000000001</v>
          </cell>
        </row>
        <row r="29">
          <cell r="F29">
            <v>375.81</v>
          </cell>
          <cell r="H29">
            <v>376.26</v>
          </cell>
          <cell r="J29">
            <v>380.40249999999997</v>
          </cell>
        </row>
        <row r="30">
          <cell r="H30">
            <v>381.26459999999997</v>
          </cell>
          <cell r="T30">
            <v>372.35149999999999</v>
          </cell>
        </row>
        <row r="31">
          <cell r="F31">
            <v>341.71</v>
          </cell>
          <cell r="H31">
            <v>344</v>
          </cell>
          <cell r="J31">
            <v>382.14</v>
          </cell>
          <cell r="L31">
            <v>341.29</v>
          </cell>
          <cell r="N31">
            <v>344</v>
          </cell>
        </row>
        <row r="32">
          <cell r="F32">
            <v>321.28550000000001</v>
          </cell>
          <cell r="H32">
            <v>332.00510000000003</v>
          </cell>
        </row>
        <row r="34">
          <cell r="F34">
            <v>347.87</v>
          </cell>
          <cell r="H34">
            <v>351.25</v>
          </cell>
          <cell r="J34">
            <v>392.6</v>
          </cell>
          <cell r="N34">
            <v>351.25</v>
          </cell>
        </row>
        <row r="35">
          <cell r="F35">
            <v>315.07780000000002</v>
          </cell>
          <cell r="H35">
            <v>320.30939999999998</v>
          </cell>
          <cell r="J35">
            <v>363.09059999999999</v>
          </cell>
        </row>
        <row r="36">
          <cell r="F36">
            <v>363.6173</v>
          </cell>
          <cell r="H36">
            <v>367.15609999999998</v>
          </cell>
          <cell r="N36">
            <v>367.15609999999998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 "/>
      <sheetName val="1st-15th Dec 2019  "/>
      <sheetName val="16th-30th Nov 2019 "/>
      <sheetName val="1st-15th Nov 2019 "/>
      <sheetName val="16th-31st Oct 2019 "/>
      <sheetName val="1st-15th Oct 2019"/>
      <sheetName val="16th-30th Sept 2019 "/>
      <sheetName val="1st-15th Sept 2019"/>
      <sheetName val="16th-31st Aug 2019 "/>
      <sheetName val="1st-15th Aug 2019"/>
      <sheetName val="16th-31st July 2019 "/>
      <sheetName val="1st-15th July 2019 "/>
      <sheetName val="16th-30th June 2019"/>
      <sheetName val="1st-15th June 2019   "/>
      <sheetName val="16th-31st May 2019  "/>
      <sheetName val="1st-15th May 2019 "/>
      <sheetName val="16th-30th April 2019"/>
      <sheetName val="1st-15th April 2019 "/>
      <sheetName val="16th-31st March 2019"/>
      <sheetName val="1st-15th March 2019"/>
      <sheetName val="16th-28th Feb, 2019  "/>
      <sheetName val="1st-15th Feb, 2019 "/>
      <sheetName val="16th-31st Jan 2019"/>
      <sheetName val="1st-15th January,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E7">
            <v>524.5</v>
          </cell>
          <cell r="G7">
            <v>522.5</v>
          </cell>
        </row>
        <row r="8">
          <cell r="E8">
            <v>542</v>
          </cell>
          <cell r="G8">
            <v>542</v>
          </cell>
        </row>
        <row r="10">
          <cell r="I10">
            <v>536.44000000000005</v>
          </cell>
        </row>
        <row r="11">
          <cell r="I11">
            <v>560.65</v>
          </cell>
        </row>
        <row r="12">
          <cell r="I12">
            <v>552.63</v>
          </cell>
        </row>
        <row r="13">
          <cell r="I13">
            <v>573.98</v>
          </cell>
        </row>
        <row r="14">
          <cell r="E14">
            <v>523</v>
          </cell>
          <cell r="G14">
            <v>523</v>
          </cell>
          <cell r="I14">
            <v>572</v>
          </cell>
        </row>
        <row r="15">
          <cell r="E15">
            <v>565.38</v>
          </cell>
          <cell r="G15">
            <v>572.38</v>
          </cell>
        </row>
        <row r="16">
          <cell r="I16">
            <v>551.02</v>
          </cell>
        </row>
        <row r="17">
          <cell r="E17">
            <v>599.96</v>
          </cell>
          <cell r="G17">
            <v>600.69000000000005</v>
          </cell>
          <cell r="I17">
            <v>561.78</v>
          </cell>
        </row>
        <row r="18">
          <cell r="E18">
            <v>557.63</v>
          </cell>
          <cell r="G18">
            <v>567.63</v>
          </cell>
        </row>
        <row r="20">
          <cell r="E20">
            <v>544.38</v>
          </cell>
          <cell r="G20">
            <v>584.38</v>
          </cell>
        </row>
        <row r="22">
          <cell r="E22">
            <v>499.5</v>
          </cell>
          <cell r="G22">
            <v>499.5</v>
          </cell>
        </row>
        <row r="23">
          <cell r="E23">
            <v>524</v>
          </cell>
          <cell r="G23">
            <v>524</v>
          </cell>
        </row>
        <row r="24">
          <cell r="E24">
            <v>523</v>
          </cell>
          <cell r="G24">
            <v>523</v>
          </cell>
          <cell r="I24">
            <v>590.09</v>
          </cell>
        </row>
        <row r="25">
          <cell r="I25">
            <v>474.83</v>
          </cell>
        </row>
        <row r="26">
          <cell r="I26">
            <v>580.87</v>
          </cell>
        </row>
        <row r="27">
          <cell r="I27">
            <v>546.73</v>
          </cell>
        </row>
        <row r="28">
          <cell r="E28">
            <v>520.66999999999996</v>
          </cell>
          <cell r="G28">
            <v>523.66999999999996</v>
          </cell>
        </row>
        <row r="29">
          <cell r="E29">
            <v>560.79999999999995</v>
          </cell>
          <cell r="G29">
            <v>564.36</v>
          </cell>
          <cell r="I29">
            <v>471.7</v>
          </cell>
          <cell r="K29">
            <v>408.43</v>
          </cell>
        </row>
        <row r="30">
          <cell r="I30">
            <v>477.35</v>
          </cell>
        </row>
        <row r="32">
          <cell r="E32">
            <v>546.05999999999995</v>
          </cell>
          <cell r="G32">
            <v>556.05999999999995</v>
          </cell>
        </row>
        <row r="33">
          <cell r="E33">
            <v>571.69000000000005</v>
          </cell>
          <cell r="G33">
            <v>574.69000000000005</v>
          </cell>
        </row>
        <row r="35">
          <cell r="E35">
            <v>530</v>
          </cell>
          <cell r="G35">
            <v>545</v>
          </cell>
        </row>
        <row r="36">
          <cell r="E36">
            <v>543.66999999999996</v>
          </cell>
          <cell r="G36">
            <v>554.44000000000005</v>
          </cell>
        </row>
        <row r="38">
          <cell r="I38">
            <v>551.02</v>
          </cell>
        </row>
        <row r="39">
          <cell r="E39">
            <v>524.29999999999995</v>
          </cell>
          <cell r="G39">
            <v>524.29999999999995</v>
          </cell>
          <cell r="I39">
            <v>584.79999999999995</v>
          </cell>
        </row>
        <row r="40">
          <cell r="E40">
            <v>595.42999999999995</v>
          </cell>
          <cell r="G40">
            <v>583.23</v>
          </cell>
          <cell r="I40">
            <v>617.78</v>
          </cell>
          <cell r="K40">
            <v>480.23</v>
          </cell>
        </row>
        <row r="41">
          <cell r="E41">
            <v>521</v>
          </cell>
          <cell r="G41">
            <v>523</v>
          </cell>
        </row>
        <row r="42">
          <cell r="E42">
            <v>569.51</v>
          </cell>
          <cell r="G42">
            <v>573.51</v>
          </cell>
          <cell r="K42">
            <v>478.75</v>
          </cell>
          <cell r="M42">
            <v>483.31</v>
          </cell>
        </row>
        <row r="43">
          <cell r="E43">
            <v>520</v>
          </cell>
          <cell r="G43">
            <v>520</v>
          </cell>
        </row>
        <row r="44">
          <cell r="E44">
            <v>533.5</v>
          </cell>
          <cell r="G44">
            <v>533.5</v>
          </cell>
          <cell r="I44">
            <v>621</v>
          </cell>
        </row>
        <row r="47">
          <cell r="E47">
            <v>585.82000000000005</v>
          </cell>
          <cell r="G47">
            <v>582.61</v>
          </cell>
        </row>
        <row r="49">
          <cell r="I49">
            <v>551.02</v>
          </cell>
        </row>
        <row r="50">
          <cell r="E50">
            <v>547.96</v>
          </cell>
          <cell r="G50">
            <v>550.96</v>
          </cell>
        </row>
        <row r="51">
          <cell r="E51">
            <v>515.5</v>
          </cell>
          <cell r="G51">
            <v>520.5</v>
          </cell>
        </row>
        <row r="52">
          <cell r="E52">
            <v>525.02</v>
          </cell>
          <cell r="G52">
            <v>525.30999999999995</v>
          </cell>
          <cell r="I52">
            <v>549</v>
          </cell>
        </row>
        <row r="53">
          <cell r="E53">
            <v>574.20000000000005</v>
          </cell>
          <cell r="G53">
            <v>567.1</v>
          </cell>
        </row>
        <row r="54">
          <cell r="E54">
            <v>526.5</v>
          </cell>
          <cell r="G54">
            <v>526.5</v>
          </cell>
        </row>
        <row r="55">
          <cell r="E55">
            <v>585.82000000000005</v>
          </cell>
          <cell r="G55">
            <v>582.61</v>
          </cell>
        </row>
        <row r="56">
          <cell r="I56">
            <v>554.57000000000005</v>
          </cell>
        </row>
        <row r="57">
          <cell r="E57">
            <v>524.5</v>
          </cell>
          <cell r="G57">
            <v>554.20000000000005</v>
          </cell>
        </row>
        <row r="58">
          <cell r="E58">
            <v>551.02</v>
          </cell>
          <cell r="G58">
            <v>55.06</v>
          </cell>
        </row>
        <row r="60">
          <cell r="E60">
            <v>520.66999999999996</v>
          </cell>
          <cell r="G60">
            <v>523.66999999999996</v>
          </cell>
          <cell r="I60">
            <v>539.85</v>
          </cell>
        </row>
        <row r="62">
          <cell r="E62">
            <v>525.66</v>
          </cell>
          <cell r="G62">
            <v>531.66</v>
          </cell>
        </row>
        <row r="63">
          <cell r="E63">
            <v>572.03</v>
          </cell>
          <cell r="G63">
            <v>575.59</v>
          </cell>
          <cell r="I63">
            <v>569.92999999999995</v>
          </cell>
        </row>
        <row r="64">
          <cell r="E64">
            <v>531</v>
          </cell>
          <cell r="G64">
            <v>546</v>
          </cell>
        </row>
        <row r="69">
          <cell r="E69">
            <v>560</v>
          </cell>
          <cell r="G69">
            <v>570</v>
          </cell>
          <cell r="I69">
            <v>600</v>
          </cell>
          <cell r="K69">
            <v>503</v>
          </cell>
        </row>
        <row r="70">
          <cell r="I70">
            <v>575.65</v>
          </cell>
        </row>
        <row r="71">
          <cell r="I71">
            <v>558</v>
          </cell>
        </row>
        <row r="72">
          <cell r="E72">
            <v>558</v>
          </cell>
          <cell r="G72">
            <v>558</v>
          </cell>
        </row>
        <row r="76">
          <cell r="E76">
            <v>500</v>
          </cell>
          <cell r="G76">
            <v>508</v>
          </cell>
          <cell r="I76">
            <v>566.9</v>
          </cell>
        </row>
        <row r="77">
          <cell r="I77">
            <v>539</v>
          </cell>
        </row>
        <row r="78">
          <cell r="E78">
            <v>521</v>
          </cell>
          <cell r="G78">
            <v>521</v>
          </cell>
        </row>
        <row r="80">
          <cell r="I80">
            <v>580</v>
          </cell>
        </row>
        <row r="81">
          <cell r="I81">
            <v>570.77</v>
          </cell>
        </row>
        <row r="83">
          <cell r="E83">
            <v>544.63</v>
          </cell>
          <cell r="G83">
            <v>544.63</v>
          </cell>
        </row>
        <row r="84">
          <cell r="I84">
            <v>572.52</v>
          </cell>
        </row>
        <row r="89">
          <cell r="I89">
            <v>469.78</v>
          </cell>
        </row>
        <row r="90">
          <cell r="E90">
            <v>512.96</v>
          </cell>
          <cell r="G90">
            <v>514.96</v>
          </cell>
          <cell r="I90">
            <v>535.23</v>
          </cell>
          <cell r="K90">
            <v>457.96</v>
          </cell>
          <cell r="M90">
            <v>468.3</v>
          </cell>
        </row>
        <row r="91">
          <cell r="E91">
            <v>552.20000000000005</v>
          </cell>
          <cell r="G91">
            <v>558.5</v>
          </cell>
          <cell r="I91">
            <v>594.78</v>
          </cell>
        </row>
        <row r="92">
          <cell r="E92">
            <v>531.42999999999995</v>
          </cell>
          <cell r="G92">
            <v>531.42999999999995</v>
          </cell>
        </row>
        <row r="93">
          <cell r="I93">
            <v>547.99</v>
          </cell>
        </row>
        <row r="95">
          <cell r="E95">
            <v>547.5</v>
          </cell>
          <cell r="G95">
            <v>553.5</v>
          </cell>
        </row>
        <row r="97">
          <cell r="E97">
            <v>574.5</v>
          </cell>
          <cell r="G97">
            <v>574.5</v>
          </cell>
          <cell r="I97">
            <v>602.78</v>
          </cell>
        </row>
        <row r="98">
          <cell r="E98">
            <v>530.08000000000004</v>
          </cell>
          <cell r="G98">
            <v>530.08000000000004</v>
          </cell>
        </row>
        <row r="99">
          <cell r="E99">
            <v>585.82000000000005</v>
          </cell>
          <cell r="G99">
            <v>582.61</v>
          </cell>
        </row>
        <row r="100">
          <cell r="E100">
            <v>521</v>
          </cell>
          <cell r="G100">
            <v>521</v>
          </cell>
          <cell r="I100">
            <v>535</v>
          </cell>
          <cell r="K100">
            <v>445</v>
          </cell>
          <cell r="M100">
            <v>435</v>
          </cell>
        </row>
        <row r="102">
          <cell r="E102">
            <v>540</v>
          </cell>
          <cell r="G102">
            <v>540</v>
          </cell>
          <cell r="I102">
            <v>560</v>
          </cell>
          <cell r="K102">
            <v>460</v>
          </cell>
          <cell r="M102">
            <v>440</v>
          </cell>
          <cell r="O102">
            <v>470</v>
          </cell>
        </row>
        <row r="103">
          <cell r="E103">
            <v>530</v>
          </cell>
          <cell r="G103">
            <v>535</v>
          </cell>
          <cell r="I103">
            <v>565</v>
          </cell>
          <cell r="M103">
            <v>445</v>
          </cell>
        </row>
        <row r="104">
          <cell r="E104">
            <v>550.96</v>
          </cell>
          <cell r="G104">
            <v>591.96</v>
          </cell>
        </row>
        <row r="107">
          <cell r="I107">
            <v>521.35</v>
          </cell>
        </row>
        <row r="110">
          <cell r="E110">
            <v>519.1</v>
          </cell>
          <cell r="G110">
            <v>519.1</v>
          </cell>
          <cell r="I110">
            <v>585.4</v>
          </cell>
        </row>
        <row r="111">
          <cell r="E111">
            <v>614.63</v>
          </cell>
          <cell r="G111">
            <v>623.63</v>
          </cell>
        </row>
        <row r="112">
          <cell r="E112">
            <v>543.66999999999996</v>
          </cell>
          <cell r="G112">
            <v>554.44000000000005</v>
          </cell>
        </row>
        <row r="114">
          <cell r="E114">
            <v>536</v>
          </cell>
          <cell r="G114">
            <v>531</v>
          </cell>
          <cell r="I114">
            <v>544.92999999999995</v>
          </cell>
        </row>
        <row r="115">
          <cell r="E115">
            <v>563.87</v>
          </cell>
          <cell r="G115">
            <v>567.42999999999995</v>
          </cell>
          <cell r="M115">
            <v>477.23</v>
          </cell>
        </row>
        <row r="116">
          <cell r="E116">
            <v>530.5</v>
          </cell>
          <cell r="G116">
            <v>555.5</v>
          </cell>
        </row>
        <row r="118">
          <cell r="I118">
            <v>575.65</v>
          </cell>
        </row>
        <row r="119">
          <cell r="E119">
            <v>585.82000000000005</v>
          </cell>
          <cell r="G119">
            <v>582.61</v>
          </cell>
        </row>
        <row r="120">
          <cell r="E120">
            <v>547.36</v>
          </cell>
          <cell r="G120">
            <v>549.66</v>
          </cell>
          <cell r="I120">
            <v>542.07000000000005</v>
          </cell>
          <cell r="K120">
            <v>466.95</v>
          </cell>
          <cell r="M120">
            <v>459.46</v>
          </cell>
        </row>
        <row r="121">
          <cell r="E121">
            <v>525</v>
          </cell>
          <cell r="G121">
            <v>525</v>
          </cell>
        </row>
        <row r="123">
          <cell r="E123">
            <v>541</v>
          </cell>
          <cell r="G123">
            <v>541</v>
          </cell>
          <cell r="I123">
            <v>580.78</v>
          </cell>
          <cell r="K123">
            <v>484.83</v>
          </cell>
          <cell r="M123">
            <v>467.96</v>
          </cell>
        </row>
        <row r="124">
          <cell r="E124">
            <v>592.01</v>
          </cell>
          <cell r="G124">
            <v>595.57000000000005</v>
          </cell>
          <cell r="K124">
            <v>456.64</v>
          </cell>
        </row>
        <row r="125">
          <cell r="E125">
            <v>536.73</v>
          </cell>
          <cell r="G125">
            <v>550.77</v>
          </cell>
          <cell r="I125">
            <v>570.99</v>
          </cell>
        </row>
        <row r="126">
          <cell r="E126">
            <v>525.96</v>
          </cell>
          <cell r="G126">
            <v>530.96</v>
          </cell>
          <cell r="M126">
            <v>440.76</v>
          </cell>
        </row>
        <row r="127">
          <cell r="E127">
            <v>525</v>
          </cell>
          <cell r="G127">
            <v>525</v>
          </cell>
          <cell r="I127">
            <v>558</v>
          </cell>
        </row>
        <row r="128">
          <cell r="I128">
            <v>523.78</v>
          </cell>
        </row>
        <row r="130">
          <cell r="E130">
            <v>530</v>
          </cell>
          <cell r="G130">
            <v>530</v>
          </cell>
          <cell r="I130">
            <v>550</v>
          </cell>
          <cell r="K130">
            <v>480</v>
          </cell>
          <cell r="M130">
            <v>455</v>
          </cell>
        </row>
        <row r="131">
          <cell r="I131">
            <v>561.72</v>
          </cell>
        </row>
        <row r="132">
          <cell r="I132">
            <v>551.01</v>
          </cell>
        </row>
        <row r="133">
          <cell r="I133">
            <v>542.28</v>
          </cell>
        </row>
        <row r="134">
          <cell r="E134">
            <v>549.61</v>
          </cell>
          <cell r="G134">
            <v>553.61</v>
          </cell>
          <cell r="I134">
            <v>534.07000000000005</v>
          </cell>
        </row>
        <row r="138">
          <cell r="E138">
            <v>588.83000000000004</v>
          </cell>
          <cell r="G138">
            <v>578.38</v>
          </cell>
        </row>
        <row r="139">
          <cell r="I139">
            <v>549.75</v>
          </cell>
        </row>
        <row r="140">
          <cell r="E140">
            <v>525</v>
          </cell>
          <cell r="G140">
            <v>525</v>
          </cell>
        </row>
        <row r="142">
          <cell r="I142">
            <v>553.88</v>
          </cell>
        </row>
        <row r="144">
          <cell r="I144">
            <v>533.72</v>
          </cell>
        </row>
        <row r="145">
          <cell r="I145">
            <v>540.14</v>
          </cell>
        </row>
        <row r="146">
          <cell r="E146">
            <v>544</v>
          </cell>
          <cell r="G146">
            <v>556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topLeftCell="A11" zoomScaleNormal="100" workbookViewId="0">
      <selection activeCell="A34" sqref="A34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8" t="s">
        <v>0</v>
      </c>
      <c r="D2" s="28"/>
      <c r="E2" s="28"/>
      <c r="F2" s="28"/>
      <c r="G2" s="28"/>
      <c r="H2" s="28"/>
      <c r="I2" s="28"/>
      <c r="J2" s="28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9" t="s">
        <v>140</v>
      </c>
      <c r="D6" s="29"/>
      <c r="E6" s="29"/>
      <c r="F6" s="29"/>
      <c r="G6" s="29"/>
      <c r="H6" s="29"/>
      <c r="I6" s="29"/>
    </row>
    <row r="8" spans="2:10" s="8" customFormat="1" ht="31.5" customHeight="1" x14ac:dyDescent="0.25">
      <c r="B8" s="6" t="s">
        <v>1</v>
      </c>
      <c r="C8" s="17" t="s">
        <v>12</v>
      </c>
      <c r="D8" s="19" t="s">
        <v>10</v>
      </c>
      <c r="E8" s="19" t="s">
        <v>11</v>
      </c>
      <c r="F8" s="19" t="s">
        <v>3</v>
      </c>
      <c r="G8" s="19" t="s">
        <v>8</v>
      </c>
      <c r="H8" s="19" t="s">
        <v>7</v>
      </c>
      <c r="I8" s="19" t="s">
        <v>6</v>
      </c>
    </row>
    <row r="9" spans="2:10" x14ac:dyDescent="0.25">
      <c r="B9" s="15">
        <v>1</v>
      </c>
      <c r="C9" s="10" t="s">
        <v>17</v>
      </c>
      <c r="D9" s="18">
        <f>'[1]16th-31st May 2019 '!F7</f>
        <v>333.7482</v>
      </c>
      <c r="E9" s="18">
        <f>'[1]16th-31st May 2019 '!H7</f>
        <v>340.99209999999999</v>
      </c>
      <c r="F9" s="18">
        <f>'[1]16th-31st May 2019 '!J7</f>
        <v>330.78390000000002</v>
      </c>
      <c r="G9" s="18">
        <f>'[1]16th-31st May 2019 '!L7</f>
        <v>337.90750000000003</v>
      </c>
      <c r="H9" s="18">
        <f>'[1]16th-31st May 2019 '!N7</f>
        <v>340.99220000000003</v>
      </c>
      <c r="I9" s="18">
        <f>'[1]16th-31st May 2019 '!T7</f>
        <v>0</v>
      </c>
    </row>
    <row r="10" spans="2:10" x14ac:dyDescent="0.25">
      <c r="B10" s="15">
        <v>2</v>
      </c>
      <c r="C10" s="10" t="s">
        <v>38</v>
      </c>
      <c r="D10" s="18">
        <f>'[1]16th-31st May 2019 '!F8</f>
        <v>318.37040000000002</v>
      </c>
      <c r="E10" s="18">
        <f>'[1]16th-31st May 2019 '!H8</f>
        <v>329.54969999999997</v>
      </c>
      <c r="F10" s="18">
        <f>'[1]16th-31st May 2019 '!J8</f>
        <v>0</v>
      </c>
      <c r="G10" s="18">
        <f>'[1]16th-31st May 2019 '!L8</f>
        <v>0</v>
      </c>
      <c r="H10" s="18">
        <f>'[1]16th-31st May 2019 '!N8</f>
        <v>0</v>
      </c>
      <c r="I10" s="18">
        <f>'[1]16th-31st May 2019 '!T8</f>
        <v>0</v>
      </c>
    </row>
    <row r="11" spans="2:10" x14ac:dyDescent="0.25">
      <c r="B11" s="15">
        <v>3</v>
      </c>
      <c r="C11" s="10" t="s">
        <v>16</v>
      </c>
      <c r="D11" s="18">
        <f>'[1]16th-31st May 2019 '!F9</f>
        <v>344.80950000000001</v>
      </c>
      <c r="E11" s="18">
        <f>'[1]16th-31st May 2019 '!H9</f>
        <v>348.16520000000003</v>
      </c>
      <c r="F11" s="18">
        <f>'[1]16th-31st May 2019 '!J9</f>
        <v>369.81450000000001</v>
      </c>
      <c r="G11" s="18">
        <f>'[1]16th-31st May 2019 '!L9</f>
        <v>344.06259999999997</v>
      </c>
      <c r="H11" s="18">
        <f>'[1]16th-31st May 2019 '!N9</f>
        <v>348.16520000000003</v>
      </c>
      <c r="I11" s="18">
        <f>'[1]16th-31st May 2019 '!T9</f>
        <v>0</v>
      </c>
    </row>
    <row r="12" spans="2:10" x14ac:dyDescent="0.25">
      <c r="B12" s="15">
        <v>4</v>
      </c>
      <c r="C12" s="24" t="s">
        <v>15</v>
      </c>
      <c r="D12" s="18">
        <f>'[1]16th-31st May 2019 '!F10</f>
        <v>339.76</v>
      </c>
      <c r="E12" s="18">
        <f>'[1]16th-31st May 2019 '!H10</f>
        <v>342.51</v>
      </c>
      <c r="F12" s="18">
        <f>'[1]16th-31st May 2019 '!J10</f>
        <v>0</v>
      </c>
      <c r="G12" s="18">
        <f>'[1]16th-31st May 2019 '!L10</f>
        <v>0</v>
      </c>
      <c r="H12" s="18">
        <f>'[1]16th-31st May 2019 '!N10</f>
        <v>342.51</v>
      </c>
      <c r="I12" s="18">
        <f>'[1]16th-31st May 2019 '!T10</f>
        <v>0</v>
      </c>
    </row>
    <row r="13" spans="2:10" x14ac:dyDescent="0.25">
      <c r="B13" s="15">
        <v>5</v>
      </c>
      <c r="C13" s="24" t="s">
        <v>18</v>
      </c>
      <c r="D13" s="18">
        <f>'[1]16th-31st May 2019 '!F11</f>
        <v>344.19400000000002</v>
      </c>
      <c r="E13" s="18">
        <f>'[1]16th-31st May 2019 '!H11</f>
        <v>347.89499999999998</v>
      </c>
      <c r="F13" s="18">
        <f>'[1]16th-31st May 2019 '!J11</f>
        <v>0</v>
      </c>
      <c r="G13" s="18">
        <f>'[1]16th-31st May 2019 '!L11</f>
        <v>0</v>
      </c>
      <c r="H13" s="18">
        <f>'[1]16th-31st May 2019 '!N11</f>
        <v>0</v>
      </c>
      <c r="I13" s="18">
        <f>'[1]16th-31st May 2019 '!T11</f>
        <v>0</v>
      </c>
    </row>
    <row r="14" spans="2:10" x14ac:dyDescent="0.25">
      <c r="B14" s="15">
        <v>6</v>
      </c>
      <c r="C14" s="10" t="s">
        <v>19</v>
      </c>
      <c r="D14" s="18">
        <f>'[1]16th-31st May 2019 '!F12</f>
        <v>328.19900000000001</v>
      </c>
      <c r="E14" s="18">
        <f>'[1]16th-31st May 2019 '!H12</f>
        <v>335.13369999999998</v>
      </c>
      <c r="F14" s="18">
        <f>'[1]16th-31st May 2019 '!J12</f>
        <v>382.13839999999999</v>
      </c>
      <c r="G14" s="18">
        <f>'[1]16th-31st May 2019 '!L12</f>
        <v>0</v>
      </c>
      <c r="H14" s="18">
        <f>'[1]16th-31st May 2019 '!N12</f>
        <v>0</v>
      </c>
      <c r="I14" s="18">
        <f>'[1]16th-31st May 2019 '!T12</f>
        <v>0</v>
      </c>
    </row>
    <row r="15" spans="2:10" x14ac:dyDescent="0.25">
      <c r="B15" s="15">
        <v>7</v>
      </c>
      <c r="C15" s="24" t="s">
        <v>37</v>
      </c>
      <c r="D15" s="18">
        <f>'[1]16th-31st May 2019 '!F13</f>
        <v>0</v>
      </c>
      <c r="E15" s="18">
        <f>'[1]16th-31st May 2019 '!H13</f>
        <v>352.80919999999998</v>
      </c>
      <c r="F15" s="18">
        <f>'[1]16th-31st May 2019 '!J13</f>
        <v>0</v>
      </c>
      <c r="G15" s="18">
        <f>'[1]16th-31st May 2019 '!L13</f>
        <v>0</v>
      </c>
      <c r="H15" s="18">
        <f>'[1]16th-31st May 2019 '!N13</f>
        <v>354.31</v>
      </c>
      <c r="I15" s="18">
        <f>'[1]16th-31st May 2019 '!T13</f>
        <v>0</v>
      </c>
    </row>
    <row r="16" spans="2:10" x14ac:dyDescent="0.25">
      <c r="B16" s="15">
        <v>8</v>
      </c>
      <c r="C16" s="10" t="s">
        <v>20</v>
      </c>
      <c r="D16" s="18">
        <f>'[1]16th-31st May 2019 '!F14</f>
        <v>345.9316</v>
      </c>
      <c r="E16" s="18">
        <f>'[1]16th-31st May 2019 '!H14</f>
        <v>348.73480000000001</v>
      </c>
      <c r="F16" s="18">
        <f>'[1]16th-31st May 2019 '!J14</f>
        <v>0</v>
      </c>
      <c r="G16" s="18">
        <f>'[1]16th-31st May 2019 '!L14</f>
        <v>0</v>
      </c>
      <c r="H16" s="18">
        <f>'[1]16th-31st May 2019 '!N14</f>
        <v>350.23480000000001</v>
      </c>
      <c r="I16" s="18">
        <f>'[1]16th-31st May 2019 '!T14</f>
        <v>0</v>
      </c>
    </row>
    <row r="17" spans="2:9" x14ac:dyDescent="0.25">
      <c r="B17" s="15">
        <v>9</v>
      </c>
      <c r="C17" s="10" t="s">
        <v>21</v>
      </c>
      <c r="D17" s="18">
        <f>'[1]16th-31st May 2019 '!F15</f>
        <v>344.85770000000002</v>
      </c>
      <c r="E17" s="18">
        <f>'[1]16th-31st May 2019 '!H15</f>
        <v>348.16340000000002</v>
      </c>
      <c r="F17" s="18">
        <f>'[1]16th-31st May 2019 '!J15</f>
        <v>0</v>
      </c>
      <c r="G17" s="18">
        <f>'[1]16th-31st May 2019 '!L15</f>
        <v>0</v>
      </c>
      <c r="H17" s="18">
        <f>'[1]16th-31st May 2019 '!N15</f>
        <v>348.16340000000002</v>
      </c>
      <c r="I17" s="18">
        <f>'[1]16th-31st May 2019 '!T15</f>
        <v>0</v>
      </c>
    </row>
    <row r="18" spans="2:9" x14ac:dyDescent="0.25">
      <c r="B18" s="15">
        <v>10</v>
      </c>
      <c r="C18" s="10" t="s">
        <v>23</v>
      </c>
      <c r="D18" s="18">
        <f>'[1]16th-31st May 2019 '!F16</f>
        <v>335.02749999999997</v>
      </c>
      <c r="E18" s="18">
        <f>'[1]16th-31st May 2019 '!H16</f>
        <v>335.6463</v>
      </c>
      <c r="F18" s="18">
        <f>'[1]16th-31st May 2019 '!J16</f>
        <v>0</v>
      </c>
      <c r="G18" s="18">
        <f>'[1]16th-31st May 2019 '!L16</f>
        <v>0</v>
      </c>
      <c r="H18" s="18">
        <f>'[1]16th-31st May 2019 '!N16</f>
        <v>0</v>
      </c>
      <c r="I18" s="18">
        <f>'[1]16th-31st May 2019 '!T16</f>
        <v>0</v>
      </c>
    </row>
    <row r="19" spans="2:9" x14ac:dyDescent="0.25">
      <c r="B19" s="15">
        <v>11</v>
      </c>
      <c r="C19" s="25" t="s">
        <v>24</v>
      </c>
      <c r="D19" s="18">
        <f>'[1]16th-31st May 2019 '!F17</f>
        <v>337.91329999999999</v>
      </c>
      <c r="E19" s="18">
        <f>'[1]16th-31st May 2019 '!H17</f>
        <v>341.20190000000002</v>
      </c>
      <c r="F19" s="18">
        <f>'[1]16th-31st May 2019 '!J17</f>
        <v>365.08449999999999</v>
      </c>
      <c r="G19" s="18">
        <f>'[1]16th-31st May 2019 '!L17</f>
        <v>347.12580000000003</v>
      </c>
      <c r="H19" s="18">
        <f>'[1]16th-31st May 2019 '!N17</f>
        <v>342.70190000000002</v>
      </c>
      <c r="I19" s="18">
        <f>'[1]16th-31st May 2019 '!T17</f>
        <v>0</v>
      </c>
    </row>
    <row r="20" spans="2:9" s="16" customFormat="1" x14ac:dyDescent="0.25">
      <c r="B20" s="15">
        <v>12</v>
      </c>
      <c r="C20" s="25" t="s">
        <v>25</v>
      </c>
      <c r="D20" s="18">
        <f>'[1]16th-31st May 2019 '!F18</f>
        <v>339.75420000000003</v>
      </c>
      <c r="E20" s="18">
        <f>'[1]16th-31st May 2019 '!H18</f>
        <v>342.97210000000001</v>
      </c>
      <c r="F20" s="18">
        <f>'[1]16th-31st May 2019 '!J18</f>
        <v>385.7645</v>
      </c>
      <c r="G20" s="18">
        <f>'[1]16th-31st May 2019 '!L18</f>
        <v>0</v>
      </c>
      <c r="H20" s="18">
        <f>'[1]16th-31st May 2019 '!N18</f>
        <v>0</v>
      </c>
      <c r="I20" s="18">
        <f>'[1]16th-31st May 2019 '!T18</f>
        <v>0</v>
      </c>
    </row>
    <row r="21" spans="2:9" x14ac:dyDescent="0.25">
      <c r="B21" s="15">
        <v>13</v>
      </c>
      <c r="C21" s="10" t="s">
        <v>26</v>
      </c>
      <c r="D21" s="18">
        <f>'[1]16th-31st May 2019 '!F19</f>
        <v>325.39960000000002</v>
      </c>
      <c r="E21" s="18">
        <f>'[1]16th-31st May 2019 '!H19</f>
        <v>327.81360000000001</v>
      </c>
      <c r="F21" s="18">
        <f>'[1]16th-31st May 2019 '!J19</f>
        <v>0</v>
      </c>
      <c r="G21" s="18">
        <f>'[1]16th-31st May 2019 '!L19</f>
        <v>0</v>
      </c>
      <c r="H21" s="18">
        <f>'[1]16th-31st May 2019 '!N19</f>
        <v>327.81360000000001</v>
      </c>
      <c r="I21" s="18">
        <f>'[1]16th-31st May 2019 '!T19</f>
        <v>0</v>
      </c>
    </row>
    <row r="22" spans="2:9" x14ac:dyDescent="0.25">
      <c r="B22" s="15">
        <v>14</v>
      </c>
      <c r="C22" s="26" t="s">
        <v>27</v>
      </c>
      <c r="D22" s="18">
        <f>'[1]16th-31st May 2019 '!F21</f>
        <v>345.09316000000001</v>
      </c>
      <c r="E22" s="18">
        <f>'[1]16th-31st May 2019 '!H21</f>
        <v>348.73480000000001</v>
      </c>
      <c r="F22" s="18">
        <f>'[1]16th-31st May 2019 '!J21</f>
        <v>0</v>
      </c>
      <c r="G22" s="18">
        <f>'[1]16th-31st May 2019 '!L21</f>
        <v>350.31819999999999</v>
      </c>
      <c r="H22" s="18">
        <f>'[1]16th-31st May 2019 '!N21</f>
        <v>348.73480000000001</v>
      </c>
      <c r="I22" s="18">
        <f>'[1]16th-31st May 2019 '!T21</f>
        <v>0</v>
      </c>
    </row>
    <row r="23" spans="2:9" x14ac:dyDescent="0.25">
      <c r="B23" s="15">
        <v>15</v>
      </c>
      <c r="C23" s="10" t="s">
        <v>14</v>
      </c>
      <c r="D23" s="18">
        <f>'[1]16th-31st May 2019 '!F22</f>
        <v>367.37259999999998</v>
      </c>
      <c r="E23" s="18">
        <f>'[1]16th-31st May 2019 '!H22</f>
        <v>390.73450000000003</v>
      </c>
      <c r="F23" s="18">
        <f>'[1]16th-31st May 2019 '!J22</f>
        <v>0</v>
      </c>
      <c r="G23" s="18">
        <f>'[1]16th-31st May 2019 '!L22</f>
        <v>0</v>
      </c>
      <c r="H23" s="18">
        <f>'[1]16th-31st May 2019 '!N22</f>
        <v>390.73450000000003</v>
      </c>
      <c r="I23" s="18">
        <f>'[1]16th-31st May 2019 '!T22</f>
        <v>0</v>
      </c>
    </row>
    <row r="24" spans="2:9" x14ac:dyDescent="0.25">
      <c r="B24" s="15">
        <v>16</v>
      </c>
      <c r="C24" s="26" t="s">
        <v>39</v>
      </c>
      <c r="D24" s="18">
        <f>'[1]16th-31st May 2019 '!F23</f>
        <v>319.7208</v>
      </c>
      <c r="E24" s="18">
        <f>'[1]16th-31st May 2019 '!H23</f>
        <v>328.86860000000001</v>
      </c>
      <c r="F24" s="18">
        <f>'[1]16th-31st May 2019 '!J23</f>
        <v>0</v>
      </c>
      <c r="G24" s="18">
        <f>'[1]16th-31st May 2019 '!L23</f>
        <v>0</v>
      </c>
      <c r="H24" s="18">
        <f>'[1]16th-31st May 2019 '!N23</f>
        <v>0</v>
      </c>
      <c r="I24" s="18">
        <f>'[1]16th-31st May 2019 '!T23</f>
        <v>0</v>
      </c>
    </row>
    <row r="25" spans="2:9" x14ac:dyDescent="0.25">
      <c r="B25" s="15">
        <v>17</v>
      </c>
      <c r="C25" s="26" t="s">
        <v>29</v>
      </c>
      <c r="D25" s="18">
        <f>'[1]16th-31st May 2019 '!F24</f>
        <v>327.39949999999999</v>
      </c>
      <c r="E25" s="18">
        <f>'[1]16th-31st May 2019 '!H24</f>
        <v>343.48809999999997</v>
      </c>
      <c r="F25" s="18">
        <f>'[1]16th-31st May 2019 '!J24</f>
        <v>0</v>
      </c>
      <c r="G25" s="18">
        <f>'[1]16th-31st May 2019 '!L24</f>
        <v>0</v>
      </c>
      <c r="H25" s="18">
        <f>'[1]16th-31st May 2019 '!N24</f>
        <v>0</v>
      </c>
      <c r="I25" s="18">
        <f>'[1]16th-31st May 2019 '!T24</f>
        <v>0</v>
      </c>
    </row>
    <row r="26" spans="2:9" x14ac:dyDescent="0.25">
      <c r="B26" s="15">
        <v>18</v>
      </c>
      <c r="C26" s="26" t="s">
        <v>28</v>
      </c>
      <c r="D26" s="18">
        <f>'[1]16th-31st May 2019 '!F25</f>
        <v>332.31900000000002</v>
      </c>
      <c r="E26" s="18">
        <f>'[1]16th-31st May 2019 '!H25</f>
        <v>335.505</v>
      </c>
      <c r="F26" s="18">
        <f>'[1]16th-31st May 2019 '!J25</f>
        <v>0</v>
      </c>
      <c r="G26" s="18">
        <f>'[1]16th-31st May 2019 '!L25</f>
        <v>0</v>
      </c>
      <c r="H26" s="18">
        <f>'[1]16th-31st May 2019 '!N25</f>
        <v>0</v>
      </c>
      <c r="I26" s="18">
        <f>'[1]16th-31st May 2019 '!T25</f>
        <v>0</v>
      </c>
    </row>
    <row r="27" spans="2:9" x14ac:dyDescent="0.25">
      <c r="B27" s="15">
        <v>19</v>
      </c>
      <c r="C27" s="10" t="s">
        <v>36</v>
      </c>
      <c r="D27" s="18">
        <f>'[1]16th-31st May 2019 '!F26</f>
        <v>330.37939999999998</v>
      </c>
      <c r="E27" s="18">
        <f>'[1]16th-31st May 2019 '!H26</f>
        <v>330.27940000000001</v>
      </c>
      <c r="F27" s="18">
        <f>'[1]16th-31st May 2019 '!J26</f>
        <v>420.10500000000002</v>
      </c>
      <c r="G27" s="18">
        <f>'[1]16th-31st May 2019 '!L26</f>
        <v>0</v>
      </c>
      <c r="H27" s="18">
        <f>'[1]16th-31st May 2019 '!N26</f>
        <v>0</v>
      </c>
      <c r="I27" s="18">
        <f>'[1]16th-31st May 2019 '!T26</f>
        <v>0</v>
      </c>
    </row>
    <row r="28" spans="2:9" x14ac:dyDescent="0.25">
      <c r="B28" s="15">
        <v>20</v>
      </c>
      <c r="C28" s="10" t="s">
        <v>30</v>
      </c>
      <c r="D28" s="18">
        <f>'[1]16th-31st May 2019 '!F28</f>
        <v>332.26940000000002</v>
      </c>
      <c r="E28" s="18">
        <f>'[1]16th-31st May 2019 '!H28</f>
        <v>335.50290000000001</v>
      </c>
      <c r="F28" s="18">
        <f>'[1]16th-31st May 2019 '!J28</f>
        <v>0</v>
      </c>
      <c r="G28" s="18">
        <f>'[1]16th-31st May 2019 '!L28</f>
        <v>0</v>
      </c>
      <c r="H28" s="18">
        <f>'[1]16th-31st May 2019 '!N28</f>
        <v>0</v>
      </c>
      <c r="I28" s="18">
        <f>'[1]16th-31st May 2019 '!T28</f>
        <v>0</v>
      </c>
    </row>
    <row r="29" spans="2:9" x14ac:dyDescent="0.25">
      <c r="B29" s="15">
        <v>21</v>
      </c>
      <c r="C29" s="10" t="s">
        <v>31</v>
      </c>
      <c r="D29" s="18">
        <f>'[1]16th-31st May 2019 '!F29</f>
        <v>375.81</v>
      </c>
      <c r="E29" s="18">
        <f>'[1]16th-31st May 2019 '!H29</f>
        <v>376.26</v>
      </c>
      <c r="F29" s="18">
        <f>'[1]16th-31st May 2019 '!J29</f>
        <v>380.40249999999997</v>
      </c>
      <c r="G29" s="18">
        <f>'[1]16th-31st May 2019 '!L29</f>
        <v>0</v>
      </c>
      <c r="H29" s="18">
        <f>'[1]16th-31st May 2019 '!N29</f>
        <v>0</v>
      </c>
      <c r="I29" s="18">
        <f>'[1]16th-31st May 2019 '!T29</f>
        <v>0</v>
      </c>
    </row>
    <row r="30" spans="2:9" x14ac:dyDescent="0.25">
      <c r="B30" s="15">
        <v>22</v>
      </c>
      <c r="C30" s="10" t="s">
        <v>32</v>
      </c>
      <c r="D30" s="18">
        <f>'[1]16th-31st May 2019 '!F30</f>
        <v>0</v>
      </c>
      <c r="E30" s="18">
        <f>'[1]16th-31st May 2019 '!H30</f>
        <v>381.26459999999997</v>
      </c>
      <c r="F30" s="18">
        <f>'[1]16th-31st May 2019 '!J30</f>
        <v>0</v>
      </c>
      <c r="G30" s="18">
        <f>'[1]16th-31st May 2019 '!L30</f>
        <v>0</v>
      </c>
      <c r="H30" s="18">
        <f>'[1]16th-31st May 2019 '!N30</f>
        <v>0</v>
      </c>
      <c r="I30" s="18">
        <f>'[1]16th-31st May 2019 '!T30</f>
        <v>372.35149999999999</v>
      </c>
    </row>
    <row r="31" spans="2:9" x14ac:dyDescent="0.25">
      <c r="B31" s="15">
        <v>23</v>
      </c>
      <c r="C31" s="10" t="s">
        <v>13</v>
      </c>
      <c r="D31" s="18">
        <f>'[1]16th-31st May 2019 '!F31</f>
        <v>341.71</v>
      </c>
      <c r="E31" s="18">
        <f>'[1]16th-31st May 2019 '!H31</f>
        <v>344</v>
      </c>
      <c r="F31" s="18">
        <f>'[1]16th-31st May 2019 '!J31</f>
        <v>382.14</v>
      </c>
      <c r="G31" s="18">
        <f>'[1]16th-31st May 2019 '!L31</f>
        <v>341.29</v>
      </c>
      <c r="H31" s="18">
        <f>'[1]16th-31st May 2019 '!N31</f>
        <v>344</v>
      </c>
      <c r="I31" s="18">
        <f>'[1]16th-31st May 2019 '!T31</f>
        <v>0</v>
      </c>
    </row>
    <row r="32" spans="2:9" x14ac:dyDescent="0.25">
      <c r="B32" s="15">
        <v>24</v>
      </c>
      <c r="C32" s="10" t="s">
        <v>33</v>
      </c>
      <c r="D32" s="18">
        <f>'[1]16th-31st May 2019 '!F32</f>
        <v>321.28550000000001</v>
      </c>
      <c r="E32" s="18">
        <f>'[1]16th-31st May 2019 '!H32</f>
        <v>332.00510000000003</v>
      </c>
      <c r="F32" s="18">
        <f>'[1]16th-31st May 2019 '!J32</f>
        <v>0</v>
      </c>
      <c r="G32" s="18">
        <f>'[1]16th-31st May 2019 '!L32</f>
        <v>0</v>
      </c>
      <c r="H32" s="18">
        <f>'[1]16th-31st May 2019 '!N32</f>
        <v>0</v>
      </c>
      <c r="I32" s="18">
        <f>'[1]16th-31st May 2019 '!T32</f>
        <v>0</v>
      </c>
    </row>
    <row r="33" spans="2:9" x14ac:dyDescent="0.25">
      <c r="B33" s="15">
        <v>25</v>
      </c>
      <c r="C33" s="10" t="s">
        <v>22</v>
      </c>
      <c r="D33" s="18">
        <f>'[1]16th-31st May 2019 '!F34</f>
        <v>347.87</v>
      </c>
      <c r="E33" s="18">
        <f>'[1]16th-31st May 2019 '!H34</f>
        <v>351.25</v>
      </c>
      <c r="F33" s="18">
        <f>'[1]16th-31st May 2019 '!J34</f>
        <v>392.6</v>
      </c>
      <c r="G33" s="18">
        <f>'[1]16th-31st May 2019 '!L34</f>
        <v>0</v>
      </c>
      <c r="H33" s="18">
        <f>'[1]16th-31st May 2019 '!N34</f>
        <v>351.25</v>
      </c>
      <c r="I33" s="18">
        <f>'[1]16th-31st May 2019 '!T34</f>
        <v>0</v>
      </c>
    </row>
    <row r="34" spans="2:9" x14ac:dyDescent="0.25">
      <c r="B34" s="15">
        <v>26</v>
      </c>
      <c r="C34" s="10" t="s">
        <v>34</v>
      </c>
      <c r="D34" s="18">
        <f>'[1]16th-31st May 2019 '!F35</f>
        <v>315.07780000000002</v>
      </c>
      <c r="E34" s="18">
        <f>'[1]16th-31st May 2019 '!H35</f>
        <v>320.30939999999998</v>
      </c>
      <c r="F34" s="18">
        <f>'[1]16th-31st May 2019 '!J35</f>
        <v>363.09059999999999</v>
      </c>
      <c r="G34" s="18">
        <f>'[1]16th-31st May 2019 '!L35</f>
        <v>0</v>
      </c>
      <c r="H34" s="18">
        <f>'[1]16th-31st May 2019 '!N35</f>
        <v>0</v>
      </c>
      <c r="I34" s="18">
        <f>'[1]16th-31st May 2019 '!T35</f>
        <v>0</v>
      </c>
    </row>
    <row r="35" spans="2:9" x14ac:dyDescent="0.25">
      <c r="B35" s="15">
        <v>27</v>
      </c>
      <c r="C35" s="10" t="s">
        <v>35</v>
      </c>
      <c r="D35" s="18">
        <f>'[1]16th-31st May 2019 '!F36</f>
        <v>363.6173</v>
      </c>
      <c r="E35" s="18">
        <f>'[1]16th-31st May 2019 '!H36</f>
        <v>367.15609999999998</v>
      </c>
      <c r="F35" s="18">
        <f>'[1]16th-31st May 2019 '!J36</f>
        <v>0</v>
      </c>
      <c r="G35" s="18">
        <f>'[1]16th-31st May 2019 '!L36</f>
        <v>0</v>
      </c>
      <c r="H35" s="18">
        <f>'[1]16th-31st May 2019 '!N36</f>
        <v>367.15609999999998</v>
      </c>
      <c r="I35" s="18">
        <f>'[1]16th-31st May 2019 '!T36</f>
        <v>0</v>
      </c>
    </row>
    <row r="36" spans="2:9" ht="19.5" x14ac:dyDescent="0.35">
      <c r="B36" s="11" t="s">
        <v>9</v>
      </c>
      <c r="D36" s="18"/>
      <c r="G36" s="20"/>
      <c r="H36" s="20"/>
      <c r="I36" s="20"/>
    </row>
    <row r="37" spans="2:9" x14ac:dyDescent="0.25">
      <c r="B37" s="21"/>
      <c r="C37" s="22"/>
      <c r="D37" s="20"/>
      <c r="E37" s="20"/>
      <c r="F37" s="20"/>
      <c r="G37" s="20"/>
      <c r="H37" s="20"/>
      <c r="I37" s="20"/>
    </row>
    <row r="38" spans="2:9" x14ac:dyDescent="0.25">
      <c r="B38" s="21"/>
      <c r="C38" s="22"/>
      <c r="D38" s="20"/>
      <c r="E38" s="20"/>
      <c r="F38" s="20"/>
      <c r="G38" s="20"/>
      <c r="H38" s="20"/>
      <c r="I38" s="20"/>
    </row>
    <row r="39" spans="2:9" x14ac:dyDescent="0.25">
      <c r="B39" s="21"/>
      <c r="C39" s="22"/>
      <c r="D39" s="20"/>
      <c r="E39" s="20"/>
      <c r="F39" s="20"/>
      <c r="G39" s="20"/>
      <c r="H39" s="20"/>
      <c r="I39" s="20"/>
    </row>
    <row r="40" spans="2:9" x14ac:dyDescent="0.25">
      <c r="H40" s="20"/>
    </row>
    <row r="44" spans="2:9" x14ac:dyDescent="0.25">
      <c r="D44" s="14"/>
      <c r="E44" s="14"/>
    </row>
  </sheetData>
  <sortState ref="B9:I40">
    <sortCondition ref="C9"/>
  </sortState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12"/>
  <sheetViews>
    <sheetView topLeftCell="A57" zoomScaleNormal="100" zoomScaleSheetLayoutView="100" workbookViewId="0">
      <selection activeCell="R37" sqref="R37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8" t="s">
        <v>0</v>
      </c>
      <c r="E2" s="28"/>
      <c r="F2" s="28"/>
      <c r="G2" s="28"/>
      <c r="H2" s="28"/>
      <c r="I2" s="28"/>
      <c r="J2" s="28"/>
      <c r="K2" s="28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23.25" customHeight="1" x14ac:dyDescent="0.3">
      <c r="D6" s="29" t="s">
        <v>141</v>
      </c>
      <c r="E6" s="29"/>
      <c r="F6" s="29"/>
      <c r="G6" s="29"/>
      <c r="H6" s="29"/>
      <c r="I6" s="29"/>
      <c r="J6" s="29"/>
    </row>
    <row r="7" spans="4:11" ht="15.75" customHeight="1" x14ac:dyDescent="0.25">
      <c r="D7" s="3"/>
      <c r="E7" s="4"/>
      <c r="F7" s="5"/>
      <c r="G7" s="5"/>
      <c r="H7" s="5"/>
      <c r="I7" s="5"/>
      <c r="J7" s="5"/>
    </row>
    <row r="8" spans="4:11" s="8" customFormat="1" ht="28.5" x14ac:dyDescent="0.25">
      <c r="D8" s="6" t="s">
        <v>1</v>
      </c>
      <c r="E8" s="7" t="s">
        <v>2</v>
      </c>
      <c r="F8" s="7" t="s">
        <v>10</v>
      </c>
      <c r="G8" s="7" t="s">
        <v>11</v>
      </c>
      <c r="H8" s="7" t="s">
        <v>3</v>
      </c>
      <c r="I8" s="7" t="s">
        <v>8</v>
      </c>
      <c r="J8" s="7" t="s">
        <v>4</v>
      </c>
      <c r="K8" s="7" t="s">
        <v>6</v>
      </c>
    </row>
    <row r="9" spans="4:11" s="8" customFormat="1" ht="15.75" x14ac:dyDescent="0.25">
      <c r="D9" s="30">
        <v>1</v>
      </c>
      <c r="E9" s="31" t="s">
        <v>40</v>
      </c>
      <c r="F9" s="35">
        <f>'[2]16th-31st May 2019  '!E7</f>
        <v>524.5</v>
      </c>
      <c r="G9" s="36">
        <f>'[2]16th-31st May 2019  '!G7</f>
        <v>522.5</v>
      </c>
      <c r="H9" s="35">
        <f>'[2]16th-31st May 2019  '!I7</f>
        <v>0</v>
      </c>
      <c r="I9" s="35">
        <f>'[2]16th-31st May 2019  '!K7</f>
        <v>0</v>
      </c>
      <c r="J9" s="35">
        <f>'[2]16th-31st May 2019  '!M7</f>
        <v>0</v>
      </c>
      <c r="K9" s="35">
        <f>'[2]16th-31st May 2019  '!O7</f>
        <v>0</v>
      </c>
    </row>
    <row r="10" spans="4:11" ht="15.75" x14ac:dyDescent="0.25">
      <c r="D10" s="9">
        <v>2</v>
      </c>
      <c r="E10" s="31" t="s">
        <v>41</v>
      </c>
      <c r="F10" s="35">
        <f>'[2]16th-31st May 2019  '!E8</f>
        <v>542</v>
      </c>
      <c r="G10" s="36">
        <f>'[2]16th-31st May 2019  '!G8</f>
        <v>542</v>
      </c>
      <c r="H10" s="35">
        <f>'[2]16th-31st May 2019  '!I8</f>
        <v>0</v>
      </c>
      <c r="I10" s="35">
        <f>'[2]16th-31st May 2019  '!K8</f>
        <v>0</v>
      </c>
      <c r="J10" s="35">
        <f>'[2]16th-31st May 2019  '!M8</f>
        <v>0</v>
      </c>
      <c r="K10" s="35">
        <f>'[2]16th-31st May 2019  '!O8</f>
        <v>0</v>
      </c>
    </row>
    <row r="11" spans="4:11" ht="15.75" x14ac:dyDescent="0.25">
      <c r="D11" s="30">
        <v>3</v>
      </c>
      <c r="E11" s="31" t="s">
        <v>42</v>
      </c>
      <c r="F11" s="35">
        <f>'[2]16th-31st May 2019  '!E10</f>
        <v>0</v>
      </c>
      <c r="G11" s="36">
        <f>'[2]16th-31st May 2019  '!G10</f>
        <v>0</v>
      </c>
      <c r="H11" s="35">
        <f>'[2]16th-31st May 2019  '!I10</f>
        <v>536.44000000000005</v>
      </c>
      <c r="I11" s="35">
        <f>'[2]16th-31st May 2019  '!K10</f>
        <v>0</v>
      </c>
      <c r="J11" s="35">
        <f>'[2]16th-31st May 2019  '!M10</f>
        <v>0</v>
      </c>
      <c r="K11" s="35">
        <f>'[2]16th-31st May 2019  '!O10</f>
        <v>0</v>
      </c>
    </row>
    <row r="12" spans="4:11" ht="15.75" x14ac:dyDescent="0.25">
      <c r="D12" s="9">
        <v>4</v>
      </c>
      <c r="E12" s="31" t="s">
        <v>43</v>
      </c>
      <c r="F12" s="35">
        <f>'[2]16th-31st May 2019  '!E11</f>
        <v>0</v>
      </c>
      <c r="G12" s="36">
        <f>'[2]16th-31st May 2019  '!G11</f>
        <v>0</v>
      </c>
      <c r="H12" s="35">
        <f>'[2]16th-31st May 2019  '!I11</f>
        <v>560.65</v>
      </c>
      <c r="I12" s="35">
        <f>'[2]16th-31st May 2019  '!K11</f>
        <v>0</v>
      </c>
      <c r="J12" s="35">
        <f>'[2]16th-31st May 2019  '!M11</f>
        <v>0</v>
      </c>
      <c r="K12" s="35">
        <f>'[2]16th-31st May 2019  '!O11</f>
        <v>0</v>
      </c>
    </row>
    <row r="13" spans="4:11" ht="15.75" x14ac:dyDescent="0.25">
      <c r="D13" s="30">
        <v>5</v>
      </c>
      <c r="E13" s="31" t="s">
        <v>44</v>
      </c>
      <c r="F13" s="35">
        <f>'[2]16th-31st May 2019  '!E12</f>
        <v>0</v>
      </c>
      <c r="G13" s="36">
        <f>'[2]16th-31st May 2019  '!G12</f>
        <v>0</v>
      </c>
      <c r="H13" s="35">
        <f>'[2]16th-31st May 2019  '!I12</f>
        <v>552.63</v>
      </c>
      <c r="I13" s="35">
        <f>'[2]16th-31st May 2019  '!K12</f>
        <v>0</v>
      </c>
      <c r="J13" s="35">
        <f>'[2]16th-31st May 2019  '!M12</f>
        <v>0</v>
      </c>
      <c r="K13" s="35">
        <f>'[2]16th-31st May 2019  '!O12</f>
        <v>0</v>
      </c>
    </row>
    <row r="14" spans="4:11" ht="15.75" x14ac:dyDescent="0.25">
      <c r="D14" s="9">
        <v>6</v>
      </c>
      <c r="E14" s="31" t="s">
        <v>45</v>
      </c>
      <c r="F14" s="35">
        <f>'[2]16th-31st May 2019  '!E13</f>
        <v>0</v>
      </c>
      <c r="G14" s="36">
        <f>'[2]16th-31st May 2019  '!G13</f>
        <v>0</v>
      </c>
      <c r="H14" s="35">
        <f>'[2]16th-31st May 2019  '!I13</f>
        <v>573.98</v>
      </c>
      <c r="I14" s="35">
        <f>'[2]16th-31st May 2019  '!K13</f>
        <v>0</v>
      </c>
      <c r="J14" s="35">
        <f>'[2]16th-31st May 2019  '!M13</f>
        <v>0</v>
      </c>
      <c r="K14" s="35">
        <f>'[2]16th-31st May 2019  '!O13</f>
        <v>0</v>
      </c>
    </row>
    <row r="15" spans="4:11" ht="15.75" x14ac:dyDescent="0.25">
      <c r="D15" s="30">
        <v>7</v>
      </c>
      <c r="E15" s="31" t="s">
        <v>46</v>
      </c>
      <c r="F15" s="35">
        <f>'[2]16th-31st May 2019  '!E14</f>
        <v>523</v>
      </c>
      <c r="G15" s="36">
        <f>'[2]16th-31st May 2019  '!G14</f>
        <v>523</v>
      </c>
      <c r="H15" s="35">
        <f>'[2]16th-31st May 2019  '!I14</f>
        <v>572</v>
      </c>
      <c r="I15" s="35">
        <f>'[2]16th-31st May 2019  '!K14</f>
        <v>0</v>
      </c>
      <c r="J15" s="35">
        <f>'[2]16th-31st May 2019  '!M14</f>
        <v>0</v>
      </c>
      <c r="K15" s="35">
        <f>'[2]16th-31st May 2019  '!O14</f>
        <v>0</v>
      </c>
    </row>
    <row r="16" spans="4:11" ht="15.75" x14ac:dyDescent="0.25">
      <c r="D16" s="9">
        <v>8</v>
      </c>
      <c r="E16" s="31" t="s">
        <v>47</v>
      </c>
      <c r="F16" s="35">
        <f>'[2]16th-31st May 2019  '!E15</f>
        <v>565.38</v>
      </c>
      <c r="G16" s="36">
        <f>'[2]16th-31st May 2019  '!G15</f>
        <v>572.38</v>
      </c>
      <c r="H16" s="35">
        <f>'[2]16th-31st May 2019  '!I15</f>
        <v>0</v>
      </c>
      <c r="I16" s="35">
        <f>'[2]16th-31st May 2019  '!K15</f>
        <v>0</v>
      </c>
      <c r="J16" s="35">
        <f>'[2]16th-31st May 2019  '!M15</f>
        <v>0</v>
      </c>
      <c r="K16" s="35">
        <f>'[2]16th-31st May 2019  '!O15</f>
        <v>0</v>
      </c>
    </row>
    <row r="17" spans="4:11" ht="15.75" x14ac:dyDescent="0.25">
      <c r="D17" s="30">
        <v>9</v>
      </c>
      <c r="E17" s="32" t="s">
        <v>48</v>
      </c>
      <c r="F17" s="35">
        <f>'[2]16th-31st May 2019  '!E16</f>
        <v>0</v>
      </c>
      <c r="G17" s="36">
        <f>'[2]16th-31st May 2019  '!G16</f>
        <v>0</v>
      </c>
      <c r="H17" s="35">
        <f>'[2]16th-31st May 2019  '!I16</f>
        <v>551.02</v>
      </c>
      <c r="I17" s="35">
        <f>'[2]16th-31st May 2019  '!K16</f>
        <v>0</v>
      </c>
      <c r="J17" s="35">
        <f>'[2]16th-31st May 2019  '!M16</f>
        <v>0</v>
      </c>
      <c r="K17" s="35">
        <f>'[2]16th-31st May 2019  '!O16</f>
        <v>0</v>
      </c>
    </row>
    <row r="18" spans="4:11" ht="15.75" x14ac:dyDescent="0.25">
      <c r="D18" s="9">
        <v>10</v>
      </c>
      <c r="E18" s="31" t="s">
        <v>49</v>
      </c>
      <c r="F18" s="35">
        <f>'[2]16th-31st May 2019  '!E17</f>
        <v>599.96</v>
      </c>
      <c r="G18" s="36">
        <f>'[2]16th-31st May 2019  '!G17</f>
        <v>600.69000000000005</v>
      </c>
      <c r="H18" s="35">
        <f>'[2]16th-31st May 2019  '!I17</f>
        <v>561.78</v>
      </c>
      <c r="I18" s="35">
        <f>'[2]16th-31st May 2019  '!K17</f>
        <v>0</v>
      </c>
      <c r="J18" s="35">
        <f>'[2]16th-31st May 2019  '!M17</f>
        <v>0</v>
      </c>
      <c r="K18" s="35">
        <f>'[2]16th-31st May 2019  '!O17</f>
        <v>0</v>
      </c>
    </row>
    <row r="19" spans="4:11" ht="15.75" x14ac:dyDescent="0.25">
      <c r="D19" s="30">
        <v>11</v>
      </c>
      <c r="E19" s="33" t="s">
        <v>50</v>
      </c>
      <c r="F19" s="35">
        <f>'[2]16th-31st May 2019  '!E18</f>
        <v>557.63</v>
      </c>
      <c r="G19" s="36">
        <f>'[2]16th-31st May 2019  '!G18</f>
        <v>567.63</v>
      </c>
      <c r="H19" s="35">
        <f>'[2]16th-31st May 2019  '!I18</f>
        <v>0</v>
      </c>
      <c r="I19" s="35">
        <f>'[2]16th-31st May 2019  '!K18</f>
        <v>0</v>
      </c>
      <c r="J19" s="35">
        <f>'[2]16th-31st May 2019  '!M18</f>
        <v>0</v>
      </c>
      <c r="K19" s="35">
        <f>'[2]16th-31st May 2019  '!O18</f>
        <v>0</v>
      </c>
    </row>
    <row r="20" spans="4:11" ht="15.75" x14ac:dyDescent="0.25">
      <c r="D20" s="9">
        <v>12</v>
      </c>
      <c r="E20" s="31" t="s">
        <v>51</v>
      </c>
      <c r="F20" s="35">
        <f>'[2]16th-31st May 2019  '!E20</f>
        <v>544.38</v>
      </c>
      <c r="G20" s="36">
        <f>'[2]16th-31st May 2019  '!G20</f>
        <v>584.38</v>
      </c>
      <c r="H20" s="35">
        <f>'[2]16th-31st May 2019  '!I20</f>
        <v>0</v>
      </c>
      <c r="I20" s="35">
        <f>'[2]16th-31st May 2019  '!K20</f>
        <v>0</v>
      </c>
      <c r="J20" s="35">
        <f>'[2]16th-31st May 2019  '!M20</f>
        <v>0</v>
      </c>
      <c r="K20" s="35">
        <f>'[2]16th-31st May 2019  '!O20</f>
        <v>0</v>
      </c>
    </row>
    <row r="21" spans="4:11" ht="15.75" x14ac:dyDescent="0.25">
      <c r="D21" s="30">
        <v>13</v>
      </c>
      <c r="E21" s="31" t="s">
        <v>52</v>
      </c>
      <c r="F21" s="35">
        <f>'[2]16th-31st May 2019  '!E22</f>
        <v>499.5</v>
      </c>
      <c r="G21" s="36">
        <f>'[2]16th-31st May 2019  '!G22</f>
        <v>499.5</v>
      </c>
      <c r="H21" s="35">
        <f>'[2]16th-31st May 2019  '!I22</f>
        <v>0</v>
      </c>
      <c r="I21" s="35">
        <f>'[2]16th-31st May 2019  '!K22</f>
        <v>0</v>
      </c>
      <c r="J21" s="35">
        <f>'[2]16th-31st May 2019  '!M22</f>
        <v>0</v>
      </c>
      <c r="K21" s="35">
        <f>'[2]16th-31st May 2019  '!O22</f>
        <v>0</v>
      </c>
    </row>
    <row r="22" spans="4:11" ht="15.75" x14ac:dyDescent="0.25">
      <c r="D22" s="9">
        <v>14</v>
      </c>
      <c r="E22" s="31" t="s">
        <v>53</v>
      </c>
      <c r="F22" s="35">
        <f>'[2]16th-31st May 2019  '!E23</f>
        <v>524</v>
      </c>
      <c r="G22" s="36">
        <f>'[2]16th-31st May 2019  '!G23</f>
        <v>524</v>
      </c>
      <c r="H22" s="35">
        <f>'[2]16th-31st May 2019  '!I23</f>
        <v>0</v>
      </c>
      <c r="I22" s="35">
        <f>'[2]16th-31st May 2019  '!K23</f>
        <v>0</v>
      </c>
      <c r="J22" s="35">
        <f>'[2]16th-31st May 2019  '!M23</f>
        <v>0</v>
      </c>
      <c r="K22" s="35">
        <f>'[2]16th-31st May 2019  '!O23</f>
        <v>0</v>
      </c>
    </row>
    <row r="23" spans="4:11" ht="15.75" x14ac:dyDescent="0.25">
      <c r="D23" s="30">
        <v>15</v>
      </c>
      <c r="E23" s="31" t="s">
        <v>54</v>
      </c>
      <c r="F23" s="35">
        <f>'[2]16th-31st May 2019  '!E24</f>
        <v>523</v>
      </c>
      <c r="G23" s="36">
        <f>'[2]16th-31st May 2019  '!G24</f>
        <v>523</v>
      </c>
      <c r="H23" s="35">
        <f>'[2]16th-31st May 2019  '!I24</f>
        <v>590.09</v>
      </c>
      <c r="I23" s="35">
        <f>'[2]16th-31st May 2019  '!K24</f>
        <v>0</v>
      </c>
      <c r="J23" s="35">
        <f>'[2]16th-31st May 2019  '!M24</f>
        <v>0</v>
      </c>
      <c r="K23" s="35">
        <f>'[2]16th-31st May 2019  '!O24</f>
        <v>0</v>
      </c>
    </row>
    <row r="24" spans="4:11" ht="15.75" x14ac:dyDescent="0.25">
      <c r="D24" s="9">
        <v>16</v>
      </c>
      <c r="E24" s="31" t="s">
        <v>55</v>
      </c>
      <c r="F24" s="35">
        <f>'[2]16th-31st May 2019  '!E25</f>
        <v>0</v>
      </c>
      <c r="G24" s="36">
        <f>'[2]16th-31st May 2019  '!G25</f>
        <v>0</v>
      </c>
      <c r="H24" s="35">
        <f>'[2]16th-31st May 2019  '!I25</f>
        <v>474.83</v>
      </c>
      <c r="I24" s="35">
        <f>'[2]16th-31st May 2019  '!K25</f>
        <v>0</v>
      </c>
      <c r="J24" s="35">
        <f>'[2]16th-31st May 2019  '!M25</f>
        <v>0</v>
      </c>
      <c r="K24" s="35">
        <f>'[2]16th-31st May 2019  '!O25</f>
        <v>0</v>
      </c>
    </row>
    <row r="25" spans="4:11" ht="15.75" x14ac:dyDescent="0.25">
      <c r="D25" s="30">
        <v>17</v>
      </c>
      <c r="E25" s="31" t="s">
        <v>137</v>
      </c>
      <c r="F25" s="35">
        <f>'[2]16th-31st May 2019  '!E26</f>
        <v>0</v>
      </c>
      <c r="G25" s="36">
        <f>'[2]16th-31st May 2019  '!G26</f>
        <v>0</v>
      </c>
      <c r="H25" s="35">
        <f>'[2]16th-31st May 2019  '!I26</f>
        <v>580.87</v>
      </c>
      <c r="I25" s="35">
        <f>'[2]16th-31st May 2019  '!K26</f>
        <v>0</v>
      </c>
      <c r="J25" s="35">
        <f>'[2]16th-31st May 2019  '!M26</f>
        <v>0</v>
      </c>
      <c r="K25" s="35">
        <f>'[2]16th-31st May 2019  '!O26</f>
        <v>0</v>
      </c>
    </row>
    <row r="26" spans="4:11" ht="15.75" x14ac:dyDescent="0.25">
      <c r="D26" s="9">
        <v>18</v>
      </c>
      <c r="E26" s="31" t="s">
        <v>56</v>
      </c>
      <c r="F26" s="35">
        <f>'[2]16th-31st May 2019  '!E27</f>
        <v>0</v>
      </c>
      <c r="G26" s="36">
        <f>'[2]16th-31st May 2019  '!G27</f>
        <v>0</v>
      </c>
      <c r="H26" s="35">
        <f>'[2]16th-31st May 2019  '!I27</f>
        <v>546.73</v>
      </c>
      <c r="I26" s="35">
        <f>'[2]16th-31st May 2019  '!K27</f>
        <v>0</v>
      </c>
      <c r="J26" s="35">
        <f>'[2]16th-31st May 2019  '!M27</f>
        <v>0</v>
      </c>
      <c r="K26" s="35">
        <f>'[2]16th-31st May 2019  '!O27</f>
        <v>0</v>
      </c>
    </row>
    <row r="27" spans="4:11" ht="15.75" x14ac:dyDescent="0.25">
      <c r="D27" s="30">
        <v>19</v>
      </c>
      <c r="E27" s="31" t="s">
        <v>57</v>
      </c>
      <c r="F27" s="35">
        <f>'[2]16th-31st May 2019  '!E28</f>
        <v>520.66999999999996</v>
      </c>
      <c r="G27" s="36">
        <f>'[2]16th-31st May 2019  '!G28</f>
        <v>523.66999999999996</v>
      </c>
      <c r="H27" s="35">
        <f>'[2]16th-31st May 2019  '!I28</f>
        <v>0</v>
      </c>
      <c r="I27" s="35">
        <f>'[2]16th-31st May 2019  '!K28</f>
        <v>0</v>
      </c>
      <c r="J27" s="35">
        <f>'[2]16th-31st May 2019  '!M28</f>
        <v>0</v>
      </c>
      <c r="K27" s="35">
        <f>'[2]16th-31st May 2019  '!O28</f>
        <v>0</v>
      </c>
    </row>
    <row r="28" spans="4:11" ht="15.75" x14ac:dyDescent="0.25">
      <c r="D28" s="9">
        <v>20</v>
      </c>
      <c r="E28" s="31" t="s">
        <v>58</v>
      </c>
      <c r="F28" s="35">
        <f>'[2]16th-31st May 2019  '!E29</f>
        <v>560.79999999999995</v>
      </c>
      <c r="G28" s="36">
        <f>'[2]16th-31st May 2019  '!G29</f>
        <v>564.36</v>
      </c>
      <c r="H28" s="35">
        <f>'[2]16th-31st May 2019  '!I29</f>
        <v>471.7</v>
      </c>
      <c r="I28" s="35">
        <f>'[2]16th-31st May 2019  '!K29</f>
        <v>408.43</v>
      </c>
      <c r="J28" s="35">
        <f>'[2]16th-31st May 2019  '!M29</f>
        <v>0</v>
      </c>
      <c r="K28" s="35">
        <f>'[2]16th-31st May 2019  '!O29</f>
        <v>0</v>
      </c>
    </row>
    <row r="29" spans="4:11" ht="15.75" x14ac:dyDescent="0.25">
      <c r="D29" s="30">
        <v>21</v>
      </c>
      <c r="E29" s="31" t="s">
        <v>59</v>
      </c>
      <c r="F29" s="35">
        <f>'[2]16th-31st May 2019  '!E30</f>
        <v>0</v>
      </c>
      <c r="G29" s="36">
        <f>'[2]16th-31st May 2019  '!G30</f>
        <v>0</v>
      </c>
      <c r="H29" s="35">
        <f>'[2]16th-31st May 2019  '!I30</f>
        <v>477.35</v>
      </c>
      <c r="I29" s="35">
        <f>'[2]16th-31st May 2019  '!K30</f>
        <v>0</v>
      </c>
      <c r="J29" s="35">
        <f>'[2]16th-31st May 2019  '!M30</f>
        <v>0</v>
      </c>
      <c r="K29" s="35">
        <f>'[2]16th-31st May 2019  '!O30</f>
        <v>0</v>
      </c>
    </row>
    <row r="30" spans="4:11" ht="15.75" x14ac:dyDescent="0.25">
      <c r="D30" s="9">
        <v>22</v>
      </c>
      <c r="E30" s="31" t="s">
        <v>138</v>
      </c>
      <c r="F30" s="35">
        <f>'[2]16th-31st May 2019  '!E32</f>
        <v>546.05999999999995</v>
      </c>
      <c r="G30" s="36">
        <f>'[2]16th-31st May 2019  '!G32</f>
        <v>556.05999999999995</v>
      </c>
      <c r="H30" s="35">
        <f>'[2]16th-31st May 2019  '!I32</f>
        <v>0</v>
      </c>
      <c r="I30" s="35">
        <f>'[2]16th-31st May 2019  '!K32</f>
        <v>0</v>
      </c>
      <c r="J30" s="35">
        <f>'[2]16th-31st May 2019  '!M32</f>
        <v>0</v>
      </c>
      <c r="K30" s="35">
        <f>'[2]16th-31st May 2019  '!O32</f>
        <v>0</v>
      </c>
    </row>
    <row r="31" spans="4:11" ht="15.75" x14ac:dyDescent="0.25">
      <c r="D31" s="30">
        <v>23</v>
      </c>
      <c r="E31" s="31" t="s">
        <v>60</v>
      </c>
      <c r="F31" s="35">
        <f>'[2]16th-31st May 2019  '!E33</f>
        <v>571.69000000000005</v>
      </c>
      <c r="G31" s="36">
        <f>'[2]16th-31st May 2019  '!G33</f>
        <v>574.69000000000005</v>
      </c>
      <c r="H31" s="35">
        <f>'[2]16th-31st May 2019  '!I33</f>
        <v>0</v>
      </c>
      <c r="I31" s="35">
        <f>'[2]16th-31st May 2019  '!K33</f>
        <v>0</v>
      </c>
      <c r="J31" s="35">
        <f>'[2]16th-31st May 2019  '!M33</f>
        <v>0</v>
      </c>
      <c r="K31" s="35">
        <f>'[2]16th-31st May 2019  '!O33</f>
        <v>0</v>
      </c>
    </row>
    <row r="32" spans="4:11" ht="15.75" x14ac:dyDescent="0.25">
      <c r="D32" s="9">
        <v>24</v>
      </c>
      <c r="E32" s="31" t="s">
        <v>61</v>
      </c>
      <c r="F32" s="35">
        <f>'[2]16th-31st May 2019  '!E35</f>
        <v>530</v>
      </c>
      <c r="G32" s="36">
        <f>'[2]16th-31st May 2019  '!G35</f>
        <v>545</v>
      </c>
      <c r="H32" s="35">
        <f>'[2]16th-31st May 2019  '!I35</f>
        <v>0</v>
      </c>
      <c r="I32" s="35">
        <f>'[2]16th-31st May 2019  '!K35</f>
        <v>0</v>
      </c>
      <c r="J32" s="35">
        <f>'[2]16th-31st May 2019  '!M35</f>
        <v>0</v>
      </c>
      <c r="K32" s="35">
        <f>'[2]16th-31st May 2019  '!O35</f>
        <v>0</v>
      </c>
    </row>
    <row r="33" spans="4:11" ht="15.75" x14ac:dyDescent="0.25">
      <c r="D33" s="30">
        <v>25</v>
      </c>
      <c r="E33" s="31" t="s">
        <v>62</v>
      </c>
      <c r="F33" s="35">
        <f>'[2]16th-31st May 2019  '!E36</f>
        <v>543.66999999999996</v>
      </c>
      <c r="G33" s="36">
        <f>'[2]16th-31st May 2019  '!G36</f>
        <v>554.44000000000005</v>
      </c>
      <c r="H33" s="35">
        <f>'[2]16th-31st May 2019  '!I36</f>
        <v>0</v>
      </c>
      <c r="I33" s="35">
        <f>'[2]16th-31st May 2019  '!K36</f>
        <v>0</v>
      </c>
      <c r="J33" s="35">
        <f>'[2]16th-31st May 2019  '!M36</f>
        <v>0</v>
      </c>
      <c r="K33" s="35">
        <f>'[2]16th-31st May 2019  '!O36</f>
        <v>0</v>
      </c>
    </row>
    <row r="34" spans="4:11" ht="15.75" x14ac:dyDescent="0.25">
      <c r="D34" s="9">
        <v>26</v>
      </c>
      <c r="E34" s="31" t="s">
        <v>63</v>
      </c>
      <c r="F34" s="35">
        <f>'[2]16th-31st May 2019  '!E38</f>
        <v>0</v>
      </c>
      <c r="G34" s="36">
        <f>'[2]16th-31st May 2019  '!G38</f>
        <v>0</v>
      </c>
      <c r="H34" s="35">
        <f>'[2]16th-31st May 2019  '!I38</f>
        <v>551.02</v>
      </c>
      <c r="I34" s="35">
        <f>'[2]16th-31st May 2019  '!K38</f>
        <v>0</v>
      </c>
      <c r="J34" s="35">
        <f>'[2]16th-31st May 2019  '!M38</f>
        <v>0</v>
      </c>
      <c r="K34" s="35">
        <f>'[2]16th-31st May 2019  '!O38</f>
        <v>0</v>
      </c>
    </row>
    <row r="35" spans="4:11" ht="15.75" x14ac:dyDescent="0.25">
      <c r="D35" s="30">
        <v>27</v>
      </c>
      <c r="E35" s="31" t="s">
        <v>64</v>
      </c>
      <c r="F35" s="35">
        <f>'[2]16th-31st May 2019  '!E39</f>
        <v>524.29999999999995</v>
      </c>
      <c r="G35" s="36">
        <f>'[2]16th-31st May 2019  '!G39</f>
        <v>524.29999999999995</v>
      </c>
      <c r="H35" s="35">
        <f>'[2]16th-31st May 2019  '!I39</f>
        <v>584.79999999999995</v>
      </c>
      <c r="I35" s="35">
        <f>'[2]16th-31st May 2019  '!K39</f>
        <v>0</v>
      </c>
      <c r="J35" s="35">
        <f>'[2]16th-31st May 2019  '!M39</f>
        <v>0</v>
      </c>
      <c r="K35" s="35">
        <f>'[2]16th-31st May 2019  '!O39</f>
        <v>0</v>
      </c>
    </row>
    <row r="36" spans="4:11" ht="15.75" x14ac:dyDescent="0.25">
      <c r="D36" s="9">
        <v>28</v>
      </c>
      <c r="E36" s="31" t="s">
        <v>65</v>
      </c>
      <c r="F36" s="35">
        <f>'[2]16th-31st May 2019  '!E40</f>
        <v>595.42999999999995</v>
      </c>
      <c r="G36" s="36">
        <f>'[2]16th-31st May 2019  '!G40</f>
        <v>583.23</v>
      </c>
      <c r="H36" s="35">
        <f>'[2]16th-31st May 2019  '!I40</f>
        <v>617.78</v>
      </c>
      <c r="I36" s="35">
        <f>'[2]16th-31st May 2019  '!K40</f>
        <v>480.23</v>
      </c>
      <c r="J36" s="35">
        <f>'[2]16th-31st May 2019  '!M40</f>
        <v>0</v>
      </c>
      <c r="K36" s="35">
        <f>'[2]16th-31st May 2019  '!O40</f>
        <v>0</v>
      </c>
    </row>
    <row r="37" spans="4:11" ht="15.75" x14ac:dyDescent="0.25">
      <c r="D37" s="30">
        <v>29</v>
      </c>
      <c r="E37" s="31" t="s">
        <v>66</v>
      </c>
      <c r="F37" s="35">
        <f>'[2]16th-31st May 2019  '!E41</f>
        <v>521</v>
      </c>
      <c r="G37" s="36">
        <f>'[2]16th-31st May 2019  '!G41</f>
        <v>523</v>
      </c>
      <c r="H37" s="35">
        <f>'[2]16th-31st May 2019  '!I41</f>
        <v>0</v>
      </c>
      <c r="I37" s="35">
        <f>'[2]16th-31st May 2019  '!K41</f>
        <v>0</v>
      </c>
      <c r="J37" s="35">
        <f>'[2]16th-31st May 2019  '!M41</f>
        <v>0</v>
      </c>
      <c r="K37" s="35">
        <f>'[2]16th-31st May 2019  '!O41</f>
        <v>0</v>
      </c>
    </row>
    <row r="38" spans="4:11" ht="15.75" x14ac:dyDescent="0.25">
      <c r="D38" s="9">
        <v>30</v>
      </c>
      <c r="E38" s="31" t="s">
        <v>67</v>
      </c>
      <c r="F38" s="35">
        <f>'[2]16th-31st May 2019  '!E42</f>
        <v>569.51</v>
      </c>
      <c r="G38" s="36">
        <f>'[2]16th-31st May 2019  '!G42</f>
        <v>573.51</v>
      </c>
      <c r="H38" s="35">
        <f>'[2]16th-31st May 2019  '!I42</f>
        <v>0</v>
      </c>
      <c r="I38" s="35">
        <f>'[2]16th-31st May 2019  '!K42</f>
        <v>478.75</v>
      </c>
      <c r="J38" s="35">
        <f>'[2]16th-31st May 2019  '!M42</f>
        <v>483.31</v>
      </c>
      <c r="K38" s="35">
        <f>'[2]16th-31st May 2019  '!O42</f>
        <v>0</v>
      </c>
    </row>
    <row r="39" spans="4:11" ht="15.75" x14ac:dyDescent="0.25">
      <c r="D39" s="30">
        <v>31</v>
      </c>
      <c r="E39" s="31" t="s">
        <v>68</v>
      </c>
      <c r="F39" s="35">
        <f>'[2]16th-31st May 2019  '!E43</f>
        <v>520</v>
      </c>
      <c r="G39" s="36">
        <f>'[2]16th-31st May 2019  '!G43</f>
        <v>520</v>
      </c>
      <c r="H39" s="35">
        <f>'[2]16th-31st May 2019  '!I43</f>
        <v>0</v>
      </c>
      <c r="I39" s="35">
        <f>'[2]16th-31st May 2019  '!K43</f>
        <v>0</v>
      </c>
      <c r="J39" s="35">
        <f>'[2]16th-31st May 2019  '!M43</f>
        <v>0</v>
      </c>
      <c r="K39" s="35">
        <f>'[2]16th-31st May 2019  '!O43</f>
        <v>0</v>
      </c>
    </row>
    <row r="40" spans="4:11" ht="15.75" x14ac:dyDescent="0.25">
      <c r="D40" s="9">
        <v>32</v>
      </c>
      <c r="E40" s="31" t="s">
        <v>69</v>
      </c>
      <c r="F40" s="35">
        <f>'[2]16th-31st May 2019  '!E44</f>
        <v>533.5</v>
      </c>
      <c r="G40" s="36">
        <f>'[2]16th-31st May 2019  '!G44</f>
        <v>533.5</v>
      </c>
      <c r="H40" s="35">
        <f>'[2]16th-31st May 2019  '!I44</f>
        <v>621</v>
      </c>
      <c r="I40" s="35">
        <f>'[2]16th-31st May 2019  '!K44</f>
        <v>0</v>
      </c>
      <c r="J40" s="35">
        <f>'[2]16th-31st May 2019  '!M44</f>
        <v>0</v>
      </c>
      <c r="K40" s="35">
        <f>'[2]16th-31st May 2019  '!O44</f>
        <v>0</v>
      </c>
    </row>
    <row r="41" spans="4:11" ht="15.75" x14ac:dyDescent="0.25">
      <c r="D41" s="30">
        <v>33</v>
      </c>
      <c r="E41" s="31" t="s">
        <v>70</v>
      </c>
      <c r="F41" s="35">
        <f>'[2]16th-31st May 2019  '!E47</f>
        <v>585.82000000000005</v>
      </c>
      <c r="G41" s="36">
        <f>'[2]16th-31st May 2019  '!G47</f>
        <v>582.61</v>
      </c>
      <c r="H41" s="35">
        <f>'[2]16th-31st May 2019  '!I47</f>
        <v>0</v>
      </c>
      <c r="I41" s="35">
        <f>'[2]16th-31st May 2019  '!K47</f>
        <v>0</v>
      </c>
      <c r="J41" s="35">
        <f>'[2]16th-31st May 2019  '!M47</f>
        <v>0</v>
      </c>
      <c r="K41" s="35">
        <f>'[2]16th-31st May 2019  '!O47</f>
        <v>0</v>
      </c>
    </row>
    <row r="42" spans="4:11" ht="15.75" x14ac:dyDescent="0.25">
      <c r="D42" s="9">
        <v>34</v>
      </c>
      <c r="E42" s="31" t="s">
        <v>71</v>
      </c>
      <c r="F42" s="35">
        <f>'[2]16th-31st May 2019  '!E49</f>
        <v>0</v>
      </c>
      <c r="G42" s="36">
        <f>'[2]16th-31st May 2019  '!G49</f>
        <v>0</v>
      </c>
      <c r="H42" s="35">
        <f>'[2]16th-31st May 2019  '!I49</f>
        <v>551.02</v>
      </c>
      <c r="I42" s="35">
        <f>'[2]16th-31st May 2019  '!K49</f>
        <v>0</v>
      </c>
      <c r="J42" s="35">
        <f>'[2]16th-31st May 2019  '!M49</f>
        <v>0</v>
      </c>
      <c r="K42" s="35">
        <f>'[2]16th-31st May 2019  '!O49</f>
        <v>0</v>
      </c>
    </row>
    <row r="43" spans="4:11" ht="15.75" x14ac:dyDescent="0.25">
      <c r="D43" s="30">
        <v>35</v>
      </c>
      <c r="E43" s="31" t="s">
        <v>72</v>
      </c>
      <c r="F43" s="35">
        <f>'[2]16th-31st May 2019  '!E50</f>
        <v>547.96</v>
      </c>
      <c r="G43" s="36">
        <f>'[2]16th-31st May 2019  '!G50</f>
        <v>550.96</v>
      </c>
      <c r="H43" s="35">
        <f>'[2]16th-31st May 2019  '!I50</f>
        <v>0</v>
      </c>
      <c r="I43" s="35">
        <f>'[2]16th-31st May 2019  '!K50</f>
        <v>0</v>
      </c>
      <c r="J43" s="35">
        <f>'[2]16th-31st May 2019  '!M50</f>
        <v>0</v>
      </c>
      <c r="K43" s="35">
        <f>'[2]16th-31st May 2019  '!O50</f>
        <v>0</v>
      </c>
    </row>
    <row r="44" spans="4:11" ht="15.75" x14ac:dyDescent="0.25">
      <c r="D44" s="9">
        <v>36</v>
      </c>
      <c r="E44" s="34" t="s">
        <v>73</v>
      </c>
      <c r="F44" s="35">
        <f>'[2]16th-31st May 2019  '!E51</f>
        <v>515.5</v>
      </c>
      <c r="G44" s="36">
        <f>'[2]16th-31st May 2019  '!G51</f>
        <v>520.5</v>
      </c>
      <c r="H44" s="35">
        <f>'[2]16th-31st May 2019  '!I51</f>
        <v>0</v>
      </c>
      <c r="I44" s="35">
        <f>'[2]16th-31st May 2019  '!K51</f>
        <v>0</v>
      </c>
      <c r="J44" s="35">
        <f>'[2]16th-31st May 2019  '!M51</f>
        <v>0</v>
      </c>
      <c r="K44" s="35">
        <f>'[2]16th-31st May 2019  '!O51</f>
        <v>0</v>
      </c>
    </row>
    <row r="45" spans="4:11" ht="15.75" x14ac:dyDescent="0.25">
      <c r="D45" s="30">
        <v>37</v>
      </c>
      <c r="E45" s="34" t="s">
        <v>74</v>
      </c>
      <c r="F45" s="35">
        <f>'[2]16th-31st May 2019  '!E52</f>
        <v>525.02</v>
      </c>
      <c r="G45" s="36">
        <f>'[2]16th-31st May 2019  '!G52</f>
        <v>525.30999999999995</v>
      </c>
      <c r="H45" s="35">
        <f>'[2]16th-31st May 2019  '!I52</f>
        <v>549</v>
      </c>
      <c r="I45" s="35">
        <f>'[2]16th-31st May 2019  '!K52</f>
        <v>0</v>
      </c>
      <c r="J45" s="35">
        <f>'[2]16th-31st May 2019  '!M52</f>
        <v>0</v>
      </c>
      <c r="K45" s="35">
        <f>'[2]16th-31st May 2019  '!O52</f>
        <v>0</v>
      </c>
    </row>
    <row r="46" spans="4:11" ht="15.75" x14ac:dyDescent="0.25">
      <c r="D46" s="9">
        <v>38</v>
      </c>
      <c r="E46" s="34" t="s">
        <v>75</v>
      </c>
      <c r="F46" s="35">
        <f>'[2]16th-31st May 2019  '!E53</f>
        <v>574.20000000000005</v>
      </c>
      <c r="G46" s="36">
        <f>'[2]16th-31st May 2019  '!G53</f>
        <v>567.1</v>
      </c>
      <c r="H46" s="35">
        <f>'[2]16th-31st May 2019  '!I53</f>
        <v>0</v>
      </c>
      <c r="I46" s="35">
        <f>'[2]16th-31st May 2019  '!K53</f>
        <v>0</v>
      </c>
      <c r="J46" s="35">
        <f>'[2]16th-31st May 2019  '!M53</f>
        <v>0</v>
      </c>
      <c r="K46" s="35">
        <f>'[2]16th-31st May 2019  '!O53</f>
        <v>0</v>
      </c>
    </row>
    <row r="47" spans="4:11" ht="15.75" x14ac:dyDescent="0.25">
      <c r="D47" s="30">
        <v>39</v>
      </c>
      <c r="E47" s="31" t="s">
        <v>76</v>
      </c>
      <c r="F47" s="35">
        <f>'[2]16th-31st May 2019  '!E54</f>
        <v>526.5</v>
      </c>
      <c r="G47" s="36">
        <f>'[2]16th-31st May 2019  '!G54</f>
        <v>526.5</v>
      </c>
      <c r="H47" s="35">
        <f>'[2]16th-31st May 2019  '!I54</f>
        <v>0</v>
      </c>
      <c r="I47" s="35">
        <f>'[2]16th-31st May 2019  '!K54</f>
        <v>0</v>
      </c>
      <c r="J47" s="35">
        <f>'[2]16th-31st May 2019  '!M54</f>
        <v>0</v>
      </c>
      <c r="K47" s="35">
        <f>'[2]16th-31st May 2019  '!O54</f>
        <v>0</v>
      </c>
    </row>
    <row r="48" spans="4:11" ht="15.75" x14ac:dyDescent="0.25">
      <c r="D48" s="9">
        <v>40</v>
      </c>
      <c r="E48" s="31" t="s">
        <v>77</v>
      </c>
      <c r="F48" s="35">
        <f>'[2]16th-31st May 2019  '!E55</f>
        <v>585.82000000000005</v>
      </c>
      <c r="G48" s="36">
        <f>'[2]16th-31st May 2019  '!G55</f>
        <v>582.61</v>
      </c>
      <c r="H48" s="35">
        <f>'[2]16th-31st May 2019  '!I55</f>
        <v>0</v>
      </c>
      <c r="I48" s="35">
        <f>'[2]16th-31st May 2019  '!K55</f>
        <v>0</v>
      </c>
      <c r="J48" s="35">
        <f>'[2]16th-31st May 2019  '!M55</f>
        <v>0</v>
      </c>
      <c r="K48" s="35">
        <f>'[2]16th-31st May 2019  '!O55</f>
        <v>0</v>
      </c>
    </row>
    <row r="49" spans="4:11" ht="15.75" x14ac:dyDescent="0.25">
      <c r="D49" s="30">
        <v>41</v>
      </c>
      <c r="E49" s="31" t="s">
        <v>78</v>
      </c>
      <c r="F49" s="35">
        <f>'[2]16th-31st May 2019  '!E56</f>
        <v>0</v>
      </c>
      <c r="G49" s="36">
        <f>'[2]16th-31st May 2019  '!G56</f>
        <v>0</v>
      </c>
      <c r="H49" s="35">
        <f>'[2]16th-31st May 2019  '!I56</f>
        <v>554.57000000000005</v>
      </c>
      <c r="I49" s="35">
        <f>'[2]16th-31st May 2019  '!K56</f>
        <v>0</v>
      </c>
      <c r="J49" s="35">
        <f>'[2]16th-31st May 2019  '!M56</f>
        <v>0</v>
      </c>
      <c r="K49" s="35">
        <f>'[2]16th-31st May 2019  '!O56</f>
        <v>0</v>
      </c>
    </row>
    <row r="50" spans="4:11" ht="15.75" x14ac:dyDescent="0.25">
      <c r="D50" s="9">
        <v>42</v>
      </c>
      <c r="E50" s="31" t="s">
        <v>79</v>
      </c>
      <c r="F50" s="35">
        <f>'[2]16th-31st May 2019  '!E57</f>
        <v>524.5</v>
      </c>
      <c r="G50" s="36">
        <f>'[2]16th-31st May 2019  '!G57</f>
        <v>554.20000000000005</v>
      </c>
      <c r="H50" s="35">
        <f>'[2]16th-31st May 2019  '!I57</f>
        <v>0</v>
      </c>
      <c r="I50" s="35">
        <f>'[2]16th-31st May 2019  '!K57</f>
        <v>0</v>
      </c>
      <c r="J50" s="35">
        <f>'[2]16th-31st May 2019  '!M57</f>
        <v>0</v>
      </c>
      <c r="K50" s="35">
        <f>'[2]16th-31st May 2019  '!O57</f>
        <v>0</v>
      </c>
    </row>
    <row r="51" spans="4:11" ht="15.75" x14ac:dyDescent="0.25">
      <c r="D51" s="30">
        <v>43</v>
      </c>
      <c r="E51" s="31" t="s">
        <v>139</v>
      </c>
      <c r="F51" s="35">
        <f>'[2]16th-31st May 2019  '!E58</f>
        <v>551.02</v>
      </c>
      <c r="G51" s="36">
        <f>'[2]16th-31st May 2019  '!G58</f>
        <v>55.06</v>
      </c>
      <c r="H51" s="35">
        <f>'[2]16th-31st May 2019  '!I58</f>
        <v>0</v>
      </c>
      <c r="I51" s="35">
        <f>'[2]16th-31st May 2019  '!K58</f>
        <v>0</v>
      </c>
      <c r="J51" s="35">
        <f>'[2]16th-31st May 2019  '!M58</f>
        <v>0</v>
      </c>
      <c r="K51" s="35">
        <f>'[2]16th-31st May 2019  '!O58</f>
        <v>0</v>
      </c>
    </row>
    <row r="52" spans="4:11" ht="15.75" x14ac:dyDescent="0.25">
      <c r="D52" s="9">
        <v>44</v>
      </c>
      <c r="E52" s="31" t="s">
        <v>80</v>
      </c>
      <c r="F52" s="35">
        <f>'[2]16th-31st May 2019  '!E60</f>
        <v>520.66999999999996</v>
      </c>
      <c r="G52" s="36">
        <f>'[2]16th-31st May 2019  '!G60</f>
        <v>523.66999999999996</v>
      </c>
      <c r="H52" s="35">
        <f>'[2]16th-31st May 2019  '!I60</f>
        <v>539.85</v>
      </c>
      <c r="I52" s="35">
        <f>'[2]16th-31st May 2019  '!K60</f>
        <v>0</v>
      </c>
      <c r="J52" s="35">
        <f>'[2]16th-31st May 2019  '!M60</f>
        <v>0</v>
      </c>
      <c r="K52" s="35">
        <f>'[2]16th-31st May 2019  '!O60</f>
        <v>0</v>
      </c>
    </row>
    <row r="53" spans="4:11" ht="15.75" x14ac:dyDescent="0.25">
      <c r="D53" s="30">
        <v>45</v>
      </c>
      <c r="E53" s="31" t="s">
        <v>81</v>
      </c>
      <c r="F53" s="35">
        <f>'[2]16th-31st May 2019  '!E62</f>
        <v>525.66</v>
      </c>
      <c r="G53" s="36">
        <f>'[2]16th-31st May 2019  '!G62</f>
        <v>531.66</v>
      </c>
      <c r="H53" s="35">
        <f>'[2]16th-31st May 2019  '!I62</f>
        <v>0</v>
      </c>
      <c r="I53" s="35">
        <f>'[2]16th-31st May 2019  '!K62</f>
        <v>0</v>
      </c>
      <c r="J53" s="35">
        <f>'[2]16th-31st May 2019  '!M62</f>
        <v>0</v>
      </c>
      <c r="K53" s="35">
        <f>'[2]16th-31st May 2019  '!O62</f>
        <v>0</v>
      </c>
    </row>
    <row r="54" spans="4:11" ht="15.75" x14ac:dyDescent="0.25">
      <c r="D54" s="9">
        <v>46</v>
      </c>
      <c r="E54" s="31" t="s">
        <v>82</v>
      </c>
      <c r="F54" s="35">
        <f>'[2]16th-31st May 2019  '!E63</f>
        <v>572.03</v>
      </c>
      <c r="G54" s="36">
        <f>'[2]16th-31st May 2019  '!G63</f>
        <v>575.59</v>
      </c>
      <c r="H54" s="35">
        <f>'[2]16th-31st May 2019  '!I63</f>
        <v>569.92999999999995</v>
      </c>
      <c r="I54" s="35">
        <f>'[2]16th-31st May 2019  '!K63</f>
        <v>0</v>
      </c>
      <c r="J54" s="35">
        <f>'[2]16th-31st May 2019  '!M63</f>
        <v>0</v>
      </c>
      <c r="K54" s="35">
        <f>'[2]16th-31st May 2019  '!O63</f>
        <v>0</v>
      </c>
    </row>
    <row r="55" spans="4:11" ht="15.75" x14ac:dyDescent="0.25">
      <c r="D55" s="30">
        <v>47</v>
      </c>
      <c r="E55" s="31" t="s">
        <v>83</v>
      </c>
      <c r="F55" s="35">
        <f>'[2]16th-31st May 2019  '!E64</f>
        <v>531</v>
      </c>
      <c r="G55" s="36">
        <f>'[2]16th-31st May 2019  '!G64</f>
        <v>546</v>
      </c>
      <c r="H55" s="35">
        <f>'[2]16th-31st May 2019  '!I64</f>
        <v>0</v>
      </c>
      <c r="I55" s="35">
        <f>'[2]16th-31st May 2019  '!K64</f>
        <v>0</v>
      </c>
      <c r="J55" s="35">
        <f>'[2]16th-31st May 2019  '!M64</f>
        <v>0</v>
      </c>
      <c r="K55" s="35">
        <f>'[2]16th-31st May 2019  '!O64</f>
        <v>0</v>
      </c>
    </row>
    <row r="56" spans="4:11" ht="15.75" x14ac:dyDescent="0.25">
      <c r="D56" s="9">
        <v>48</v>
      </c>
      <c r="E56" s="31" t="s">
        <v>84</v>
      </c>
      <c r="F56" s="35">
        <f>'[2]16th-31st May 2019  '!E69</f>
        <v>560</v>
      </c>
      <c r="G56" s="36">
        <f>'[2]16th-31st May 2019  '!G69</f>
        <v>570</v>
      </c>
      <c r="H56" s="35">
        <f>'[2]16th-31st May 2019  '!I69</f>
        <v>600</v>
      </c>
      <c r="I56" s="35">
        <f>'[2]16th-31st May 2019  '!K69</f>
        <v>503</v>
      </c>
      <c r="J56" s="35">
        <f>'[2]16th-31st May 2019  '!M69</f>
        <v>0</v>
      </c>
      <c r="K56" s="35">
        <f>'[2]16th-31st May 2019  '!O69</f>
        <v>0</v>
      </c>
    </row>
    <row r="57" spans="4:11" ht="15.75" x14ac:dyDescent="0.25">
      <c r="D57" s="30">
        <v>49</v>
      </c>
      <c r="E57" s="31" t="s">
        <v>85</v>
      </c>
      <c r="F57" s="35">
        <f>'[2]16th-31st May 2019  '!E70</f>
        <v>0</v>
      </c>
      <c r="G57" s="36">
        <f>'[2]16th-31st May 2019  '!G70</f>
        <v>0</v>
      </c>
      <c r="H57" s="35">
        <f>'[2]16th-31st May 2019  '!I70</f>
        <v>575.65</v>
      </c>
      <c r="I57" s="35">
        <f>'[2]16th-31st May 2019  '!K70</f>
        <v>0</v>
      </c>
      <c r="J57" s="35">
        <f>'[2]16th-31st May 2019  '!M70</f>
        <v>0</v>
      </c>
      <c r="K57" s="35">
        <f>'[2]16th-31st May 2019  '!O70</f>
        <v>0</v>
      </c>
    </row>
    <row r="58" spans="4:11" ht="15.75" x14ac:dyDescent="0.25">
      <c r="D58" s="9">
        <v>50</v>
      </c>
      <c r="E58" s="31" t="s">
        <v>86</v>
      </c>
      <c r="F58" s="35">
        <f>'[2]16th-31st May 2019  '!E71</f>
        <v>0</v>
      </c>
      <c r="G58" s="36">
        <f>'[2]16th-31st May 2019  '!G71</f>
        <v>0</v>
      </c>
      <c r="H58" s="35">
        <f>'[2]16th-31st May 2019  '!I71</f>
        <v>558</v>
      </c>
      <c r="I58" s="35">
        <f>'[2]16th-31st May 2019  '!K71</f>
        <v>0</v>
      </c>
      <c r="J58" s="35">
        <f>'[2]16th-31st May 2019  '!M71</f>
        <v>0</v>
      </c>
      <c r="K58" s="35">
        <f>'[2]16th-31st May 2019  '!O71</f>
        <v>0</v>
      </c>
    </row>
    <row r="59" spans="4:11" ht="15.75" x14ac:dyDescent="0.25">
      <c r="D59" s="30">
        <v>51</v>
      </c>
      <c r="E59" s="31" t="s">
        <v>87</v>
      </c>
      <c r="F59" s="35">
        <f>'[2]16th-31st May 2019  '!E72</f>
        <v>558</v>
      </c>
      <c r="G59" s="36">
        <f>'[2]16th-31st May 2019  '!G72</f>
        <v>558</v>
      </c>
      <c r="H59" s="35">
        <f>'[2]16th-31st May 2019  '!I72</f>
        <v>0</v>
      </c>
      <c r="I59" s="35">
        <f>'[2]16th-31st May 2019  '!K72</f>
        <v>0</v>
      </c>
      <c r="J59" s="35">
        <f>'[2]16th-31st May 2019  '!M72</f>
        <v>0</v>
      </c>
      <c r="K59" s="35">
        <f>'[2]16th-31st May 2019  '!O72</f>
        <v>0</v>
      </c>
    </row>
    <row r="60" spans="4:11" ht="15.75" x14ac:dyDescent="0.25">
      <c r="D60" s="9">
        <v>52</v>
      </c>
      <c r="E60" s="31" t="s">
        <v>88</v>
      </c>
      <c r="F60" s="35">
        <f>'[2]16th-31st May 2019  '!E76</f>
        <v>500</v>
      </c>
      <c r="G60" s="36">
        <f>'[2]16th-31st May 2019  '!G76</f>
        <v>508</v>
      </c>
      <c r="H60" s="35">
        <f>'[2]16th-31st May 2019  '!I76</f>
        <v>566.9</v>
      </c>
      <c r="I60" s="35">
        <f>'[2]16th-31st May 2019  '!K76</f>
        <v>0</v>
      </c>
      <c r="J60" s="35">
        <f>'[2]16th-31st May 2019  '!M76</f>
        <v>0</v>
      </c>
      <c r="K60" s="35">
        <f>'[2]16th-31st May 2019  '!O76</f>
        <v>0</v>
      </c>
    </row>
    <row r="61" spans="4:11" ht="15.75" x14ac:dyDescent="0.25">
      <c r="D61" s="30">
        <v>53</v>
      </c>
      <c r="E61" s="31" t="s">
        <v>89</v>
      </c>
      <c r="F61" s="35">
        <f>'[2]16th-31st May 2019  '!E77</f>
        <v>0</v>
      </c>
      <c r="G61" s="36">
        <f>'[2]16th-31st May 2019  '!G77</f>
        <v>0</v>
      </c>
      <c r="H61" s="35">
        <f>'[2]16th-31st May 2019  '!I77</f>
        <v>539</v>
      </c>
      <c r="I61" s="35">
        <f>'[2]16th-31st May 2019  '!K77</f>
        <v>0</v>
      </c>
      <c r="J61" s="35">
        <f>'[2]16th-31st May 2019  '!M77</f>
        <v>0</v>
      </c>
      <c r="K61" s="35">
        <f>'[2]16th-31st May 2019  '!O77</f>
        <v>0</v>
      </c>
    </row>
    <row r="62" spans="4:11" ht="15.75" x14ac:dyDescent="0.25">
      <c r="D62" s="9">
        <v>54</v>
      </c>
      <c r="E62" s="31" t="s">
        <v>90</v>
      </c>
      <c r="F62" s="35">
        <f>'[2]16th-31st May 2019  '!E78</f>
        <v>521</v>
      </c>
      <c r="G62" s="36">
        <f>'[2]16th-31st May 2019  '!G78</f>
        <v>521</v>
      </c>
      <c r="H62" s="35">
        <f>'[2]16th-31st May 2019  '!I78</f>
        <v>0</v>
      </c>
      <c r="I62" s="35">
        <f>'[2]16th-31st May 2019  '!K78</f>
        <v>0</v>
      </c>
      <c r="J62" s="35">
        <f>'[2]16th-31st May 2019  '!M78</f>
        <v>0</v>
      </c>
      <c r="K62" s="35">
        <f>'[2]16th-31st May 2019  '!O78</f>
        <v>0</v>
      </c>
    </row>
    <row r="63" spans="4:11" ht="15.75" x14ac:dyDescent="0.25">
      <c r="D63" s="30">
        <v>55</v>
      </c>
      <c r="E63" s="31" t="s">
        <v>91</v>
      </c>
      <c r="F63" s="35">
        <f>'[2]16th-31st May 2019  '!E80</f>
        <v>0</v>
      </c>
      <c r="G63" s="36">
        <f>'[2]16th-31st May 2019  '!G80</f>
        <v>0</v>
      </c>
      <c r="H63" s="35">
        <f>'[2]16th-31st May 2019  '!I80</f>
        <v>580</v>
      </c>
      <c r="I63" s="35">
        <f>'[2]16th-31st May 2019  '!K80</f>
        <v>0</v>
      </c>
      <c r="J63" s="35">
        <f>'[2]16th-31st May 2019  '!M80</f>
        <v>0</v>
      </c>
      <c r="K63" s="35">
        <f>'[2]16th-31st May 2019  '!O80</f>
        <v>0</v>
      </c>
    </row>
    <row r="64" spans="4:11" ht="15.75" x14ac:dyDescent="0.25">
      <c r="D64" s="9">
        <v>56</v>
      </c>
      <c r="E64" s="31" t="s">
        <v>92</v>
      </c>
      <c r="F64" s="35">
        <f>'[2]16th-31st May 2019  '!E81</f>
        <v>0</v>
      </c>
      <c r="G64" s="36">
        <f>'[2]16th-31st May 2019  '!G81</f>
        <v>0</v>
      </c>
      <c r="H64" s="35">
        <f>'[2]16th-31st May 2019  '!I81</f>
        <v>570.77</v>
      </c>
      <c r="I64" s="35">
        <f>'[2]16th-31st May 2019  '!K81</f>
        <v>0</v>
      </c>
      <c r="J64" s="35">
        <f>'[2]16th-31st May 2019  '!M81</f>
        <v>0</v>
      </c>
      <c r="K64" s="35">
        <f>'[2]16th-31st May 2019  '!O81</f>
        <v>0</v>
      </c>
    </row>
    <row r="65" spans="4:11" ht="15.75" x14ac:dyDescent="0.25">
      <c r="D65" s="30">
        <v>57</v>
      </c>
      <c r="E65" s="31" t="s">
        <v>93</v>
      </c>
      <c r="F65" s="35">
        <f>'[2]16th-31st May 2019  '!E83</f>
        <v>544.63</v>
      </c>
      <c r="G65" s="36">
        <f>'[2]16th-31st May 2019  '!G83</f>
        <v>544.63</v>
      </c>
      <c r="H65" s="35">
        <f>'[2]16th-31st May 2019  '!I83</f>
        <v>0</v>
      </c>
      <c r="I65" s="35">
        <f>'[2]16th-31st May 2019  '!K83</f>
        <v>0</v>
      </c>
      <c r="J65" s="35">
        <f>'[2]16th-31st May 2019  '!M83</f>
        <v>0</v>
      </c>
      <c r="K65" s="35">
        <f>'[2]16th-31st May 2019  '!O83</f>
        <v>0</v>
      </c>
    </row>
    <row r="66" spans="4:11" ht="15.75" x14ac:dyDescent="0.25">
      <c r="D66" s="9">
        <v>58</v>
      </c>
      <c r="E66" s="31" t="s">
        <v>94</v>
      </c>
      <c r="F66" s="35">
        <f>'[2]16th-31st May 2019  '!E84</f>
        <v>0</v>
      </c>
      <c r="G66" s="36">
        <f>'[2]16th-31st May 2019  '!G84</f>
        <v>0</v>
      </c>
      <c r="H66" s="35">
        <f>'[2]16th-31st May 2019  '!I84</f>
        <v>572.52</v>
      </c>
      <c r="I66" s="35">
        <f>'[2]16th-31st May 2019  '!K84</f>
        <v>0</v>
      </c>
      <c r="J66" s="35">
        <f>'[2]16th-31st May 2019  '!M84</f>
        <v>0</v>
      </c>
      <c r="K66" s="35">
        <f>'[2]16th-31st May 2019  '!O84</f>
        <v>0</v>
      </c>
    </row>
    <row r="67" spans="4:11" ht="15.75" x14ac:dyDescent="0.25">
      <c r="D67" s="30">
        <v>59</v>
      </c>
      <c r="E67" s="31" t="s">
        <v>95</v>
      </c>
      <c r="F67" s="35">
        <f>'[2]16th-31st May 2019  '!E89</f>
        <v>0</v>
      </c>
      <c r="G67" s="36">
        <f>'[2]16th-31st May 2019  '!G89</f>
        <v>0</v>
      </c>
      <c r="H67" s="35">
        <f>'[2]16th-31st May 2019  '!I89</f>
        <v>469.78</v>
      </c>
      <c r="I67" s="35">
        <f>'[2]16th-31st May 2019  '!K89</f>
        <v>0</v>
      </c>
      <c r="J67" s="35">
        <f>'[2]16th-31st May 2019  '!M89</f>
        <v>0</v>
      </c>
      <c r="K67" s="35">
        <f>'[2]16th-31st May 2019  '!O89</f>
        <v>0</v>
      </c>
    </row>
    <row r="68" spans="4:11" ht="15.75" x14ac:dyDescent="0.25">
      <c r="D68" s="9">
        <v>60</v>
      </c>
      <c r="E68" s="31" t="s">
        <v>136</v>
      </c>
      <c r="F68" s="35">
        <f>'[2]16th-31st May 2019  '!E90</f>
        <v>512.96</v>
      </c>
      <c r="G68" s="36">
        <f>'[2]16th-31st May 2019  '!G90</f>
        <v>514.96</v>
      </c>
      <c r="H68" s="35">
        <f>'[2]16th-31st May 2019  '!I90</f>
        <v>535.23</v>
      </c>
      <c r="I68" s="35">
        <f>'[2]16th-31st May 2019  '!K90</f>
        <v>457.96</v>
      </c>
      <c r="J68" s="35">
        <f>'[2]16th-31st May 2019  '!M90</f>
        <v>468.3</v>
      </c>
      <c r="K68" s="35">
        <f>'[2]16th-31st May 2019  '!O90</f>
        <v>0</v>
      </c>
    </row>
    <row r="69" spans="4:11" ht="15.75" x14ac:dyDescent="0.25">
      <c r="D69" s="30">
        <v>61</v>
      </c>
      <c r="E69" s="31" t="s">
        <v>96</v>
      </c>
      <c r="F69" s="35">
        <f>'[2]16th-31st May 2019  '!E91</f>
        <v>552.20000000000005</v>
      </c>
      <c r="G69" s="36">
        <f>'[2]16th-31st May 2019  '!G91</f>
        <v>558.5</v>
      </c>
      <c r="H69" s="35">
        <f>'[2]16th-31st May 2019  '!I91</f>
        <v>594.78</v>
      </c>
      <c r="I69" s="35">
        <f>'[2]16th-31st May 2019  '!K91</f>
        <v>0</v>
      </c>
      <c r="J69" s="35">
        <f>'[2]16th-31st May 2019  '!M91</f>
        <v>0</v>
      </c>
      <c r="K69" s="35">
        <f>'[2]16th-31st May 2019  '!O91</f>
        <v>0</v>
      </c>
    </row>
    <row r="70" spans="4:11" ht="15.75" x14ac:dyDescent="0.25">
      <c r="D70" s="9">
        <v>62</v>
      </c>
      <c r="E70" s="31" t="s">
        <v>97</v>
      </c>
      <c r="F70" s="35">
        <f>'[2]16th-31st May 2019  '!E92</f>
        <v>531.42999999999995</v>
      </c>
      <c r="G70" s="36">
        <f>'[2]16th-31st May 2019  '!G92</f>
        <v>531.42999999999995</v>
      </c>
      <c r="H70" s="35">
        <f>'[2]16th-31st May 2019  '!I92</f>
        <v>0</v>
      </c>
      <c r="I70" s="35">
        <f>'[2]16th-31st May 2019  '!K92</f>
        <v>0</v>
      </c>
      <c r="J70" s="35">
        <f>'[2]16th-31st May 2019  '!M92</f>
        <v>0</v>
      </c>
      <c r="K70" s="35">
        <f>'[2]16th-31st May 2019  '!O92</f>
        <v>0</v>
      </c>
    </row>
    <row r="71" spans="4:11" ht="15.75" x14ac:dyDescent="0.25">
      <c r="D71" s="30">
        <v>63</v>
      </c>
      <c r="E71" s="31" t="s">
        <v>98</v>
      </c>
      <c r="F71" s="35">
        <f>'[2]16th-31st May 2019  '!E93</f>
        <v>0</v>
      </c>
      <c r="G71" s="36">
        <f>'[2]16th-31st May 2019  '!G93</f>
        <v>0</v>
      </c>
      <c r="H71" s="35">
        <f>'[2]16th-31st May 2019  '!I93</f>
        <v>547.99</v>
      </c>
      <c r="I71" s="35">
        <f>'[2]16th-31st May 2019  '!K93</f>
        <v>0</v>
      </c>
      <c r="J71" s="35">
        <f>'[2]16th-31st May 2019  '!M93</f>
        <v>0</v>
      </c>
      <c r="K71" s="35">
        <f>'[2]16th-31st May 2019  '!O93</f>
        <v>0</v>
      </c>
    </row>
    <row r="72" spans="4:11" ht="15.75" x14ac:dyDescent="0.25">
      <c r="D72" s="9">
        <v>64</v>
      </c>
      <c r="E72" s="31" t="s">
        <v>99</v>
      </c>
      <c r="F72" s="35">
        <f>'[2]16th-31st May 2019  '!E95</f>
        <v>547.5</v>
      </c>
      <c r="G72" s="36">
        <f>'[2]16th-31st May 2019  '!G95</f>
        <v>553.5</v>
      </c>
      <c r="H72" s="35">
        <f>'[2]16th-31st May 2019  '!I95</f>
        <v>0</v>
      </c>
      <c r="I72" s="35">
        <f>'[2]16th-31st May 2019  '!K95</f>
        <v>0</v>
      </c>
      <c r="J72" s="35">
        <f>'[2]16th-31st May 2019  '!M95</f>
        <v>0</v>
      </c>
      <c r="K72" s="35">
        <f>'[2]16th-31st May 2019  '!O95</f>
        <v>0</v>
      </c>
    </row>
    <row r="73" spans="4:11" ht="15.75" x14ac:dyDescent="0.25">
      <c r="D73" s="30">
        <v>65</v>
      </c>
      <c r="E73" s="31" t="s">
        <v>100</v>
      </c>
      <c r="F73" s="35">
        <f>'[2]16th-31st May 2019  '!E97</f>
        <v>574.5</v>
      </c>
      <c r="G73" s="36">
        <f>'[2]16th-31st May 2019  '!G97</f>
        <v>574.5</v>
      </c>
      <c r="H73" s="35">
        <f>'[2]16th-31st May 2019  '!I97</f>
        <v>602.78</v>
      </c>
      <c r="I73" s="35">
        <f>'[2]16th-31st May 2019  '!K97</f>
        <v>0</v>
      </c>
      <c r="J73" s="35">
        <f>'[2]16th-31st May 2019  '!M97</f>
        <v>0</v>
      </c>
      <c r="K73" s="35">
        <f>'[2]16th-31st May 2019  '!O97</f>
        <v>0</v>
      </c>
    </row>
    <row r="74" spans="4:11" ht="15.75" x14ac:dyDescent="0.25">
      <c r="D74" s="9">
        <v>66</v>
      </c>
      <c r="E74" s="31" t="s">
        <v>101</v>
      </c>
      <c r="F74" s="35">
        <f>'[2]16th-31st May 2019  '!E98</f>
        <v>530.08000000000004</v>
      </c>
      <c r="G74" s="36">
        <f>'[2]16th-31st May 2019  '!G98</f>
        <v>530.08000000000004</v>
      </c>
      <c r="H74" s="35">
        <f>'[2]16th-31st May 2019  '!I98</f>
        <v>0</v>
      </c>
      <c r="I74" s="35">
        <f>'[2]16th-31st May 2019  '!K98</f>
        <v>0</v>
      </c>
      <c r="J74" s="35">
        <f>'[2]16th-31st May 2019  '!M98</f>
        <v>0</v>
      </c>
      <c r="K74" s="35">
        <f>'[2]16th-31st May 2019  '!O98</f>
        <v>0</v>
      </c>
    </row>
    <row r="75" spans="4:11" ht="15.75" x14ac:dyDescent="0.25">
      <c r="D75" s="30">
        <v>67</v>
      </c>
      <c r="E75" s="31" t="s">
        <v>102</v>
      </c>
      <c r="F75" s="35">
        <f>'[2]16th-31st May 2019  '!E99</f>
        <v>585.82000000000005</v>
      </c>
      <c r="G75" s="36">
        <f>'[2]16th-31st May 2019  '!G99</f>
        <v>582.61</v>
      </c>
      <c r="H75" s="35">
        <f>'[2]16th-31st May 2019  '!I99</f>
        <v>0</v>
      </c>
      <c r="I75" s="35">
        <f>'[2]16th-31st May 2019  '!K99</f>
        <v>0</v>
      </c>
      <c r="J75" s="35">
        <f>'[2]16th-31st May 2019  '!M99</f>
        <v>0</v>
      </c>
      <c r="K75" s="35">
        <f>'[2]16th-31st May 2019  '!O99</f>
        <v>0</v>
      </c>
    </row>
    <row r="76" spans="4:11" ht="15.75" x14ac:dyDescent="0.25">
      <c r="D76" s="9">
        <v>68</v>
      </c>
      <c r="E76" s="31" t="s">
        <v>103</v>
      </c>
      <c r="F76" s="35">
        <f>'[2]16th-31st May 2019  '!E100</f>
        <v>521</v>
      </c>
      <c r="G76" s="36">
        <f>'[2]16th-31st May 2019  '!G100</f>
        <v>521</v>
      </c>
      <c r="H76" s="35">
        <f>'[2]16th-31st May 2019  '!I100</f>
        <v>535</v>
      </c>
      <c r="I76" s="35">
        <f>'[2]16th-31st May 2019  '!K100</f>
        <v>445</v>
      </c>
      <c r="J76" s="35">
        <f>'[2]16th-31st May 2019  '!M100</f>
        <v>435</v>
      </c>
      <c r="K76" s="35">
        <f>'[2]16th-31st May 2019  '!O100</f>
        <v>0</v>
      </c>
    </row>
    <row r="77" spans="4:11" ht="15.75" x14ac:dyDescent="0.25">
      <c r="D77" s="30">
        <v>69</v>
      </c>
      <c r="E77" s="31" t="s">
        <v>104</v>
      </c>
      <c r="F77" s="35">
        <f>'[2]16th-31st May 2019  '!E102</f>
        <v>540</v>
      </c>
      <c r="G77" s="36">
        <f>'[2]16th-31st May 2019  '!G102</f>
        <v>540</v>
      </c>
      <c r="H77" s="35">
        <f>'[2]16th-31st May 2019  '!I102</f>
        <v>560</v>
      </c>
      <c r="I77" s="35">
        <f>'[2]16th-31st May 2019  '!K102</f>
        <v>460</v>
      </c>
      <c r="J77" s="35">
        <f>'[2]16th-31st May 2019  '!M102</f>
        <v>440</v>
      </c>
      <c r="K77" s="35">
        <f>'[2]16th-31st May 2019  '!O102</f>
        <v>470</v>
      </c>
    </row>
    <row r="78" spans="4:11" ht="15.75" x14ac:dyDescent="0.25">
      <c r="D78" s="9">
        <v>70</v>
      </c>
      <c r="E78" s="31" t="s">
        <v>105</v>
      </c>
      <c r="F78" s="35">
        <f>'[2]16th-31st May 2019  '!E103</f>
        <v>530</v>
      </c>
      <c r="G78" s="36">
        <f>'[2]16th-31st May 2019  '!G103</f>
        <v>535</v>
      </c>
      <c r="H78" s="35">
        <f>'[2]16th-31st May 2019  '!I103</f>
        <v>565</v>
      </c>
      <c r="I78" s="35">
        <f>'[2]16th-31st May 2019  '!K103</f>
        <v>0</v>
      </c>
      <c r="J78" s="35">
        <f>'[2]16th-31st May 2019  '!M103</f>
        <v>445</v>
      </c>
      <c r="K78" s="35">
        <f>'[2]16th-31st May 2019  '!O103</f>
        <v>0</v>
      </c>
    </row>
    <row r="79" spans="4:11" ht="15.75" x14ac:dyDescent="0.25">
      <c r="D79" s="30">
        <v>71</v>
      </c>
      <c r="E79" s="31" t="s">
        <v>106</v>
      </c>
      <c r="F79" s="35">
        <f>'[2]16th-31st May 2019  '!E104</f>
        <v>550.96</v>
      </c>
      <c r="G79" s="36">
        <f>'[2]16th-31st May 2019  '!G104</f>
        <v>591.96</v>
      </c>
      <c r="H79" s="35">
        <f>'[2]16th-31st May 2019  '!I104</f>
        <v>0</v>
      </c>
      <c r="I79" s="35">
        <f>'[2]16th-31st May 2019  '!K104</f>
        <v>0</v>
      </c>
      <c r="J79" s="35">
        <f>'[2]16th-31st May 2019  '!M104</f>
        <v>0</v>
      </c>
      <c r="K79" s="35">
        <f>'[2]16th-31st May 2019  '!O104</f>
        <v>0</v>
      </c>
    </row>
    <row r="80" spans="4:11" ht="15.75" x14ac:dyDescent="0.25">
      <c r="D80" s="9">
        <v>72</v>
      </c>
      <c r="E80" s="31" t="s">
        <v>107</v>
      </c>
      <c r="F80" s="35">
        <f>'[2]16th-31st May 2019  '!E107</f>
        <v>0</v>
      </c>
      <c r="G80" s="36">
        <f>'[2]16th-31st May 2019  '!G107</f>
        <v>0</v>
      </c>
      <c r="H80" s="35">
        <f>'[2]16th-31st May 2019  '!I107</f>
        <v>521.35</v>
      </c>
      <c r="I80" s="35">
        <f>'[2]16th-31st May 2019  '!K107</f>
        <v>0</v>
      </c>
      <c r="J80" s="35">
        <f>'[2]16th-31st May 2019  '!M107</f>
        <v>0</v>
      </c>
      <c r="K80" s="35">
        <f>'[2]16th-31st May 2019  '!O107</f>
        <v>0</v>
      </c>
    </row>
    <row r="81" spans="4:11" ht="15.75" x14ac:dyDescent="0.25">
      <c r="D81" s="30">
        <v>73</v>
      </c>
      <c r="E81" s="31" t="s">
        <v>108</v>
      </c>
      <c r="F81" s="35">
        <f>'[2]16th-31st May 2019  '!E110</f>
        <v>519.1</v>
      </c>
      <c r="G81" s="36">
        <f>'[2]16th-31st May 2019  '!G110</f>
        <v>519.1</v>
      </c>
      <c r="H81" s="35">
        <f>'[2]16th-31st May 2019  '!I110</f>
        <v>585.4</v>
      </c>
      <c r="I81" s="35">
        <f>'[2]16th-31st May 2019  '!K110</f>
        <v>0</v>
      </c>
      <c r="J81" s="35">
        <f>'[2]16th-31st May 2019  '!M110</f>
        <v>0</v>
      </c>
      <c r="K81" s="35">
        <f>'[2]16th-31st May 2019  '!O110</f>
        <v>0</v>
      </c>
    </row>
    <row r="82" spans="4:11" ht="15.75" x14ac:dyDescent="0.25">
      <c r="D82" s="9">
        <v>74</v>
      </c>
      <c r="E82" s="31" t="s">
        <v>109</v>
      </c>
      <c r="F82" s="35">
        <f>'[2]16th-31st May 2019  '!E111</f>
        <v>614.63</v>
      </c>
      <c r="G82" s="36">
        <f>'[2]16th-31st May 2019  '!G111</f>
        <v>623.63</v>
      </c>
      <c r="H82" s="35">
        <f>'[2]16th-31st May 2019  '!I111</f>
        <v>0</v>
      </c>
      <c r="I82" s="35">
        <f>'[2]16th-31st May 2019  '!K111</f>
        <v>0</v>
      </c>
      <c r="J82" s="35">
        <f>'[2]16th-31st May 2019  '!M111</f>
        <v>0</v>
      </c>
      <c r="K82" s="35">
        <f>'[2]16th-31st May 2019  '!O111</f>
        <v>0</v>
      </c>
    </row>
    <row r="83" spans="4:11" ht="15.75" x14ac:dyDescent="0.25">
      <c r="D83" s="30">
        <v>75</v>
      </c>
      <c r="E83" s="31" t="s">
        <v>110</v>
      </c>
      <c r="F83" s="35">
        <f>'[2]16th-31st May 2019  '!E112</f>
        <v>543.66999999999996</v>
      </c>
      <c r="G83" s="36">
        <f>'[2]16th-31st May 2019  '!G112</f>
        <v>554.44000000000005</v>
      </c>
      <c r="H83" s="35">
        <f>'[2]16th-31st May 2019  '!I112</f>
        <v>0</v>
      </c>
      <c r="I83" s="35">
        <f>'[2]16th-31st May 2019  '!K112</f>
        <v>0</v>
      </c>
      <c r="J83" s="35">
        <f>'[2]16th-31st May 2019  '!M112</f>
        <v>0</v>
      </c>
      <c r="K83" s="35">
        <f>'[2]16th-31st May 2019  '!O112</f>
        <v>0</v>
      </c>
    </row>
    <row r="84" spans="4:11" ht="15.75" x14ac:dyDescent="0.25">
      <c r="D84" s="9">
        <v>76</v>
      </c>
      <c r="E84" s="31" t="s">
        <v>111</v>
      </c>
      <c r="F84" s="35">
        <f>'[2]16th-31st May 2019  '!E114</f>
        <v>536</v>
      </c>
      <c r="G84" s="36">
        <f>'[2]16th-31st May 2019  '!G114</f>
        <v>531</v>
      </c>
      <c r="H84" s="35">
        <f>'[2]16th-31st May 2019  '!I114</f>
        <v>544.92999999999995</v>
      </c>
      <c r="I84" s="35">
        <f>'[2]16th-31st May 2019  '!K114</f>
        <v>0</v>
      </c>
      <c r="J84" s="35">
        <f>'[2]16th-31st May 2019  '!M114</f>
        <v>0</v>
      </c>
      <c r="K84" s="35">
        <f>'[2]16th-31st May 2019  '!O114</f>
        <v>0</v>
      </c>
    </row>
    <row r="85" spans="4:11" ht="15.75" x14ac:dyDescent="0.25">
      <c r="D85" s="30">
        <v>77</v>
      </c>
      <c r="E85" s="31" t="s">
        <v>112</v>
      </c>
      <c r="F85" s="35">
        <f>'[2]16th-31st May 2019  '!E115</f>
        <v>563.87</v>
      </c>
      <c r="G85" s="36">
        <f>'[2]16th-31st May 2019  '!G115</f>
        <v>567.42999999999995</v>
      </c>
      <c r="H85" s="35">
        <f>'[2]16th-31st May 2019  '!I115</f>
        <v>0</v>
      </c>
      <c r="I85" s="35">
        <f>'[2]16th-31st May 2019  '!K115</f>
        <v>0</v>
      </c>
      <c r="J85" s="35">
        <f>'[2]16th-31st May 2019  '!M115</f>
        <v>477.23</v>
      </c>
      <c r="K85" s="35">
        <f>'[2]16th-31st May 2019  '!O115</f>
        <v>0</v>
      </c>
    </row>
    <row r="86" spans="4:11" ht="15.75" x14ac:dyDescent="0.25">
      <c r="D86" s="9">
        <v>78</v>
      </c>
      <c r="E86" s="31" t="s">
        <v>113</v>
      </c>
      <c r="F86" s="35">
        <f>'[2]16th-31st May 2019  '!E116</f>
        <v>530.5</v>
      </c>
      <c r="G86" s="36">
        <f>'[2]16th-31st May 2019  '!G116</f>
        <v>555.5</v>
      </c>
      <c r="H86" s="35">
        <f>'[2]16th-31st May 2019  '!I116</f>
        <v>0</v>
      </c>
      <c r="I86" s="35">
        <f>'[2]16th-31st May 2019  '!K116</f>
        <v>0</v>
      </c>
      <c r="J86" s="35">
        <f>'[2]16th-31st May 2019  '!M116</f>
        <v>0</v>
      </c>
      <c r="K86" s="35">
        <f>'[2]16th-31st May 2019  '!O116</f>
        <v>0</v>
      </c>
    </row>
    <row r="87" spans="4:11" ht="15.75" x14ac:dyDescent="0.25">
      <c r="D87" s="30">
        <v>79</v>
      </c>
      <c r="E87" s="31" t="s">
        <v>114</v>
      </c>
      <c r="F87" s="35">
        <f>'[2]16th-31st May 2019  '!E118</f>
        <v>0</v>
      </c>
      <c r="G87" s="36">
        <f>'[2]16th-31st May 2019  '!G118</f>
        <v>0</v>
      </c>
      <c r="H87" s="35">
        <f>'[2]16th-31st May 2019  '!I118</f>
        <v>575.65</v>
      </c>
      <c r="I87" s="35">
        <f>'[2]16th-31st May 2019  '!K118</f>
        <v>0</v>
      </c>
      <c r="J87" s="35">
        <f>'[2]16th-31st May 2019  '!M118</f>
        <v>0</v>
      </c>
      <c r="K87" s="35">
        <f>'[2]16th-31st May 2019  '!O118</f>
        <v>0</v>
      </c>
    </row>
    <row r="88" spans="4:11" ht="15.75" x14ac:dyDescent="0.25">
      <c r="D88" s="9">
        <v>80</v>
      </c>
      <c r="E88" s="31" t="s">
        <v>115</v>
      </c>
      <c r="F88" s="35">
        <f>'[2]16th-31st May 2019  '!E119</f>
        <v>585.82000000000005</v>
      </c>
      <c r="G88" s="36">
        <f>'[2]16th-31st May 2019  '!G119</f>
        <v>582.61</v>
      </c>
      <c r="H88" s="35">
        <f>'[2]16th-31st May 2019  '!I119</f>
        <v>0</v>
      </c>
      <c r="I88" s="35">
        <f>'[2]16th-31st May 2019  '!K119</f>
        <v>0</v>
      </c>
      <c r="J88" s="35">
        <f>'[2]16th-31st May 2019  '!M119</f>
        <v>0</v>
      </c>
      <c r="K88" s="35">
        <f>'[2]16th-31st May 2019  '!O119</f>
        <v>0</v>
      </c>
    </row>
    <row r="89" spans="4:11" ht="15.75" x14ac:dyDescent="0.25">
      <c r="D89" s="30">
        <v>81</v>
      </c>
      <c r="E89" s="31" t="s">
        <v>116</v>
      </c>
      <c r="F89" s="35">
        <f>'[2]16th-31st May 2019  '!E120</f>
        <v>547.36</v>
      </c>
      <c r="G89" s="36">
        <f>'[2]16th-31st May 2019  '!G120</f>
        <v>549.66</v>
      </c>
      <c r="H89" s="35">
        <f>'[2]16th-31st May 2019  '!I120</f>
        <v>542.07000000000005</v>
      </c>
      <c r="I89" s="35">
        <f>'[2]16th-31st May 2019  '!K120</f>
        <v>466.95</v>
      </c>
      <c r="J89" s="35">
        <f>'[2]16th-31st May 2019  '!M120</f>
        <v>459.46</v>
      </c>
      <c r="K89" s="35">
        <f>'[2]16th-31st May 2019  '!O120</f>
        <v>0</v>
      </c>
    </row>
    <row r="90" spans="4:11" ht="15.75" x14ac:dyDescent="0.25">
      <c r="D90" s="9">
        <v>82</v>
      </c>
      <c r="E90" s="31" t="s">
        <v>117</v>
      </c>
      <c r="F90" s="35">
        <f>'[2]16th-31st May 2019  '!E121</f>
        <v>525</v>
      </c>
      <c r="G90" s="36">
        <f>'[2]16th-31st May 2019  '!G121</f>
        <v>525</v>
      </c>
      <c r="H90" s="35">
        <f>'[2]16th-31st May 2019  '!I121</f>
        <v>0</v>
      </c>
      <c r="I90" s="35">
        <f>'[2]16th-31st May 2019  '!K121</f>
        <v>0</v>
      </c>
      <c r="J90" s="35">
        <f>'[2]16th-31st May 2019  '!M121</f>
        <v>0</v>
      </c>
      <c r="K90" s="35">
        <f>'[2]16th-31st May 2019  '!O121</f>
        <v>0</v>
      </c>
    </row>
    <row r="91" spans="4:11" ht="15.75" x14ac:dyDescent="0.25">
      <c r="D91" s="30">
        <v>83</v>
      </c>
      <c r="E91" s="31" t="s">
        <v>118</v>
      </c>
      <c r="F91" s="35">
        <f>'[2]16th-31st May 2019  '!E123</f>
        <v>541</v>
      </c>
      <c r="G91" s="36">
        <f>'[2]16th-31st May 2019  '!G123</f>
        <v>541</v>
      </c>
      <c r="H91" s="35">
        <f>'[2]16th-31st May 2019  '!I123</f>
        <v>580.78</v>
      </c>
      <c r="I91" s="35">
        <f>'[2]16th-31st May 2019  '!K123</f>
        <v>484.83</v>
      </c>
      <c r="J91" s="35">
        <f>'[2]16th-31st May 2019  '!M123</f>
        <v>467.96</v>
      </c>
      <c r="K91" s="35">
        <f>'[2]16th-31st May 2019  '!O123</f>
        <v>0</v>
      </c>
    </row>
    <row r="92" spans="4:11" ht="15.75" x14ac:dyDescent="0.25">
      <c r="D92" s="9">
        <v>84</v>
      </c>
      <c r="E92" s="31" t="s">
        <v>119</v>
      </c>
      <c r="F92" s="35">
        <f>'[2]16th-31st May 2019  '!E124</f>
        <v>592.01</v>
      </c>
      <c r="G92" s="36">
        <f>'[2]16th-31st May 2019  '!G124</f>
        <v>595.57000000000005</v>
      </c>
      <c r="H92" s="35">
        <f>'[2]16th-31st May 2019  '!I124</f>
        <v>0</v>
      </c>
      <c r="I92" s="35">
        <f>'[2]16th-31st May 2019  '!K124</f>
        <v>456.64</v>
      </c>
      <c r="J92" s="35">
        <f>'[2]16th-31st May 2019  '!M124</f>
        <v>0</v>
      </c>
      <c r="K92" s="35">
        <f>'[2]16th-31st May 2019  '!O124</f>
        <v>0</v>
      </c>
    </row>
    <row r="93" spans="4:11" ht="15.75" x14ac:dyDescent="0.25">
      <c r="D93" s="30">
        <v>85</v>
      </c>
      <c r="E93" s="31" t="s">
        <v>120</v>
      </c>
      <c r="F93" s="35">
        <f>'[2]16th-31st May 2019  '!E125</f>
        <v>536.73</v>
      </c>
      <c r="G93" s="36">
        <f>'[2]16th-31st May 2019  '!G125</f>
        <v>550.77</v>
      </c>
      <c r="H93" s="35">
        <f>'[2]16th-31st May 2019  '!I125</f>
        <v>570.99</v>
      </c>
      <c r="I93" s="35">
        <f>'[2]16th-31st May 2019  '!K125</f>
        <v>0</v>
      </c>
      <c r="J93" s="35">
        <f>'[2]16th-31st May 2019  '!M125</f>
        <v>0</v>
      </c>
      <c r="K93" s="35">
        <f>'[2]16th-31st May 2019  '!O125</f>
        <v>0</v>
      </c>
    </row>
    <row r="94" spans="4:11" ht="15.75" x14ac:dyDescent="0.25">
      <c r="D94" s="9">
        <v>86</v>
      </c>
      <c r="E94" s="31" t="s">
        <v>121</v>
      </c>
      <c r="F94" s="35">
        <f>'[2]16th-31st May 2019  '!E126</f>
        <v>525.96</v>
      </c>
      <c r="G94" s="36">
        <f>'[2]16th-31st May 2019  '!G126</f>
        <v>530.96</v>
      </c>
      <c r="H94" s="35">
        <f>'[2]16th-31st May 2019  '!I126</f>
        <v>0</v>
      </c>
      <c r="I94" s="35">
        <f>'[2]16th-31st May 2019  '!K126</f>
        <v>0</v>
      </c>
      <c r="J94" s="35">
        <f>'[2]16th-31st May 2019  '!M126</f>
        <v>440.76</v>
      </c>
      <c r="K94" s="35">
        <f>'[2]16th-31st May 2019  '!O126</f>
        <v>0</v>
      </c>
    </row>
    <row r="95" spans="4:11" ht="15.75" x14ac:dyDescent="0.25">
      <c r="D95" s="30">
        <v>87</v>
      </c>
      <c r="E95" s="31" t="s">
        <v>122</v>
      </c>
      <c r="F95" s="35">
        <f>'[2]16th-31st May 2019  '!E127</f>
        <v>525</v>
      </c>
      <c r="G95" s="36">
        <f>'[2]16th-31st May 2019  '!G127</f>
        <v>525</v>
      </c>
      <c r="H95" s="35">
        <f>'[2]16th-31st May 2019  '!I127</f>
        <v>558</v>
      </c>
      <c r="I95" s="35">
        <f>'[2]16th-31st May 2019  '!K127</f>
        <v>0</v>
      </c>
      <c r="J95" s="35">
        <f>'[2]16th-31st May 2019  '!M127</f>
        <v>0</v>
      </c>
      <c r="K95" s="35">
        <f>'[2]16th-31st May 2019  '!O127</f>
        <v>0</v>
      </c>
    </row>
    <row r="96" spans="4:11" ht="15.75" x14ac:dyDescent="0.25">
      <c r="D96" s="9">
        <v>88</v>
      </c>
      <c r="E96" s="31" t="s">
        <v>123</v>
      </c>
      <c r="F96" s="35">
        <f>'[2]16th-31st May 2019  '!E128</f>
        <v>0</v>
      </c>
      <c r="G96" s="36">
        <f>'[2]16th-31st May 2019  '!G128</f>
        <v>0</v>
      </c>
      <c r="H96" s="35">
        <f>'[2]16th-31st May 2019  '!I128</f>
        <v>523.78</v>
      </c>
      <c r="I96" s="35">
        <f>'[2]16th-31st May 2019  '!K128</f>
        <v>0</v>
      </c>
      <c r="J96" s="35">
        <f>'[2]16th-31st May 2019  '!M128</f>
        <v>0</v>
      </c>
      <c r="K96" s="35">
        <f>'[2]16th-31st May 2019  '!O128</f>
        <v>0</v>
      </c>
    </row>
    <row r="97" spans="4:11" ht="15.75" x14ac:dyDescent="0.25">
      <c r="D97" s="30">
        <v>89</v>
      </c>
      <c r="E97" s="31" t="s">
        <v>124</v>
      </c>
      <c r="F97" s="35">
        <f>'[2]16th-31st May 2019  '!E130</f>
        <v>530</v>
      </c>
      <c r="G97" s="36">
        <f>'[2]16th-31st May 2019  '!G130</f>
        <v>530</v>
      </c>
      <c r="H97" s="35">
        <f>'[2]16th-31st May 2019  '!I130</f>
        <v>550</v>
      </c>
      <c r="I97" s="35">
        <f>'[2]16th-31st May 2019  '!K130</f>
        <v>480</v>
      </c>
      <c r="J97" s="35">
        <f>'[2]16th-31st May 2019  '!M130</f>
        <v>455</v>
      </c>
      <c r="K97" s="35">
        <f>'[2]16th-31st May 2019  '!O130</f>
        <v>0</v>
      </c>
    </row>
    <row r="98" spans="4:11" ht="15.75" x14ac:dyDescent="0.25">
      <c r="D98" s="9">
        <v>90</v>
      </c>
      <c r="E98" s="31" t="s">
        <v>125</v>
      </c>
      <c r="F98" s="35">
        <f>'[2]16th-31st May 2019  '!E131</f>
        <v>0</v>
      </c>
      <c r="G98" s="36">
        <f>'[2]16th-31st May 2019  '!G131</f>
        <v>0</v>
      </c>
      <c r="H98" s="35">
        <f>'[2]16th-31st May 2019  '!I131</f>
        <v>561.72</v>
      </c>
      <c r="I98" s="35">
        <f>'[2]16th-31st May 2019  '!K131</f>
        <v>0</v>
      </c>
      <c r="J98" s="35">
        <f>'[2]16th-31st May 2019  '!M131</f>
        <v>0</v>
      </c>
      <c r="K98" s="35">
        <f>'[2]16th-31st May 2019  '!O131</f>
        <v>0</v>
      </c>
    </row>
    <row r="99" spans="4:11" ht="15.75" x14ac:dyDescent="0.25">
      <c r="D99" s="30">
        <v>91</v>
      </c>
      <c r="E99" s="31" t="s">
        <v>126</v>
      </c>
      <c r="F99" s="35">
        <f>'[2]16th-31st May 2019  '!E132</f>
        <v>0</v>
      </c>
      <c r="G99" s="36">
        <f>'[2]16th-31st May 2019  '!G132</f>
        <v>0</v>
      </c>
      <c r="H99" s="35">
        <f>'[2]16th-31st May 2019  '!I132</f>
        <v>551.01</v>
      </c>
      <c r="I99" s="35">
        <f>'[2]16th-31st May 2019  '!K132</f>
        <v>0</v>
      </c>
      <c r="J99" s="35">
        <f>'[2]16th-31st May 2019  '!M132</f>
        <v>0</v>
      </c>
      <c r="K99" s="35">
        <f>'[2]16th-31st May 2019  '!O132</f>
        <v>0</v>
      </c>
    </row>
    <row r="100" spans="4:11" ht="15.75" x14ac:dyDescent="0.25">
      <c r="D100" s="9">
        <v>92</v>
      </c>
      <c r="E100" s="31" t="s">
        <v>127</v>
      </c>
      <c r="F100" s="35">
        <f>'[2]16th-31st May 2019  '!E133</f>
        <v>0</v>
      </c>
      <c r="G100" s="36">
        <f>'[2]16th-31st May 2019  '!G133</f>
        <v>0</v>
      </c>
      <c r="H100" s="35">
        <f>'[2]16th-31st May 2019  '!I133</f>
        <v>542.28</v>
      </c>
      <c r="I100" s="35">
        <f>'[2]16th-31st May 2019  '!K133</f>
        <v>0</v>
      </c>
      <c r="J100" s="35">
        <f>'[2]16th-31st May 2019  '!M133</f>
        <v>0</v>
      </c>
      <c r="K100" s="35">
        <f>'[2]16th-31st May 2019  '!O133</f>
        <v>0</v>
      </c>
    </row>
    <row r="101" spans="4:11" ht="14.25" customHeight="1" x14ac:dyDescent="0.25">
      <c r="D101" s="30">
        <v>93</v>
      </c>
      <c r="E101" s="31" t="s">
        <v>128</v>
      </c>
      <c r="F101" s="35">
        <f>'[2]16th-31st May 2019  '!E134</f>
        <v>549.61</v>
      </c>
      <c r="G101" s="36">
        <f>'[2]16th-31st May 2019  '!G134</f>
        <v>553.61</v>
      </c>
      <c r="H101" s="35">
        <f>'[2]16th-31st May 2019  '!I134</f>
        <v>534.07000000000005</v>
      </c>
      <c r="I101" s="35">
        <f>'[2]16th-31st May 2019  '!K134</f>
        <v>0</v>
      </c>
      <c r="J101" s="35">
        <f>'[2]16th-31st May 2019  '!M134</f>
        <v>0</v>
      </c>
      <c r="K101" s="35">
        <f>'[2]16th-31st May 2019  '!O134</f>
        <v>0</v>
      </c>
    </row>
    <row r="102" spans="4:11" ht="14.25" customHeight="1" x14ac:dyDescent="0.25">
      <c r="D102" s="9">
        <v>94</v>
      </c>
      <c r="E102" s="31" t="s">
        <v>129</v>
      </c>
      <c r="F102" s="35">
        <f>'[2]16th-31st May 2019  '!E138</f>
        <v>588.83000000000004</v>
      </c>
      <c r="G102" s="36">
        <f>'[2]16th-31st May 2019  '!G138</f>
        <v>578.38</v>
      </c>
      <c r="H102" s="35">
        <f>'[2]16th-31st May 2019  '!I138</f>
        <v>0</v>
      </c>
      <c r="I102" s="35">
        <f>'[2]16th-31st May 2019  '!K138</f>
        <v>0</v>
      </c>
      <c r="J102" s="35">
        <f>'[2]16th-31st May 2019  '!M138</f>
        <v>0</v>
      </c>
      <c r="K102" s="35">
        <f>'[2]16th-31st May 2019  '!O138</f>
        <v>0</v>
      </c>
    </row>
    <row r="103" spans="4:11" ht="14.25" customHeight="1" x14ac:dyDescent="0.25">
      <c r="D103" s="30">
        <v>95</v>
      </c>
      <c r="E103" s="31" t="s">
        <v>130</v>
      </c>
      <c r="F103" s="35">
        <f>'[2]16th-31st May 2019  '!E139</f>
        <v>0</v>
      </c>
      <c r="G103" s="36">
        <f>'[2]16th-31st May 2019  '!G139</f>
        <v>0</v>
      </c>
      <c r="H103" s="35">
        <f>'[2]16th-31st May 2019  '!I139</f>
        <v>549.75</v>
      </c>
      <c r="I103" s="35">
        <f>'[2]16th-31st May 2019  '!K139</f>
        <v>0</v>
      </c>
      <c r="J103" s="35">
        <f>'[2]16th-31st May 2019  '!M139</f>
        <v>0</v>
      </c>
      <c r="K103" s="35">
        <f>'[2]16th-31st May 2019  '!O139</f>
        <v>0</v>
      </c>
    </row>
    <row r="104" spans="4:11" ht="15.75" x14ac:dyDescent="0.25">
      <c r="D104" s="9">
        <v>96</v>
      </c>
      <c r="E104" s="31" t="s">
        <v>131</v>
      </c>
      <c r="F104" s="35">
        <f>'[2]16th-31st May 2019  '!E140</f>
        <v>525</v>
      </c>
      <c r="G104" s="36">
        <f>'[2]16th-31st May 2019  '!G140</f>
        <v>525</v>
      </c>
      <c r="H104" s="35">
        <f>'[2]16th-31st May 2019  '!I140</f>
        <v>0</v>
      </c>
      <c r="I104" s="35">
        <f>'[2]16th-31st May 2019  '!K140</f>
        <v>0</v>
      </c>
      <c r="J104" s="35">
        <f>'[2]16th-31st May 2019  '!M140</f>
        <v>0</v>
      </c>
      <c r="K104" s="35">
        <f>'[2]16th-31st May 2019  '!O140</f>
        <v>0</v>
      </c>
    </row>
    <row r="105" spans="4:11" ht="15.75" x14ac:dyDescent="0.25">
      <c r="D105" s="30">
        <v>97</v>
      </c>
      <c r="E105" s="31" t="s">
        <v>132</v>
      </c>
      <c r="F105" s="35">
        <f>'[2]16th-31st May 2019  '!E142</f>
        <v>0</v>
      </c>
      <c r="G105" s="36">
        <f>'[2]16th-31st May 2019  '!G142</f>
        <v>0</v>
      </c>
      <c r="H105" s="35">
        <f>'[2]16th-31st May 2019  '!I142</f>
        <v>553.88</v>
      </c>
      <c r="I105" s="35">
        <f>'[2]16th-31st May 2019  '!K142</f>
        <v>0</v>
      </c>
      <c r="J105" s="35">
        <f>'[2]16th-31st May 2019  '!M142</f>
        <v>0</v>
      </c>
      <c r="K105" s="35">
        <f>'[2]16th-31st May 2019  '!O142</f>
        <v>0</v>
      </c>
    </row>
    <row r="106" spans="4:11" ht="15.75" x14ac:dyDescent="0.25">
      <c r="D106" s="9">
        <v>98</v>
      </c>
      <c r="E106" s="31" t="s">
        <v>133</v>
      </c>
      <c r="F106" s="35">
        <f>'[2]16th-31st May 2019  '!E144</f>
        <v>0</v>
      </c>
      <c r="G106" s="36">
        <f>'[2]16th-31st May 2019  '!G144</f>
        <v>0</v>
      </c>
      <c r="H106" s="35">
        <f>'[2]16th-31st May 2019  '!I144</f>
        <v>533.72</v>
      </c>
      <c r="I106" s="35">
        <f>'[2]16th-31st May 2019  '!K144</f>
        <v>0</v>
      </c>
      <c r="J106" s="35">
        <f>'[2]16th-31st May 2019  '!M144</f>
        <v>0</v>
      </c>
      <c r="K106" s="35">
        <f>'[2]16th-31st May 2019  '!O144</f>
        <v>0</v>
      </c>
    </row>
    <row r="107" spans="4:11" ht="15.75" x14ac:dyDescent="0.25">
      <c r="D107" s="30">
        <v>99</v>
      </c>
      <c r="E107" s="32" t="s">
        <v>134</v>
      </c>
      <c r="F107" s="35">
        <f>'[2]16th-31st May 2019  '!E145</f>
        <v>0</v>
      </c>
      <c r="G107" s="36">
        <f>'[2]16th-31st May 2019  '!G145</f>
        <v>0</v>
      </c>
      <c r="H107" s="35">
        <f>'[2]16th-31st May 2019  '!I145</f>
        <v>540.14</v>
      </c>
      <c r="I107" s="35">
        <f>'[2]16th-31st May 2019  '!K145</f>
        <v>0</v>
      </c>
      <c r="J107" s="35">
        <f>'[2]16th-31st May 2019  '!M145</f>
        <v>0</v>
      </c>
      <c r="K107" s="35">
        <f>'[2]16th-31st May 2019  '!O145</f>
        <v>0</v>
      </c>
    </row>
    <row r="108" spans="4:11" ht="15" customHeight="1" x14ac:dyDescent="0.25">
      <c r="D108" s="9">
        <v>100</v>
      </c>
      <c r="E108" s="31" t="s">
        <v>135</v>
      </c>
      <c r="F108" s="35">
        <f>'[2]16th-31st May 2019  '!E146</f>
        <v>544</v>
      </c>
      <c r="G108" s="36">
        <f>'[2]16th-31st May 2019  '!G146</f>
        <v>556</v>
      </c>
      <c r="H108" s="35">
        <f>'[2]16th-31st May 2019  '!I146</f>
        <v>0</v>
      </c>
      <c r="I108" s="35">
        <f>'[2]16th-31st May 2019  '!K146</f>
        <v>0</v>
      </c>
      <c r="J108" s="35">
        <f>'[2]16th-31st May 2019  '!M146</f>
        <v>0</v>
      </c>
      <c r="K108" s="35">
        <f>'[2]16th-31st May 2019  '!O146</f>
        <v>0</v>
      </c>
    </row>
    <row r="109" spans="4:11" s="3" customFormat="1" ht="18" customHeight="1" x14ac:dyDescent="0.35">
      <c r="D109" s="11" t="s">
        <v>5</v>
      </c>
      <c r="E109" s="12"/>
      <c r="F109" s="23"/>
      <c r="G109" s="13"/>
      <c r="H109" s="23"/>
      <c r="I109" s="23"/>
      <c r="J109" s="23"/>
      <c r="K109" s="23"/>
    </row>
    <row r="111" spans="4:11" x14ac:dyDescent="0.25">
      <c r="F111" s="27"/>
      <c r="G111" s="27"/>
      <c r="H111" s="27"/>
      <c r="I111" s="27"/>
      <c r="J111" s="27"/>
      <c r="K111" s="27"/>
    </row>
    <row r="112" spans="4:11" x14ac:dyDescent="0.25">
      <c r="F112" s="27"/>
      <c r="G112" s="27"/>
      <c r="H112" s="27"/>
      <c r="I112" s="27"/>
      <c r="J112" s="27"/>
      <c r="K112" s="27"/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2019-05-22T09:06:29Z</dcterms:modified>
</cp:coreProperties>
</file>