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Y:\Pricing\PRICES\PBU WORKOUT\PBUs 2021\Indicative Ex-Ref and Ex-Pump Price Submission 2021\Media Publication\PR Folder\"/>
    </mc:Choice>
  </mc:AlternateContent>
  <xr:revisionPtr revIDLastSave="0" documentId="13_ncr:1_{9A4830D8-706D-4D20-BE9E-C3D9DDD4985D}" xr6:coauthVersionLast="47" xr6:coauthVersionMax="47" xr10:uidLastSave="{00000000-0000-0000-0000-000000000000}"/>
  <bookViews>
    <workbookView xWindow="4020" yWindow="4020" windowWidth="21600" windowHeight="11385" xr2:uid="{00000000-000D-0000-FFFF-FFFF00000000}"/>
  </bookViews>
  <sheets>
    <sheet name="BDCs Ex-Refinery Prices" sheetId="2" r:id="rId1"/>
    <sheet name="OMCs and LPGMCs Ex-Pump Prices" sheetId="1" r:id="rId2"/>
  </sheets>
  <externalReferences>
    <externalReference r:id="rId3"/>
    <externalReference r:id="rId4"/>
  </externalReferences>
  <definedNames>
    <definedName name="_xlnm._FilterDatabase" localSheetId="0" hidden="1">'BDCs Ex-Refinery Prices'!#REF!</definedName>
    <definedName name="_xlnm.Print_Area" localSheetId="0">'BDCs Ex-Refinery Prices'!$B$2:$J$34</definedName>
    <definedName name="_xlnm.Print_Area" localSheetId="1">'OMCs and LPGMCs Ex-Pump Prices'!$C$2:$K$8</definedName>
    <definedName name="_xlnm.Print_Titles" localSheetId="0">'BDCs Ex-Refinery Prices'!$B:$C</definedName>
    <definedName name="_xlnm.Print_Titles" localSheetId="1">'OMCs and LPGMCs Ex-Pump Prices'!$D:$E,'OMCs and LPGMCs Ex-Pump Prices'!$2:$8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0" i="2" l="1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9" i="2"/>
  <c r="K10" i="1" l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9" i="1"/>
</calcChain>
</file>

<file path=xl/sharedStrings.xml><?xml version="1.0" encoding="utf-8"?>
<sst xmlns="http://schemas.openxmlformats.org/spreadsheetml/2006/main" count="159" uniqueCount="152">
  <si>
    <t>NATIONAL PETROLEUM AUTHORITY</t>
  </si>
  <si>
    <t>COMPANY</t>
  </si>
  <si>
    <t>LPG (GHp/Kg)</t>
  </si>
  <si>
    <t>MGO Local (GHp/Lt)</t>
  </si>
  <si>
    <t>*Prices are indicative and may change at the pump.</t>
  </si>
  <si>
    <t>UNIFIED (GHp/Lt)</t>
  </si>
  <si>
    <t>MGO LOCAL (GHp/Lt)</t>
  </si>
  <si>
    <t>KEROSENE (GHp/Lt)</t>
  </si>
  <si>
    <t>*Prices are indicative and may change within the sales window.</t>
  </si>
  <si>
    <t>PETROL (GHp/Lt)</t>
  </si>
  <si>
    <t>DIESEL (GHp/Lt)</t>
  </si>
  <si>
    <t>BDC/REFINERY</t>
  </si>
  <si>
    <t>NO.</t>
  </si>
  <si>
    <t>Alfa petro</t>
  </si>
  <si>
    <t>Astra Oil Services</t>
  </si>
  <si>
    <t>Battop</t>
  </si>
  <si>
    <t>Blue Ocean</t>
  </si>
  <si>
    <t>Chase</t>
  </si>
  <si>
    <t>Cirrus</t>
  </si>
  <si>
    <t>Dominion</t>
  </si>
  <si>
    <t>Firm Energy</t>
  </si>
  <si>
    <t>Fueltrade</t>
  </si>
  <si>
    <t>Globex Energy</t>
  </si>
  <si>
    <t>GO Energy</t>
  </si>
  <si>
    <t>Juwel</t>
  </si>
  <si>
    <t>Maranatha</t>
  </si>
  <si>
    <t>Misyl</t>
  </si>
  <si>
    <t>Mobile Oil</t>
  </si>
  <si>
    <t>Nations Services</t>
  </si>
  <si>
    <t>Oil Channel</t>
  </si>
  <si>
    <t>Oil Trade</t>
  </si>
  <si>
    <t>PWSL</t>
  </si>
  <si>
    <t>Sage Petroleum</t>
  </si>
  <si>
    <t>SA Energy</t>
  </si>
  <si>
    <t>Vihama</t>
  </si>
  <si>
    <t>AEGIS HUILE</t>
  </si>
  <si>
    <t>ALIVE GAS</t>
  </si>
  <si>
    <t>ANASSET</t>
  </si>
  <si>
    <t>ANDEV</t>
  </si>
  <si>
    <t>ANNANDALE</t>
  </si>
  <si>
    <t>AMINASER</t>
  </si>
  <si>
    <t>BAFFOUR GAS</t>
  </si>
  <si>
    <t>BEAP ENERGY</t>
  </si>
  <si>
    <t>BENAB OIL</t>
  </si>
  <si>
    <t>CHAMPION</t>
  </si>
  <si>
    <t>COEGAN</t>
  </si>
  <si>
    <t>CIGO ENERGY</t>
  </si>
  <si>
    <t>DABEMENS</t>
  </si>
  <si>
    <t>DESSERT OIL</t>
  </si>
  <si>
    <t>DUKES</t>
  </si>
  <si>
    <t>ENGEN</t>
  </si>
  <si>
    <t>FIRST GAS</t>
  </si>
  <si>
    <t>FRAGA</t>
  </si>
  <si>
    <t>GAB ENERGY</t>
  </si>
  <si>
    <t>GASO</t>
  </si>
  <si>
    <t>GLASARK</t>
  </si>
  <si>
    <t>GOGAS</t>
  </si>
  <si>
    <t>GOODNESS ENERGY</t>
  </si>
  <si>
    <t>GOWELLENERGY</t>
  </si>
  <si>
    <t>GOIL</t>
  </si>
  <si>
    <t>IBM PETROLEUM</t>
  </si>
  <si>
    <t>INFIN GH LTD</t>
  </si>
  <si>
    <t>JD LINKS</t>
  </si>
  <si>
    <t>JP Trustee</t>
  </si>
  <si>
    <t>JO &amp; JU</t>
  </si>
  <si>
    <t>KAYSENS</t>
  </si>
  <si>
    <t>LAMINIBEE</t>
  </si>
  <si>
    <t>L. LINK</t>
  </si>
  <si>
    <t>LUCKY OIL</t>
  </si>
  <si>
    <t>MANBAH GAS</t>
  </si>
  <si>
    <t>MIDAS</t>
  </si>
  <si>
    <t>MIGHTY GAS</t>
  </si>
  <si>
    <t>MERCY OIL</t>
  </si>
  <si>
    <t>NAAGAMNI</t>
  </si>
  <si>
    <t>NASONA</t>
  </si>
  <si>
    <t>NEXTBONS GAS</t>
  </si>
  <si>
    <t>PETROAXNERGY</t>
  </si>
  <si>
    <t>PETROLAND</t>
  </si>
  <si>
    <t>PETROCELL</t>
  </si>
  <si>
    <t>PETROSOL</t>
  </si>
  <si>
    <t>POWER FUELS</t>
  </si>
  <si>
    <t>PUMA ENERGY</t>
  </si>
  <si>
    <t>RADIANCE</t>
  </si>
  <si>
    <t>RAZ OIL</t>
  </si>
  <si>
    <t>READY OIL</t>
  </si>
  <si>
    <t>ROOTSENAF</t>
  </si>
  <si>
    <t>ROYAL ENERGY</t>
  </si>
  <si>
    <t>RUNNEL OIL</t>
  </si>
  <si>
    <t>SAP OIL</t>
  </si>
  <si>
    <t>SAWADINGO</t>
  </si>
  <si>
    <t>STAR OIL</t>
  </si>
  <si>
    <t>SUPERIOR</t>
  </si>
  <si>
    <t>TEL  ENERGY</t>
  </si>
  <si>
    <t>TOTAL</t>
  </si>
  <si>
    <t>TRIPPLE A GAS</t>
  </si>
  <si>
    <t>UNITY</t>
  </si>
  <si>
    <t>VIRGIN PETROLEUM</t>
  </si>
  <si>
    <t>VIVO ENERGY</t>
  </si>
  <si>
    <t>WORLDGAS</t>
  </si>
  <si>
    <t>XPRESS GAS</t>
  </si>
  <si>
    <t>YOKWAS</t>
  </si>
  <si>
    <t>ZEN PETROLEUM</t>
  </si>
  <si>
    <t>BG PETROLEUM</t>
  </si>
  <si>
    <t>FRIMPS</t>
  </si>
  <si>
    <t>GLEE  OIL</t>
  </si>
  <si>
    <t>GULF</t>
  </si>
  <si>
    <t>HUSS PETROLEUM</t>
  </si>
  <si>
    <t>KABORE OIL</t>
  </si>
  <si>
    <t>KI ENERGY</t>
  </si>
  <si>
    <t>MM ENERGY</t>
  </si>
  <si>
    <t>OIL SPACE</t>
  </si>
  <si>
    <t>PETRA ENERGY</t>
  </si>
  <si>
    <t>QUANTUM</t>
  </si>
  <si>
    <t>SAMA OIL</t>
  </si>
  <si>
    <t>SHELLYCO</t>
  </si>
  <si>
    <t>SO ENERGY</t>
  </si>
  <si>
    <t>STRATEGIC ENERGIES</t>
  </si>
  <si>
    <t>TOP OIL</t>
  </si>
  <si>
    <t>TRADE CROSS</t>
  </si>
  <si>
    <t>UNICORN PETROLEUM</t>
  </si>
  <si>
    <t>UNIVERSAL</t>
  </si>
  <si>
    <t>Eagle Petroleum</t>
  </si>
  <si>
    <t>Rhema Energy</t>
  </si>
  <si>
    <t>APEX</t>
  </si>
  <si>
    <t>JUSBRO</t>
  </si>
  <si>
    <t>LIFE PETROLEUM</t>
  </si>
  <si>
    <t>OCEAN OIL</t>
  </si>
  <si>
    <t>PETRO SANKOFA</t>
  </si>
  <si>
    <t>PLUS ENERGY</t>
  </si>
  <si>
    <t>WAPCO</t>
  </si>
  <si>
    <t>INDICATIVE EX-REFINERY PRICES* (1st - 15th December, 2021)</t>
  </si>
  <si>
    <t>INDICATIVE EX-PUMP PRICES* (1st - 15th December, 2021)</t>
  </si>
  <si>
    <t>AGAPET</t>
  </si>
  <si>
    <t>AI ENERGY</t>
  </si>
  <si>
    <t>ALLIED</t>
  </si>
  <si>
    <t>AP OIL &amp; GAS</t>
  </si>
  <si>
    <t>BF ENERGY LIMITED</t>
  </si>
  <si>
    <t>BIG PETROLEUM</t>
  </si>
  <si>
    <t>CENTRAL BRENT</t>
  </si>
  <si>
    <t>CONCORD OIL</t>
  </si>
  <si>
    <t>EXPRESS PETROLEUM</t>
  </si>
  <si>
    <t>FRONTIER</t>
  </si>
  <si>
    <t>GB OIL</t>
  </si>
  <si>
    <t>HAK OIL</t>
  </si>
  <si>
    <t>KINGS ENERGY</t>
  </si>
  <si>
    <t>NEXTPETROLEUM</t>
  </si>
  <si>
    <t>PACIFIC</t>
  </si>
  <si>
    <t>SEAM</t>
  </si>
  <si>
    <t>TRINITY OIL</t>
  </si>
  <si>
    <t>UNIQUE</t>
  </si>
  <si>
    <t>VEROS</t>
  </si>
  <si>
    <t>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</si>
</sst>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4"/>
      <color theme="1"/>
      <name val="Times New Roman"/>
      <family val="1"/>
    </font>
    <font>
      <b/>
      <sz val="22"/>
      <color theme="1"/>
      <name val="Times New Roman"/>
      <family val="1"/>
    </font>
    <font>
      <b/>
      <sz val="14"/>
      <color theme="1"/>
      <name val="Times New Roman"/>
      <family val="1"/>
    </font>
    <font>
      <b/>
      <sz val="11"/>
      <color theme="1"/>
      <name val="Times New Roman"/>
      <family val="1"/>
    </font>
    <font>
      <b/>
      <i/>
      <sz val="14"/>
      <color theme="1"/>
      <name val="Times New Roman"/>
      <family val="1"/>
    </font>
    <font>
      <sz val="10"/>
      <name val="Arial"/>
      <family val="2"/>
    </font>
    <font>
      <b/>
      <sz val="12"/>
      <color theme="1"/>
      <name val="Times New Roman"/>
      <family val="1"/>
    </font>
    <font>
      <sz val="16"/>
      <color theme="1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30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Border="1"/>
    <xf numFmtId="0" fontId="6" fillId="0" borderId="0" xfId="0" applyFont="1" applyBorder="1" applyAlignment="1"/>
    <xf numFmtId="0" fontId="6" fillId="0" borderId="0" xfId="0" applyFont="1" applyBorder="1" applyAlignment="1">
      <alignment wrapText="1"/>
    </xf>
    <xf numFmtId="0" fontId="6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top"/>
    </xf>
    <xf numFmtId="0" fontId="7" fillId="0" borderId="0" xfId="0" applyFont="1" applyBorder="1" applyAlignment="1">
      <alignment horizontal="left"/>
    </xf>
    <xf numFmtId="0" fontId="2" fillId="0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 vertical="top" wrapText="1"/>
    </xf>
    <xf numFmtId="43" fontId="2" fillId="0" borderId="1" xfId="1" applyNumberFormat="1" applyFont="1" applyFill="1" applyBorder="1"/>
    <xf numFmtId="0" fontId="9" fillId="0" borderId="1" xfId="0" applyFont="1" applyBorder="1" applyAlignment="1">
      <alignment wrapText="1"/>
    </xf>
    <xf numFmtId="0" fontId="6" fillId="0" borderId="1" xfId="0" applyFont="1" applyBorder="1" applyAlignment="1">
      <alignment horizontal="center" vertical="center"/>
    </xf>
    <xf numFmtId="0" fontId="5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 vertical="center" wrapText="1"/>
    </xf>
    <xf numFmtId="0" fontId="9" fillId="0" borderId="2" xfId="0" applyFont="1" applyBorder="1" applyAlignment="1">
      <alignment wrapText="1"/>
    </xf>
    <xf numFmtId="43" fontId="2" fillId="0" borderId="2" xfId="1" applyNumberFormat="1" applyFont="1" applyFill="1" applyBorder="1"/>
    <xf numFmtId="0" fontId="9" fillId="0" borderId="0" xfId="0" applyFont="1" applyBorder="1" applyAlignment="1">
      <alignment wrapText="1"/>
    </xf>
    <xf numFmtId="43" fontId="2" fillId="0" borderId="0" xfId="1" applyNumberFormat="1" applyFont="1" applyFill="1" applyBorder="1"/>
    <xf numFmtId="0" fontId="2" fillId="0" borderId="1" xfId="0" applyFont="1" applyBorder="1" applyAlignment="1">
      <alignment horizontal="center" vertical="center"/>
    </xf>
    <xf numFmtId="0" fontId="10" fillId="0" borderId="1" xfId="0" applyFont="1" applyFill="1" applyBorder="1"/>
    <xf numFmtId="43" fontId="2" fillId="0" borderId="1" xfId="1" applyNumberFormat="1" applyFont="1" applyBorder="1" applyAlignment="1">
      <alignment horizontal="center" vertical="center" wrapText="1"/>
    </xf>
    <xf numFmtId="0" fontId="11" fillId="0" borderId="1" xfId="0" applyFont="1" applyBorder="1"/>
    <xf numFmtId="0" fontId="11" fillId="0" borderId="4" xfId="0" applyFont="1" applyBorder="1"/>
    <xf numFmtId="0" fontId="11" fillId="0" borderId="3" xfId="0" applyFont="1" applyBorder="1"/>
    <xf numFmtId="0" fontId="2" fillId="0" borderId="1" xfId="0" applyFont="1" applyBorder="1"/>
    <xf numFmtId="2" fontId="2" fillId="0" borderId="1" xfId="0" applyNumberFormat="1" applyFont="1" applyBorder="1"/>
    <xf numFmtId="0" fontId="4" fillId="0" borderId="0" xfId="0" applyFont="1" applyAlignment="1">
      <alignment horizontal="center"/>
    </xf>
    <xf numFmtId="0" fontId="5" fillId="0" borderId="0" xfId="0" applyFont="1" applyBorder="1" applyAlignment="1">
      <alignment horizontal="center"/>
    </xf>
  </cellXfs>
  <cellStyles count="8">
    <cellStyle name="Comma" xfId="1" builtinId="3"/>
    <cellStyle name="Comma 2" xfId="2" xr:uid="{00000000-0005-0000-0000-000001000000}"/>
    <cellStyle name="Comma 3" xfId="3" xr:uid="{00000000-0005-0000-0000-000002000000}"/>
    <cellStyle name="Comma 4" xfId="4" xr:uid="{00000000-0005-0000-0000-000003000000}"/>
    <cellStyle name="Normal" xfId="0" builtinId="0"/>
    <cellStyle name="Normal 2" xfId="5" xr:uid="{00000000-0005-0000-0000-000005000000}"/>
    <cellStyle name="Percent 2" xfId="6" xr:uid="{00000000-0005-0000-0000-000006000000}"/>
    <cellStyle name="Percent 3" xfId="7" xr:uid="{00000000-0005-0000-0000-000007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666750</xdr:colOff>
      <xdr:row>2</xdr:row>
      <xdr:rowOff>0</xdr:rowOff>
    </xdr:from>
    <xdr:to>
      <xdr:col>5</xdr:col>
      <xdr:colOff>397933</xdr:colOff>
      <xdr:row>4</xdr:row>
      <xdr:rowOff>179917</xdr:rowOff>
    </xdr:to>
    <xdr:pic>
      <xdr:nvPicPr>
        <xdr:cNvPr id="2" name="Picture 1" descr="SCAN00100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57600" y="381000"/>
          <a:ext cx="264583" cy="5609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533400</xdr:colOff>
      <xdr:row>2</xdr:row>
      <xdr:rowOff>0</xdr:rowOff>
    </xdr:from>
    <xdr:to>
      <xdr:col>6</xdr:col>
      <xdr:colOff>415925</xdr:colOff>
      <xdr:row>5</xdr:row>
      <xdr:rowOff>28576</xdr:rowOff>
    </xdr:to>
    <xdr:pic>
      <xdr:nvPicPr>
        <xdr:cNvPr id="2" name="Picture 1" descr="SCAN00100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48225" y="523875"/>
          <a:ext cx="815975" cy="74295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icing/PRICES/PBU%20WORKOUT/PBUs%202021/Indicative%20Ex-Ref%20and%20Ex-Pump%20Price%20Submission%202021/Ex%20Pump%20Price%20Compilation%20for%20OMCs%20202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ricing/PRICES/PBU%20WORKOUT/PBUs%202021/Indicative%20Ex-Ref%20and%20Ex-Pump%20Price%20Submission%202021/Ex%20Refinery%20Price%20Compilation%20for%20BDCs%20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6th-31st Dec 2021   "/>
      <sheetName val="1st-15th Dec 2021  "/>
      <sheetName val="16th-30th Nov 2021 "/>
      <sheetName val="1st-15th Nov 2021 "/>
      <sheetName val="16th-31st Oct 2021 "/>
      <sheetName val="1st-15th Oct 2021"/>
      <sheetName val="16th-30th Sept 2021 "/>
      <sheetName val="1st-15th Sept 2021"/>
      <sheetName val="16th-31st Aug 2021 "/>
      <sheetName val="1st-15th Aug 2021"/>
      <sheetName val="16th-31st July 2021 "/>
      <sheetName val="1st-15th July 2021 "/>
      <sheetName val="16th-30th June 2021"/>
      <sheetName val="1st-15th June 2021   "/>
      <sheetName val="16th-31st May 2021  "/>
      <sheetName val="1st-15th May 2021 "/>
      <sheetName val="16th-30th April 2021"/>
      <sheetName val="1st-15th April 2021 "/>
      <sheetName val="16th-31st March 2021"/>
      <sheetName val="1st-15th March 2021"/>
      <sheetName val="16th-28th Feb, 2021  "/>
      <sheetName val="1st-15th Feb, 2021 "/>
      <sheetName val="16th-31st Jan 2021"/>
      <sheetName val="1st-15th January, 2021"/>
    </sheetNames>
    <sheetDataSet>
      <sheetData sheetId="0" refreshError="1"/>
      <sheetData sheetId="1">
        <row r="6">
          <cell r="E6">
            <v>685</v>
          </cell>
          <cell r="G6">
            <v>685</v>
          </cell>
          <cell r="M6">
            <v>493.3</v>
          </cell>
        </row>
        <row r="7">
          <cell r="E7">
            <v>697</v>
          </cell>
          <cell r="G7">
            <v>697</v>
          </cell>
        </row>
        <row r="9">
          <cell r="E9">
            <v>700</v>
          </cell>
          <cell r="G9">
            <v>700</v>
          </cell>
        </row>
        <row r="11">
          <cell r="I11">
            <v>908.98</v>
          </cell>
        </row>
        <row r="12">
          <cell r="I12">
            <v>888.65</v>
          </cell>
        </row>
        <row r="13">
          <cell r="I13">
            <v>883.88</v>
          </cell>
        </row>
        <row r="14">
          <cell r="I14">
            <v>855</v>
          </cell>
        </row>
        <row r="15">
          <cell r="E15">
            <v>680</v>
          </cell>
          <cell r="G15">
            <v>680</v>
          </cell>
          <cell r="I15">
            <v>900</v>
          </cell>
        </row>
        <row r="16">
          <cell r="E16">
            <v>697</v>
          </cell>
          <cell r="G16">
            <v>692</v>
          </cell>
        </row>
        <row r="17">
          <cell r="E17">
            <v>755.88</v>
          </cell>
          <cell r="G17">
            <v>764.88</v>
          </cell>
        </row>
        <row r="18">
          <cell r="I18">
            <v>873.995</v>
          </cell>
        </row>
        <row r="19">
          <cell r="E19">
            <v>721</v>
          </cell>
          <cell r="G19">
            <v>725</v>
          </cell>
          <cell r="I19">
            <v>789.78</v>
          </cell>
        </row>
        <row r="20">
          <cell r="E20">
            <v>717.12</v>
          </cell>
          <cell r="G20">
            <v>717.12</v>
          </cell>
          <cell r="I20">
            <v>848.89</v>
          </cell>
        </row>
        <row r="22">
          <cell r="E22">
            <v>699.19</v>
          </cell>
          <cell r="G22">
            <v>699.19</v>
          </cell>
        </row>
        <row r="23">
          <cell r="E23">
            <v>742.11500000000001</v>
          </cell>
          <cell r="G23">
            <v>742.11500000000001</v>
          </cell>
        </row>
        <row r="24">
          <cell r="E24">
            <v>750</v>
          </cell>
          <cell r="G24">
            <v>750</v>
          </cell>
        </row>
        <row r="28">
          <cell r="E28">
            <v>720</v>
          </cell>
          <cell r="G28">
            <v>720</v>
          </cell>
          <cell r="I28">
            <v>859.99530000000004</v>
          </cell>
        </row>
        <row r="29">
          <cell r="I29">
            <v>794.35</v>
          </cell>
        </row>
        <row r="31">
          <cell r="I31">
            <v>862.77530000000002</v>
          </cell>
        </row>
        <row r="32">
          <cell r="E32">
            <v>675</v>
          </cell>
          <cell r="G32">
            <v>675</v>
          </cell>
        </row>
        <row r="34">
          <cell r="E34">
            <v>690</v>
          </cell>
          <cell r="G34">
            <v>690</v>
          </cell>
        </row>
        <row r="37">
          <cell r="I37">
            <v>838.78</v>
          </cell>
        </row>
        <row r="38">
          <cell r="E38">
            <v>694</v>
          </cell>
          <cell r="G38">
            <v>694.11</v>
          </cell>
        </row>
        <row r="39">
          <cell r="E39">
            <v>707.13</v>
          </cell>
          <cell r="G39">
            <v>707.13</v>
          </cell>
        </row>
        <row r="41">
          <cell r="E41">
            <v>762.13</v>
          </cell>
          <cell r="G41">
            <v>758.13</v>
          </cell>
          <cell r="I41">
            <v>869.9</v>
          </cell>
          <cell r="K41">
            <v>639</v>
          </cell>
        </row>
        <row r="42">
          <cell r="E42">
            <v>686</v>
          </cell>
          <cell r="G42">
            <v>684</v>
          </cell>
        </row>
        <row r="46">
          <cell r="I46">
            <v>873.995</v>
          </cell>
        </row>
        <row r="47">
          <cell r="E47">
            <v>671</v>
          </cell>
          <cell r="G47">
            <v>671</v>
          </cell>
        </row>
        <row r="48">
          <cell r="E48">
            <v>684</v>
          </cell>
          <cell r="G48">
            <v>684</v>
          </cell>
        </row>
        <row r="49">
          <cell r="E49">
            <v>683</v>
          </cell>
          <cell r="G49">
            <v>683</v>
          </cell>
        </row>
        <row r="51">
          <cell r="E51">
            <v>680</v>
          </cell>
          <cell r="G51">
            <v>680</v>
          </cell>
        </row>
        <row r="52">
          <cell r="E52">
            <v>682</v>
          </cell>
          <cell r="G52">
            <v>682</v>
          </cell>
        </row>
        <row r="53">
          <cell r="E53">
            <v>724.9</v>
          </cell>
          <cell r="G53">
            <v>724.9</v>
          </cell>
          <cell r="I53">
            <v>866.78</v>
          </cell>
        </row>
        <row r="55">
          <cell r="E55">
            <v>678</v>
          </cell>
          <cell r="G55">
            <v>676</v>
          </cell>
        </row>
        <row r="56">
          <cell r="E56">
            <v>705</v>
          </cell>
          <cell r="G56">
            <v>709</v>
          </cell>
        </row>
        <row r="59">
          <cell r="I59">
            <v>874</v>
          </cell>
        </row>
        <row r="60">
          <cell r="E60">
            <v>695</v>
          </cell>
          <cell r="G60">
            <v>695</v>
          </cell>
        </row>
        <row r="61">
          <cell r="E61">
            <v>695</v>
          </cell>
          <cell r="G61">
            <v>695</v>
          </cell>
        </row>
        <row r="63">
          <cell r="E63">
            <v>719.85</v>
          </cell>
          <cell r="G63">
            <v>721.48</v>
          </cell>
          <cell r="I63">
            <v>731.78</v>
          </cell>
          <cell r="M63">
            <v>523.78</v>
          </cell>
        </row>
        <row r="65">
          <cell r="E65">
            <v>697</v>
          </cell>
          <cell r="G65">
            <v>690</v>
          </cell>
        </row>
        <row r="66">
          <cell r="G66">
            <v>697</v>
          </cell>
        </row>
        <row r="71">
          <cell r="E71">
            <v>744.1</v>
          </cell>
          <cell r="G71">
            <v>744.1</v>
          </cell>
        </row>
        <row r="72">
          <cell r="E72">
            <v>728.56000000000006</v>
          </cell>
          <cell r="G72">
            <v>733.56000000000006</v>
          </cell>
        </row>
        <row r="74">
          <cell r="E74">
            <v>691.07</v>
          </cell>
          <cell r="G74">
            <v>683.07</v>
          </cell>
        </row>
        <row r="76">
          <cell r="E76">
            <v>729.1</v>
          </cell>
          <cell r="G76">
            <v>719.1</v>
          </cell>
          <cell r="I76">
            <v>886.87530000000004</v>
          </cell>
        </row>
        <row r="78">
          <cell r="E78">
            <v>730</v>
          </cell>
          <cell r="G78">
            <v>730</v>
          </cell>
        </row>
        <row r="79">
          <cell r="E79">
            <v>703.16</v>
          </cell>
          <cell r="G79">
            <v>711.55</v>
          </cell>
        </row>
        <row r="80">
          <cell r="E80">
            <v>703.16</v>
          </cell>
          <cell r="G80">
            <v>693.16</v>
          </cell>
          <cell r="I80">
            <v>824.93</v>
          </cell>
        </row>
        <row r="81">
          <cell r="E81">
            <v>725</v>
          </cell>
          <cell r="G81">
            <v>720</v>
          </cell>
        </row>
        <row r="84">
          <cell r="I84">
            <v>830.74</v>
          </cell>
        </row>
        <row r="85">
          <cell r="I85">
            <v>817.78</v>
          </cell>
        </row>
        <row r="86">
          <cell r="E86">
            <v>698</v>
          </cell>
          <cell r="G86">
            <v>698</v>
          </cell>
        </row>
        <row r="89">
          <cell r="I89">
            <v>861</v>
          </cell>
        </row>
        <row r="90">
          <cell r="E90">
            <v>731</v>
          </cell>
        </row>
        <row r="91">
          <cell r="E91">
            <v>689</v>
          </cell>
          <cell r="G91">
            <v>689</v>
          </cell>
        </row>
        <row r="95">
          <cell r="E95">
            <v>669</v>
          </cell>
          <cell r="G95">
            <v>669</v>
          </cell>
          <cell r="I95">
            <v>826.8</v>
          </cell>
        </row>
        <row r="96">
          <cell r="I96">
            <v>857</v>
          </cell>
        </row>
        <row r="100">
          <cell r="I100">
            <v>885.78</v>
          </cell>
        </row>
        <row r="101">
          <cell r="I101">
            <v>873.77530000000002</v>
          </cell>
        </row>
        <row r="102">
          <cell r="E102">
            <v>746.1</v>
          </cell>
          <cell r="G102">
            <v>746.1</v>
          </cell>
        </row>
        <row r="103">
          <cell r="E103">
            <v>680</v>
          </cell>
          <cell r="G103">
            <v>680</v>
          </cell>
        </row>
        <row r="104">
          <cell r="E104">
            <v>712.12</v>
          </cell>
          <cell r="G104">
            <v>712.12</v>
          </cell>
          <cell r="K104">
            <v>626.12</v>
          </cell>
        </row>
        <row r="105">
          <cell r="E105">
            <v>751</v>
          </cell>
          <cell r="G105">
            <v>751</v>
          </cell>
        </row>
        <row r="107">
          <cell r="I107">
            <v>850.78</v>
          </cell>
        </row>
        <row r="108">
          <cell r="E108">
            <v>685</v>
          </cell>
          <cell r="G108">
            <v>685</v>
          </cell>
        </row>
        <row r="115">
          <cell r="I115">
            <v>824.78</v>
          </cell>
        </row>
        <row r="116">
          <cell r="E116">
            <v>714.1</v>
          </cell>
          <cell r="G116">
            <v>714.1</v>
          </cell>
        </row>
        <row r="119">
          <cell r="E119">
            <v>709.93</v>
          </cell>
          <cell r="G119">
            <v>712.93</v>
          </cell>
          <cell r="I119">
            <v>791.12</v>
          </cell>
        </row>
        <row r="121">
          <cell r="E121">
            <v>737</v>
          </cell>
          <cell r="G121">
            <v>732</v>
          </cell>
        </row>
        <row r="123">
          <cell r="E123">
            <v>707</v>
          </cell>
          <cell r="G123">
            <v>707</v>
          </cell>
        </row>
        <row r="124">
          <cell r="E124">
            <v>703</v>
          </cell>
          <cell r="G124">
            <v>698</v>
          </cell>
        </row>
        <row r="125">
          <cell r="E125">
            <v>701</v>
          </cell>
          <cell r="G125">
            <v>701</v>
          </cell>
        </row>
        <row r="126">
          <cell r="I126">
            <v>858.78</v>
          </cell>
        </row>
        <row r="128">
          <cell r="E128">
            <v>714</v>
          </cell>
          <cell r="G128">
            <v>714</v>
          </cell>
          <cell r="I128">
            <v>859.77</v>
          </cell>
        </row>
        <row r="129">
          <cell r="E129">
            <v>695</v>
          </cell>
          <cell r="G129">
            <v>695</v>
          </cell>
          <cell r="I129">
            <v>809.78</v>
          </cell>
        </row>
        <row r="130">
          <cell r="E130">
            <v>749.65</v>
          </cell>
          <cell r="G130">
            <v>756.56</v>
          </cell>
          <cell r="I130">
            <v>871.37</v>
          </cell>
          <cell r="M130">
            <v>571.29999999999995</v>
          </cell>
        </row>
        <row r="131">
          <cell r="E131">
            <v>678</v>
          </cell>
          <cell r="G131">
            <v>678</v>
          </cell>
          <cell r="I131">
            <v>840</v>
          </cell>
          <cell r="K131">
            <v>626</v>
          </cell>
        </row>
        <row r="133">
          <cell r="E133">
            <v>700</v>
          </cell>
          <cell r="G133">
            <v>700</v>
          </cell>
          <cell r="I133">
            <v>800</v>
          </cell>
          <cell r="K133">
            <v>570</v>
          </cell>
          <cell r="M133">
            <v>500</v>
          </cell>
          <cell r="O133">
            <v>620</v>
          </cell>
        </row>
        <row r="134">
          <cell r="E134">
            <v>707</v>
          </cell>
          <cell r="G134">
            <v>707</v>
          </cell>
          <cell r="I134">
            <v>898</v>
          </cell>
        </row>
        <row r="135">
          <cell r="E135">
            <v>697</v>
          </cell>
          <cell r="G135">
            <v>697</v>
          </cell>
        </row>
        <row r="136">
          <cell r="E136">
            <v>717.22</v>
          </cell>
          <cell r="G136">
            <v>717.22</v>
          </cell>
        </row>
        <row r="139">
          <cell r="I139">
            <v>862.78</v>
          </cell>
        </row>
        <row r="140">
          <cell r="I140">
            <v>858</v>
          </cell>
        </row>
        <row r="142">
          <cell r="E142">
            <v>688.74</v>
          </cell>
          <cell r="G142">
            <v>688.74</v>
          </cell>
          <cell r="I142">
            <v>844.37</v>
          </cell>
        </row>
        <row r="145">
          <cell r="E145">
            <v>710</v>
          </cell>
          <cell r="G145">
            <v>705</v>
          </cell>
        </row>
        <row r="146">
          <cell r="E146">
            <v>697</v>
          </cell>
          <cell r="G146">
            <v>697</v>
          </cell>
        </row>
        <row r="147">
          <cell r="E147">
            <v>733.06</v>
          </cell>
          <cell r="G147">
            <v>733.06</v>
          </cell>
        </row>
        <row r="150">
          <cell r="E150">
            <v>715</v>
          </cell>
          <cell r="G150">
            <v>715</v>
          </cell>
          <cell r="I150">
            <v>863.93</v>
          </cell>
        </row>
        <row r="154">
          <cell r="I154">
            <v>873</v>
          </cell>
        </row>
        <row r="156">
          <cell r="E156">
            <v>666.64</v>
          </cell>
          <cell r="G156">
            <v>668.66</v>
          </cell>
          <cell r="I156">
            <v>758.02</v>
          </cell>
          <cell r="K156">
            <v>534.38</v>
          </cell>
          <cell r="M156">
            <v>475.96</v>
          </cell>
        </row>
        <row r="160">
          <cell r="E160">
            <v>682</v>
          </cell>
          <cell r="G160">
            <v>682</v>
          </cell>
          <cell r="I160">
            <v>905.78</v>
          </cell>
          <cell r="K160">
            <v>471</v>
          </cell>
          <cell r="M160">
            <v>461.18</v>
          </cell>
        </row>
        <row r="161">
          <cell r="E161">
            <v>747.12</v>
          </cell>
          <cell r="G161">
            <v>747.12</v>
          </cell>
          <cell r="K161">
            <v>490.12</v>
          </cell>
        </row>
        <row r="162">
          <cell r="E162">
            <v>728.13</v>
          </cell>
          <cell r="G162">
            <v>728.13</v>
          </cell>
          <cell r="I162">
            <v>862.1</v>
          </cell>
        </row>
        <row r="163">
          <cell r="E163">
            <v>738.9</v>
          </cell>
          <cell r="G163">
            <v>730.9</v>
          </cell>
          <cell r="M163">
            <v>538.20000000000005</v>
          </cell>
        </row>
        <row r="166">
          <cell r="E166">
            <v>685</v>
          </cell>
          <cell r="G166">
            <v>685</v>
          </cell>
          <cell r="I166">
            <v>829</v>
          </cell>
        </row>
        <row r="167">
          <cell r="E167">
            <v>699</v>
          </cell>
          <cell r="G167">
            <v>699</v>
          </cell>
          <cell r="I167">
            <v>905</v>
          </cell>
          <cell r="K167">
            <v>660</v>
          </cell>
          <cell r="M167">
            <v>606</v>
          </cell>
        </row>
        <row r="168">
          <cell r="I168">
            <v>838.78</v>
          </cell>
        </row>
        <row r="169">
          <cell r="I169">
            <v>856</v>
          </cell>
        </row>
        <row r="170">
          <cell r="I170">
            <v>821.78</v>
          </cell>
        </row>
        <row r="173">
          <cell r="E173">
            <v>712</v>
          </cell>
          <cell r="G173">
            <v>712</v>
          </cell>
        </row>
        <row r="174">
          <cell r="E174">
            <v>699</v>
          </cell>
          <cell r="G174">
            <v>699</v>
          </cell>
        </row>
        <row r="175">
          <cell r="E175">
            <v>689.7</v>
          </cell>
          <cell r="G175">
            <v>689.7</v>
          </cell>
        </row>
        <row r="176">
          <cell r="E176">
            <v>679</v>
          </cell>
          <cell r="G176">
            <v>679</v>
          </cell>
        </row>
        <row r="178">
          <cell r="I178">
            <v>868.77530000000002</v>
          </cell>
        </row>
        <row r="179">
          <cell r="E179">
            <v>675</v>
          </cell>
          <cell r="G179">
            <v>675</v>
          </cell>
        </row>
        <row r="180">
          <cell r="E180">
            <v>685</v>
          </cell>
          <cell r="G180">
            <v>685</v>
          </cell>
          <cell r="K180">
            <v>625</v>
          </cell>
        </row>
        <row r="182">
          <cell r="I182">
            <v>849.88</v>
          </cell>
        </row>
        <row r="183">
          <cell r="E183">
            <v>747.22</v>
          </cell>
          <cell r="G183">
            <v>750.22</v>
          </cell>
        </row>
        <row r="185">
          <cell r="I185">
            <v>852</v>
          </cell>
        </row>
        <row r="187">
          <cell r="I187">
            <v>848.65</v>
          </cell>
        </row>
        <row r="188">
          <cell r="E188">
            <v>742</v>
          </cell>
          <cell r="G188">
            <v>742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st-15th Jan 2021  "/>
      <sheetName val="16th-31st Jan 2021 "/>
      <sheetName val="1st-15th Feb 2021 "/>
      <sheetName val="16th-28th Feb 2021 "/>
      <sheetName val="1st-15th Mar 2021  "/>
      <sheetName val="16th-31st Mar 2021 "/>
      <sheetName val="1sth-15th April 2021"/>
      <sheetName val="16th-30th April 2021"/>
      <sheetName val="1st- 15th May 2021 "/>
      <sheetName val="16th- 30th May 2021 "/>
      <sheetName val="1st-15th June 2021 "/>
      <sheetName val="16th-31st June 2021"/>
      <sheetName val="1st-15th July 2021"/>
      <sheetName val="16th-31st July 2021 "/>
      <sheetName val="1st-15th August 2021 "/>
      <sheetName val="16th-30th August 2021  "/>
      <sheetName val="1st-15th Sept 2021 "/>
      <sheetName val="16th-31st Sept 2021"/>
      <sheetName val="1st-15th Oct 2021"/>
      <sheetName val="16th-31st Oct 2021 "/>
      <sheetName val="1st-15th Nov 2021 "/>
      <sheetName val="16th-30th Nov 2021"/>
      <sheetName val="1st-15th Dec 2021"/>
      <sheetName val="16th-31st Dec 2021 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>
        <row r="7">
          <cell r="F7">
            <v>420.3861</v>
          </cell>
          <cell r="H7">
            <v>427.77269999999999</v>
          </cell>
          <cell r="J7">
            <v>629.17539999999997</v>
          </cell>
          <cell r="L7">
            <v>423.488</v>
          </cell>
          <cell r="N7">
            <v>409.40089999999998</v>
          </cell>
        </row>
        <row r="8">
          <cell r="F8">
            <v>432.8312570781427</v>
          </cell>
          <cell r="H8">
            <v>435.05669999999998</v>
          </cell>
        </row>
        <row r="9">
          <cell r="F9">
            <v>407.13476783691959</v>
          </cell>
          <cell r="H9">
            <v>405.01254827070466</v>
          </cell>
        </row>
        <row r="10">
          <cell r="F10">
            <v>452.19563608909021</v>
          </cell>
          <cell r="H10">
            <v>455.23564553881516</v>
          </cell>
          <cell r="J10">
            <v>677.83759999999995</v>
          </cell>
          <cell r="L10">
            <v>449.6846687086894</v>
          </cell>
          <cell r="N10">
            <v>455.23564553881516</v>
          </cell>
        </row>
        <row r="11">
          <cell r="F11">
            <v>465.5</v>
          </cell>
          <cell r="H11">
            <v>468.63</v>
          </cell>
          <cell r="N11">
            <v>468.63</v>
          </cell>
        </row>
        <row r="12">
          <cell r="F12">
            <v>453.80700000000002</v>
          </cell>
          <cell r="H12">
            <v>457.30599999999998</v>
          </cell>
        </row>
        <row r="14">
          <cell r="F14">
            <v>411.54888637221597</v>
          </cell>
          <cell r="H14">
            <v>417.48012134220022</v>
          </cell>
          <cell r="N14">
            <v>418.98012134220028</v>
          </cell>
        </row>
        <row r="15">
          <cell r="F15">
            <v>449.50449226123067</v>
          </cell>
          <cell r="H15">
            <v>452.9717009033065</v>
          </cell>
          <cell r="N15">
            <v>454.47170090330656</v>
          </cell>
        </row>
        <row r="17">
          <cell r="F17">
            <v>432.24582861457151</v>
          </cell>
          <cell r="H17">
            <v>435.15172000033806</v>
          </cell>
        </row>
        <row r="18">
          <cell r="F18">
            <v>426.92587995469989</v>
          </cell>
          <cell r="H18">
            <v>429.79600652341077</v>
          </cell>
          <cell r="J18">
            <v>614.99748000000011</v>
          </cell>
          <cell r="N18">
            <v>431.29600652341082</v>
          </cell>
        </row>
        <row r="19">
          <cell r="F19">
            <v>437.78251415628546</v>
          </cell>
          <cell r="H19">
            <v>441.60183534302837</v>
          </cell>
          <cell r="J19">
            <v>644.30772000000002</v>
          </cell>
        </row>
        <row r="21">
          <cell r="F21">
            <v>427.84735619999992</v>
          </cell>
          <cell r="H21">
            <v>429.47973352081067</v>
          </cell>
          <cell r="N21">
            <v>429.47973352081067</v>
          </cell>
        </row>
        <row r="23">
          <cell r="F23">
            <v>444.80817667044164</v>
          </cell>
          <cell r="H23">
            <v>442.63680150072247</v>
          </cell>
          <cell r="J23">
            <v>627.74165999999991</v>
          </cell>
          <cell r="L23">
            <v>438.44255199097216</v>
          </cell>
          <cell r="N23">
            <v>442.63680150072247</v>
          </cell>
        </row>
        <row r="26">
          <cell r="F26">
            <v>447.78029445073588</v>
          </cell>
          <cell r="H26">
            <v>451.78844545093489</v>
          </cell>
        </row>
        <row r="29">
          <cell r="F29">
            <v>445.54570026425068</v>
          </cell>
          <cell r="H29">
            <v>448.54100369265615</v>
          </cell>
        </row>
        <row r="30">
          <cell r="F30">
            <v>384.61630804077009</v>
          </cell>
          <cell r="H30">
            <v>395.53670263555932</v>
          </cell>
        </row>
        <row r="31">
          <cell r="F31">
            <v>442.7955</v>
          </cell>
          <cell r="H31">
            <v>435.411</v>
          </cell>
          <cell r="J31">
            <v>618.30119999999999</v>
          </cell>
          <cell r="L31">
            <v>441.77870000000001</v>
          </cell>
          <cell r="N31">
            <v>446.21089999999998</v>
          </cell>
        </row>
        <row r="32">
          <cell r="F32">
            <v>425.59395998489993</v>
          </cell>
          <cell r="H32">
            <v>428.45491495060963</v>
          </cell>
        </row>
        <row r="33">
          <cell r="F33">
            <v>428.92</v>
          </cell>
          <cell r="H33">
            <v>431.8</v>
          </cell>
          <cell r="J33">
            <v>646.1739</v>
          </cell>
        </row>
        <row r="35">
          <cell r="F35">
            <v>393.48296098012969</v>
          </cell>
          <cell r="H35">
            <v>395.50674349521762</v>
          </cell>
          <cell r="J35">
            <v>568.09090909090912</v>
          </cell>
          <cell r="L35">
            <v>387.22832060733083</v>
          </cell>
          <cell r="N35">
            <v>395.50674349521762</v>
          </cell>
        </row>
        <row r="36">
          <cell r="F36">
            <v>421.46206115515287</v>
          </cell>
          <cell r="H36">
            <v>425.71888493616018</v>
          </cell>
        </row>
        <row r="39">
          <cell r="F39">
            <v>441.95823810014065</v>
          </cell>
          <cell r="H39">
            <v>448.87209982078281</v>
          </cell>
          <cell r="J39">
            <v>646.59343636363633</v>
          </cell>
          <cell r="N39">
            <v>448.87209982078281</v>
          </cell>
        </row>
        <row r="40">
          <cell r="F40">
            <v>418.94405436013591</v>
          </cell>
          <cell r="H40">
            <v>421.76030690450636</v>
          </cell>
        </row>
        <row r="41">
          <cell r="F41">
            <v>438.24099999999999</v>
          </cell>
          <cell r="H41">
            <v>446.43979999999999</v>
          </cell>
          <cell r="J41">
            <v>611.29499999999996</v>
          </cell>
        </row>
        <row r="42">
          <cell r="F42">
            <v>445.54570026425068</v>
          </cell>
          <cell r="H42">
            <v>448.53873908891944</v>
          </cell>
          <cell r="N42">
            <v>448.54100369265615</v>
          </cell>
        </row>
      </sheetData>
      <sheetData sheetId="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34"/>
  <sheetViews>
    <sheetView tabSelected="1" topLeftCell="A13" zoomScaleNormal="100" workbookViewId="0">
      <selection activeCell="A32" sqref="A32"/>
    </sheetView>
  </sheetViews>
  <sheetFormatPr defaultColWidth="9.140625" defaultRowHeight="15" x14ac:dyDescent="0.25"/>
  <cols>
    <col min="1" max="1" width="17.85546875" style="1" customWidth="1"/>
    <col min="2" max="2" width="8.140625" style="1" customWidth="1"/>
    <col min="3" max="3" width="30.7109375" style="1" customWidth="1"/>
    <col min="4" max="4" width="14.7109375" style="1" customWidth="1"/>
    <col min="5" max="5" width="14.85546875" style="1" customWidth="1"/>
    <col min="6" max="6" width="14" style="1" customWidth="1"/>
    <col min="7" max="8" width="15.28515625" style="1" customWidth="1"/>
    <col min="9" max="9" width="10.7109375" style="1" customWidth="1"/>
    <col min="10" max="10" width="0.140625" style="1" hidden="1" customWidth="1"/>
    <col min="11" max="16384" width="9.140625" style="1"/>
  </cols>
  <sheetData>
    <row r="2" spans="2:11" ht="22.5" customHeight="1" x14ac:dyDescent="0.35">
      <c r="C2" s="28" t="s">
        <v>0</v>
      </c>
      <c r="D2" s="28"/>
      <c r="E2" s="28"/>
      <c r="F2" s="28"/>
      <c r="G2" s="28"/>
      <c r="H2" s="28"/>
      <c r="I2" s="28"/>
      <c r="J2" s="28"/>
      <c r="K2" s="28"/>
    </row>
    <row r="3" spans="2:11" ht="18.75" x14ac:dyDescent="0.3">
      <c r="D3" s="2"/>
    </row>
    <row r="4" spans="2:11" ht="18.75" x14ac:dyDescent="0.3">
      <c r="D4" s="2"/>
    </row>
    <row r="5" spans="2:11" ht="18.75" x14ac:dyDescent="0.3">
      <c r="D5" s="2"/>
    </row>
    <row r="6" spans="2:11" ht="21.75" customHeight="1" x14ac:dyDescent="0.3">
      <c r="C6" s="29" t="s">
        <v>130</v>
      </c>
      <c r="D6" s="29"/>
      <c r="E6" s="29"/>
      <c r="F6" s="29"/>
      <c r="G6" s="29"/>
      <c r="H6" s="29"/>
      <c r="I6" s="29"/>
      <c r="J6" s="29"/>
    </row>
    <row r="8" spans="2:11" s="7" customFormat="1" ht="31.5" customHeight="1" x14ac:dyDescent="0.25">
      <c r="B8" s="13" t="s">
        <v>12</v>
      </c>
      <c r="C8" s="10" t="s">
        <v>11</v>
      </c>
      <c r="D8" s="12" t="s">
        <v>9</v>
      </c>
      <c r="E8" s="12" t="s">
        <v>10</v>
      </c>
      <c r="F8" s="12" t="s">
        <v>2</v>
      </c>
      <c r="G8" s="12" t="s">
        <v>7</v>
      </c>
      <c r="H8" s="12" t="s">
        <v>6</v>
      </c>
      <c r="I8" s="18"/>
      <c r="J8" s="16" t="s">
        <v>5</v>
      </c>
    </row>
    <row r="9" spans="2:11" x14ac:dyDescent="0.25">
      <c r="B9" s="9">
        <v>1</v>
      </c>
      <c r="C9" s="26" t="s">
        <v>13</v>
      </c>
      <c r="D9" s="11">
        <f>'[2]1st-15th Dec 2021'!F7</f>
        <v>420.3861</v>
      </c>
      <c r="E9" s="11">
        <f>'[2]1st-15th Dec 2021'!H7</f>
        <v>427.77269999999999</v>
      </c>
      <c r="F9" s="11">
        <f>'[2]1st-15th Dec 2021'!J7</f>
        <v>629.17539999999997</v>
      </c>
      <c r="G9" s="11">
        <f>'[2]1st-15th Dec 2021'!L7</f>
        <v>423.488</v>
      </c>
      <c r="H9" s="11">
        <f>'[2]1st-15th Dec 2021'!N7</f>
        <v>409.40089999999998</v>
      </c>
      <c r="I9" s="19"/>
      <c r="J9" s="17"/>
    </row>
    <row r="10" spans="2:11" x14ac:dyDescent="0.25">
      <c r="B10" s="9">
        <v>2</v>
      </c>
      <c r="C10" s="26" t="s">
        <v>14</v>
      </c>
      <c r="D10" s="11">
        <f>'[2]1st-15th Dec 2021'!F8</f>
        <v>432.8312570781427</v>
      </c>
      <c r="E10" s="11">
        <f>'[2]1st-15th Dec 2021'!H8</f>
        <v>435.05669999999998</v>
      </c>
      <c r="F10" s="11">
        <f>'[2]1st-15th Dec 2021'!J8</f>
        <v>0</v>
      </c>
      <c r="G10" s="11">
        <f>'[2]1st-15th Dec 2021'!L8</f>
        <v>0</v>
      </c>
      <c r="H10" s="11">
        <f>'[2]1st-15th Dec 2021'!N8</f>
        <v>0</v>
      </c>
      <c r="I10" s="19"/>
      <c r="J10" s="17"/>
    </row>
    <row r="11" spans="2:11" x14ac:dyDescent="0.25">
      <c r="B11" s="9">
        <v>3</v>
      </c>
      <c r="C11" s="26" t="s">
        <v>15</v>
      </c>
      <c r="D11" s="11">
        <f>'[2]1st-15th Dec 2021'!F9</f>
        <v>407.13476783691959</v>
      </c>
      <c r="E11" s="11">
        <f>'[2]1st-15th Dec 2021'!H9</f>
        <v>405.01254827070466</v>
      </c>
      <c r="F11" s="11">
        <f>'[2]1st-15th Dec 2021'!J9</f>
        <v>0</v>
      </c>
      <c r="G11" s="11">
        <f>'[2]1st-15th Dec 2021'!L9</f>
        <v>0</v>
      </c>
      <c r="H11" s="11">
        <f>'[2]1st-15th Dec 2021'!N9</f>
        <v>0</v>
      </c>
      <c r="I11" s="19"/>
      <c r="J11" s="17"/>
    </row>
    <row r="12" spans="2:11" x14ac:dyDescent="0.25">
      <c r="B12" s="9">
        <v>4</v>
      </c>
      <c r="C12" s="26" t="s">
        <v>16</v>
      </c>
      <c r="D12" s="11">
        <f>'[2]1st-15th Dec 2021'!F10</f>
        <v>452.19563608909021</v>
      </c>
      <c r="E12" s="11">
        <f>'[2]1st-15th Dec 2021'!H10</f>
        <v>455.23564553881516</v>
      </c>
      <c r="F12" s="11">
        <f>'[2]1st-15th Dec 2021'!J10</f>
        <v>677.83759999999995</v>
      </c>
      <c r="G12" s="11">
        <f>'[2]1st-15th Dec 2021'!L10</f>
        <v>449.6846687086894</v>
      </c>
      <c r="H12" s="11">
        <f>'[2]1st-15th Dec 2021'!N10</f>
        <v>455.23564553881516</v>
      </c>
      <c r="I12" s="19"/>
      <c r="J12" s="17"/>
    </row>
    <row r="13" spans="2:11" x14ac:dyDescent="0.25">
      <c r="B13" s="9">
        <v>5</v>
      </c>
      <c r="C13" s="26" t="s">
        <v>17</v>
      </c>
      <c r="D13" s="11">
        <f>'[2]1st-15th Dec 2021'!F11</f>
        <v>465.5</v>
      </c>
      <c r="E13" s="11">
        <f>'[2]1st-15th Dec 2021'!H11</f>
        <v>468.63</v>
      </c>
      <c r="F13" s="11">
        <f>'[2]1st-15th Dec 2021'!J11</f>
        <v>0</v>
      </c>
      <c r="G13" s="11">
        <f>'[2]1st-15th Dec 2021'!L11</f>
        <v>0</v>
      </c>
      <c r="H13" s="11">
        <f>'[2]1st-15th Dec 2021'!N11</f>
        <v>468.63</v>
      </c>
      <c r="I13" s="19"/>
      <c r="J13" s="17"/>
    </row>
    <row r="14" spans="2:11" x14ac:dyDescent="0.25">
      <c r="B14" s="9">
        <v>6</v>
      </c>
      <c r="C14" s="26" t="s">
        <v>18</v>
      </c>
      <c r="D14" s="11">
        <f>'[2]1st-15th Dec 2021'!F12</f>
        <v>453.80700000000002</v>
      </c>
      <c r="E14" s="11">
        <f>'[2]1st-15th Dec 2021'!H12</f>
        <v>457.30599999999998</v>
      </c>
      <c r="F14" s="11">
        <f>'[2]1st-15th Dec 2021'!J12</f>
        <v>0</v>
      </c>
      <c r="G14" s="11">
        <f>'[2]1st-15th Dec 2021'!L12</f>
        <v>0</v>
      </c>
      <c r="H14" s="11">
        <f>'[2]1st-15th Dec 2021'!N12</f>
        <v>0</v>
      </c>
      <c r="I14" s="19"/>
      <c r="J14" s="17"/>
    </row>
    <row r="15" spans="2:11" x14ac:dyDescent="0.25">
      <c r="B15" s="9">
        <v>7</v>
      </c>
      <c r="C15" s="26" t="s">
        <v>19</v>
      </c>
      <c r="D15" s="11">
        <f>'[2]1st-15th Dec 2021'!F14</f>
        <v>411.54888637221597</v>
      </c>
      <c r="E15" s="11">
        <f>'[2]1st-15th Dec 2021'!H14</f>
        <v>417.48012134220022</v>
      </c>
      <c r="F15" s="11">
        <f>'[2]1st-15th Dec 2021'!J14</f>
        <v>0</v>
      </c>
      <c r="G15" s="11">
        <f>'[2]1st-15th Dec 2021'!L14</f>
        <v>0</v>
      </c>
      <c r="H15" s="11">
        <f>'[2]1st-15th Dec 2021'!N14</f>
        <v>418.98012134220028</v>
      </c>
      <c r="I15" s="19"/>
      <c r="J15" s="17"/>
    </row>
    <row r="16" spans="2:11" x14ac:dyDescent="0.25">
      <c r="B16" s="9">
        <v>8</v>
      </c>
      <c r="C16" s="27" t="s">
        <v>121</v>
      </c>
      <c r="D16" s="11">
        <f>'[2]1st-15th Dec 2021'!F15</f>
        <v>449.50449226123067</v>
      </c>
      <c r="E16" s="11">
        <f>'[2]1st-15th Dec 2021'!H15</f>
        <v>452.9717009033065</v>
      </c>
      <c r="F16" s="11">
        <f>'[2]1st-15th Dec 2021'!J15</f>
        <v>0</v>
      </c>
      <c r="G16" s="11">
        <f>'[2]1st-15th Dec 2021'!L15</f>
        <v>0</v>
      </c>
      <c r="H16" s="11">
        <f>'[2]1st-15th Dec 2021'!N15</f>
        <v>454.47170090330656</v>
      </c>
      <c r="I16" s="19"/>
      <c r="J16" s="17"/>
    </row>
    <row r="17" spans="2:10" x14ac:dyDescent="0.25">
      <c r="B17" s="9">
        <v>9</v>
      </c>
      <c r="C17" s="26" t="s">
        <v>20</v>
      </c>
      <c r="D17" s="11">
        <f>'[2]1st-15th Dec 2021'!F17</f>
        <v>432.24582861457151</v>
      </c>
      <c r="E17" s="11">
        <f>'[2]1st-15th Dec 2021'!H17</f>
        <v>435.15172000033806</v>
      </c>
      <c r="F17" s="11">
        <f>'[2]1st-15th Dec 2021'!J17</f>
        <v>0</v>
      </c>
      <c r="G17" s="11">
        <f>'[2]1st-15th Dec 2021'!L17</f>
        <v>0</v>
      </c>
      <c r="H17" s="11">
        <f>'[2]1st-15th Dec 2021'!N17</f>
        <v>0</v>
      </c>
      <c r="I17" s="19"/>
      <c r="J17" s="17"/>
    </row>
    <row r="18" spans="2:10" x14ac:dyDescent="0.25">
      <c r="B18" s="9">
        <v>10</v>
      </c>
      <c r="C18" s="26" t="s">
        <v>21</v>
      </c>
      <c r="D18" s="11">
        <f>'[2]1st-15th Dec 2021'!F18</f>
        <v>426.92587995469989</v>
      </c>
      <c r="E18" s="11">
        <f>'[2]1st-15th Dec 2021'!H18</f>
        <v>429.79600652341077</v>
      </c>
      <c r="F18" s="11">
        <f>'[2]1st-15th Dec 2021'!J18</f>
        <v>614.99748000000011</v>
      </c>
      <c r="G18" s="11">
        <f>'[2]1st-15th Dec 2021'!L18</f>
        <v>0</v>
      </c>
      <c r="H18" s="11">
        <f>'[2]1st-15th Dec 2021'!N18</f>
        <v>431.29600652341082</v>
      </c>
      <c r="I18" s="19"/>
      <c r="J18" s="17"/>
    </row>
    <row r="19" spans="2:10" x14ac:dyDescent="0.25">
      <c r="B19" s="9">
        <v>11</v>
      </c>
      <c r="C19" s="26" t="s">
        <v>22</v>
      </c>
      <c r="D19" s="11">
        <f>'[2]1st-15th Dec 2021'!F19</f>
        <v>437.78251415628546</v>
      </c>
      <c r="E19" s="11">
        <f>'[2]1st-15th Dec 2021'!H19</f>
        <v>441.60183534302837</v>
      </c>
      <c r="F19" s="11">
        <f>'[2]1st-15th Dec 2021'!J19</f>
        <v>644.30772000000002</v>
      </c>
      <c r="G19" s="11">
        <f>'[2]1st-15th Dec 2021'!L19</f>
        <v>0</v>
      </c>
      <c r="H19" s="11">
        <f>'[2]1st-15th Dec 2021'!N19</f>
        <v>0</v>
      </c>
      <c r="I19" s="19"/>
      <c r="J19" s="17"/>
    </row>
    <row r="20" spans="2:10" x14ac:dyDescent="0.25">
      <c r="B20" s="9">
        <v>12</v>
      </c>
      <c r="C20" s="26" t="s">
        <v>23</v>
      </c>
      <c r="D20" s="11">
        <f>'[2]1st-15th Dec 2021'!F21</f>
        <v>427.84735619999992</v>
      </c>
      <c r="E20" s="11">
        <f>'[2]1st-15th Dec 2021'!H21</f>
        <v>429.47973352081067</v>
      </c>
      <c r="F20" s="11">
        <f>'[2]1st-15th Dec 2021'!J21</f>
        <v>0</v>
      </c>
      <c r="G20" s="11">
        <f>'[2]1st-15th Dec 2021'!L21</f>
        <v>0</v>
      </c>
      <c r="H20" s="11">
        <f>'[2]1st-15th Dec 2021'!N21</f>
        <v>429.47973352081067</v>
      </c>
      <c r="I20" s="19"/>
      <c r="J20" s="17"/>
    </row>
    <row r="21" spans="2:10" x14ac:dyDescent="0.25">
      <c r="B21" s="9">
        <v>13</v>
      </c>
      <c r="C21" s="26" t="s">
        <v>24</v>
      </c>
      <c r="D21" s="11">
        <f>'[2]1st-15th Dec 2021'!F23</f>
        <v>444.80817667044164</v>
      </c>
      <c r="E21" s="11">
        <f>'[2]1st-15th Dec 2021'!H23</f>
        <v>442.63680150072247</v>
      </c>
      <c r="F21" s="11">
        <f>'[2]1st-15th Dec 2021'!J23</f>
        <v>627.74165999999991</v>
      </c>
      <c r="G21" s="11">
        <f>'[2]1st-15th Dec 2021'!L23</f>
        <v>438.44255199097216</v>
      </c>
      <c r="H21" s="11">
        <f>'[2]1st-15th Dec 2021'!N23</f>
        <v>442.63680150072247</v>
      </c>
      <c r="I21" s="19"/>
      <c r="J21" s="17"/>
    </row>
    <row r="22" spans="2:10" x14ac:dyDescent="0.25">
      <c r="B22" s="9">
        <v>14</v>
      </c>
      <c r="C22" s="26" t="s">
        <v>25</v>
      </c>
      <c r="D22" s="11">
        <f>'[2]1st-15th Dec 2021'!F26</f>
        <v>447.78029445073588</v>
      </c>
      <c r="E22" s="11">
        <f>'[2]1st-15th Dec 2021'!H26</f>
        <v>451.78844545093489</v>
      </c>
      <c r="F22" s="11">
        <f>'[2]1st-15th Dec 2021'!J26</f>
        <v>0</v>
      </c>
      <c r="G22" s="11">
        <f>'[2]1st-15th Dec 2021'!L26</f>
        <v>0</v>
      </c>
      <c r="H22" s="11">
        <f>'[2]1st-15th Dec 2021'!N26</f>
        <v>0</v>
      </c>
      <c r="I22" s="19"/>
      <c r="J22" s="17"/>
    </row>
    <row r="23" spans="2:10" x14ac:dyDescent="0.25">
      <c r="B23" s="9">
        <v>15</v>
      </c>
      <c r="C23" s="26" t="s">
        <v>26</v>
      </c>
      <c r="D23" s="11">
        <f>'[2]1st-15th Dec 2021'!F29</f>
        <v>445.54570026425068</v>
      </c>
      <c r="E23" s="11">
        <f>'[2]1st-15th Dec 2021'!H29</f>
        <v>448.54100369265615</v>
      </c>
      <c r="F23" s="11">
        <f>'[2]1st-15th Dec 2021'!J29</f>
        <v>0</v>
      </c>
      <c r="G23" s="11">
        <f>'[2]1st-15th Dec 2021'!L29</f>
        <v>0</v>
      </c>
      <c r="H23" s="11">
        <f>'[2]1st-15th Dec 2021'!N29</f>
        <v>0</v>
      </c>
      <c r="I23" s="19"/>
      <c r="J23" s="17"/>
    </row>
    <row r="24" spans="2:10" x14ac:dyDescent="0.25">
      <c r="B24" s="9">
        <v>16</v>
      </c>
      <c r="C24" s="26" t="s">
        <v>27</v>
      </c>
      <c r="D24" s="11">
        <f>'[2]1st-15th Dec 2021'!F30</f>
        <v>384.61630804077009</v>
      </c>
      <c r="E24" s="11">
        <f>'[2]1st-15th Dec 2021'!H30</f>
        <v>395.53670263555932</v>
      </c>
      <c r="F24" s="11">
        <f>'[2]1st-15th Dec 2021'!J30</f>
        <v>0</v>
      </c>
      <c r="G24" s="11">
        <f>'[2]1st-15th Dec 2021'!L30</f>
        <v>0</v>
      </c>
      <c r="H24" s="11">
        <f>'[2]1st-15th Dec 2021'!N30</f>
        <v>0</v>
      </c>
      <c r="I24" s="19"/>
      <c r="J24" s="17"/>
    </row>
    <row r="25" spans="2:10" x14ac:dyDescent="0.25">
      <c r="B25" s="9">
        <v>17</v>
      </c>
      <c r="C25" s="26" t="s">
        <v>28</v>
      </c>
      <c r="D25" s="11">
        <f>'[2]1st-15th Dec 2021'!F31</f>
        <v>442.7955</v>
      </c>
      <c r="E25" s="11">
        <f>'[2]1st-15th Dec 2021'!H31</f>
        <v>435.411</v>
      </c>
      <c r="F25" s="11">
        <f>'[2]1st-15th Dec 2021'!J31</f>
        <v>618.30119999999999</v>
      </c>
      <c r="G25" s="11">
        <f>'[2]1st-15th Dec 2021'!L31</f>
        <v>441.77870000000001</v>
      </c>
      <c r="H25" s="11">
        <f>'[2]1st-15th Dec 2021'!N31</f>
        <v>446.21089999999998</v>
      </c>
      <c r="I25" s="19"/>
      <c r="J25" s="17"/>
    </row>
    <row r="26" spans="2:10" x14ac:dyDescent="0.25">
      <c r="B26" s="9">
        <v>18</v>
      </c>
      <c r="C26" s="26" t="s">
        <v>29</v>
      </c>
      <c r="D26" s="11">
        <f>'[2]1st-15th Dec 2021'!F32</f>
        <v>425.59395998489993</v>
      </c>
      <c r="E26" s="11">
        <f>'[2]1st-15th Dec 2021'!H32</f>
        <v>428.45491495060963</v>
      </c>
      <c r="F26" s="11">
        <f>'[2]1st-15th Dec 2021'!J32</f>
        <v>0</v>
      </c>
      <c r="G26" s="11">
        <f>'[2]1st-15th Dec 2021'!L32</f>
        <v>0</v>
      </c>
      <c r="H26" s="11">
        <f>'[2]1st-15th Dec 2021'!N32</f>
        <v>0</v>
      </c>
      <c r="I26" s="19"/>
      <c r="J26" s="17"/>
    </row>
    <row r="27" spans="2:10" x14ac:dyDescent="0.25">
      <c r="B27" s="9">
        <v>19</v>
      </c>
      <c r="C27" s="26" t="s">
        <v>30</v>
      </c>
      <c r="D27" s="11">
        <f>'[2]1st-15th Dec 2021'!F33</f>
        <v>428.92</v>
      </c>
      <c r="E27" s="11">
        <f>'[2]1st-15th Dec 2021'!H33</f>
        <v>431.8</v>
      </c>
      <c r="F27" s="11">
        <f>'[2]1st-15th Dec 2021'!J33</f>
        <v>646.1739</v>
      </c>
      <c r="G27" s="11">
        <f>'[2]1st-15th Dec 2021'!L33</f>
        <v>0</v>
      </c>
      <c r="H27" s="11">
        <f>'[2]1st-15th Dec 2021'!N33</f>
        <v>0</v>
      </c>
      <c r="I27" s="19"/>
      <c r="J27" s="17"/>
    </row>
    <row r="28" spans="2:10" x14ac:dyDescent="0.25">
      <c r="B28" s="9">
        <v>20</v>
      </c>
      <c r="C28" s="26" t="s">
        <v>31</v>
      </c>
      <c r="D28" s="11">
        <f>'[2]1st-15th Dec 2021'!F35</f>
        <v>393.48296098012969</v>
      </c>
      <c r="E28" s="11">
        <f>'[2]1st-15th Dec 2021'!H35</f>
        <v>395.50674349521762</v>
      </c>
      <c r="F28" s="11">
        <f>'[2]1st-15th Dec 2021'!J35</f>
        <v>568.09090909090912</v>
      </c>
      <c r="G28" s="11">
        <f>'[2]1st-15th Dec 2021'!L35</f>
        <v>387.22832060733083</v>
      </c>
      <c r="H28" s="11">
        <f>'[2]1st-15th Dec 2021'!N35</f>
        <v>395.50674349521762</v>
      </c>
      <c r="I28" s="19"/>
      <c r="J28" s="17"/>
    </row>
    <row r="29" spans="2:10" x14ac:dyDescent="0.25">
      <c r="B29" s="9">
        <v>21</v>
      </c>
      <c r="C29" s="26" t="s">
        <v>122</v>
      </c>
      <c r="D29" s="11">
        <f>'[2]1st-15th Dec 2021'!F36</f>
        <v>421.46206115515287</v>
      </c>
      <c r="E29" s="11">
        <f>'[2]1st-15th Dec 2021'!H36</f>
        <v>425.71888493616018</v>
      </c>
      <c r="F29" s="11">
        <f>'[2]1st-15th Dec 2021'!J36</f>
        <v>0</v>
      </c>
      <c r="G29" s="11">
        <f>'[2]1st-15th Dec 2021'!L36</f>
        <v>0</v>
      </c>
      <c r="H29" s="11">
        <f>'[2]1st-15th Dec 2021'!N36</f>
        <v>0</v>
      </c>
      <c r="I29" s="19"/>
      <c r="J29" s="17"/>
    </row>
    <row r="30" spans="2:10" x14ac:dyDescent="0.25">
      <c r="B30" s="9">
        <v>22</v>
      </c>
      <c r="C30" s="26" t="s">
        <v>32</v>
      </c>
      <c r="D30" s="11">
        <f>'[2]1st-15th Dec 2021'!F39</f>
        <v>441.95823810014065</v>
      </c>
      <c r="E30" s="11">
        <f>'[2]1st-15th Dec 2021'!H39</f>
        <v>448.87209982078281</v>
      </c>
      <c r="F30" s="11">
        <f>'[2]1st-15th Dec 2021'!J39</f>
        <v>646.59343636363633</v>
      </c>
      <c r="G30" s="11">
        <f>'[2]1st-15th Dec 2021'!L39</f>
        <v>0</v>
      </c>
      <c r="H30" s="11">
        <f>'[2]1st-15th Dec 2021'!N39</f>
        <v>448.87209982078281</v>
      </c>
      <c r="I30" s="19"/>
      <c r="J30" s="17"/>
    </row>
    <row r="31" spans="2:10" x14ac:dyDescent="0.25">
      <c r="B31" s="9">
        <v>23</v>
      </c>
      <c r="C31" s="26" t="s">
        <v>33</v>
      </c>
      <c r="D31" s="11">
        <f>'[2]1st-15th Dec 2021'!F40</f>
        <v>418.94405436013591</v>
      </c>
      <c r="E31" s="11">
        <f>'[2]1st-15th Dec 2021'!H40</f>
        <v>421.76030690450636</v>
      </c>
      <c r="F31" s="11">
        <f>'[2]1st-15th Dec 2021'!J40</f>
        <v>0</v>
      </c>
      <c r="G31" s="11">
        <f>'[2]1st-15th Dec 2021'!L40</f>
        <v>0</v>
      </c>
      <c r="H31" s="11">
        <f>'[2]1st-15th Dec 2021'!N40</f>
        <v>0</v>
      </c>
      <c r="I31" s="19"/>
      <c r="J31" s="17"/>
    </row>
    <row r="32" spans="2:10" x14ac:dyDescent="0.25">
      <c r="B32" s="9">
        <v>24</v>
      </c>
      <c r="C32" s="26" t="s">
        <v>151</v>
      </c>
      <c r="D32" s="11">
        <f>'[2]1st-15th Dec 2021'!F41</f>
        <v>438.24099999999999</v>
      </c>
      <c r="E32" s="11">
        <f>'[2]1st-15th Dec 2021'!H41</f>
        <v>446.43979999999999</v>
      </c>
      <c r="F32" s="11">
        <f>'[2]1st-15th Dec 2021'!J41</f>
        <v>611.29499999999996</v>
      </c>
      <c r="G32" s="11">
        <f>'[2]1st-15th Dec 2021'!L41</f>
        <v>0</v>
      </c>
      <c r="H32" s="11">
        <f>'[2]1st-15th Dec 2021'!N41</f>
        <v>0</v>
      </c>
      <c r="I32" s="19"/>
      <c r="J32" s="17"/>
    </row>
    <row r="33" spans="2:10" x14ac:dyDescent="0.25">
      <c r="B33" s="9">
        <v>25</v>
      </c>
      <c r="C33" s="1" t="s">
        <v>34</v>
      </c>
      <c r="D33" s="11">
        <f>'[2]1st-15th Dec 2021'!F42</f>
        <v>445.54570026425068</v>
      </c>
      <c r="E33" s="11">
        <f>'[2]1st-15th Dec 2021'!H42</f>
        <v>448.53873908891944</v>
      </c>
      <c r="F33" s="11">
        <f>'[2]1st-15th Dec 2021'!J42</f>
        <v>0</v>
      </c>
      <c r="G33" s="11">
        <f>'[2]1st-15th Dec 2021'!L42</f>
        <v>0</v>
      </c>
      <c r="H33" s="11">
        <f>'[2]1st-15th Dec 2021'!N42</f>
        <v>448.54100369265615</v>
      </c>
      <c r="I33" s="19"/>
      <c r="J33" s="17"/>
    </row>
    <row r="34" spans="2:10" ht="19.5" x14ac:dyDescent="0.35">
      <c r="B34" s="8" t="s">
        <v>8</v>
      </c>
      <c r="E34" s="11"/>
    </row>
  </sheetData>
  <sortState xmlns:xlrd2="http://schemas.microsoft.com/office/spreadsheetml/2017/richdata2" ref="B9:I44">
    <sortCondition ref="C9"/>
  </sortState>
  <mergeCells count="2">
    <mergeCell ref="C2:K2"/>
    <mergeCell ref="C6:J6"/>
  </mergeCells>
  <pageMargins left="0.7" right="0.7" top="0.75" bottom="0.75" header="0.3" footer="0.3"/>
  <pageSetup scale="6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D1:L121"/>
  <sheetViews>
    <sheetView topLeftCell="A101" zoomScaleNormal="100" zoomScaleSheetLayoutView="100" workbookViewId="0">
      <selection activeCell="C120" sqref="C120"/>
    </sheetView>
  </sheetViews>
  <sheetFormatPr defaultColWidth="9.140625" defaultRowHeight="15" x14ac:dyDescent="0.25"/>
  <cols>
    <col min="1" max="2" width="9.140625" style="1"/>
    <col min="3" max="3" width="9.140625" style="1" customWidth="1"/>
    <col min="4" max="4" width="7.5703125" style="1" customWidth="1"/>
    <col min="5" max="5" width="29.7109375" style="1" customWidth="1"/>
    <col min="6" max="6" width="14" style="1" customWidth="1"/>
    <col min="7" max="7" width="12.28515625" style="1" customWidth="1"/>
    <col min="8" max="8" width="12.140625" style="1" customWidth="1"/>
    <col min="9" max="9" width="13.7109375" style="1" customWidth="1"/>
    <col min="10" max="11" width="16.85546875" style="1" customWidth="1"/>
    <col min="12" max="12" width="10.5703125" style="1" customWidth="1"/>
    <col min="13" max="14" width="9.140625" style="1" customWidth="1"/>
    <col min="15" max="15" width="9.140625" style="1"/>
    <col min="16" max="17" width="9.140625" style="1" customWidth="1"/>
    <col min="18" max="16384" width="9.140625" style="1"/>
  </cols>
  <sheetData>
    <row r="1" spans="4:12" ht="18.75" x14ac:dyDescent="0.3">
      <c r="E1" s="2"/>
    </row>
    <row r="2" spans="4:12" ht="22.5" customHeight="1" x14ac:dyDescent="0.35">
      <c r="D2" s="28" t="s">
        <v>0</v>
      </c>
      <c r="E2" s="28"/>
      <c r="F2" s="28"/>
      <c r="G2" s="28"/>
      <c r="H2" s="28"/>
      <c r="I2" s="28"/>
      <c r="J2" s="28"/>
      <c r="K2" s="28"/>
    </row>
    <row r="3" spans="4:12" ht="18.75" x14ac:dyDescent="0.3">
      <c r="E3" s="2"/>
    </row>
    <row r="4" spans="4:12" ht="18.75" x14ac:dyDescent="0.3">
      <c r="E4" s="2"/>
    </row>
    <row r="5" spans="4:12" ht="18.75" x14ac:dyDescent="0.3">
      <c r="E5" s="2"/>
    </row>
    <row r="6" spans="4:12" ht="23.25" customHeight="1" x14ac:dyDescent="0.3">
      <c r="D6" s="29" t="s">
        <v>131</v>
      </c>
      <c r="E6" s="29"/>
      <c r="F6" s="29"/>
      <c r="G6" s="29"/>
      <c r="H6" s="29"/>
      <c r="I6" s="29"/>
      <c r="J6" s="29"/>
      <c r="K6" s="14"/>
    </row>
    <row r="7" spans="4:12" ht="15.75" customHeight="1" x14ac:dyDescent="0.25">
      <c r="D7" s="3"/>
      <c r="E7" s="4"/>
      <c r="F7" s="5"/>
      <c r="G7" s="5"/>
      <c r="H7" s="5"/>
      <c r="I7" s="5"/>
      <c r="J7" s="5"/>
      <c r="K7" s="5"/>
    </row>
    <row r="8" spans="4:12" s="7" customFormat="1" ht="28.5" x14ac:dyDescent="0.25">
      <c r="D8" s="13" t="s">
        <v>12</v>
      </c>
      <c r="E8" s="6" t="s">
        <v>1</v>
      </c>
      <c r="F8" s="6" t="s">
        <v>9</v>
      </c>
      <c r="G8" s="6" t="s">
        <v>10</v>
      </c>
      <c r="H8" s="6" t="s">
        <v>2</v>
      </c>
      <c r="I8" s="6" t="s">
        <v>7</v>
      </c>
      <c r="J8" s="6" t="s">
        <v>3</v>
      </c>
      <c r="K8" s="6" t="s">
        <v>5</v>
      </c>
      <c r="L8" s="15"/>
    </row>
    <row r="9" spans="4:12" s="7" customFormat="1" ht="15.75" x14ac:dyDescent="0.25">
      <c r="D9" s="20">
        <v>1</v>
      </c>
      <c r="E9" s="23" t="s">
        <v>132</v>
      </c>
      <c r="F9" s="22">
        <f>'[1]1st-15th Dec 2021  '!E6</f>
        <v>685</v>
      </c>
      <c r="G9" s="22">
        <f>'[1]1st-15th Dec 2021  '!G6</f>
        <v>685</v>
      </c>
      <c r="H9" s="22">
        <f>'[1]1st-15th Dec 2021  '!I6</f>
        <v>0</v>
      </c>
      <c r="I9" s="22">
        <f>'[1]1st-15th Dec 2021  '!K6</f>
        <v>0</v>
      </c>
      <c r="J9" s="22">
        <f>'[1]1st-15th Dec 2021  '!M6</f>
        <v>493.3</v>
      </c>
      <c r="K9" s="22">
        <f>'[1]1st-15th Dec 2021  '!O6</f>
        <v>0</v>
      </c>
      <c r="L9" s="15"/>
    </row>
    <row r="10" spans="4:12" s="7" customFormat="1" ht="15.75" x14ac:dyDescent="0.25">
      <c r="D10" s="20">
        <v>2</v>
      </c>
      <c r="E10" s="23" t="s">
        <v>35</v>
      </c>
      <c r="F10" s="22">
        <f>'[1]1st-15th Dec 2021  '!E7</f>
        <v>697</v>
      </c>
      <c r="G10" s="22">
        <f>'[1]1st-15th Dec 2021  '!G7</f>
        <v>697</v>
      </c>
      <c r="H10" s="22">
        <f>'[1]1st-15th Dec 2021  '!I7</f>
        <v>0</v>
      </c>
      <c r="I10" s="22">
        <f>'[1]1st-15th Dec 2021  '!K7</f>
        <v>0</v>
      </c>
      <c r="J10" s="22">
        <f>'[1]1st-15th Dec 2021  '!M7</f>
        <v>0</v>
      </c>
      <c r="K10" s="22">
        <f>'[1]1st-15th Dec 2021  '!O7</f>
        <v>0</v>
      </c>
      <c r="L10" s="15"/>
    </row>
    <row r="11" spans="4:12" s="7" customFormat="1" ht="15.75" x14ac:dyDescent="0.25">
      <c r="D11" s="20">
        <v>3</v>
      </c>
      <c r="E11" s="23" t="s">
        <v>133</v>
      </c>
      <c r="F11" s="22">
        <f>'[1]1st-15th Dec 2021  '!E8</f>
        <v>0</v>
      </c>
      <c r="G11" s="22">
        <f>'[1]1st-15th Dec 2021  '!G8</f>
        <v>0</v>
      </c>
      <c r="H11" s="22">
        <f>'[1]1st-15th Dec 2021  '!I8</f>
        <v>0</v>
      </c>
      <c r="I11" s="22">
        <f>'[1]1st-15th Dec 2021  '!K8</f>
        <v>0</v>
      </c>
      <c r="J11" s="22">
        <f>'[1]1st-15th Dec 2021  '!M8</f>
        <v>0</v>
      </c>
      <c r="K11" s="22">
        <f>'[1]1st-15th Dec 2021  '!O8</f>
        <v>0</v>
      </c>
      <c r="L11" s="15"/>
    </row>
    <row r="12" spans="4:12" s="7" customFormat="1" ht="15.75" x14ac:dyDescent="0.25">
      <c r="D12" s="20">
        <v>4</v>
      </c>
      <c r="E12" s="23" t="s">
        <v>134</v>
      </c>
      <c r="F12" s="22">
        <f>'[1]1st-15th Dec 2021  '!E9</f>
        <v>700</v>
      </c>
      <c r="G12" s="22">
        <f>'[1]1st-15th Dec 2021  '!G9</f>
        <v>700</v>
      </c>
      <c r="H12" s="22">
        <f>'[1]1st-15th Dec 2021  '!I9</f>
        <v>0</v>
      </c>
      <c r="I12" s="22">
        <f>'[1]1st-15th Dec 2021  '!K9</f>
        <v>0</v>
      </c>
      <c r="J12" s="22">
        <f>'[1]1st-15th Dec 2021  '!M9</f>
        <v>0</v>
      </c>
      <c r="K12" s="22">
        <f>'[1]1st-15th Dec 2021  '!O9</f>
        <v>0</v>
      </c>
      <c r="L12" s="15"/>
    </row>
    <row r="13" spans="4:12" s="7" customFormat="1" ht="15.75" x14ac:dyDescent="0.25">
      <c r="D13" s="20">
        <v>5</v>
      </c>
      <c r="E13" s="23" t="s">
        <v>36</v>
      </c>
      <c r="F13" s="22">
        <f>'[1]1st-15th Dec 2021  '!E11</f>
        <v>0</v>
      </c>
      <c r="G13" s="22">
        <f>'[1]1st-15th Dec 2021  '!G11</f>
        <v>0</v>
      </c>
      <c r="H13" s="22">
        <f>'[1]1st-15th Dec 2021  '!I11</f>
        <v>908.98</v>
      </c>
      <c r="I13" s="22">
        <f>'[1]1st-15th Dec 2021  '!K11</f>
        <v>0</v>
      </c>
      <c r="J13" s="22">
        <f>'[1]1st-15th Dec 2021  '!M11</f>
        <v>0</v>
      </c>
      <c r="K13" s="22">
        <f>'[1]1st-15th Dec 2021  '!O11</f>
        <v>0</v>
      </c>
      <c r="L13" s="15"/>
    </row>
    <row r="14" spans="4:12" s="7" customFormat="1" ht="15.75" x14ac:dyDescent="0.25">
      <c r="D14" s="20">
        <v>6</v>
      </c>
      <c r="E14" s="23" t="s">
        <v>37</v>
      </c>
      <c r="F14" s="22">
        <f>'[1]1st-15th Dec 2021  '!E12</f>
        <v>0</v>
      </c>
      <c r="G14" s="22">
        <f>'[1]1st-15th Dec 2021  '!G12</f>
        <v>0</v>
      </c>
      <c r="H14" s="22">
        <f>'[1]1st-15th Dec 2021  '!I12</f>
        <v>888.65</v>
      </c>
      <c r="I14" s="22">
        <f>'[1]1st-15th Dec 2021  '!K12</f>
        <v>0</v>
      </c>
      <c r="J14" s="22">
        <f>'[1]1st-15th Dec 2021  '!M12</f>
        <v>0</v>
      </c>
      <c r="K14" s="22">
        <f>'[1]1st-15th Dec 2021  '!O12</f>
        <v>0</v>
      </c>
      <c r="L14" s="15"/>
    </row>
    <row r="15" spans="4:12" s="7" customFormat="1" ht="15.75" x14ac:dyDescent="0.25">
      <c r="D15" s="20">
        <v>7</v>
      </c>
      <c r="E15" s="23" t="s">
        <v>38</v>
      </c>
      <c r="F15" s="22">
        <f>'[1]1st-15th Dec 2021  '!E13</f>
        <v>0</v>
      </c>
      <c r="G15" s="22">
        <f>'[1]1st-15th Dec 2021  '!G13</f>
        <v>0</v>
      </c>
      <c r="H15" s="22">
        <f>'[1]1st-15th Dec 2021  '!I13</f>
        <v>883.88</v>
      </c>
      <c r="I15" s="22">
        <f>'[1]1st-15th Dec 2021  '!K13</f>
        <v>0</v>
      </c>
      <c r="J15" s="22">
        <f>'[1]1st-15th Dec 2021  '!M13</f>
        <v>0</v>
      </c>
      <c r="K15" s="22">
        <f>'[1]1st-15th Dec 2021  '!O13</f>
        <v>0</v>
      </c>
      <c r="L15" s="15"/>
    </row>
    <row r="16" spans="4:12" s="7" customFormat="1" ht="15.75" x14ac:dyDescent="0.25">
      <c r="D16" s="20">
        <v>8</v>
      </c>
      <c r="E16" s="23" t="s">
        <v>39</v>
      </c>
      <c r="F16" s="22">
        <f>'[1]1st-15th Dec 2021  '!E14</f>
        <v>0</v>
      </c>
      <c r="G16" s="22">
        <f>'[1]1st-15th Dec 2021  '!G14</f>
        <v>0</v>
      </c>
      <c r="H16" s="22">
        <f>'[1]1st-15th Dec 2021  '!I14</f>
        <v>855</v>
      </c>
      <c r="I16" s="22">
        <f>'[1]1st-15th Dec 2021  '!K14</f>
        <v>0</v>
      </c>
      <c r="J16" s="22">
        <f>'[1]1st-15th Dec 2021  '!M14</f>
        <v>0</v>
      </c>
      <c r="K16" s="22">
        <f>'[1]1st-15th Dec 2021  '!O14</f>
        <v>0</v>
      </c>
      <c r="L16" s="15"/>
    </row>
    <row r="17" spans="4:12" s="7" customFormat="1" ht="15.75" x14ac:dyDescent="0.25">
      <c r="D17" s="20">
        <v>9</v>
      </c>
      <c r="E17" s="23" t="s">
        <v>135</v>
      </c>
      <c r="F17" s="22">
        <f>'[1]1st-15th Dec 2021  '!E15</f>
        <v>680</v>
      </c>
      <c r="G17" s="22">
        <f>'[1]1st-15th Dec 2021  '!G15</f>
        <v>680</v>
      </c>
      <c r="H17" s="22">
        <f>'[1]1st-15th Dec 2021  '!I15</f>
        <v>900</v>
      </c>
      <c r="I17" s="22">
        <f>'[1]1st-15th Dec 2021  '!K15</f>
        <v>0</v>
      </c>
      <c r="J17" s="22">
        <f>'[1]1st-15th Dec 2021  '!M15</f>
        <v>0</v>
      </c>
      <c r="K17" s="22">
        <f>'[1]1st-15th Dec 2021  '!O15</f>
        <v>0</v>
      </c>
      <c r="L17" s="15"/>
    </row>
    <row r="18" spans="4:12" s="7" customFormat="1" ht="15.75" x14ac:dyDescent="0.25">
      <c r="D18" s="20">
        <v>10</v>
      </c>
      <c r="E18" s="23" t="s">
        <v>40</v>
      </c>
      <c r="F18" s="22">
        <f>'[1]1st-15th Dec 2021  '!E16</f>
        <v>697</v>
      </c>
      <c r="G18" s="22">
        <f>'[1]1st-15th Dec 2021  '!G16</f>
        <v>692</v>
      </c>
      <c r="H18" s="22">
        <f>'[1]1st-15th Dec 2021  '!I16</f>
        <v>0</v>
      </c>
      <c r="I18" s="22">
        <f>'[1]1st-15th Dec 2021  '!K16</f>
        <v>0</v>
      </c>
      <c r="J18" s="22">
        <f>'[1]1st-15th Dec 2021  '!M16</f>
        <v>0</v>
      </c>
      <c r="K18" s="22">
        <f>'[1]1st-15th Dec 2021  '!O16</f>
        <v>0</v>
      </c>
      <c r="L18" s="15"/>
    </row>
    <row r="19" spans="4:12" s="7" customFormat="1" ht="15.75" x14ac:dyDescent="0.25">
      <c r="D19" s="20">
        <v>11</v>
      </c>
      <c r="E19" s="23" t="s">
        <v>123</v>
      </c>
      <c r="F19" s="22">
        <f>'[1]1st-15th Dec 2021  '!E17</f>
        <v>755.88</v>
      </c>
      <c r="G19" s="22">
        <f>'[1]1st-15th Dec 2021  '!G17</f>
        <v>764.88</v>
      </c>
      <c r="H19" s="22">
        <f>'[1]1st-15th Dec 2021  '!I17</f>
        <v>0</v>
      </c>
      <c r="I19" s="22">
        <f>'[1]1st-15th Dec 2021  '!K17</f>
        <v>0</v>
      </c>
      <c r="J19" s="22">
        <f>'[1]1st-15th Dec 2021  '!M17</f>
        <v>0</v>
      </c>
      <c r="K19" s="22">
        <f>'[1]1st-15th Dec 2021  '!O17</f>
        <v>0</v>
      </c>
      <c r="L19" s="15"/>
    </row>
    <row r="20" spans="4:12" s="7" customFormat="1" ht="15.75" x14ac:dyDescent="0.25">
      <c r="D20" s="20">
        <v>12</v>
      </c>
      <c r="E20" s="23" t="s">
        <v>41</v>
      </c>
      <c r="F20" s="22">
        <f>'[1]1st-15th Dec 2021  '!E18</f>
        <v>0</v>
      </c>
      <c r="G20" s="22">
        <f>'[1]1st-15th Dec 2021  '!G18</f>
        <v>0</v>
      </c>
      <c r="H20" s="22">
        <f>'[1]1st-15th Dec 2021  '!I18</f>
        <v>873.995</v>
      </c>
      <c r="I20" s="22">
        <f>'[1]1st-15th Dec 2021  '!K18</f>
        <v>0</v>
      </c>
      <c r="J20" s="22">
        <f>'[1]1st-15th Dec 2021  '!M18</f>
        <v>0</v>
      </c>
      <c r="K20" s="22">
        <f>'[1]1st-15th Dec 2021  '!O18</f>
        <v>0</v>
      </c>
      <c r="L20" s="15"/>
    </row>
    <row r="21" spans="4:12" s="7" customFormat="1" ht="15.75" x14ac:dyDescent="0.25">
      <c r="D21" s="20">
        <v>13</v>
      </c>
      <c r="E21" s="23" t="s">
        <v>42</v>
      </c>
      <c r="F21" s="22">
        <f>'[1]1st-15th Dec 2021  '!E19</f>
        <v>721</v>
      </c>
      <c r="G21" s="22">
        <f>'[1]1st-15th Dec 2021  '!G19</f>
        <v>725</v>
      </c>
      <c r="H21" s="22">
        <f>'[1]1st-15th Dec 2021  '!I19</f>
        <v>789.78</v>
      </c>
      <c r="I21" s="22">
        <f>'[1]1st-15th Dec 2021  '!K19</f>
        <v>0</v>
      </c>
      <c r="J21" s="22">
        <f>'[1]1st-15th Dec 2021  '!M19</f>
        <v>0</v>
      </c>
      <c r="K21" s="22">
        <f>'[1]1st-15th Dec 2021  '!O19</f>
        <v>0</v>
      </c>
      <c r="L21" s="15"/>
    </row>
    <row r="22" spans="4:12" s="7" customFormat="1" ht="15.75" x14ac:dyDescent="0.25">
      <c r="D22" s="20">
        <v>14</v>
      </c>
      <c r="E22" s="23" t="s">
        <v>43</v>
      </c>
      <c r="F22" s="22">
        <f>'[1]1st-15th Dec 2021  '!E20</f>
        <v>717.12</v>
      </c>
      <c r="G22" s="22">
        <f>'[1]1st-15th Dec 2021  '!G20</f>
        <v>717.12</v>
      </c>
      <c r="H22" s="22">
        <f>'[1]1st-15th Dec 2021  '!I20</f>
        <v>848.89</v>
      </c>
      <c r="I22" s="22">
        <f>'[1]1st-15th Dec 2021  '!K20</f>
        <v>0</v>
      </c>
      <c r="J22" s="22">
        <f>'[1]1st-15th Dec 2021  '!M20</f>
        <v>0</v>
      </c>
      <c r="K22" s="22">
        <f>'[1]1st-15th Dec 2021  '!O20</f>
        <v>0</v>
      </c>
      <c r="L22" s="15"/>
    </row>
    <row r="23" spans="4:12" s="7" customFormat="1" ht="15.75" x14ac:dyDescent="0.25">
      <c r="D23" s="20">
        <v>15</v>
      </c>
      <c r="E23" s="23" t="s">
        <v>136</v>
      </c>
      <c r="F23" s="22">
        <f>'[1]1st-15th Dec 2021  '!E22</f>
        <v>699.19</v>
      </c>
      <c r="G23" s="22">
        <f>'[1]1st-15th Dec 2021  '!G22</f>
        <v>699.19</v>
      </c>
      <c r="H23" s="22">
        <f>'[1]1st-15th Dec 2021  '!I22</f>
        <v>0</v>
      </c>
      <c r="I23" s="22">
        <f>'[1]1st-15th Dec 2021  '!K22</f>
        <v>0</v>
      </c>
      <c r="J23" s="22">
        <f>'[1]1st-15th Dec 2021  '!M22</f>
        <v>0</v>
      </c>
      <c r="K23" s="22">
        <f>'[1]1st-15th Dec 2021  '!O22</f>
        <v>0</v>
      </c>
      <c r="L23" s="15"/>
    </row>
    <row r="24" spans="4:12" s="7" customFormat="1" ht="15.75" x14ac:dyDescent="0.25">
      <c r="D24" s="20">
        <v>16</v>
      </c>
      <c r="E24" s="23" t="s">
        <v>102</v>
      </c>
      <c r="F24" s="22">
        <f>'[1]1st-15th Dec 2021  '!E23</f>
        <v>742.11500000000001</v>
      </c>
      <c r="G24" s="22">
        <f>'[1]1st-15th Dec 2021  '!G23</f>
        <v>742.11500000000001</v>
      </c>
      <c r="H24" s="22">
        <f>'[1]1st-15th Dec 2021  '!I23</f>
        <v>0</v>
      </c>
      <c r="I24" s="22">
        <f>'[1]1st-15th Dec 2021  '!K23</f>
        <v>0</v>
      </c>
      <c r="J24" s="22">
        <f>'[1]1st-15th Dec 2021  '!M23</f>
        <v>0</v>
      </c>
      <c r="K24" s="22">
        <f>'[1]1st-15th Dec 2021  '!O23</f>
        <v>0</v>
      </c>
      <c r="L24" s="15"/>
    </row>
    <row r="25" spans="4:12" s="7" customFormat="1" ht="15.75" x14ac:dyDescent="0.25">
      <c r="D25" s="20">
        <v>17</v>
      </c>
      <c r="E25" s="23" t="s">
        <v>137</v>
      </c>
      <c r="F25" s="22">
        <f>'[1]1st-15th Dec 2021  '!E24</f>
        <v>750</v>
      </c>
      <c r="G25" s="22">
        <f>'[1]1st-15th Dec 2021  '!G24</f>
        <v>750</v>
      </c>
      <c r="H25" s="22">
        <f>'[1]1st-15th Dec 2021  '!I24</f>
        <v>0</v>
      </c>
      <c r="I25" s="22">
        <f>'[1]1st-15th Dec 2021  '!K24</f>
        <v>0</v>
      </c>
      <c r="J25" s="22">
        <f>'[1]1st-15th Dec 2021  '!M24</f>
        <v>0</v>
      </c>
      <c r="K25" s="22">
        <f>'[1]1st-15th Dec 2021  '!O24</f>
        <v>0</v>
      </c>
      <c r="L25" s="15"/>
    </row>
    <row r="26" spans="4:12" s="7" customFormat="1" ht="15.75" x14ac:dyDescent="0.25">
      <c r="D26" s="20">
        <v>18</v>
      </c>
      <c r="E26" s="23" t="s">
        <v>44</v>
      </c>
      <c r="F26" s="22">
        <f>'[1]1st-15th Dec 2021  '!E28</f>
        <v>720</v>
      </c>
      <c r="G26" s="22">
        <f>'[1]1st-15th Dec 2021  '!G28</f>
        <v>720</v>
      </c>
      <c r="H26" s="22">
        <f>'[1]1st-15th Dec 2021  '!I28</f>
        <v>859.99530000000004</v>
      </c>
      <c r="I26" s="22">
        <f>'[1]1st-15th Dec 2021  '!K28</f>
        <v>0</v>
      </c>
      <c r="J26" s="22">
        <f>'[1]1st-15th Dec 2021  '!M28</f>
        <v>0</v>
      </c>
      <c r="K26" s="22">
        <f>'[1]1st-15th Dec 2021  '!O28</f>
        <v>0</v>
      </c>
      <c r="L26" s="15"/>
    </row>
    <row r="27" spans="4:12" s="7" customFormat="1" ht="15.75" x14ac:dyDescent="0.25">
      <c r="D27" s="20">
        <v>19</v>
      </c>
      <c r="E27" s="23" t="s">
        <v>138</v>
      </c>
      <c r="F27" s="22">
        <f>'[1]1st-15th Dec 2021  '!E29</f>
        <v>0</v>
      </c>
      <c r="G27" s="22">
        <f>'[1]1st-15th Dec 2021  '!G29</f>
        <v>0</v>
      </c>
      <c r="H27" s="22">
        <f>'[1]1st-15th Dec 2021  '!I29</f>
        <v>794.35</v>
      </c>
      <c r="I27" s="22">
        <f>'[1]1st-15th Dec 2021  '!K29</f>
        <v>0</v>
      </c>
      <c r="J27" s="22">
        <f>'[1]1st-15th Dec 2021  '!M29</f>
        <v>0</v>
      </c>
      <c r="K27" s="22">
        <f>'[1]1st-15th Dec 2021  '!O29</f>
        <v>0</v>
      </c>
      <c r="L27" s="15"/>
    </row>
    <row r="28" spans="4:12" s="7" customFormat="1" ht="15.75" x14ac:dyDescent="0.25">
      <c r="D28" s="20">
        <v>20</v>
      </c>
      <c r="E28" s="23" t="s">
        <v>45</v>
      </c>
      <c r="F28" s="22">
        <f>'[1]1st-15th Dec 2021  '!E31</f>
        <v>0</v>
      </c>
      <c r="G28" s="22">
        <f>'[1]1st-15th Dec 2021  '!G31</f>
        <v>0</v>
      </c>
      <c r="H28" s="22">
        <f>'[1]1st-15th Dec 2021  '!I31</f>
        <v>862.77530000000002</v>
      </c>
      <c r="I28" s="22">
        <f>'[1]1st-15th Dec 2021  '!K31</f>
        <v>0</v>
      </c>
      <c r="J28" s="22">
        <f>'[1]1st-15th Dec 2021  '!M31</f>
        <v>0</v>
      </c>
      <c r="K28" s="22">
        <f>'[1]1st-15th Dec 2021  '!O31</f>
        <v>0</v>
      </c>
      <c r="L28" s="15"/>
    </row>
    <row r="29" spans="4:12" s="7" customFormat="1" ht="15.75" x14ac:dyDescent="0.25">
      <c r="D29" s="20">
        <v>21</v>
      </c>
      <c r="E29" s="23" t="s">
        <v>139</v>
      </c>
      <c r="F29" s="22">
        <f>'[1]1st-15th Dec 2021  '!E32</f>
        <v>675</v>
      </c>
      <c r="G29" s="22">
        <f>'[1]1st-15th Dec 2021  '!G32</f>
        <v>675</v>
      </c>
      <c r="H29" s="22">
        <f>'[1]1st-15th Dec 2021  '!I32</f>
        <v>0</v>
      </c>
      <c r="I29" s="22">
        <f>'[1]1st-15th Dec 2021  '!K32</f>
        <v>0</v>
      </c>
      <c r="J29" s="22">
        <f>'[1]1st-15th Dec 2021  '!M32</f>
        <v>0</v>
      </c>
      <c r="K29" s="22">
        <f>'[1]1st-15th Dec 2021  '!O32</f>
        <v>0</v>
      </c>
      <c r="L29" s="15"/>
    </row>
    <row r="30" spans="4:12" s="7" customFormat="1" ht="15.75" x14ac:dyDescent="0.25">
      <c r="D30" s="20">
        <v>22</v>
      </c>
      <c r="E30" s="23" t="s">
        <v>46</v>
      </c>
      <c r="F30" s="22">
        <f>'[1]1st-15th Dec 2021  '!E34</f>
        <v>690</v>
      </c>
      <c r="G30" s="22">
        <f>'[1]1st-15th Dec 2021  '!G34</f>
        <v>690</v>
      </c>
      <c r="H30" s="22">
        <f>'[1]1st-15th Dec 2021  '!I34</f>
        <v>0</v>
      </c>
      <c r="I30" s="22">
        <f>'[1]1st-15th Dec 2021  '!K34</f>
        <v>0</v>
      </c>
      <c r="J30" s="22">
        <f>'[1]1st-15th Dec 2021  '!M34</f>
        <v>0</v>
      </c>
      <c r="K30" s="22">
        <f>'[1]1st-15th Dec 2021  '!O34</f>
        <v>0</v>
      </c>
      <c r="L30" s="15"/>
    </row>
    <row r="31" spans="4:12" s="7" customFormat="1" ht="15.75" x14ac:dyDescent="0.25">
      <c r="D31" s="20">
        <v>23</v>
      </c>
      <c r="E31" s="23" t="s">
        <v>47</v>
      </c>
      <c r="F31" s="22">
        <f>'[1]1st-15th Dec 2021  '!E37</f>
        <v>0</v>
      </c>
      <c r="G31" s="22">
        <f>'[1]1st-15th Dec 2021  '!G37</f>
        <v>0</v>
      </c>
      <c r="H31" s="22">
        <f>'[1]1st-15th Dec 2021  '!I37</f>
        <v>838.78</v>
      </c>
      <c r="I31" s="22">
        <f>'[1]1st-15th Dec 2021  '!K37</f>
        <v>0</v>
      </c>
      <c r="J31" s="22">
        <f>'[1]1st-15th Dec 2021  '!M37</f>
        <v>0</v>
      </c>
      <c r="K31" s="22">
        <f>'[1]1st-15th Dec 2021  '!O37</f>
        <v>0</v>
      </c>
      <c r="L31" s="15"/>
    </row>
    <row r="32" spans="4:12" s="7" customFormat="1" ht="15.75" x14ac:dyDescent="0.25">
      <c r="D32" s="20">
        <v>24</v>
      </c>
      <c r="E32" s="23" t="s">
        <v>48</v>
      </c>
      <c r="F32" s="22">
        <f>'[1]1st-15th Dec 2021  '!E38</f>
        <v>694</v>
      </c>
      <c r="G32" s="22">
        <f>'[1]1st-15th Dec 2021  '!G38</f>
        <v>694.11</v>
      </c>
      <c r="H32" s="22">
        <f>'[1]1st-15th Dec 2021  '!I38</f>
        <v>0</v>
      </c>
      <c r="I32" s="22">
        <f>'[1]1st-15th Dec 2021  '!K38</f>
        <v>0</v>
      </c>
      <c r="J32" s="22">
        <f>'[1]1st-15th Dec 2021  '!M38</f>
        <v>0</v>
      </c>
      <c r="K32" s="22">
        <f>'[1]1st-15th Dec 2021  '!O38</f>
        <v>0</v>
      </c>
      <c r="L32" s="15"/>
    </row>
    <row r="33" spans="4:12" s="7" customFormat="1" ht="15.75" x14ac:dyDescent="0.25">
      <c r="D33" s="20">
        <v>25</v>
      </c>
      <c r="E33" s="23" t="s">
        <v>49</v>
      </c>
      <c r="F33" s="22">
        <f>'[1]1st-15th Dec 2021  '!E39</f>
        <v>707.13</v>
      </c>
      <c r="G33" s="22">
        <f>'[1]1st-15th Dec 2021  '!G39</f>
        <v>707.13</v>
      </c>
      <c r="H33" s="22">
        <f>'[1]1st-15th Dec 2021  '!I39</f>
        <v>0</v>
      </c>
      <c r="I33" s="22">
        <f>'[1]1st-15th Dec 2021  '!K39</f>
        <v>0</v>
      </c>
      <c r="J33" s="22">
        <f>'[1]1st-15th Dec 2021  '!M39</f>
        <v>0</v>
      </c>
      <c r="K33" s="22">
        <f>'[1]1st-15th Dec 2021  '!O39</f>
        <v>0</v>
      </c>
      <c r="L33" s="15"/>
    </row>
    <row r="34" spans="4:12" s="7" customFormat="1" ht="15.75" x14ac:dyDescent="0.25">
      <c r="D34" s="20">
        <v>26</v>
      </c>
      <c r="E34" s="23" t="s">
        <v>50</v>
      </c>
      <c r="F34" s="22">
        <f>'[1]1st-15th Dec 2021  '!E41</f>
        <v>762.13</v>
      </c>
      <c r="G34" s="22">
        <f>'[1]1st-15th Dec 2021  '!G41</f>
        <v>758.13</v>
      </c>
      <c r="H34" s="22">
        <f>'[1]1st-15th Dec 2021  '!I41</f>
        <v>869.9</v>
      </c>
      <c r="I34" s="22">
        <f>'[1]1st-15th Dec 2021  '!K41</f>
        <v>639</v>
      </c>
      <c r="J34" s="22">
        <f>'[1]1st-15th Dec 2021  '!M41</f>
        <v>0</v>
      </c>
      <c r="K34" s="22">
        <f>'[1]1st-15th Dec 2021  '!O41</f>
        <v>0</v>
      </c>
      <c r="L34" s="15"/>
    </row>
    <row r="35" spans="4:12" s="7" customFormat="1" ht="15.75" x14ac:dyDescent="0.25">
      <c r="D35" s="20">
        <v>27</v>
      </c>
      <c r="E35" s="23" t="s">
        <v>140</v>
      </c>
      <c r="F35" s="22">
        <f>'[1]1st-15th Dec 2021  '!E42</f>
        <v>686</v>
      </c>
      <c r="G35" s="22">
        <f>'[1]1st-15th Dec 2021  '!G42</f>
        <v>684</v>
      </c>
      <c r="H35" s="22">
        <f>'[1]1st-15th Dec 2021  '!I42</f>
        <v>0</v>
      </c>
      <c r="I35" s="22">
        <f>'[1]1st-15th Dec 2021  '!K42</f>
        <v>0</v>
      </c>
      <c r="J35" s="22">
        <f>'[1]1st-15th Dec 2021  '!M42</f>
        <v>0</v>
      </c>
      <c r="K35" s="22">
        <f>'[1]1st-15th Dec 2021  '!O42</f>
        <v>0</v>
      </c>
      <c r="L35" s="15"/>
    </row>
    <row r="36" spans="4:12" s="7" customFormat="1" ht="15.75" x14ac:dyDescent="0.25">
      <c r="D36" s="20">
        <v>28</v>
      </c>
      <c r="E36" s="23" t="s">
        <v>51</v>
      </c>
      <c r="F36" s="22">
        <f>'[1]1st-15th Dec 2021  '!E46</f>
        <v>0</v>
      </c>
      <c r="G36" s="22">
        <f>'[1]1st-15th Dec 2021  '!G46</f>
        <v>0</v>
      </c>
      <c r="H36" s="22">
        <f>'[1]1st-15th Dec 2021  '!I46</f>
        <v>873.995</v>
      </c>
      <c r="I36" s="22">
        <f>'[1]1st-15th Dec 2021  '!K46</f>
        <v>0</v>
      </c>
      <c r="J36" s="22">
        <f>'[1]1st-15th Dec 2021  '!M46</f>
        <v>0</v>
      </c>
      <c r="K36" s="22">
        <f>'[1]1st-15th Dec 2021  '!O46</f>
        <v>0</v>
      </c>
      <c r="L36" s="15"/>
    </row>
    <row r="37" spans="4:12" s="7" customFormat="1" ht="15.75" x14ac:dyDescent="0.25">
      <c r="D37" s="20">
        <v>29</v>
      </c>
      <c r="E37" s="23" t="s">
        <v>52</v>
      </c>
      <c r="F37" s="22">
        <f>'[1]1st-15th Dec 2021  '!E47</f>
        <v>671</v>
      </c>
      <c r="G37" s="22">
        <f>'[1]1st-15th Dec 2021  '!G47</f>
        <v>671</v>
      </c>
      <c r="H37" s="22">
        <f>'[1]1st-15th Dec 2021  '!I47</f>
        <v>0</v>
      </c>
      <c r="I37" s="22">
        <f>'[1]1st-15th Dec 2021  '!K47</f>
        <v>0</v>
      </c>
      <c r="J37" s="22">
        <f>'[1]1st-15th Dec 2021  '!M47</f>
        <v>0</v>
      </c>
      <c r="K37" s="22">
        <f>'[1]1st-15th Dec 2021  '!O47</f>
        <v>0</v>
      </c>
      <c r="L37" s="15"/>
    </row>
    <row r="38" spans="4:12" s="7" customFormat="1" ht="15.75" x14ac:dyDescent="0.25">
      <c r="D38" s="20">
        <v>30</v>
      </c>
      <c r="E38" s="23" t="s">
        <v>103</v>
      </c>
      <c r="F38" s="22">
        <f>'[1]1st-15th Dec 2021  '!E48</f>
        <v>684</v>
      </c>
      <c r="G38" s="22">
        <f>'[1]1st-15th Dec 2021  '!G48</f>
        <v>684</v>
      </c>
      <c r="H38" s="22">
        <f>'[1]1st-15th Dec 2021  '!I48</f>
        <v>0</v>
      </c>
      <c r="I38" s="22">
        <f>'[1]1st-15th Dec 2021  '!K48</f>
        <v>0</v>
      </c>
      <c r="J38" s="22">
        <f>'[1]1st-15th Dec 2021  '!M48</f>
        <v>0</v>
      </c>
      <c r="K38" s="22">
        <f>'[1]1st-15th Dec 2021  '!O48</f>
        <v>0</v>
      </c>
      <c r="L38" s="15"/>
    </row>
    <row r="39" spans="4:12" s="7" customFormat="1" ht="15.75" x14ac:dyDescent="0.25">
      <c r="D39" s="20">
        <v>31</v>
      </c>
      <c r="E39" s="23" t="s">
        <v>141</v>
      </c>
      <c r="F39" s="22">
        <f>'[1]1st-15th Dec 2021  '!E49</f>
        <v>683</v>
      </c>
      <c r="G39" s="22">
        <f>'[1]1st-15th Dec 2021  '!G49</f>
        <v>683</v>
      </c>
      <c r="H39" s="22">
        <f>'[1]1st-15th Dec 2021  '!I49</f>
        <v>0</v>
      </c>
      <c r="I39" s="22">
        <f>'[1]1st-15th Dec 2021  '!K49</f>
        <v>0</v>
      </c>
      <c r="J39" s="22">
        <f>'[1]1st-15th Dec 2021  '!M49</f>
        <v>0</v>
      </c>
      <c r="K39" s="22">
        <f>'[1]1st-15th Dec 2021  '!O49</f>
        <v>0</v>
      </c>
      <c r="L39" s="15"/>
    </row>
    <row r="40" spans="4:12" s="7" customFormat="1" ht="15.75" x14ac:dyDescent="0.25">
      <c r="D40" s="20">
        <v>32</v>
      </c>
      <c r="E40" s="23" t="s">
        <v>142</v>
      </c>
      <c r="F40" s="22">
        <f>'[1]1st-15th Dec 2021  '!E51</f>
        <v>680</v>
      </c>
      <c r="G40" s="22">
        <f>'[1]1st-15th Dec 2021  '!G51</f>
        <v>680</v>
      </c>
      <c r="H40" s="22">
        <f>'[1]1st-15th Dec 2021  '!I51</f>
        <v>0</v>
      </c>
      <c r="I40" s="22">
        <f>'[1]1st-15th Dec 2021  '!K51</f>
        <v>0</v>
      </c>
      <c r="J40" s="22">
        <f>'[1]1st-15th Dec 2021  '!M51</f>
        <v>0</v>
      </c>
      <c r="K40" s="22">
        <f>'[1]1st-15th Dec 2021  '!O51</f>
        <v>0</v>
      </c>
      <c r="L40" s="15"/>
    </row>
    <row r="41" spans="4:12" s="7" customFormat="1" ht="15.75" x14ac:dyDescent="0.25">
      <c r="D41" s="20">
        <v>33</v>
      </c>
      <c r="E41" s="23" t="s">
        <v>53</v>
      </c>
      <c r="F41" s="22">
        <f>'[1]1st-15th Dec 2021  '!E52</f>
        <v>682</v>
      </c>
      <c r="G41" s="22">
        <f>'[1]1st-15th Dec 2021  '!G52</f>
        <v>682</v>
      </c>
      <c r="H41" s="22">
        <f>'[1]1st-15th Dec 2021  '!I52</f>
        <v>0</v>
      </c>
      <c r="I41" s="22">
        <f>'[1]1st-15th Dec 2021  '!K52</f>
        <v>0</v>
      </c>
      <c r="J41" s="22">
        <f>'[1]1st-15th Dec 2021  '!M52</f>
        <v>0</v>
      </c>
      <c r="K41" s="22">
        <f>'[1]1st-15th Dec 2021  '!O52</f>
        <v>0</v>
      </c>
      <c r="L41" s="15"/>
    </row>
    <row r="42" spans="4:12" s="7" customFormat="1" ht="15.75" x14ac:dyDescent="0.25">
      <c r="D42" s="20">
        <v>34</v>
      </c>
      <c r="E42" s="23" t="s">
        <v>54</v>
      </c>
      <c r="F42" s="22">
        <f>'[1]1st-15th Dec 2021  '!E53</f>
        <v>724.9</v>
      </c>
      <c r="G42" s="22">
        <f>'[1]1st-15th Dec 2021  '!G53</f>
        <v>724.9</v>
      </c>
      <c r="H42" s="22">
        <f>'[1]1st-15th Dec 2021  '!I53</f>
        <v>866.78</v>
      </c>
      <c r="I42" s="22">
        <f>'[1]1st-15th Dec 2021  '!K53</f>
        <v>0</v>
      </c>
      <c r="J42" s="22">
        <f>'[1]1st-15th Dec 2021  '!M53</f>
        <v>0</v>
      </c>
      <c r="K42" s="22">
        <f>'[1]1st-15th Dec 2021  '!O53</f>
        <v>0</v>
      </c>
      <c r="L42" s="15"/>
    </row>
    <row r="43" spans="4:12" s="7" customFormat="1" ht="15.75" x14ac:dyDescent="0.25">
      <c r="D43" s="20">
        <v>35</v>
      </c>
      <c r="E43" s="23" t="s">
        <v>104</v>
      </c>
      <c r="F43" s="22">
        <f>'[1]1st-15th Dec 2021  '!E55</f>
        <v>678</v>
      </c>
      <c r="G43" s="22">
        <f>'[1]1st-15th Dec 2021  '!G55</f>
        <v>676</v>
      </c>
      <c r="H43" s="22">
        <f>'[1]1st-15th Dec 2021  '!I55</f>
        <v>0</v>
      </c>
      <c r="I43" s="22">
        <f>'[1]1st-15th Dec 2021  '!K55</f>
        <v>0</v>
      </c>
      <c r="J43" s="22">
        <f>'[1]1st-15th Dec 2021  '!M55</f>
        <v>0</v>
      </c>
      <c r="K43" s="22">
        <f>'[1]1st-15th Dec 2021  '!O55</f>
        <v>0</v>
      </c>
      <c r="L43" s="15"/>
    </row>
    <row r="44" spans="4:12" s="7" customFormat="1" ht="15.75" x14ac:dyDescent="0.25">
      <c r="D44" s="20">
        <v>36</v>
      </c>
      <c r="E44" s="23" t="s">
        <v>55</v>
      </c>
      <c r="F44" s="22">
        <f>'[1]1st-15th Dec 2021  '!E56</f>
        <v>705</v>
      </c>
      <c r="G44" s="22">
        <f>'[1]1st-15th Dec 2021  '!G56</f>
        <v>709</v>
      </c>
      <c r="H44" s="22">
        <f>'[1]1st-15th Dec 2021  '!I56</f>
        <v>0</v>
      </c>
      <c r="I44" s="22">
        <f>'[1]1st-15th Dec 2021  '!K56</f>
        <v>0</v>
      </c>
      <c r="J44" s="22">
        <f>'[1]1st-15th Dec 2021  '!M56</f>
        <v>0</v>
      </c>
      <c r="K44" s="22">
        <f>'[1]1st-15th Dec 2021  '!O56</f>
        <v>0</v>
      </c>
      <c r="L44" s="15"/>
    </row>
    <row r="45" spans="4:12" s="7" customFormat="1" ht="15.75" x14ac:dyDescent="0.25">
      <c r="D45" s="20">
        <v>37</v>
      </c>
      <c r="E45" s="23" t="s">
        <v>56</v>
      </c>
      <c r="F45" s="22">
        <f>'[1]1st-15th Dec 2021  '!E59</f>
        <v>0</v>
      </c>
      <c r="G45" s="22">
        <f>'[1]1st-15th Dec 2021  '!G59</f>
        <v>0</v>
      </c>
      <c r="H45" s="22">
        <f>'[1]1st-15th Dec 2021  '!I59</f>
        <v>874</v>
      </c>
      <c r="I45" s="22">
        <f>'[1]1st-15th Dec 2021  '!K59</f>
        <v>0</v>
      </c>
      <c r="J45" s="22">
        <f>'[1]1st-15th Dec 2021  '!M59</f>
        <v>0</v>
      </c>
      <c r="K45" s="22">
        <f>'[1]1st-15th Dec 2021  '!O59</f>
        <v>0</v>
      </c>
      <c r="L45" s="15"/>
    </row>
    <row r="46" spans="4:12" s="7" customFormat="1" ht="15.75" x14ac:dyDescent="0.25">
      <c r="D46" s="20">
        <v>38</v>
      </c>
      <c r="E46" s="23" t="s">
        <v>57</v>
      </c>
      <c r="F46" s="22">
        <f>'[1]1st-15th Dec 2021  '!E60</f>
        <v>695</v>
      </c>
      <c r="G46" s="22">
        <f>'[1]1st-15th Dec 2021  '!G60</f>
        <v>695</v>
      </c>
      <c r="H46" s="22">
        <f>'[1]1st-15th Dec 2021  '!I60</f>
        <v>0</v>
      </c>
      <c r="I46" s="22">
        <f>'[1]1st-15th Dec 2021  '!K60</f>
        <v>0</v>
      </c>
      <c r="J46" s="22">
        <f>'[1]1st-15th Dec 2021  '!M60</f>
        <v>0</v>
      </c>
      <c r="K46" s="22">
        <f>'[1]1st-15th Dec 2021  '!O60</f>
        <v>0</v>
      </c>
      <c r="L46" s="15"/>
    </row>
    <row r="47" spans="4:12" s="7" customFormat="1" ht="15.75" x14ac:dyDescent="0.25">
      <c r="D47" s="20">
        <v>39</v>
      </c>
      <c r="E47" s="23" t="s">
        <v>58</v>
      </c>
      <c r="F47" s="22">
        <f>'[1]1st-15th Dec 2021  '!E61</f>
        <v>695</v>
      </c>
      <c r="G47" s="22">
        <f>'[1]1st-15th Dec 2021  '!G61</f>
        <v>695</v>
      </c>
      <c r="H47" s="22">
        <f>'[1]1st-15th Dec 2021  '!I61</f>
        <v>0</v>
      </c>
      <c r="I47" s="22">
        <f>'[1]1st-15th Dec 2021  '!K61</f>
        <v>0</v>
      </c>
      <c r="J47" s="22">
        <f>'[1]1st-15th Dec 2021  '!M61</f>
        <v>0</v>
      </c>
      <c r="K47" s="22">
        <f>'[1]1st-15th Dec 2021  '!O61</f>
        <v>0</v>
      </c>
      <c r="L47" s="15"/>
    </row>
    <row r="48" spans="4:12" s="7" customFormat="1" ht="15.75" x14ac:dyDescent="0.25">
      <c r="D48" s="20">
        <v>40</v>
      </c>
      <c r="E48" s="23" t="s">
        <v>59</v>
      </c>
      <c r="F48" s="22">
        <f>'[1]1st-15th Dec 2021  '!E63</f>
        <v>719.85</v>
      </c>
      <c r="G48" s="22">
        <f>'[1]1st-15th Dec 2021  '!G63</f>
        <v>721.48</v>
      </c>
      <c r="H48" s="22">
        <f>'[1]1st-15th Dec 2021  '!I63</f>
        <v>731.78</v>
      </c>
      <c r="I48" s="22">
        <f>'[1]1st-15th Dec 2021  '!K63</f>
        <v>0</v>
      </c>
      <c r="J48" s="22">
        <f>'[1]1st-15th Dec 2021  '!M63</f>
        <v>523.78</v>
      </c>
      <c r="K48" s="22">
        <f>'[1]1st-15th Dec 2021  '!O63</f>
        <v>0</v>
      </c>
      <c r="L48" s="15"/>
    </row>
    <row r="49" spans="4:12" s="7" customFormat="1" ht="15.75" x14ac:dyDescent="0.25">
      <c r="D49" s="20">
        <v>41</v>
      </c>
      <c r="E49" s="23" t="s">
        <v>105</v>
      </c>
      <c r="F49" s="22">
        <f>'[1]1st-15th Dec 2021  '!E65</f>
        <v>697</v>
      </c>
      <c r="G49" s="22">
        <f>'[1]1st-15th Dec 2021  '!G65</f>
        <v>690</v>
      </c>
      <c r="H49" s="22">
        <f>'[1]1st-15th Dec 2021  '!I65</f>
        <v>0</v>
      </c>
      <c r="I49" s="22">
        <f>'[1]1st-15th Dec 2021  '!K65</f>
        <v>0</v>
      </c>
      <c r="J49" s="22">
        <f>'[1]1st-15th Dec 2021  '!M65</f>
        <v>0</v>
      </c>
      <c r="K49" s="22">
        <f>'[1]1st-15th Dec 2021  '!O65</f>
        <v>0</v>
      </c>
      <c r="L49" s="15"/>
    </row>
    <row r="50" spans="4:12" s="7" customFormat="1" ht="15.75" x14ac:dyDescent="0.25">
      <c r="D50" s="20">
        <v>42</v>
      </c>
      <c r="E50" s="23" t="s">
        <v>143</v>
      </c>
      <c r="F50" s="22">
        <f>'[1]1st-15th Dec 2021  '!E66</f>
        <v>0</v>
      </c>
      <c r="G50" s="22">
        <f>'[1]1st-15th Dec 2021  '!G66</f>
        <v>697</v>
      </c>
      <c r="H50" s="22">
        <f>'[1]1st-15th Dec 2021  '!I66</f>
        <v>0</v>
      </c>
      <c r="I50" s="22">
        <f>'[1]1st-15th Dec 2021  '!K66</f>
        <v>0</v>
      </c>
      <c r="J50" s="22">
        <f>'[1]1st-15th Dec 2021  '!M66</f>
        <v>0</v>
      </c>
      <c r="K50" s="22">
        <f>'[1]1st-15th Dec 2021  '!O66</f>
        <v>0</v>
      </c>
      <c r="L50" s="15"/>
    </row>
    <row r="51" spans="4:12" s="7" customFormat="1" ht="15.75" x14ac:dyDescent="0.25">
      <c r="D51" s="20">
        <v>43</v>
      </c>
      <c r="E51" s="23" t="s">
        <v>106</v>
      </c>
      <c r="F51" s="22">
        <f>'[1]1st-15th Dec 2021  '!E71</f>
        <v>744.1</v>
      </c>
      <c r="G51" s="22">
        <f>'[1]1st-15th Dec 2021  '!G71</f>
        <v>744.1</v>
      </c>
      <c r="H51" s="22">
        <f>'[1]1st-15th Dec 2021  '!I71</f>
        <v>0</v>
      </c>
      <c r="I51" s="22">
        <f>'[1]1st-15th Dec 2021  '!K71</f>
        <v>0</v>
      </c>
      <c r="J51" s="22">
        <f>'[1]1st-15th Dec 2021  '!M71</f>
        <v>0</v>
      </c>
      <c r="K51" s="22">
        <f>'[1]1st-15th Dec 2021  '!O71</f>
        <v>0</v>
      </c>
      <c r="L51" s="15"/>
    </row>
    <row r="52" spans="4:12" s="7" customFormat="1" ht="15.75" x14ac:dyDescent="0.25">
      <c r="D52" s="20">
        <v>44</v>
      </c>
      <c r="E52" s="23" t="s">
        <v>60</v>
      </c>
      <c r="F52" s="22">
        <f>'[1]1st-15th Dec 2021  '!E72</f>
        <v>728.56000000000006</v>
      </c>
      <c r="G52" s="22">
        <f>'[1]1st-15th Dec 2021  '!G72</f>
        <v>733.56000000000006</v>
      </c>
      <c r="H52" s="22">
        <f>'[1]1st-15th Dec 2021  '!I72</f>
        <v>0</v>
      </c>
      <c r="I52" s="22">
        <f>'[1]1st-15th Dec 2021  '!K72</f>
        <v>0</v>
      </c>
      <c r="J52" s="22">
        <f>'[1]1st-15th Dec 2021  '!M72</f>
        <v>0</v>
      </c>
      <c r="K52" s="22">
        <f>'[1]1st-15th Dec 2021  '!O72</f>
        <v>0</v>
      </c>
      <c r="L52" s="15"/>
    </row>
    <row r="53" spans="4:12" s="7" customFormat="1" ht="15.75" x14ac:dyDescent="0.25">
      <c r="D53" s="20">
        <v>45</v>
      </c>
      <c r="E53" s="23" t="s">
        <v>61</v>
      </c>
      <c r="F53" s="22">
        <f>'[1]1st-15th Dec 2021  '!E74</f>
        <v>691.07</v>
      </c>
      <c r="G53" s="22">
        <f>'[1]1st-15th Dec 2021  '!G74</f>
        <v>683.07</v>
      </c>
      <c r="H53" s="22">
        <f>'[1]1st-15th Dec 2021  '!I74</f>
        <v>0</v>
      </c>
      <c r="I53" s="22">
        <f>'[1]1st-15th Dec 2021  '!K74</f>
        <v>0</v>
      </c>
      <c r="J53" s="22">
        <f>'[1]1st-15th Dec 2021  '!M74</f>
        <v>0</v>
      </c>
      <c r="K53" s="22">
        <f>'[1]1st-15th Dec 2021  '!O74</f>
        <v>0</v>
      </c>
      <c r="L53" s="15"/>
    </row>
    <row r="54" spans="4:12" s="7" customFormat="1" ht="15.75" x14ac:dyDescent="0.25">
      <c r="D54" s="20">
        <v>46</v>
      </c>
      <c r="E54" s="23" t="s">
        <v>62</v>
      </c>
      <c r="F54" s="22">
        <f>'[1]1st-15th Dec 2021  '!E76</f>
        <v>729.1</v>
      </c>
      <c r="G54" s="22">
        <f>'[1]1st-15th Dec 2021  '!G76</f>
        <v>719.1</v>
      </c>
      <c r="H54" s="22">
        <f>'[1]1st-15th Dec 2021  '!I76</f>
        <v>886.87530000000004</v>
      </c>
      <c r="I54" s="22">
        <f>'[1]1st-15th Dec 2021  '!K76</f>
        <v>0</v>
      </c>
      <c r="J54" s="22">
        <f>'[1]1st-15th Dec 2021  '!M76</f>
        <v>0</v>
      </c>
      <c r="K54" s="22">
        <f>'[1]1st-15th Dec 2021  '!O76</f>
        <v>0</v>
      </c>
      <c r="L54" s="15"/>
    </row>
    <row r="55" spans="4:12" s="7" customFormat="1" ht="15.75" x14ac:dyDescent="0.25">
      <c r="D55" s="20">
        <v>47</v>
      </c>
      <c r="E55" s="23" t="s">
        <v>63</v>
      </c>
      <c r="F55" s="22">
        <f>'[1]1st-15th Dec 2021  '!E78</f>
        <v>730</v>
      </c>
      <c r="G55" s="22">
        <f>'[1]1st-15th Dec 2021  '!G78</f>
        <v>730</v>
      </c>
      <c r="H55" s="22">
        <f>'[1]1st-15th Dec 2021  '!I78</f>
        <v>0</v>
      </c>
      <c r="I55" s="22">
        <f>'[1]1st-15th Dec 2021  '!K78</f>
        <v>0</v>
      </c>
      <c r="J55" s="22">
        <f>'[1]1st-15th Dec 2021  '!M78</f>
        <v>0</v>
      </c>
      <c r="K55" s="22">
        <f>'[1]1st-15th Dec 2021  '!O78</f>
        <v>0</v>
      </c>
      <c r="L55" s="15"/>
    </row>
    <row r="56" spans="4:12" s="7" customFormat="1" ht="15.75" x14ac:dyDescent="0.25">
      <c r="D56" s="20">
        <v>48</v>
      </c>
      <c r="E56" s="23" t="s">
        <v>64</v>
      </c>
      <c r="F56" s="22">
        <f>'[1]1st-15th Dec 2021  '!E79</f>
        <v>703.16</v>
      </c>
      <c r="G56" s="22">
        <f>'[1]1st-15th Dec 2021  '!G79</f>
        <v>711.55</v>
      </c>
      <c r="H56" s="22">
        <f>'[1]1st-15th Dec 2021  '!I79</f>
        <v>0</v>
      </c>
      <c r="I56" s="22">
        <f>'[1]1st-15th Dec 2021  '!K79</f>
        <v>0</v>
      </c>
      <c r="J56" s="22">
        <f>'[1]1st-15th Dec 2021  '!M79</f>
        <v>0</v>
      </c>
      <c r="K56" s="22">
        <f>'[1]1st-15th Dec 2021  '!O79</f>
        <v>0</v>
      </c>
      <c r="L56" s="15"/>
    </row>
    <row r="57" spans="4:12" s="7" customFormat="1" ht="15.75" x14ac:dyDescent="0.25">
      <c r="D57" s="20">
        <v>49</v>
      </c>
      <c r="E57" s="23" t="s">
        <v>124</v>
      </c>
      <c r="F57" s="22">
        <f>'[1]1st-15th Dec 2021  '!E80</f>
        <v>703.16</v>
      </c>
      <c r="G57" s="22">
        <f>'[1]1st-15th Dec 2021  '!G80</f>
        <v>693.16</v>
      </c>
      <c r="H57" s="22">
        <f>'[1]1st-15th Dec 2021  '!I80</f>
        <v>824.93</v>
      </c>
      <c r="I57" s="22">
        <f>'[1]1st-15th Dec 2021  '!K80</f>
        <v>0</v>
      </c>
      <c r="J57" s="22">
        <f>'[1]1st-15th Dec 2021  '!M80</f>
        <v>0</v>
      </c>
      <c r="K57" s="22">
        <f>'[1]1st-15th Dec 2021  '!O80</f>
        <v>0</v>
      </c>
      <c r="L57" s="15"/>
    </row>
    <row r="58" spans="4:12" s="7" customFormat="1" ht="15.75" x14ac:dyDescent="0.25">
      <c r="D58" s="20">
        <v>50</v>
      </c>
      <c r="E58" s="23" t="s">
        <v>107</v>
      </c>
      <c r="F58" s="22">
        <f>'[1]1st-15th Dec 2021  '!E81</f>
        <v>725</v>
      </c>
      <c r="G58" s="22">
        <f>'[1]1st-15th Dec 2021  '!G81</f>
        <v>720</v>
      </c>
      <c r="H58" s="22">
        <f>'[1]1st-15th Dec 2021  '!I81</f>
        <v>0</v>
      </c>
      <c r="I58" s="22">
        <f>'[1]1st-15th Dec 2021  '!K81</f>
        <v>0</v>
      </c>
      <c r="J58" s="22">
        <f>'[1]1st-15th Dec 2021  '!M81</f>
        <v>0</v>
      </c>
      <c r="K58" s="22">
        <f>'[1]1st-15th Dec 2021  '!O81</f>
        <v>0</v>
      </c>
      <c r="L58" s="15"/>
    </row>
    <row r="59" spans="4:12" s="7" customFormat="1" ht="15.75" x14ac:dyDescent="0.25">
      <c r="D59" s="20">
        <v>51</v>
      </c>
      <c r="E59" s="23" t="s">
        <v>65</v>
      </c>
      <c r="F59" s="22">
        <f>'[1]1st-15th Dec 2021  '!E84</f>
        <v>0</v>
      </c>
      <c r="G59" s="22">
        <f>'[1]1st-15th Dec 2021  '!G84</f>
        <v>0</v>
      </c>
      <c r="H59" s="22">
        <f>'[1]1st-15th Dec 2021  '!I84</f>
        <v>830.74</v>
      </c>
      <c r="I59" s="22">
        <f>'[1]1st-15th Dec 2021  '!K84</f>
        <v>0</v>
      </c>
      <c r="J59" s="22">
        <f>'[1]1st-15th Dec 2021  '!M84</f>
        <v>0</v>
      </c>
      <c r="K59" s="22">
        <f>'[1]1st-15th Dec 2021  '!O84</f>
        <v>0</v>
      </c>
      <c r="L59" s="15"/>
    </row>
    <row r="60" spans="4:12" s="7" customFormat="1" ht="15.75" x14ac:dyDescent="0.25">
      <c r="D60" s="20">
        <v>52</v>
      </c>
      <c r="E60" s="23" t="s">
        <v>108</v>
      </c>
      <c r="F60" s="22">
        <f>'[1]1st-15th Dec 2021  '!E85</f>
        <v>0</v>
      </c>
      <c r="G60" s="22">
        <f>'[1]1st-15th Dec 2021  '!G85</f>
        <v>0</v>
      </c>
      <c r="H60" s="22">
        <f>'[1]1st-15th Dec 2021  '!I85</f>
        <v>817.78</v>
      </c>
      <c r="I60" s="22">
        <f>'[1]1st-15th Dec 2021  '!K85</f>
        <v>0</v>
      </c>
      <c r="J60" s="22">
        <f>'[1]1st-15th Dec 2021  '!M85</f>
        <v>0</v>
      </c>
      <c r="K60" s="22">
        <f>'[1]1st-15th Dec 2021  '!O85</f>
        <v>0</v>
      </c>
      <c r="L60" s="15"/>
    </row>
    <row r="61" spans="4:12" s="7" customFormat="1" ht="15.75" x14ac:dyDescent="0.25">
      <c r="D61" s="20">
        <v>53</v>
      </c>
      <c r="E61" s="23" t="s">
        <v>144</v>
      </c>
      <c r="F61" s="22">
        <f>'[1]1st-15th Dec 2021  '!E86</f>
        <v>698</v>
      </c>
      <c r="G61" s="22">
        <f>'[1]1st-15th Dec 2021  '!G86</f>
        <v>698</v>
      </c>
      <c r="H61" s="22">
        <f>'[1]1st-15th Dec 2021  '!I86</f>
        <v>0</v>
      </c>
      <c r="I61" s="22">
        <f>'[1]1st-15th Dec 2021  '!K86</f>
        <v>0</v>
      </c>
      <c r="J61" s="22">
        <f>'[1]1st-15th Dec 2021  '!M86</f>
        <v>0</v>
      </c>
      <c r="K61" s="22">
        <f>'[1]1st-15th Dec 2021  '!O86</f>
        <v>0</v>
      </c>
      <c r="L61" s="15"/>
    </row>
    <row r="62" spans="4:12" s="7" customFormat="1" ht="15.75" x14ac:dyDescent="0.25">
      <c r="D62" s="20">
        <v>54</v>
      </c>
      <c r="E62" s="23" t="s">
        <v>66</v>
      </c>
      <c r="F62" s="22">
        <f>'[1]1st-15th Dec 2021  '!E89</f>
        <v>0</v>
      </c>
      <c r="G62" s="22">
        <f>'[1]1st-15th Dec 2021  '!G89</f>
        <v>0</v>
      </c>
      <c r="H62" s="22">
        <f>'[1]1st-15th Dec 2021  '!I89</f>
        <v>861</v>
      </c>
      <c r="I62" s="22">
        <f>'[1]1st-15th Dec 2021  '!K89</f>
        <v>0</v>
      </c>
      <c r="J62" s="22">
        <f>'[1]1st-15th Dec 2021  '!M89</f>
        <v>0</v>
      </c>
      <c r="K62" s="22">
        <f>'[1]1st-15th Dec 2021  '!O89</f>
        <v>0</v>
      </c>
      <c r="L62" s="15"/>
    </row>
    <row r="63" spans="4:12" s="7" customFormat="1" ht="15.75" x14ac:dyDescent="0.25">
      <c r="D63" s="20">
        <v>55</v>
      </c>
      <c r="E63" s="23" t="s">
        <v>125</v>
      </c>
      <c r="F63" s="22">
        <f>'[1]1st-15th Dec 2021  '!E90</f>
        <v>731</v>
      </c>
      <c r="G63" s="22">
        <f>'[1]1st-15th Dec 2021  '!G90</f>
        <v>0</v>
      </c>
      <c r="H63" s="22">
        <f>'[1]1st-15th Dec 2021  '!I90</f>
        <v>0</v>
      </c>
      <c r="I63" s="22">
        <f>'[1]1st-15th Dec 2021  '!K90</f>
        <v>0</v>
      </c>
      <c r="J63" s="22">
        <f>'[1]1st-15th Dec 2021  '!M90</f>
        <v>0</v>
      </c>
      <c r="K63" s="22">
        <f>'[1]1st-15th Dec 2021  '!O90</f>
        <v>0</v>
      </c>
      <c r="L63" s="15"/>
    </row>
    <row r="64" spans="4:12" s="7" customFormat="1" ht="15.75" x14ac:dyDescent="0.25">
      <c r="D64" s="20">
        <v>56</v>
      </c>
      <c r="E64" s="23" t="s">
        <v>67</v>
      </c>
      <c r="F64" s="22">
        <f>'[1]1st-15th Dec 2021  '!E91</f>
        <v>689</v>
      </c>
      <c r="G64" s="22">
        <f>'[1]1st-15th Dec 2021  '!G91</f>
        <v>689</v>
      </c>
      <c r="H64" s="22">
        <f>'[1]1st-15th Dec 2021  '!I91</f>
        <v>0</v>
      </c>
      <c r="I64" s="22">
        <f>'[1]1st-15th Dec 2021  '!K91</f>
        <v>0</v>
      </c>
      <c r="J64" s="22">
        <f>'[1]1st-15th Dec 2021  '!M91</f>
        <v>0</v>
      </c>
      <c r="K64" s="22">
        <f>'[1]1st-15th Dec 2021  '!O91</f>
        <v>0</v>
      </c>
      <c r="L64" s="15"/>
    </row>
    <row r="65" spans="4:12" s="7" customFormat="1" ht="15.75" x14ac:dyDescent="0.25">
      <c r="D65" s="20">
        <v>57</v>
      </c>
      <c r="E65" s="23" t="s">
        <v>68</v>
      </c>
      <c r="F65" s="22">
        <f>'[1]1st-15th Dec 2021  '!E95</f>
        <v>669</v>
      </c>
      <c r="G65" s="22">
        <f>'[1]1st-15th Dec 2021  '!G95</f>
        <v>669</v>
      </c>
      <c r="H65" s="22">
        <f>'[1]1st-15th Dec 2021  '!I95</f>
        <v>826.8</v>
      </c>
      <c r="I65" s="22">
        <f>'[1]1st-15th Dec 2021  '!K95</f>
        <v>0</v>
      </c>
      <c r="J65" s="22">
        <f>'[1]1st-15th Dec 2021  '!M95</f>
        <v>0</v>
      </c>
      <c r="K65" s="22">
        <f>'[1]1st-15th Dec 2021  '!O95</f>
        <v>0</v>
      </c>
      <c r="L65" s="15"/>
    </row>
    <row r="66" spans="4:12" s="7" customFormat="1" ht="15.75" x14ac:dyDescent="0.25">
      <c r="D66" s="20">
        <v>58</v>
      </c>
      <c r="E66" s="23" t="s">
        <v>69</v>
      </c>
      <c r="F66" s="22">
        <f>'[1]1st-15th Dec 2021  '!E96</f>
        <v>0</v>
      </c>
      <c r="G66" s="22">
        <f>'[1]1st-15th Dec 2021  '!G96</f>
        <v>0</v>
      </c>
      <c r="H66" s="22">
        <f>'[1]1st-15th Dec 2021  '!I96</f>
        <v>857</v>
      </c>
      <c r="I66" s="22">
        <f>'[1]1st-15th Dec 2021  '!K96</f>
        <v>0</v>
      </c>
      <c r="J66" s="22">
        <f>'[1]1st-15th Dec 2021  '!M96</f>
        <v>0</v>
      </c>
      <c r="K66" s="22">
        <f>'[1]1st-15th Dec 2021  '!O96</f>
        <v>0</v>
      </c>
      <c r="L66" s="15"/>
    </row>
    <row r="67" spans="4:12" s="7" customFormat="1" ht="15.75" x14ac:dyDescent="0.25">
      <c r="D67" s="20">
        <v>59</v>
      </c>
      <c r="E67" s="23" t="s">
        <v>70</v>
      </c>
      <c r="F67" s="22">
        <f>'[1]1st-15th Dec 2021  '!E100</f>
        <v>0</v>
      </c>
      <c r="G67" s="22">
        <f>'[1]1st-15th Dec 2021  '!G100</f>
        <v>0</v>
      </c>
      <c r="H67" s="22">
        <f>'[1]1st-15th Dec 2021  '!I100</f>
        <v>885.78</v>
      </c>
      <c r="I67" s="22">
        <f>'[1]1st-15th Dec 2021  '!K100</f>
        <v>0</v>
      </c>
      <c r="J67" s="22">
        <f>'[1]1st-15th Dec 2021  '!M100</f>
        <v>0</v>
      </c>
      <c r="K67" s="22">
        <f>'[1]1st-15th Dec 2021  '!O100</f>
        <v>0</v>
      </c>
      <c r="L67" s="15"/>
    </row>
    <row r="68" spans="4:12" s="7" customFormat="1" ht="15.75" x14ac:dyDescent="0.25">
      <c r="D68" s="20">
        <v>60</v>
      </c>
      <c r="E68" s="23" t="s">
        <v>71</v>
      </c>
      <c r="F68" s="22">
        <f>'[1]1st-15th Dec 2021  '!E101</f>
        <v>0</v>
      </c>
      <c r="G68" s="22">
        <f>'[1]1st-15th Dec 2021  '!G101</f>
        <v>0</v>
      </c>
      <c r="H68" s="22">
        <f>'[1]1st-15th Dec 2021  '!I101</f>
        <v>873.77530000000002</v>
      </c>
      <c r="I68" s="22">
        <f>'[1]1st-15th Dec 2021  '!K101</f>
        <v>0</v>
      </c>
      <c r="J68" s="22">
        <f>'[1]1st-15th Dec 2021  '!M101</f>
        <v>0</v>
      </c>
      <c r="K68" s="22">
        <f>'[1]1st-15th Dec 2021  '!O101</f>
        <v>0</v>
      </c>
      <c r="L68" s="15"/>
    </row>
    <row r="69" spans="4:12" s="7" customFormat="1" ht="15.75" x14ac:dyDescent="0.25">
      <c r="D69" s="20">
        <v>61</v>
      </c>
      <c r="E69" s="23" t="s">
        <v>72</v>
      </c>
      <c r="F69" s="22">
        <f>'[1]1st-15th Dec 2021  '!E102</f>
        <v>746.1</v>
      </c>
      <c r="G69" s="22">
        <f>'[1]1st-15th Dec 2021  '!G102</f>
        <v>746.1</v>
      </c>
      <c r="H69" s="22">
        <f>'[1]1st-15th Dec 2021  '!I102</f>
        <v>0</v>
      </c>
      <c r="I69" s="22">
        <f>'[1]1st-15th Dec 2021  '!K102</f>
        <v>0</v>
      </c>
      <c r="J69" s="22">
        <f>'[1]1st-15th Dec 2021  '!M102</f>
        <v>0</v>
      </c>
      <c r="K69" s="22">
        <f>'[1]1st-15th Dec 2021  '!O102</f>
        <v>0</v>
      </c>
      <c r="L69" s="15"/>
    </row>
    <row r="70" spans="4:12" s="7" customFormat="1" ht="15.75" x14ac:dyDescent="0.25">
      <c r="D70" s="20">
        <v>62</v>
      </c>
      <c r="E70" s="23" t="s">
        <v>109</v>
      </c>
      <c r="F70" s="22">
        <f>'[1]1st-15th Dec 2021  '!E103</f>
        <v>680</v>
      </c>
      <c r="G70" s="22">
        <f>'[1]1st-15th Dec 2021  '!G103</f>
        <v>680</v>
      </c>
      <c r="H70" s="22">
        <f>'[1]1st-15th Dec 2021  '!I103</f>
        <v>0</v>
      </c>
      <c r="I70" s="22">
        <f>'[1]1st-15th Dec 2021  '!K103</f>
        <v>0</v>
      </c>
      <c r="J70" s="22">
        <f>'[1]1st-15th Dec 2021  '!M103</f>
        <v>0</v>
      </c>
      <c r="K70" s="22">
        <f>'[1]1st-15th Dec 2021  '!O103</f>
        <v>0</v>
      </c>
      <c r="L70" s="15"/>
    </row>
    <row r="71" spans="4:12" s="7" customFormat="1" ht="15.75" x14ac:dyDescent="0.25">
      <c r="D71" s="20">
        <v>63</v>
      </c>
      <c r="E71" s="23" t="s">
        <v>73</v>
      </c>
      <c r="F71" s="22">
        <f>'[1]1st-15th Dec 2021  '!E104</f>
        <v>712.12</v>
      </c>
      <c r="G71" s="22">
        <f>'[1]1st-15th Dec 2021  '!G104</f>
        <v>712.12</v>
      </c>
      <c r="H71" s="22">
        <f>'[1]1st-15th Dec 2021  '!I104</f>
        <v>0</v>
      </c>
      <c r="I71" s="22">
        <f>'[1]1st-15th Dec 2021  '!K104</f>
        <v>626.12</v>
      </c>
      <c r="J71" s="22">
        <f>'[1]1st-15th Dec 2021  '!M104</f>
        <v>0</v>
      </c>
      <c r="K71" s="22">
        <f>'[1]1st-15th Dec 2021  '!O104</f>
        <v>0</v>
      </c>
      <c r="L71" s="15"/>
    </row>
    <row r="72" spans="4:12" s="7" customFormat="1" ht="15.75" x14ac:dyDescent="0.25">
      <c r="D72" s="20">
        <v>64</v>
      </c>
      <c r="E72" s="23" t="s">
        <v>74</v>
      </c>
      <c r="F72" s="22">
        <f>'[1]1st-15th Dec 2021  '!E105</f>
        <v>751</v>
      </c>
      <c r="G72" s="22">
        <f>'[1]1st-15th Dec 2021  '!G105</f>
        <v>751</v>
      </c>
      <c r="H72" s="22">
        <f>'[1]1st-15th Dec 2021  '!I105</f>
        <v>0</v>
      </c>
      <c r="I72" s="22">
        <f>'[1]1st-15th Dec 2021  '!K105</f>
        <v>0</v>
      </c>
      <c r="J72" s="22">
        <f>'[1]1st-15th Dec 2021  '!M105</f>
        <v>0</v>
      </c>
      <c r="K72" s="22">
        <f>'[1]1st-15th Dec 2021  '!O105</f>
        <v>0</v>
      </c>
      <c r="L72" s="15"/>
    </row>
    <row r="73" spans="4:12" s="7" customFormat="1" ht="15.75" x14ac:dyDescent="0.25">
      <c r="D73" s="20">
        <v>65</v>
      </c>
      <c r="E73" s="23" t="s">
        <v>75</v>
      </c>
      <c r="F73" s="22">
        <f>'[1]1st-15th Dec 2021  '!E107</f>
        <v>0</v>
      </c>
      <c r="G73" s="22">
        <f>'[1]1st-15th Dec 2021  '!G107</f>
        <v>0</v>
      </c>
      <c r="H73" s="22">
        <f>'[1]1st-15th Dec 2021  '!I107</f>
        <v>850.78</v>
      </c>
      <c r="I73" s="22">
        <f>'[1]1st-15th Dec 2021  '!K107</f>
        <v>0</v>
      </c>
      <c r="J73" s="22">
        <f>'[1]1st-15th Dec 2021  '!M107</f>
        <v>0</v>
      </c>
      <c r="K73" s="22">
        <f>'[1]1st-15th Dec 2021  '!O107</f>
        <v>0</v>
      </c>
      <c r="L73" s="15"/>
    </row>
    <row r="74" spans="4:12" s="7" customFormat="1" ht="15.75" x14ac:dyDescent="0.25">
      <c r="D74" s="20">
        <v>66</v>
      </c>
      <c r="E74" s="23" t="s">
        <v>145</v>
      </c>
      <c r="F74" s="22">
        <f>'[1]1st-15th Dec 2021  '!E108</f>
        <v>685</v>
      </c>
      <c r="G74" s="22">
        <f>'[1]1st-15th Dec 2021  '!G108</f>
        <v>685</v>
      </c>
      <c r="H74" s="22">
        <f>'[1]1st-15th Dec 2021  '!I108</f>
        <v>0</v>
      </c>
      <c r="I74" s="22">
        <f>'[1]1st-15th Dec 2021  '!K108</f>
        <v>0</v>
      </c>
      <c r="J74" s="22">
        <f>'[1]1st-15th Dec 2021  '!M108</f>
        <v>0</v>
      </c>
      <c r="K74" s="22">
        <f>'[1]1st-15th Dec 2021  '!O108</f>
        <v>0</v>
      </c>
      <c r="L74" s="15"/>
    </row>
    <row r="75" spans="4:12" s="7" customFormat="1" ht="15.75" x14ac:dyDescent="0.25">
      <c r="D75" s="20">
        <v>67</v>
      </c>
      <c r="E75" s="23" t="s">
        <v>126</v>
      </c>
      <c r="F75" s="22">
        <f>'[1]1st-15th Dec 2021  '!E115</f>
        <v>0</v>
      </c>
      <c r="G75" s="22">
        <f>'[1]1st-15th Dec 2021  '!G115</f>
        <v>0</v>
      </c>
      <c r="H75" s="22">
        <f>'[1]1st-15th Dec 2021  '!I115</f>
        <v>824.78</v>
      </c>
      <c r="I75" s="22">
        <f>'[1]1st-15th Dec 2021  '!K115</f>
        <v>0</v>
      </c>
      <c r="J75" s="22">
        <f>'[1]1st-15th Dec 2021  '!M115</f>
        <v>0</v>
      </c>
      <c r="K75" s="22">
        <f>'[1]1st-15th Dec 2021  '!O115</f>
        <v>0</v>
      </c>
      <c r="L75" s="15"/>
    </row>
    <row r="76" spans="4:12" s="7" customFormat="1" ht="15.75" x14ac:dyDescent="0.25">
      <c r="D76" s="20">
        <v>68</v>
      </c>
      <c r="E76" s="23" t="s">
        <v>110</v>
      </c>
      <c r="F76" s="22">
        <f>'[1]1st-15th Dec 2021  '!E116</f>
        <v>714.1</v>
      </c>
      <c r="G76" s="22">
        <f>'[1]1st-15th Dec 2021  '!G116</f>
        <v>714.1</v>
      </c>
      <c r="H76" s="22">
        <f>'[1]1st-15th Dec 2021  '!I116</f>
        <v>0</v>
      </c>
      <c r="I76" s="22">
        <f>'[1]1st-15th Dec 2021  '!K116</f>
        <v>0</v>
      </c>
      <c r="J76" s="22">
        <f>'[1]1st-15th Dec 2021  '!M116</f>
        <v>0</v>
      </c>
      <c r="K76" s="22">
        <f>'[1]1st-15th Dec 2021  '!O116</f>
        <v>0</v>
      </c>
      <c r="L76" s="15"/>
    </row>
    <row r="77" spans="4:12" s="7" customFormat="1" ht="15.75" x14ac:dyDescent="0.25">
      <c r="D77" s="20">
        <v>69</v>
      </c>
      <c r="E77" s="23" t="s">
        <v>146</v>
      </c>
      <c r="F77" s="22">
        <f>'[1]1st-15th Dec 2021  '!E119</f>
        <v>709.93</v>
      </c>
      <c r="G77" s="22">
        <f>'[1]1st-15th Dec 2021  '!G119</f>
        <v>712.93</v>
      </c>
      <c r="H77" s="22">
        <f>'[1]1st-15th Dec 2021  '!I119</f>
        <v>791.12</v>
      </c>
      <c r="I77" s="22">
        <f>'[1]1st-15th Dec 2021  '!K119</f>
        <v>0</v>
      </c>
      <c r="J77" s="22">
        <f>'[1]1st-15th Dec 2021  '!M119</f>
        <v>0</v>
      </c>
      <c r="K77" s="22">
        <f>'[1]1st-15th Dec 2021  '!O119</f>
        <v>0</v>
      </c>
      <c r="L77" s="15"/>
    </row>
    <row r="78" spans="4:12" s="7" customFormat="1" ht="15.75" x14ac:dyDescent="0.25">
      <c r="D78" s="20">
        <v>70</v>
      </c>
      <c r="E78" s="23" t="s">
        <v>111</v>
      </c>
      <c r="F78" s="22">
        <f>'[1]1st-15th Dec 2021  '!E121</f>
        <v>737</v>
      </c>
      <c r="G78" s="22">
        <f>'[1]1st-15th Dec 2021  '!G121</f>
        <v>732</v>
      </c>
      <c r="H78" s="22">
        <f>'[1]1st-15th Dec 2021  '!I121</f>
        <v>0</v>
      </c>
      <c r="I78" s="22">
        <f>'[1]1st-15th Dec 2021  '!K121</f>
        <v>0</v>
      </c>
      <c r="J78" s="22">
        <f>'[1]1st-15th Dec 2021  '!M121</f>
        <v>0</v>
      </c>
      <c r="K78" s="22">
        <f>'[1]1st-15th Dec 2021  '!O121</f>
        <v>0</v>
      </c>
      <c r="L78" s="15"/>
    </row>
    <row r="79" spans="4:12" s="7" customFormat="1" ht="15.75" x14ac:dyDescent="0.25">
      <c r="D79" s="20">
        <v>71</v>
      </c>
      <c r="E79" s="23" t="s">
        <v>76</v>
      </c>
      <c r="F79" s="22">
        <f>'[1]1st-15th Dec 2021  '!E123</f>
        <v>707</v>
      </c>
      <c r="G79" s="22">
        <f>'[1]1st-15th Dec 2021  '!G123</f>
        <v>707</v>
      </c>
      <c r="H79" s="22">
        <f>'[1]1st-15th Dec 2021  '!I123</f>
        <v>0</v>
      </c>
      <c r="I79" s="22">
        <f>'[1]1st-15th Dec 2021  '!K123</f>
        <v>0</v>
      </c>
      <c r="J79" s="22">
        <f>'[1]1st-15th Dec 2021  '!M123</f>
        <v>0</v>
      </c>
      <c r="K79" s="22">
        <f>'[1]1st-15th Dec 2021  '!O123</f>
        <v>0</v>
      </c>
      <c r="L79" s="15"/>
    </row>
    <row r="80" spans="4:12" s="7" customFormat="1" ht="15.75" x14ac:dyDescent="0.25">
      <c r="D80" s="20">
        <v>72</v>
      </c>
      <c r="E80" s="23" t="s">
        <v>127</v>
      </c>
      <c r="F80" s="22">
        <f>'[1]1st-15th Dec 2021  '!E124</f>
        <v>703</v>
      </c>
      <c r="G80" s="22">
        <f>'[1]1st-15th Dec 2021  '!G124</f>
        <v>698</v>
      </c>
      <c r="H80" s="22">
        <f>'[1]1st-15th Dec 2021  '!I124</f>
        <v>0</v>
      </c>
      <c r="I80" s="22">
        <f>'[1]1st-15th Dec 2021  '!K124</f>
        <v>0</v>
      </c>
      <c r="J80" s="22">
        <f>'[1]1st-15th Dec 2021  '!M124</f>
        <v>0</v>
      </c>
      <c r="K80" s="22">
        <f>'[1]1st-15th Dec 2021  '!O124</f>
        <v>0</v>
      </c>
      <c r="L80" s="15"/>
    </row>
    <row r="81" spans="4:12" s="7" customFormat="1" ht="15.75" x14ac:dyDescent="0.25">
      <c r="D81" s="20">
        <v>73</v>
      </c>
      <c r="E81" s="24" t="s">
        <v>77</v>
      </c>
      <c r="F81" s="22">
        <f>'[1]1st-15th Dec 2021  '!E125</f>
        <v>701</v>
      </c>
      <c r="G81" s="22">
        <f>'[1]1st-15th Dec 2021  '!G125</f>
        <v>701</v>
      </c>
      <c r="H81" s="22">
        <f>'[1]1st-15th Dec 2021  '!I125</f>
        <v>0</v>
      </c>
      <c r="I81" s="22">
        <f>'[1]1st-15th Dec 2021  '!K125</f>
        <v>0</v>
      </c>
      <c r="J81" s="22">
        <f>'[1]1st-15th Dec 2021  '!M125</f>
        <v>0</v>
      </c>
      <c r="K81" s="22">
        <f>'[1]1st-15th Dec 2021  '!O125</f>
        <v>0</v>
      </c>
      <c r="L81" s="15"/>
    </row>
    <row r="82" spans="4:12" s="7" customFormat="1" ht="15.75" x14ac:dyDescent="0.25">
      <c r="D82" s="20">
        <v>74</v>
      </c>
      <c r="E82" s="25" t="s">
        <v>78</v>
      </c>
      <c r="F82" s="22">
        <f>'[1]1st-15th Dec 2021  '!E126</f>
        <v>0</v>
      </c>
      <c r="G82" s="22">
        <f>'[1]1st-15th Dec 2021  '!G126</f>
        <v>0</v>
      </c>
      <c r="H82" s="22">
        <f>'[1]1st-15th Dec 2021  '!I126</f>
        <v>858.78</v>
      </c>
      <c r="I82" s="22">
        <f>'[1]1st-15th Dec 2021  '!K126</f>
        <v>0</v>
      </c>
      <c r="J82" s="22">
        <f>'[1]1st-15th Dec 2021  '!M126</f>
        <v>0</v>
      </c>
      <c r="K82" s="22">
        <f>'[1]1st-15th Dec 2021  '!O126</f>
        <v>0</v>
      </c>
      <c r="L82" s="15"/>
    </row>
    <row r="83" spans="4:12" s="7" customFormat="1" ht="15.75" x14ac:dyDescent="0.25">
      <c r="D83" s="20">
        <v>75</v>
      </c>
      <c r="E83" s="23" t="s">
        <v>79</v>
      </c>
      <c r="F83" s="22">
        <f>'[1]1st-15th Dec 2021  '!E128</f>
        <v>714</v>
      </c>
      <c r="G83" s="22">
        <f>'[1]1st-15th Dec 2021  '!G128</f>
        <v>714</v>
      </c>
      <c r="H83" s="22">
        <f>'[1]1st-15th Dec 2021  '!I128</f>
        <v>859.77</v>
      </c>
      <c r="I83" s="22">
        <f>'[1]1st-15th Dec 2021  '!K128</f>
        <v>0</v>
      </c>
      <c r="J83" s="22">
        <f>'[1]1st-15th Dec 2021  '!M128</f>
        <v>0</v>
      </c>
      <c r="K83" s="22">
        <f>'[1]1st-15th Dec 2021  '!O128</f>
        <v>0</v>
      </c>
      <c r="L83" s="15"/>
    </row>
    <row r="84" spans="4:12" s="7" customFormat="1" ht="15.75" x14ac:dyDescent="0.25">
      <c r="D84" s="20">
        <v>76</v>
      </c>
      <c r="E84" s="23" t="s">
        <v>128</v>
      </c>
      <c r="F84" s="22">
        <f>'[1]1st-15th Dec 2021  '!E129</f>
        <v>695</v>
      </c>
      <c r="G84" s="22">
        <f>'[1]1st-15th Dec 2021  '!G129</f>
        <v>695</v>
      </c>
      <c r="H84" s="22">
        <f>'[1]1st-15th Dec 2021  '!I129</f>
        <v>809.78</v>
      </c>
      <c r="I84" s="22">
        <f>'[1]1st-15th Dec 2021  '!K129</f>
        <v>0</v>
      </c>
      <c r="J84" s="22">
        <f>'[1]1st-15th Dec 2021  '!M129</f>
        <v>0</v>
      </c>
      <c r="K84" s="22">
        <f>'[1]1st-15th Dec 2021  '!O129</f>
        <v>0</v>
      </c>
      <c r="L84" s="15"/>
    </row>
    <row r="85" spans="4:12" s="7" customFormat="1" ht="15.75" x14ac:dyDescent="0.25">
      <c r="D85" s="20">
        <v>77</v>
      </c>
      <c r="E85" s="23" t="s">
        <v>80</v>
      </c>
      <c r="F85" s="22">
        <f>'[1]1st-15th Dec 2021  '!E130</f>
        <v>749.65</v>
      </c>
      <c r="G85" s="22">
        <f>'[1]1st-15th Dec 2021  '!G130</f>
        <v>756.56</v>
      </c>
      <c r="H85" s="22">
        <f>'[1]1st-15th Dec 2021  '!I130</f>
        <v>871.37</v>
      </c>
      <c r="I85" s="22">
        <f>'[1]1st-15th Dec 2021  '!K130</f>
        <v>0</v>
      </c>
      <c r="J85" s="22">
        <f>'[1]1st-15th Dec 2021  '!M130</f>
        <v>571.29999999999995</v>
      </c>
      <c r="K85" s="22">
        <f>'[1]1st-15th Dec 2021  '!O130</f>
        <v>0</v>
      </c>
      <c r="L85" s="15"/>
    </row>
    <row r="86" spans="4:12" s="7" customFormat="1" ht="15.75" x14ac:dyDescent="0.25">
      <c r="D86" s="20">
        <v>78</v>
      </c>
      <c r="E86" s="23" t="s">
        <v>81</v>
      </c>
      <c r="F86" s="22">
        <f>'[1]1st-15th Dec 2021  '!E131</f>
        <v>678</v>
      </c>
      <c r="G86" s="22">
        <f>'[1]1st-15th Dec 2021  '!G131</f>
        <v>678</v>
      </c>
      <c r="H86" s="22">
        <f>'[1]1st-15th Dec 2021  '!I131</f>
        <v>840</v>
      </c>
      <c r="I86" s="22">
        <f>'[1]1st-15th Dec 2021  '!K131</f>
        <v>626</v>
      </c>
      <c r="J86" s="22">
        <f>'[1]1st-15th Dec 2021  '!M131</f>
        <v>0</v>
      </c>
      <c r="K86" s="22">
        <f>'[1]1st-15th Dec 2021  '!O131</f>
        <v>0</v>
      </c>
      <c r="L86" s="15"/>
    </row>
    <row r="87" spans="4:12" s="7" customFormat="1" ht="15.75" x14ac:dyDescent="0.25">
      <c r="D87" s="20">
        <v>79</v>
      </c>
      <c r="E87" s="23" t="s">
        <v>112</v>
      </c>
      <c r="F87" s="22">
        <f>'[1]1st-15th Dec 2021  '!E133</f>
        <v>700</v>
      </c>
      <c r="G87" s="22">
        <f>'[1]1st-15th Dec 2021  '!G133</f>
        <v>700</v>
      </c>
      <c r="H87" s="22">
        <f>'[1]1st-15th Dec 2021  '!I133</f>
        <v>800</v>
      </c>
      <c r="I87" s="22">
        <f>'[1]1st-15th Dec 2021  '!K133</f>
        <v>570</v>
      </c>
      <c r="J87" s="22">
        <f>'[1]1st-15th Dec 2021  '!M133</f>
        <v>500</v>
      </c>
      <c r="K87" s="22">
        <f>'[1]1st-15th Dec 2021  '!O133</f>
        <v>620</v>
      </c>
      <c r="L87" s="15"/>
    </row>
    <row r="88" spans="4:12" s="7" customFormat="1" ht="15.75" x14ac:dyDescent="0.25">
      <c r="D88" s="20">
        <v>80</v>
      </c>
      <c r="E88" s="23" t="s">
        <v>82</v>
      </c>
      <c r="F88" s="22">
        <f>'[1]1st-15th Dec 2021  '!E134</f>
        <v>707</v>
      </c>
      <c r="G88" s="22">
        <f>'[1]1st-15th Dec 2021  '!G134</f>
        <v>707</v>
      </c>
      <c r="H88" s="22">
        <f>'[1]1st-15th Dec 2021  '!I134</f>
        <v>898</v>
      </c>
      <c r="I88" s="22">
        <f>'[1]1st-15th Dec 2021  '!K134</f>
        <v>0</v>
      </c>
      <c r="J88" s="22">
        <f>'[1]1st-15th Dec 2021  '!M134</f>
        <v>0</v>
      </c>
      <c r="K88" s="22">
        <f>'[1]1st-15th Dec 2021  '!O134</f>
        <v>0</v>
      </c>
      <c r="L88" s="15"/>
    </row>
    <row r="89" spans="4:12" s="7" customFormat="1" ht="15.75" x14ac:dyDescent="0.25">
      <c r="D89" s="20">
        <v>81</v>
      </c>
      <c r="E89" s="23" t="s">
        <v>83</v>
      </c>
      <c r="F89" s="22">
        <f>'[1]1st-15th Dec 2021  '!E135</f>
        <v>697</v>
      </c>
      <c r="G89" s="22">
        <f>'[1]1st-15th Dec 2021  '!G135</f>
        <v>697</v>
      </c>
      <c r="H89" s="22">
        <f>'[1]1st-15th Dec 2021  '!I135</f>
        <v>0</v>
      </c>
      <c r="I89" s="22">
        <f>'[1]1st-15th Dec 2021  '!K135</f>
        <v>0</v>
      </c>
      <c r="J89" s="22">
        <f>'[1]1st-15th Dec 2021  '!M135</f>
        <v>0</v>
      </c>
      <c r="K89" s="22">
        <f>'[1]1st-15th Dec 2021  '!O135</f>
        <v>0</v>
      </c>
      <c r="L89" s="15"/>
    </row>
    <row r="90" spans="4:12" s="7" customFormat="1" ht="15.75" x14ac:dyDescent="0.25">
      <c r="D90" s="20">
        <v>82</v>
      </c>
      <c r="E90" s="23" t="s">
        <v>84</v>
      </c>
      <c r="F90" s="22">
        <f>'[1]1st-15th Dec 2021  '!E136</f>
        <v>717.22</v>
      </c>
      <c r="G90" s="22">
        <f>'[1]1st-15th Dec 2021  '!G136</f>
        <v>717.22</v>
      </c>
      <c r="H90" s="22">
        <f>'[1]1st-15th Dec 2021  '!I136</f>
        <v>0</v>
      </c>
      <c r="I90" s="22">
        <f>'[1]1st-15th Dec 2021  '!K136</f>
        <v>0</v>
      </c>
      <c r="J90" s="22">
        <f>'[1]1st-15th Dec 2021  '!M136</f>
        <v>0</v>
      </c>
      <c r="K90" s="22">
        <f>'[1]1st-15th Dec 2021  '!O136</f>
        <v>0</v>
      </c>
      <c r="L90" s="15"/>
    </row>
    <row r="91" spans="4:12" s="7" customFormat="1" ht="15.75" x14ac:dyDescent="0.25">
      <c r="D91" s="20">
        <v>83</v>
      </c>
      <c r="E91" s="23" t="s">
        <v>85</v>
      </c>
      <c r="F91" s="22">
        <f>'[1]1st-15th Dec 2021  '!E139</f>
        <v>0</v>
      </c>
      <c r="G91" s="22">
        <f>'[1]1st-15th Dec 2021  '!G139</f>
        <v>0</v>
      </c>
      <c r="H91" s="22">
        <f>'[1]1st-15th Dec 2021  '!I139</f>
        <v>862.78</v>
      </c>
      <c r="I91" s="22">
        <f>'[1]1st-15th Dec 2021  '!K139</f>
        <v>0</v>
      </c>
      <c r="J91" s="22">
        <f>'[1]1st-15th Dec 2021  '!M139</f>
        <v>0</v>
      </c>
      <c r="K91" s="22">
        <f>'[1]1st-15th Dec 2021  '!O139</f>
        <v>0</v>
      </c>
      <c r="L91" s="15"/>
    </row>
    <row r="92" spans="4:12" s="7" customFormat="1" ht="15.75" x14ac:dyDescent="0.25">
      <c r="D92" s="20">
        <v>84</v>
      </c>
      <c r="E92" s="23" t="s">
        <v>86</v>
      </c>
      <c r="F92" s="22">
        <f>'[1]1st-15th Dec 2021  '!E140</f>
        <v>0</v>
      </c>
      <c r="G92" s="22">
        <f>'[1]1st-15th Dec 2021  '!G140</f>
        <v>0</v>
      </c>
      <c r="H92" s="22">
        <f>'[1]1st-15th Dec 2021  '!I140</f>
        <v>858</v>
      </c>
      <c r="I92" s="22">
        <f>'[1]1st-15th Dec 2021  '!K140</f>
        <v>0</v>
      </c>
      <c r="J92" s="22">
        <f>'[1]1st-15th Dec 2021  '!M140</f>
        <v>0</v>
      </c>
      <c r="K92" s="22">
        <f>'[1]1st-15th Dec 2021  '!O140</f>
        <v>0</v>
      </c>
      <c r="L92" s="15"/>
    </row>
    <row r="93" spans="4:12" s="7" customFormat="1" ht="15.75" x14ac:dyDescent="0.25">
      <c r="D93" s="20">
        <v>85</v>
      </c>
      <c r="E93" s="23" t="s">
        <v>87</v>
      </c>
      <c r="F93" s="22">
        <f>'[1]1st-15th Dec 2021  '!E142</f>
        <v>688.74</v>
      </c>
      <c r="G93" s="22">
        <f>'[1]1st-15th Dec 2021  '!G142</f>
        <v>688.74</v>
      </c>
      <c r="H93" s="22">
        <f>'[1]1st-15th Dec 2021  '!I142</f>
        <v>844.37</v>
      </c>
      <c r="I93" s="22">
        <f>'[1]1st-15th Dec 2021  '!K142</f>
        <v>0</v>
      </c>
      <c r="J93" s="22">
        <f>'[1]1st-15th Dec 2021  '!M142</f>
        <v>0</v>
      </c>
      <c r="K93" s="22">
        <f>'[1]1st-15th Dec 2021  '!O142</f>
        <v>0</v>
      </c>
      <c r="L93" s="15"/>
    </row>
    <row r="94" spans="4:12" s="7" customFormat="1" ht="15.75" x14ac:dyDescent="0.25">
      <c r="D94" s="20">
        <v>86</v>
      </c>
      <c r="E94" s="23" t="s">
        <v>88</v>
      </c>
      <c r="F94" s="22">
        <f>'[1]1st-15th Dec 2021  '!E145</f>
        <v>710</v>
      </c>
      <c r="G94" s="22">
        <f>'[1]1st-15th Dec 2021  '!G145</f>
        <v>705</v>
      </c>
      <c r="H94" s="22">
        <f>'[1]1st-15th Dec 2021  '!I145</f>
        <v>0</v>
      </c>
      <c r="I94" s="22">
        <f>'[1]1st-15th Dec 2021  '!K145</f>
        <v>0</v>
      </c>
      <c r="J94" s="22">
        <f>'[1]1st-15th Dec 2021  '!M145</f>
        <v>0</v>
      </c>
      <c r="K94" s="22">
        <f>'[1]1st-15th Dec 2021  '!O145</f>
        <v>0</v>
      </c>
      <c r="L94" s="15"/>
    </row>
    <row r="95" spans="4:12" s="7" customFormat="1" ht="15.75" x14ac:dyDescent="0.25">
      <c r="D95" s="20">
        <v>87</v>
      </c>
      <c r="E95" s="23" t="s">
        <v>89</v>
      </c>
      <c r="F95" s="22">
        <f>'[1]1st-15th Dec 2021  '!E146</f>
        <v>697</v>
      </c>
      <c r="G95" s="22">
        <f>'[1]1st-15th Dec 2021  '!G146</f>
        <v>697</v>
      </c>
      <c r="H95" s="22">
        <f>'[1]1st-15th Dec 2021  '!I146</f>
        <v>0</v>
      </c>
      <c r="I95" s="22">
        <f>'[1]1st-15th Dec 2021  '!K146</f>
        <v>0</v>
      </c>
      <c r="J95" s="22">
        <f>'[1]1st-15th Dec 2021  '!M146</f>
        <v>0</v>
      </c>
      <c r="K95" s="22">
        <f>'[1]1st-15th Dec 2021  '!O146</f>
        <v>0</v>
      </c>
      <c r="L95" s="15"/>
    </row>
    <row r="96" spans="4:12" s="7" customFormat="1" ht="15.75" x14ac:dyDescent="0.25">
      <c r="D96" s="20">
        <v>88</v>
      </c>
      <c r="E96" s="23" t="s">
        <v>113</v>
      </c>
      <c r="F96" s="22">
        <f>'[1]1st-15th Dec 2021  '!E147</f>
        <v>733.06</v>
      </c>
      <c r="G96" s="22">
        <f>'[1]1st-15th Dec 2021  '!G147</f>
        <v>733.06</v>
      </c>
      <c r="H96" s="22">
        <f>'[1]1st-15th Dec 2021  '!I147</f>
        <v>0</v>
      </c>
      <c r="I96" s="22">
        <f>'[1]1st-15th Dec 2021  '!K147</f>
        <v>0</v>
      </c>
      <c r="J96" s="22">
        <f>'[1]1st-15th Dec 2021  '!M147</f>
        <v>0</v>
      </c>
      <c r="K96" s="22">
        <f>'[1]1st-15th Dec 2021  '!O147</f>
        <v>0</v>
      </c>
      <c r="L96" s="15"/>
    </row>
    <row r="97" spans="4:12" s="7" customFormat="1" ht="15.75" x14ac:dyDescent="0.25">
      <c r="D97" s="20">
        <v>89</v>
      </c>
      <c r="E97" s="23" t="s">
        <v>147</v>
      </c>
      <c r="F97" s="22">
        <f>'[1]1st-15th Dec 2021  '!E150</f>
        <v>715</v>
      </c>
      <c r="G97" s="22">
        <f>'[1]1st-15th Dec 2021  '!G150</f>
        <v>715</v>
      </c>
      <c r="H97" s="22">
        <f>'[1]1st-15th Dec 2021  '!I150</f>
        <v>863.93</v>
      </c>
      <c r="I97" s="22">
        <f>'[1]1st-15th Dec 2021  '!K150</f>
        <v>0</v>
      </c>
      <c r="J97" s="22">
        <f>'[1]1st-15th Dec 2021  '!M150</f>
        <v>0</v>
      </c>
      <c r="K97" s="22">
        <f>'[1]1st-15th Dec 2021  '!O150</f>
        <v>0</v>
      </c>
      <c r="L97" s="15"/>
    </row>
    <row r="98" spans="4:12" s="7" customFormat="1" ht="15.75" x14ac:dyDescent="0.25">
      <c r="D98" s="20">
        <v>90</v>
      </c>
      <c r="E98" s="23" t="s">
        <v>114</v>
      </c>
      <c r="F98" s="22">
        <f>'[1]1st-15th Dec 2021  '!E154</f>
        <v>0</v>
      </c>
      <c r="G98" s="22">
        <f>'[1]1st-15th Dec 2021  '!G154</f>
        <v>0</v>
      </c>
      <c r="H98" s="22">
        <f>'[1]1st-15th Dec 2021  '!I154</f>
        <v>873</v>
      </c>
      <c r="I98" s="22">
        <f>'[1]1st-15th Dec 2021  '!K154</f>
        <v>0</v>
      </c>
      <c r="J98" s="22">
        <f>'[1]1st-15th Dec 2021  '!M154</f>
        <v>0</v>
      </c>
      <c r="K98" s="22">
        <f>'[1]1st-15th Dec 2021  '!O154</f>
        <v>0</v>
      </c>
      <c r="L98" s="15"/>
    </row>
    <row r="99" spans="4:12" s="7" customFormat="1" ht="15.75" x14ac:dyDescent="0.25">
      <c r="D99" s="20">
        <v>91</v>
      </c>
      <c r="E99" s="23" t="s">
        <v>115</v>
      </c>
      <c r="F99" s="22">
        <f>'[1]1st-15th Dec 2021  '!E156</f>
        <v>666.64</v>
      </c>
      <c r="G99" s="22">
        <f>'[1]1st-15th Dec 2021  '!G156</f>
        <v>668.66</v>
      </c>
      <c r="H99" s="22">
        <f>'[1]1st-15th Dec 2021  '!I156</f>
        <v>758.02</v>
      </c>
      <c r="I99" s="22">
        <f>'[1]1st-15th Dec 2021  '!K156</f>
        <v>534.38</v>
      </c>
      <c r="J99" s="22">
        <f>'[1]1st-15th Dec 2021  '!M156</f>
        <v>475.96</v>
      </c>
      <c r="K99" s="22">
        <f>'[1]1st-15th Dec 2021  '!O156</f>
        <v>0</v>
      </c>
      <c r="L99" s="15"/>
    </row>
    <row r="100" spans="4:12" s="7" customFormat="1" ht="15.75" x14ac:dyDescent="0.25">
      <c r="D100" s="20">
        <v>92</v>
      </c>
      <c r="E100" s="23" t="s">
        <v>90</v>
      </c>
      <c r="F100" s="22">
        <f>'[1]1st-15th Dec 2021  '!E160</f>
        <v>682</v>
      </c>
      <c r="G100" s="22">
        <f>'[1]1st-15th Dec 2021  '!G160</f>
        <v>682</v>
      </c>
      <c r="H100" s="22">
        <f>'[1]1st-15th Dec 2021  '!I160</f>
        <v>905.78</v>
      </c>
      <c r="I100" s="22">
        <f>'[1]1st-15th Dec 2021  '!K160</f>
        <v>471</v>
      </c>
      <c r="J100" s="22">
        <f>'[1]1st-15th Dec 2021  '!M160</f>
        <v>461.18</v>
      </c>
      <c r="K100" s="22">
        <f>'[1]1st-15th Dec 2021  '!O160</f>
        <v>0</v>
      </c>
      <c r="L100" s="15"/>
    </row>
    <row r="101" spans="4:12" s="7" customFormat="1" ht="15.75" x14ac:dyDescent="0.25">
      <c r="D101" s="20">
        <v>93</v>
      </c>
      <c r="E101" s="23" t="s">
        <v>116</v>
      </c>
      <c r="F101" s="22">
        <f>'[1]1st-15th Dec 2021  '!E161</f>
        <v>747.12</v>
      </c>
      <c r="G101" s="22">
        <f>'[1]1st-15th Dec 2021  '!G161</f>
        <v>747.12</v>
      </c>
      <c r="H101" s="22">
        <f>'[1]1st-15th Dec 2021  '!I161</f>
        <v>0</v>
      </c>
      <c r="I101" s="22">
        <f>'[1]1st-15th Dec 2021  '!K161</f>
        <v>490.12</v>
      </c>
      <c r="J101" s="22">
        <f>'[1]1st-15th Dec 2021  '!M161</f>
        <v>0</v>
      </c>
      <c r="K101" s="22">
        <f>'[1]1st-15th Dec 2021  '!O161</f>
        <v>0</v>
      </c>
      <c r="L101" s="15"/>
    </row>
    <row r="102" spans="4:12" s="7" customFormat="1" ht="15.75" x14ac:dyDescent="0.25">
      <c r="D102" s="20">
        <v>94</v>
      </c>
      <c r="E102" s="23" t="s">
        <v>91</v>
      </c>
      <c r="F102" s="22">
        <f>'[1]1st-15th Dec 2021  '!E162</f>
        <v>728.13</v>
      </c>
      <c r="G102" s="22">
        <f>'[1]1st-15th Dec 2021  '!G162</f>
        <v>728.13</v>
      </c>
      <c r="H102" s="22">
        <f>'[1]1st-15th Dec 2021  '!I162</f>
        <v>862.1</v>
      </c>
      <c r="I102" s="22">
        <f>'[1]1st-15th Dec 2021  '!K162</f>
        <v>0</v>
      </c>
      <c r="J102" s="22">
        <f>'[1]1st-15th Dec 2021  '!M162</f>
        <v>0</v>
      </c>
      <c r="K102" s="22">
        <f>'[1]1st-15th Dec 2021  '!O162</f>
        <v>0</v>
      </c>
      <c r="L102" s="15"/>
    </row>
    <row r="103" spans="4:12" s="7" customFormat="1" ht="15.75" x14ac:dyDescent="0.25">
      <c r="D103" s="20">
        <v>95</v>
      </c>
      <c r="E103" s="23" t="s">
        <v>92</v>
      </c>
      <c r="F103" s="22">
        <f>'[1]1st-15th Dec 2021  '!E163</f>
        <v>738.9</v>
      </c>
      <c r="G103" s="22">
        <f>'[1]1st-15th Dec 2021  '!G163</f>
        <v>730.9</v>
      </c>
      <c r="H103" s="22">
        <f>'[1]1st-15th Dec 2021  '!I163</f>
        <v>0</v>
      </c>
      <c r="I103" s="22">
        <f>'[1]1st-15th Dec 2021  '!K163</f>
        <v>0</v>
      </c>
      <c r="J103" s="22">
        <f>'[1]1st-15th Dec 2021  '!M163</f>
        <v>538.20000000000005</v>
      </c>
      <c r="K103" s="22">
        <f>'[1]1st-15th Dec 2021  '!O163</f>
        <v>0</v>
      </c>
      <c r="L103" s="15"/>
    </row>
    <row r="104" spans="4:12" s="7" customFormat="1" ht="15.75" x14ac:dyDescent="0.25">
      <c r="D104" s="20">
        <v>96</v>
      </c>
      <c r="E104" s="23" t="s">
        <v>117</v>
      </c>
      <c r="F104" s="22">
        <f>'[1]1st-15th Dec 2021  '!E166</f>
        <v>685</v>
      </c>
      <c r="G104" s="22">
        <f>'[1]1st-15th Dec 2021  '!G166</f>
        <v>685</v>
      </c>
      <c r="H104" s="22">
        <f>'[1]1st-15th Dec 2021  '!I166</f>
        <v>829</v>
      </c>
      <c r="I104" s="22">
        <f>'[1]1st-15th Dec 2021  '!K166</f>
        <v>0</v>
      </c>
      <c r="J104" s="22">
        <f>'[1]1st-15th Dec 2021  '!M166</f>
        <v>0</v>
      </c>
      <c r="K104" s="22">
        <f>'[1]1st-15th Dec 2021  '!O166</f>
        <v>0</v>
      </c>
      <c r="L104" s="15"/>
    </row>
    <row r="105" spans="4:12" s="7" customFormat="1" ht="15.75" x14ac:dyDescent="0.25">
      <c r="D105" s="20">
        <v>97</v>
      </c>
      <c r="E105" s="23" t="s">
        <v>93</v>
      </c>
      <c r="F105" s="22">
        <f>'[1]1st-15th Dec 2021  '!E167</f>
        <v>699</v>
      </c>
      <c r="G105" s="22">
        <f>'[1]1st-15th Dec 2021  '!G167</f>
        <v>699</v>
      </c>
      <c r="H105" s="22">
        <f>'[1]1st-15th Dec 2021  '!I167</f>
        <v>905</v>
      </c>
      <c r="I105" s="22">
        <f>'[1]1st-15th Dec 2021  '!K167</f>
        <v>660</v>
      </c>
      <c r="J105" s="22">
        <f>'[1]1st-15th Dec 2021  '!M167</f>
        <v>606</v>
      </c>
      <c r="K105" s="22">
        <f>'[1]1st-15th Dec 2021  '!O167</f>
        <v>0</v>
      </c>
      <c r="L105" s="15"/>
    </row>
    <row r="106" spans="4:12" s="7" customFormat="1" ht="15.75" x14ac:dyDescent="0.25">
      <c r="D106" s="20">
        <v>98</v>
      </c>
      <c r="E106" s="23" t="s">
        <v>118</v>
      </c>
      <c r="F106" s="22">
        <f>'[1]1st-15th Dec 2021  '!E168</f>
        <v>0</v>
      </c>
      <c r="G106" s="22">
        <f>'[1]1st-15th Dec 2021  '!G168</f>
        <v>0</v>
      </c>
      <c r="H106" s="22">
        <f>'[1]1st-15th Dec 2021  '!I168</f>
        <v>838.78</v>
      </c>
      <c r="I106" s="22">
        <f>'[1]1st-15th Dec 2021  '!K168</f>
        <v>0</v>
      </c>
      <c r="J106" s="22">
        <f>'[1]1st-15th Dec 2021  '!M168</f>
        <v>0</v>
      </c>
      <c r="K106" s="22">
        <f>'[1]1st-15th Dec 2021  '!O168</f>
        <v>0</v>
      </c>
      <c r="L106" s="15"/>
    </row>
    <row r="107" spans="4:12" s="7" customFormat="1" ht="15.75" x14ac:dyDescent="0.25">
      <c r="D107" s="20">
        <v>99</v>
      </c>
      <c r="E107" s="23" t="s">
        <v>148</v>
      </c>
      <c r="F107" s="22">
        <f>'[1]1st-15th Dec 2021  '!E169</f>
        <v>0</v>
      </c>
      <c r="G107" s="22">
        <f>'[1]1st-15th Dec 2021  '!G169</f>
        <v>0</v>
      </c>
      <c r="H107" s="22">
        <f>'[1]1st-15th Dec 2021  '!I169</f>
        <v>856</v>
      </c>
      <c r="I107" s="22">
        <f>'[1]1st-15th Dec 2021  '!K169</f>
        <v>0</v>
      </c>
      <c r="J107" s="22">
        <f>'[1]1st-15th Dec 2021  '!M169</f>
        <v>0</v>
      </c>
      <c r="K107" s="22">
        <f>'[1]1st-15th Dec 2021  '!O169</f>
        <v>0</v>
      </c>
      <c r="L107" s="15"/>
    </row>
    <row r="108" spans="4:12" s="7" customFormat="1" ht="15.75" x14ac:dyDescent="0.25">
      <c r="D108" s="20">
        <v>100</v>
      </c>
      <c r="E108" s="23" t="s">
        <v>94</v>
      </c>
      <c r="F108" s="22">
        <f>'[1]1st-15th Dec 2021  '!E170</f>
        <v>0</v>
      </c>
      <c r="G108" s="22">
        <f>'[1]1st-15th Dec 2021  '!G170</f>
        <v>0</v>
      </c>
      <c r="H108" s="22">
        <f>'[1]1st-15th Dec 2021  '!I170</f>
        <v>821.78</v>
      </c>
      <c r="I108" s="22">
        <f>'[1]1st-15th Dec 2021  '!K170</f>
        <v>0</v>
      </c>
      <c r="J108" s="22">
        <f>'[1]1st-15th Dec 2021  '!M170</f>
        <v>0</v>
      </c>
      <c r="K108" s="22">
        <f>'[1]1st-15th Dec 2021  '!O170</f>
        <v>0</v>
      </c>
      <c r="L108" s="15"/>
    </row>
    <row r="109" spans="4:12" s="7" customFormat="1" ht="15.75" x14ac:dyDescent="0.25">
      <c r="D109" s="20">
        <v>101</v>
      </c>
      <c r="E109" s="23" t="s">
        <v>119</v>
      </c>
      <c r="F109" s="22">
        <f>'[1]1st-15th Dec 2021  '!E173</f>
        <v>712</v>
      </c>
      <c r="G109" s="22">
        <f>'[1]1st-15th Dec 2021  '!G173</f>
        <v>712</v>
      </c>
      <c r="H109" s="22">
        <f>'[1]1st-15th Dec 2021  '!I173</f>
        <v>0</v>
      </c>
      <c r="I109" s="22">
        <f>'[1]1st-15th Dec 2021  '!K173</f>
        <v>0</v>
      </c>
      <c r="J109" s="22">
        <f>'[1]1st-15th Dec 2021  '!M173</f>
        <v>0</v>
      </c>
      <c r="K109" s="22">
        <f>'[1]1st-15th Dec 2021  '!O173</f>
        <v>0</v>
      </c>
      <c r="L109" s="15"/>
    </row>
    <row r="110" spans="4:12" s="7" customFormat="1" ht="15.75" x14ac:dyDescent="0.25">
      <c r="D110" s="20">
        <v>102</v>
      </c>
      <c r="E110" s="23" t="s">
        <v>149</v>
      </c>
      <c r="F110" s="22">
        <f>'[1]1st-15th Dec 2021  '!E174</f>
        <v>699</v>
      </c>
      <c r="G110" s="22">
        <f>'[1]1st-15th Dec 2021  '!G174</f>
        <v>699</v>
      </c>
      <c r="H110" s="22">
        <f>'[1]1st-15th Dec 2021  '!I174</f>
        <v>0</v>
      </c>
      <c r="I110" s="22">
        <f>'[1]1st-15th Dec 2021  '!K174</f>
        <v>0</v>
      </c>
      <c r="J110" s="22">
        <f>'[1]1st-15th Dec 2021  '!M174</f>
        <v>0</v>
      </c>
      <c r="K110" s="22">
        <f>'[1]1st-15th Dec 2021  '!O174</f>
        <v>0</v>
      </c>
      <c r="L110" s="15"/>
    </row>
    <row r="111" spans="4:12" s="7" customFormat="1" ht="15.75" x14ac:dyDescent="0.25">
      <c r="D111" s="20">
        <v>103</v>
      </c>
      <c r="E111" s="23" t="s">
        <v>95</v>
      </c>
      <c r="F111" s="22">
        <f>'[1]1st-15th Dec 2021  '!E175</f>
        <v>689.7</v>
      </c>
      <c r="G111" s="22">
        <f>'[1]1st-15th Dec 2021  '!G175</f>
        <v>689.7</v>
      </c>
      <c r="H111" s="22">
        <f>'[1]1st-15th Dec 2021  '!I175</f>
        <v>0</v>
      </c>
      <c r="I111" s="22">
        <f>'[1]1st-15th Dec 2021  '!K175</f>
        <v>0</v>
      </c>
      <c r="J111" s="22">
        <f>'[1]1st-15th Dec 2021  '!M175</f>
        <v>0</v>
      </c>
      <c r="K111" s="22">
        <f>'[1]1st-15th Dec 2021  '!O175</f>
        <v>0</v>
      </c>
      <c r="L111" s="15"/>
    </row>
    <row r="112" spans="4:12" s="7" customFormat="1" ht="15.75" x14ac:dyDescent="0.25">
      <c r="D112" s="20">
        <v>104</v>
      </c>
      <c r="E112" s="23" t="s">
        <v>120</v>
      </c>
      <c r="F112" s="22">
        <f>'[1]1st-15th Dec 2021  '!E176</f>
        <v>679</v>
      </c>
      <c r="G112" s="22">
        <f>'[1]1st-15th Dec 2021  '!G176</f>
        <v>679</v>
      </c>
      <c r="H112" s="22">
        <f>'[1]1st-15th Dec 2021  '!I176</f>
        <v>0</v>
      </c>
      <c r="I112" s="22">
        <f>'[1]1st-15th Dec 2021  '!K176</f>
        <v>0</v>
      </c>
      <c r="J112" s="22">
        <f>'[1]1st-15th Dec 2021  '!M176</f>
        <v>0</v>
      </c>
      <c r="K112" s="22">
        <f>'[1]1st-15th Dec 2021  '!O176</f>
        <v>0</v>
      </c>
      <c r="L112" s="15"/>
    </row>
    <row r="113" spans="4:12" s="7" customFormat="1" ht="15.75" x14ac:dyDescent="0.25">
      <c r="D113" s="20">
        <v>105</v>
      </c>
      <c r="E113" s="23" t="s">
        <v>96</v>
      </c>
      <c r="F113" s="22">
        <f>'[1]1st-15th Dec 2021  '!E178</f>
        <v>0</v>
      </c>
      <c r="G113" s="22">
        <f>'[1]1st-15th Dec 2021  '!G178</f>
        <v>0</v>
      </c>
      <c r="H113" s="22">
        <f>'[1]1st-15th Dec 2021  '!I178</f>
        <v>868.77530000000002</v>
      </c>
      <c r="I113" s="22">
        <f>'[1]1st-15th Dec 2021  '!K178</f>
        <v>0</v>
      </c>
      <c r="J113" s="22">
        <f>'[1]1st-15th Dec 2021  '!M178</f>
        <v>0</v>
      </c>
      <c r="K113" s="22">
        <f>'[1]1st-15th Dec 2021  '!O178</f>
        <v>0</v>
      </c>
      <c r="L113" s="15"/>
    </row>
    <row r="114" spans="4:12" s="7" customFormat="1" ht="15.75" x14ac:dyDescent="0.25">
      <c r="D114" s="20">
        <v>106</v>
      </c>
      <c r="E114" s="23" t="s">
        <v>150</v>
      </c>
      <c r="F114" s="22">
        <f>'[1]1st-15th Dec 2021  '!E179</f>
        <v>675</v>
      </c>
      <c r="G114" s="22">
        <f>'[1]1st-15th Dec 2021  '!G179</f>
        <v>675</v>
      </c>
      <c r="H114" s="22">
        <f>'[1]1st-15th Dec 2021  '!I179</f>
        <v>0</v>
      </c>
      <c r="I114" s="22">
        <f>'[1]1st-15th Dec 2021  '!K179</f>
        <v>0</v>
      </c>
      <c r="J114" s="22">
        <f>'[1]1st-15th Dec 2021  '!M179</f>
        <v>0</v>
      </c>
      <c r="K114" s="22">
        <f>'[1]1st-15th Dec 2021  '!O179</f>
        <v>0</v>
      </c>
      <c r="L114" s="15"/>
    </row>
    <row r="115" spans="4:12" s="7" customFormat="1" ht="15.75" x14ac:dyDescent="0.25">
      <c r="D115" s="20">
        <v>107</v>
      </c>
      <c r="E115" s="23" t="s">
        <v>97</v>
      </c>
      <c r="F115" s="22">
        <f>'[1]1st-15th Dec 2021  '!E180</f>
        <v>685</v>
      </c>
      <c r="G115" s="22">
        <f>'[1]1st-15th Dec 2021  '!G180</f>
        <v>685</v>
      </c>
      <c r="H115" s="22">
        <f>'[1]1st-15th Dec 2021  '!I180</f>
        <v>0</v>
      </c>
      <c r="I115" s="22">
        <f>'[1]1st-15th Dec 2021  '!K180</f>
        <v>625</v>
      </c>
      <c r="J115" s="22">
        <f>'[1]1st-15th Dec 2021  '!M180</f>
        <v>0</v>
      </c>
      <c r="K115" s="22">
        <f>'[1]1st-15th Dec 2021  '!O180</f>
        <v>0</v>
      </c>
      <c r="L115" s="15"/>
    </row>
    <row r="116" spans="4:12" s="7" customFormat="1" ht="15.75" x14ac:dyDescent="0.25">
      <c r="D116" s="20">
        <v>108</v>
      </c>
      <c r="E116" s="23" t="s">
        <v>98</v>
      </c>
      <c r="F116" s="22">
        <f>'[1]1st-15th Dec 2021  '!E182</f>
        <v>0</v>
      </c>
      <c r="G116" s="22">
        <f>'[1]1st-15th Dec 2021  '!G182</f>
        <v>0</v>
      </c>
      <c r="H116" s="22">
        <f>'[1]1st-15th Dec 2021  '!I182</f>
        <v>849.88</v>
      </c>
      <c r="I116" s="22">
        <f>'[1]1st-15th Dec 2021  '!K182</f>
        <v>0</v>
      </c>
      <c r="J116" s="22">
        <f>'[1]1st-15th Dec 2021  '!M182</f>
        <v>0</v>
      </c>
      <c r="K116" s="22">
        <f>'[1]1st-15th Dec 2021  '!O182</f>
        <v>0</v>
      </c>
      <c r="L116" s="15"/>
    </row>
    <row r="117" spans="4:12" s="7" customFormat="1" ht="15.75" x14ac:dyDescent="0.25">
      <c r="D117" s="20">
        <v>109</v>
      </c>
      <c r="E117" s="23" t="s">
        <v>129</v>
      </c>
      <c r="F117" s="22">
        <f>'[1]1st-15th Dec 2021  '!E183</f>
        <v>747.22</v>
      </c>
      <c r="G117" s="22">
        <f>'[1]1st-15th Dec 2021  '!G183</f>
        <v>750.22</v>
      </c>
      <c r="H117" s="22">
        <f>'[1]1st-15th Dec 2021  '!I183</f>
        <v>0</v>
      </c>
      <c r="I117" s="22">
        <f>'[1]1st-15th Dec 2021  '!K183</f>
        <v>0</v>
      </c>
      <c r="J117" s="22">
        <f>'[1]1st-15th Dec 2021  '!M183</f>
        <v>0</v>
      </c>
      <c r="K117" s="22">
        <f>'[1]1st-15th Dec 2021  '!O183</f>
        <v>0</v>
      </c>
      <c r="L117" s="15"/>
    </row>
    <row r="118" spans="4:12" s="7" customFormat="1" ht="15.75" x14ac:dyDescent="0.25">
      <c r="D118" s="20">
        <v>110</v>
      </c>
      <c r="E118" s="23" t="s">
        <v>99</v>
      </c>
      <c r="F118" s="22">
        <f>'[1]1st-15th Dec 2021  '!E185</f>
        <v>0</v>
      </c>
      <c r="G118" s="22">
        <f>'[1]1st-15th Dec 2021  '!G185</f>
        <v>0</v>
      </c>
      <c r="H118" s="22">
        <f>'[1]1st-15th Dec 2021  '!I185</f>
        <v>852</v>
      </c>
      <c r="I118" s="22">
        <f>'[1]1st-15th Dec 2021  '!K185</f>
        <v>0</v>
      </c>
      <c r="J118" s="22">
        <f>'[1]1st-15th Dec 2021  '!M185</f>
        <v>0</v>
      </c>
      <c r="K118" s="22">
        <f>'[1]1st-15th Dec 2021  '!O185</f>
        <v>0</v>
      </c>
      <c r="L118" s="15"/>
    </row>
    <row r="119" spans="4:12" s="7" customFormat="1" ht="15.75" x14ac:dyDescent="0.25">
      <c r="D119" s="20">
        <v>111</v>
      </c>
      <c r="E119" s="23" t="s">
        <v>100</v>
      </c>
      <c r="F119" s="22">
        <f>'[1]1st-15th Dec 2021  '!E187</f>
        <v>0</v>
      </c>
      <c r="G119" s="22">
        <f>'[1]1st-15th Dec 2021  '!G187</f>
        <v>0</v>
      </c>
      <c r="H119" s="22">
        <f>'[1]1st-15th Dec 2021  '!I187</f>
        <v>848.65</v>
      </c>
      <c r="I119" s="22">
        <f>'[1]1st-15th Dec 2021  '!K187</f>
        <v>0</v>
      </c>
      <c r="J119" s="22">
        <f>'[1]1st-15th Dec 2021  '!M187</f>
        <v>0</v>
      </c>
      <c r="K119" s="22">
        <f>'[1]1st-15th Dec 2021  '!O187</f>
        <v>0</v>
      </c>
      <c r="L119" s="15"/>
    </row>
    <row r="120" spans="4:12" s="7" customFormat="1" ht="15.75" x14ac:dyDescent="0.25">
      <c r="D120" s="20">
        <v>112</v>
      </c>
      <c r="E120" s="23" t="s">
        <v>101</v>
      </c>
      <c r="F120" s="22">
        <f>'[1]1st-15th Dec 2021  '!E188</f>
        <v>742</v>
      </c>
      <c r="G120" s="22">
        <f>'[1]1st-15th Dec 2021  '!G188</f>
        <v>742</v>
      </c>
      <c r="H120" s="22">
        <f>'[1]1st-15th Dec 2021  '!I188</f>
        <v>0</v>
      </c>
      <c r="I120" s="22">
        <f>'[1]1st-15th Dec 2021  '!K188</f>
        <v>0</v>
      </c>
      <c r="J120" s="22">
        <f>'[1]1st-15th Dec 2021  '!M188</f>
        <v>0</v>
      </c>
      <c r="K120" s="22">
        <f>'[1]1st-15th Dec 2021  '!O188</f>
        <v>0</v>
      </c>
      <c r="L120" s="15"/>
    </row>
    <row r="121" spans="4:12" ht="21" x14ac:dyDescent="0.35">
      <c r="D121" s="8" t="s">
        <v>4</v>
      </c>
      <c r="E121" s="21"/>
    </row>
  </sheetData>
  <mergeCells count="2">
    <mergeCell ref="D2:K2"/>
    <mergeCell ref="D6:J6"/>
  </mergeCells>
  <pageMargins left="0.7" right="0.7" top="0.75" bottom="0.75" header="0.3" footer="0.3"/>
  <pageSetup scale="6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BDCs Ex-Refinery Prices</vt:lpstr>
      <vt:lpstr>OMCs and LPGMCs Ex-Pump Prices</vt:lpstr>
      <vt:lpstr>'BDCs Ex-Refinery Prices'!Print_Area</vt:lpstr>
      <vt:lpstr>'OMCs and LPGMCs Ex-Pump Prices'!Print_Area</vt:lpstr>
      <vt:lpstr>'BDCs Ex-Refinery Prices'!Print_Titles</vt:lpstr>
      <vt:lpstr>'OMCs and LPGMCs Ex-Pump Prices'!Print_Titles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atasunti</dc:creator>
  <cp:lastModifiedBy>Memuna Gumery</cp:lastModifiedBy>
  <cp:lastPrinted>2018-06-21T14:04:40Z</cp:lastPrinted>
  <dcterms:created xsi:type="dcterms:W3CDTF">2016-03-15T12:03:51Z</dcterms:created>
  <dcterms:modified xsi:type="dcterms:W3CDTF">2021-12-06T13:19:51Z</dcterms:modified>
</cp:coreProperties>
</file>