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HQ-PPR\Pricing\PRICES\PBU WORKOUT\PBUs 2021\Indicative Ex-Ref and Ex-Pump Price Submission 2021\Media Publication\PR Folder\"/>
    </mc:Choice>
  </mc:AlternateContent>
  <bookViews>
    <workbookView xWindow="0" yWindow="0" windowWidth="21570" windowHeight="814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Prices'!#REF!</definedName>
    <definedName name="_xlnm.Print_Area" localSheetId="0">'BDCs Ex-Refinery Prices'!$B$2:$J$28</definedName>
    <definedName name="_xlnm.Print_Area" localSheetId="1">'OMCs and LPGMCs Ex-Pump Prices'!$C$2:$K$8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52511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9" i="2"/>
  <c r="F28" i="1" l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</calcChain>
</file>

<file path=xl/sharedStrings.xml><?xml version="1.0" encoding="utf-8"?>
<sst xmlns="http://schemas.openxmlformats.org/spreadsheetml/2006/main" count="111" uniqueCount="104">
  <si>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</si>
  <si>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</si>
  <si>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</si>
  <si>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</si>
  <si>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</si>
  <si>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</si>
  <si>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</si>
  <si>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</si>
  <si>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</si>
  <si>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</si>
  <si>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</si>
  <si>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</si>
  <si>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Blue Ocean</t>
  </si>
  <si>
    <t>PWSL</t>
  </si>
  <si>
    <t>FRAGA</t>
  </si>
  <si>
    <t>GASO</t>
  </si>
  <si>
    <t>GOODNESS ENERGY</t>
  </si>
  <si>
    <t>PETROLAND</t>
  </si>
  <si>
    <t>PUMA ENERGY</t>
  </si>
  <si>
    <t>WORLDGAS</t>
  </si>
  <si>
    <t>DUKES</t>
  </si>
  <si>
    <t>Oil Trade</t>
  </si>
  <si>
    <t>Fueltrade</t>
  </si>
  <si>
    <t>ALLIED</t>
  </si>
  <si>
    <t>NASONA</t>
  </si>
  <si>
    <t>UNION OIL</t>
  </si>
  <si>
    <t>Eagle Petroleum</t>
  </si>
  <si>
    <t>Battop</t>
  </si>
  <si>
    <t>Vihama</t>
  </si>
  <si>
    <t>ANDEV</t>
  </si>
  <si>
    <t>ANNANDALE</t>
  </si>
  <si>
    <t>NAAGAMNI</t>
  </si>
  <si>
    <t>QUANTUM</t>
  </si>
  <si>
    <t>ROYAL ENERGY</t>
  </si>
  <si>
    <t>Alfa Petro</t>
  </si>
  <si>
    <t>Mobile Oil</t>
  </si>
  <si>
    <t>BG PETROLEUM</t>
  </si>
  <si>
    <t>EXCEL</t>
  </si>
  <si>
    <t>GAB ENERGY</t>
  </si>
  <si>
    <t>ROOTSENAF</t>
  </si>
  <si>
    <t>TEL  ENERGY</t>
  </si>
  <si>
    <t>GO Energy</t>
  </si>
  <si>
    <t>READY OIL</t>
  </si>
  <si>
    <t>XPRESS GAS</t>
  </si>
  <si>
    <t>NO.</t>
  </si>
  <si>
    <t>KINGS ENERGY</t>
  </si>
  <si>
    <t>LUCKY OIL</t>
  </si>
  <si>
    <t>GALAXY  OIL</t>
  </si>
  <si>
    <t>HILLS</t>
  </si>
  <si>
    <t>MIGHTY GAS</t>
  </si>
  <si>
    <t>OIL SPACE</t>
  </si>
  <si>
    <t>ORIENT</t>
  </si>
  <si>
    <t>Chase</t>
  </si>
  <si>
    <t>Juwel</t>
  </si>
  <si>
    <t>Maranatha</t>
  </si>
  <si>
    <t>KI ENERGY</t>
  </si>
  <si>
    <t>MIDAS</t>
  </si>
  <si>
    <t>RADIANCE</t>
  </si>
  <si>
    <t>WAPCO</t>
  </si>
  <si>
    <t>Firm Energy</t>
  </si>
  <si>
    <t>MANBAH GAS</t>
  </si>
  <si>
    <t>ANASSET</t>
  </si>
  <si>
    <t>FINEST</t>
  </si>
  <si>
    <t>STAR OIL</t>
  </si>
  <si>
    <t>TRADE CROSS</t>
  </si>
  <si>
    <t>Dominion</t>
  </si>
  <si>
    <t>MERCY OIL</t>
  </si>
  <si>
    <t>NEXTBONS GAS</t>
  </si>
  <si>
    <t>Cirrus</t>
  </si>
  <si>
    <t>AI ENERGY</t>
  </si>
  <si>
    <t>GRID</t>
  </si>
  <si>
    <t>UNICORN</t>
  </si>
  <si>
    <t>LAMINIBEE</t>
  </si>
  <si>
    <t>PLUS ENERGY</t>
  </si>
  <si>
    <t>COEGAN</t>
  </si>
  <si>
    <t>GOIL</t>
  </si>
  <si>
    <t>SEMANHYIA</t>
  </si>
  <si>
    <t>SO ENERGY</t>
  </si>
  <si>
    <t>TOTAL</t>
  </si>
  <si>
    <t>VIRGIN</t>
  </si>
  <si>
    <t>BENAB OIL</t>
  </si>
  <si>
    <t>PACIFIC</t>
  </si>
  <si>
    <t>ALINCO</t>
  </si>
  <si>
    <t>R&amp;P OIL</t>
  </si>
  <si>
    <t>VIVO</t>
  </si>
  <si>
    <t>TOR</t>
  </si>
  <si>
    <t>KAYSENS</t>
  </si>
  <si>
    <t>SHAKAINAH</t>
  </si>
  <si>
    <t>SONNIDOM</t>
  </si>
  <si>
    <t>THOMHCOF</t>
  </si>
  <si>
    <t>TRIPPLE A GAS</t>
  </si>
  <si>
    <t>INDICATIVE EX-PUMP PRICES* (1st - 15th January 2021)</t>
  </si>
  <si>
    <t>INDICATIVE EX-REFINERY PRICES* (1st - 15th January 2021)</t>
  </si>
  <si>
    <t>BEAP ENERGY</t>
  </si>
  <si>
    <t>ENGEN</t>
  </si>
  <si>
    <t>FRONTIER</t>
  </si>
  <si>
    <t>IBM PETROLEUM</t>
  </si>
  <si>
    <t xml:space="preserve">KROSS </t>
  </si>
  <si>
    <t>LAMBARK GAS</t>
  </si>
  <si>
    <t>RURAL ENERGY</t>
  </si>
  <si>
    <t>T-TEKPOR</t>
  </si>
  <si>
    <t>TRINITY OIL</t>
  </si>
  <si>
    <t>Astra Oil Services</t>
  </si>
  <si>
    <t>Oil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</si>
</sst>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164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164" fontId="2" fillId="0" borderId="1" xfId="1" applyNumberFormat="1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2" fillId="0" borderId="0" xfId="1" applyNumberFormat="1" applyFont="1" applyBorder="1"/>
    <xf numFmtId="0" fontId="9" fillId="0" borderId="2" xfId="0" applyFont="1" applyBorder="1" applyAlignment="1">
      <alignment wrapText="1"/>
    </xf>
    <xf numFmtId="164" fontId="2" fillId="0" borderId="2" xfId="1" applyNumberFormat="1" applyFont="1" applyFill="1" applyBorder="1"/>
    <xf numFmtId="0" fontId="9" fillId="0" borderId="0" xfId="0" applyFont="1" applyBorder="1" applyAlignment="1">
      <alignment wrapText="1"/>
    </xf>
    <xf numFmtId="164" fontId="2" fillId="0" borderId="0" xfId="1" applyNumberFormat="1" applyFont="1" applyFill="1" applyBorder="1"/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icing\PRICES\PBU%20WORKOUT\PBUs%202021\Indicative%20Ex-Ref%20and%20Ex-Pump%20Price%20Submission%202021\Ex%20Pump%20Price%20Compilation%20for%20OMC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Q-PPR/Pricing/PRICES/PBU%20WORKOUT/PBUs%202021/Indicative%20Ex-Ref%20and%20Ex-Pump%20Price%20Submission%202021/Ex%20Refinery%20Price%20Compilation%20for%20BDC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9   "/>
      <sheetName val="1st-15th Dec 2019  "/>
      <sheetName val="16th-30th Nov 2019 "/>
      <sheetName val="1st-15th Nov 2019 "/>
      <sheetName val="16th-31st Oct 2019 "/>
      <sheetName val="1st-15th Oct 2019"/>
      <sheetName val="16th-30th Sept 2019 "/>
      <sheetName val="1st-15th Sept 2019"/>
      <sheetName val="16th-31st Aug 2019 "/>
      <sheetName val="1st-15th Aug 2019"/>
      <sheetName val="16th-31st July 2019 "/>
      <sheetName val="1st-15th July 2019 "/>
      <sheetName val="16th-30th June 2019"/>
      <sheetName val="1st-15th June 2019   "/>
      <sheetName val="16th-31st May 2019  "/>
      <sheetName val="1st-15th May 2019 "/>
      <sheetName val="16th-30th April 2019"/>
      <sheetName val="1st-15th April 2019 "/>
      <sheetName val="16th-31st March 2019"/>
      <sheetName val="1st-15th March 2019"/>
      <sheetName val="16th-28th Feb, 2019  "/>
      <sheetName val="1st-15th Feb, 2019 "/>
      <sheetName val="16th-31st Jan 2019"/>
      <sheetName val="1st-15th January,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E7">
            <v>492</v>
          </cell>
          <cell r="G7">
            <v>492</v>
          </cell>
        </row>
        <row r="8">
          <cell r="E8">
            <v>510</v>
          </cell>
          <cell r="G8">
            <v>510</v>
          </cell>
        </row>
        <row r="9">
          <cell r="E9">
            <v>464</v>
          </cell>
          <cell r="G9">
            <v>465</v>
          </cell>
        </row>
        <row r="11">
          <cell r="I11">
            <v>600.65</v>
          </cell>
        </row>
        <row r="12">
          <cell r="I12">
            <v>578.34</v>
          </cell>
        </row>
        <row r="13">
          <cell r="I13">
            <v>613</v>
          </cell>
        </row>
        <row r="17">
          <cell r="E17">
            <v>523.13</v>
          </cell>
          <cell r="G17">
            <v>543.13</v>
          </cell>
          <cell r="I17">
            <v>622.9</v>
          </cell>
        </row>
        <row r="18">
          <cell r="G18">
            <v>553.23</v>
          </cell>
          <cell r="I18">
            <v>571.23</v>
          </cell>
          <cell r="K18">
            <v>607.01</v>
          </cell>
        </row>
        <row r="20">
          <cell r="E20">
            <v>526.88</v>
          </cell>
          <cell r="G20">
            <v>544.88</v>
          </cell>
          <cell r="I20">
            <v>415.65</v>
          </cell>
          <cell r="K20">
            <v>374.88</v>
          </cell>
          <cell r="M20">
            <v>343.18</v>
          </cell>
          <cell r="O20">
            <v>477.88</v>
          </cell>
        </row>
        <row r="26">
          <cell r="I26">
            <v>590.73680000000002</v>
          </cell>
        </row>
        <row r="31">
          <cell r="E31">
            <v>523.13</v>
          </cell>
          <cell r="G31">
            <v>543.13</v>
          </cell>
          <cell r="I31">
            <v>622.9</v>
          </cell>
        </row>
        <row r="32">
          <cell r="E32">
            <v>534.13</v>
          </cell>
          <cell r="G32">
            <v>532.13</v>
          </cell>
          <cell r="I32">
            <v>570.9</v>
          </cell>
          <cell r="K32">
            <v>425.13</v>
          </cell>
          <cell r="M32">
            <v>444.43</v>
          </cell>
        </row>
        <row r="33">
          <cell r="E33">
            <v>528</v>
          </cell>
          <cell r="G33">
            <v>528.5</v>
          </cell>
        </row>
        <row r="35">
          <cell r="E35">
            <v>509</v>
          </cell>
          <cell r="G35">
            <v>510</v>
          </cell>
        </row>
        <row r="37">
          <cell r="E37">
            <v>493</v>
          </cell>
          <cell r="G37">
            <v>493</v>
          </cell>
          <cell r="I37">
            <v>586.48</v>
          </cell>
        </row>
        <row r="39">
          <cell r="E39">
            <v>465</v>
          </cell>
          <cell r="G39">
            <v>470</v>
          </cell>
        </row>
        <row r="40">
          <cell r="E40">
            <v>525.70000000000005</v>
          </cell>
          <cell r="G40">
            <v>530.88</v>
          </cell>
        </row>
        <row r="41">
          <cell r="E41">
            <v>475</v>
          </cell>
          <cell r="G41">
            <v>475</v>
          </cell>
        </row>
        <row r="42">
          <cell r="E42">
            <v>513</v>
          </cell>
          <cell r="G42">
            <v>521</v>
          </cell>
          <cell r="I42">
            <v>602.78</v>
          </cell>
        </row>
        <row r="48">
          <cell r="E48">
            <v>485</v>
          </cell>
          <cell r="G48">
            <v>485</v>
          </cell>
        </row>
        <row r="50">
          <cell r="E50">
            <v>519.16999999999996</v>
          </cell>
          <cell r="G50">
            <v>537.66</v>
          </cell>
          <cell r="M50">
            <v>312.95999999999998</v>
          </cell>
        </row>
        <row r="51">
          <cell r="E51">
            <v>534</v>
          </cell>
          <cell r="G51">
            <v>542</v>
          </cell>
        </row>
        <row r="54">
          <cell r="I54">
            <v>579.57000000000005</v>
          </cell>
        </row>
        <row r="57">
          <cell r="E57">
            <v>510.46</v>
          </cell>
          <cell r="G57">
            <v>523.46</v>
          </cell>
        </row>
        <row r="65">
          <cell r="I65">
            <v>577.74</v>
          </cell>
        </row>
        <row r="66">
          <cell r="I66">
            <v>564.78</v>
          </cell>
        </row>
        <row r="67">
          <cell r="E67">
            <v>500</v>
          </cell>
          <cell r="G67">
            <v>500</v>
          </cell>
        </row>
        <row r="68">
          <cell r="E68">
            <v>512</v>
          </cell>
          <cell r="G68">
            <v>518</v>
          </cell>
          <cell r="I68">
            <v>617.78</v>
          </cell>
        </row>
        <row r="69">
          <cell r="I69">
            <v>602.77</v>
          </cell>
        </row>
        <row r="70">
          <cell r="I70">
            <v>575.78</v>
          </cell>
        </row>
        <row r="75">
          <cell r="E75">
            <v>465</v>
          </cell>
          <cell r="G75">
            <v>465</v>
          </cell>
          <cell r="I75">
            <v>553.79999999999995</v>
          </cell>
        </row>
        <row r="76">
          <cell r="I76">
            <v>579</v>
          </cell>
        </row>
        <row r="79">
          <cell r="E79">
            <v>512</v>
          </cell>
          <cell r="G79">
            <v>513</v>
          </cell>
        </row>
        <row r="80">
          <cell r="I80">
            <v>618.28</v>
          </cell>
        </row>
        <row r="81">
          <cell r="I81">
            <v>557.77</v>
          </cell>
          <cell r="K81">
            <v>437.13</v>
          </cell>
          <cell r="M81">
            <v>378.3</v>
          </cell>
        </row>
        <row r="82">
          <cell r="E82">
            <v>508.88</v>
          </cell>
          <cell r="G82">
            <v>516.88</v>
          </cell>
        </row>
        <row r="83">
          <cell r="E83">
            <v>514</v>
          </cell>
          <cell r="G83">
            <v>522</v>
          </cell>
        </row>
        <row r="84">
          <cell r="I84">
            <v>594.62</v>
          </cell>
        </row>
        <row r="89">
          <cell r="E89">
            <v>519</v>
          </cell>
          <cell r="G89">
            <v>517</v>
          </cell>
        </row>
        <row r="91">
          <cell r="E91">
            <v>472</v>
          </cell>
          <cell r="G91">
            <v>475</v>
          </cell>
        </row>
        <row r="92">
          <cell r="I92">
            <v>559.99</v>
          </cell>
        </row>
        <row r="95">
          <cell r="E95">
            <v>486.1</v>
          </cell>
          <cell r="G95">
            <v>484.1</v>
          </cell>
        </row>
        <row r="98">
          <cell r="E98">
            <v>475</v>
          </cell>
          <cell r="G98">
            <v>475</v>
          </cell>
        </row>
        <row r="100">
          <cell r="E100">
            <v>493</v>
          </cell>
          <cell r="G100">
            <v>493</v>
          </cell>
          <cell r="I100">
            <v>574</v>
          </cell>
          <cell r="M100">
            <v>320</v>
          </cell>
        </row>
        <row r="102">
          <cell r="E102">
            <v>510</v>
          </cell>
          <cell r="G102">
            <v>510</v>
          </cell>
          <cell r="I102">
            <v>550</v>
          </cell>
          <cell r="K102">
            <v>415</v>
          </cell>
          <cell r="M102">
            <v>330</v>
          </cell>
          <cell r="O102">
            <v>450</v>
          </cell>
        </row>
        <row r="103">
          <cell r="E103">
            <v>520</v>
          </cell>
          <cell r="G103">
            <v>520</v>
          </cell>
          <cell r="I103">
            <v>580</v>
          </cell>
        </row>
        <row r="104">
          <cell r="E104">
            <v>528.45000000000005</v>
          </cell>
          <cell r="G104">
            <v>526.45000000000005</v>
          </cell>
        </row>
        <row r="107">
          <cell r="I107">
            <v>583.85</v>
          </cell>
        </row>
        <row r="108">
          <cell r="I108">
            <v>592.55999999999995</v>
          </cell>
        </row>
        <row r="110">
          <cell r="E110">
            <v>475.74</v>
          </cell>
          <cell r="G110">
            <v>475.74</v>
          </cell>
          <cell r="I110">
            <v>587.37</v>
          </cell>
        </row>
        <row r="111">
          <cell r="E111">
            <v>537.13</v>
          </cell>
          <cell r="G111">
            <v>545.13</v>
          </cell>
        </row>
        <row r="115">
          <cell r="E115">
            <v>484.72</v>
          </cell>
          <cell r="G115">
            <v>484.12</v>
          </cell>
        </row>
        <row r="117">
          <cell r="I117">
            <v>600</v>
          </cell>
        </row>
        <row r="120">
          <cell r="E120">
            <v>491.28</v>
          </cell>
          <cell r="G120">
            <v>509.43</v>
          </cell>
          <cell r="I120">
            <v>557.39</v>
          </cell>
          <cell r="K120">
            <v>393.1</v>
          </cell>
          <cell r="M120">
            <v>337.73</v>
          </cell>
        </row>
        <row r="121">
          <cell r="E121">
            <v>495</v>
          </cell>
          <cell r="G121">
            <v>495</v>
          </cell>
        </row>
        <row r="123">
          <cell r="E123">
            <v>487</v>
          </cell>
          <cell r="G123">
            <v>487</v>
          </cell>
          <cell r="I123">
            <v>612.78</v>
          </cell>
          <cell r="K123">
            <v>441.5</v>
          </cell>
          <cell r="M123">
            <v>355.31</v>
          </cell>
        </row>
        <row r="126">
          <cell r="E126">
            <v>489</v>
          </cell>
          <cell r="G126">
            <v>492</v>
          </cell>
          <cell r="M126">
            <v>320.3</v>
          </cell>
        </row>
        <row r="127">
          <cell r="E127">
            <v>495</v>
          </cell>
          <cell r="G127">
            <v>495</v>
          </cell>
          <cell r="I127">
            <v>577</v>
          </cell>
        </row>
        <row r="128">
          <cell r="I128">
            <v>592.78</v>
          </cell>
        </row>
        <row r="130">
          <cell r="E130">
            <v>527</v>
          </cell>
          <cell r="G130">
            <v>527</v>
          </cell>
          <cell r="I130">
            <v>570</v>
          </cell>
          <cell r="K130">
            <v>510</v>
          </cell>
          <cell r="M130">
            <v>480</v>
          </cell>
        </row>
        <row r="131">
          <cell r="I131">
            <v>605.72</v>
          </cell>
        </row>
        <row r="132">
          <cell r="I132">
            <v>591.89</v>
          </cell>
        </row>
        <row r="133">
          <cell r="I133">
            <v>574.78</v>
          </cell>
        </row>
        <row r="134">
          <cell r="E134">
            <v>499</v>
          </cell>
          <cell r="G134">
            <v>507</v>
          </cell>
        </row>
        <row r="135">
          <cell r="E135">
            <v>477.11</v>
          </cell>
          <cell r="G135">
            <v>485.11</v>
          </cell>
          <cell r="I135">
            <v>512.04</v>
          </cell>
        </row>
        <row r="140">
          <cell r="I140">
            <v>589.75</v>
          </cell>
        </row>
        <row r="141">
          <cell r="E141">
            <v>499.5</v>
          </cell>
          <cell r="G141">
            <v>499.5</v>
          </cell>
          <cell r="K141">
            <v>418</v>
          </cell>
        </row>
        <row r="143">
          <cell r="I143">
            <v>572.88</v>
          </cell>
        </row>
        <row r="144">
          <cell r="E144">
            <v>520.13</v>
          </cell>
          <cell r="G144">
            <v>523.13</v>
          </cell>
        </row>
        <row r="145">
          <cell r="I145">
            <v>581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Jan 2021  "/>
      <sheetName val="16th-31st Jan 2021 "/>
      <sheetName val="1st-15th Feb 2021 "/>
      <sheetName val="16th-28th Feb 2021 "/>
      <sheetName val="1st-15th Mar 2021  "/>
      <sheetName val="16th-31st Mar 2021 "/>
      <sheetName val="1sth-15th April 2021"/>
      <sheetName val="1st-15th April 2021"/>
      <sheetName val="1st- 15th June 2021 "/>
      <sheetName val="16th- 30th June 2021 "/>
      <sheetName val="1st-15th July 2021 "/>
      <sheetName val="16th-31st July 2021"/>
      <sheetName val="1st-15th Aug 2021"/>
      <sheetName val="16th-31st Aug 2021 "/>
      <sheetName val="1st-15th Sept 2021 "/>
      <sheetName val="16th-30th Sept 2021  "/>
      <sheetName val="1st-15th Oct 2021 "/>
      <sheetName val="16th-31st Oct 2021"/>
      <sheetName val="1st-15th Nov 2021"/>
      <sheetName val="15th-31st Oct 2021 "/>
      <sheetName val="1st-15th Nov 2021 "/>
      <sheetName val="15th-30th Nov 2021"/>
      <sheetName val="1st-15th Dec 2021 "/>
      <sheetName val="16th-31st Dec 2021"/>
    </sheetNames>
    <sheetDataSet>
      <sheetData sheetId="0">
        <row r="7">
          <cell r="F7">
            <v>243.60849999999999</v>
          </cell>
          <cell r="H7">
            <v>267.55059999999997</v>
          </cell>
          <cell r="J7">
            <v>396.08819999999997</v>
          </cell>
          <cell r="L7">
            <v>265.65300000000002</v>
          </cell>
          <cell r="N7">
            <v>258.85019999999997</v>
          </cell>
        </row>
        <row r="8">
          <cell r="F8">
            <v>251.2252</v>
          </cell>
          <cell r="H8">
            <v>272.05</v>
          </cell>
        </row>
        <row r="9">
          <cell r="F9">
            <v>260.5872</v>
          </cell>
          <cell r="H9">
            <v>277.29020000000003</v>
          </cell>
        </row>
        <row r="10">
          <cell r="F10">
            <v>254.8519</v>
          </cell>
          <cell r="H10">
            <v>276.18380000000002</v>
          </cell>
          <cell r="J10">
            <v>398.35399999999998</v>
          </cell>
          <cell r="L10">
            <v>276.18380000000002</v>
          </cell>
          <cell r="N10">
            <v>275.74860000000001</v>
          </cell>
        </row>
        <row r="11">
          <cell r="F11">
            <v>290.08</v>
          </cell>
          <cell r="H11">
            <v>314.36</v>
          </cell>
          <cell r="N11">
            <v>314.36</v>
          </cell>
        </row>
        <row r="12">
          <cell r="F12">
            <v>256.197</v>
          </cell>
          <cell r="H12">
            <v>277.76600000000002</v>
          </cell>
        </row>
        <row r="14">
          <cell r="F14">
            <v>230.26050000000001</v>
          </cell>
          <cell r="H14">
            <v>253.6525</v>
          </cell>
          <cell r="N14">
            <v>255.15</v>
          </cell>
        </row>
        <row r="15">
          <cell r="F15">
            <v>256.71120000000002</v>
          </cell>
          <cell r="H15">
            <v>278.48540000000003</v>
          </cell>
          <cell r="N15">
            <v>279.98540000000003</v>
          </cell>
        </row>
        <row r="17">
          <cell r="F17">
            <v>248.6378</v>
          </cell>
          <cell r="H17">
            <v>269.44659999999999</v>
          </cell>
        </row>
        <row r="18">
          <cell r="F18">
            <v>257.75259999999997</v>
          </cell>
          <cell r="H18">
            <v>279.327</v>
          </cell>
          <cell r="J18">
            <v>397.5</v>
          </cell>
          <cell r="L18">
            <v>286.36009999999999</v>
          </cell>
          <cell r="N18">
            <v>280.82740000000001</v>
          </cell>
        </row>
        <row r="20">
          <cell r="F20">
            <v>247.17439999999999</v>
          </cell>
          <cell r="H20">
            <v>267.66180000000003</v>
          </cell>
          <cell r="N20">
            <v>267.66180000000003</v>
          </cell>
        </row>
        <row r="22">
          <cell r="F22">
            <v>260.5872</v>
          </cell>
          <cell r="H22">
            <v>282.52929999999998</v>
          </cell>
          <cell r="J22">
            <v>387.92779999999999</v>
          </cell>
          <cell r="L22">
            <v>282.52929999999998</v>
          </cell>
          <cell r="N22">
            <v>282.52929999999998</v>
          </cell>
        </row>
        <row r="24">
          <cell r="F24">
            <v>260.99160000000001</v>
          </cell>
          <cell r="H24">
            <v>283.12580000000003</v>
          </cell>
        </row>
        <row r="27">
          <cell r="F27">
            <v>229.536</v>
          </cell>
          <cell r="H27">
            <v>248.2414</v>
          </cell>
        </row>
        <row r="29">
          <cell r="F29">
            <v>251.8955</v>
          </cell>
          <cell r="H29">
            <v>272.97980000000001</v>
          </cell>
        </row>
        <row r="30">
          <cell r="F30">
            <v>256.92</v>
          </cell>
          <cell r="H30">
            <v>278.77999999999997</v>
          </cell>
        </row>
        <row r="32">
          <cell r="F32">
            <v>243.12</v>
          </cell>
          <cell r="H32">
            <v>263.27</v>
          </cell>
          <cell r="J32">
            <v>375.42</v>
          </cell>
          <cell r="L32">
            <v>256.95</v>
          </cell>
          <cell r="N32">
            <v>263.27</v>
          </cell>
        </row>
        <row r="36">
          <cell r="F36">
            <v>251.95439999999999</v>
          </cell>
          <cell r="H36">
            <v>277.66680000000002</v>
          </cell>
          <cell r="J36">
            <v>373.31029999999998</v>
          </cell>
        </row>
        <row r="37">
          <cell r="F37">
            <v>290.07530000000003</v>
          </cell>
          <cell r="H37">
            <v>314.35320000000002</v>
          </cell>
          <cell r="N37">
            <v>314.35559999999998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8" zoomScaleNormal="100" workbookViewId="0">
      <selection activeCell="M17" sqref="M17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18" t="s">
        <v>0</v>
      </c>
      <c r="D2" s="18"/>
      <c r="E2" s="18"/>
      <c r="F2" s="18"/>
      <c r="G2" s="18"/>
      <c r="H2" s="18"/>
      <c r="I2" s="18"/>
      <c r="J2" s="18"/>
      <c r="K2" s="18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19" t="s">
        <v>92</v>
      </c>
      <c r="D6" s="19"/>
      <c r="E6" s="19"/>
      <c r="F6" s="19"/>
      <c r="G6" s="19"/>
      <c r="H6" s="19"/>
      <c r="I6" s="19"/>
      <c r="J6" s="19"/>
    </row>
    <row r="8" spans="2:11" s="7" customFormat="1" ht="31.5" customHeight="1" x14ac:dyDescent="0.25">
      <c r="B8" s="16" t="s">
        <v>44</v>
      </c>
      <c r="C8" s="12" t="s">
        <v>11</v>
      </c>
      <c r="D8" s="14" t="s">
        <v>9</v>
      </c>
      <c r="E8" s="14" t="s">
        <v>10</v>
      </c>
      <c r="F8" s="14" t="s">
        <v>2</v>
      </c>
      <c r="G8" s="14" t="s">
        <v>7</v>
      </c>
      <c r="H8" s="14" t="s">
        <v>6</v>
      </c>
      <c r="I8" s="24"/>
      <c r="J8" s="22" t="s">
        <v>5</v>
      </c>
    </row>
    <row r="9" spans="2:11" x14ac:dyDescent="0.25">
      <c r="B9" s="11">
        <v>1</v>
      </c>
      <c r="C9" s="9" t="s">
        <v>34</v>
      </c>
      <c r="D9" s="13">
        <f>'[2]1st-15th Jan 2021  '!F7</f>
        <v>243.60849999999999</v>
      </c>
      <c r="E9" s="13">
        <f>'[2]1st-15th Jan 2021  '!H7</f>
        <v>267.55059999999997</v>
      </c>
      <c r="F9" s="13">
        <f>'[2]1st-15th Jan 2021  '!J7</f>
        <v>396.08819999999997</v>
      </c>
      <c r="G9" s="13">
        <f>'[2]1st-15th Jan 2021  '!L7</f>
        <v>265.65300000000002</v>
      </c>
      <c r="H9" s="13">
        <f>'[2]1st-15th Jan 2021  '!N7</f>
        <v>258.85019999999997</v>
      </c>
      <c r="I9" s="25"/>
      <c r="J9" s="23"/>
    </row>
    <row r="10" spans="2:11" x14ac:dyDescent="0.25">
      <c r="B10" s="11">
        <v>2</v>
      </c>
      <c r="C10" s="9" t="s">
        <v>102</v>
      </c>
      <c r="D10" s="13">
        <f>'[2]1st-15th Jan 2021  '!F8</f>
        <v>251.2252</v>
      </c>
      <c r="E10" s="13">
        <f>'[2]1st-15th Jan 2021  '!H8</f>
        <v>272.05</v>
      </c>
      <c r="F10" s="13">
        <f>'[2]1st-15th Jan 2021  '!J8</f>
        <v>0</v>
      </c>
      <c r="G10" s="13">
        <f>'[2]1st-15th Jan 2021  '!L8</f>
        <v>0</v>
      </c>
      <c r="H10" s="13">
        <f>'[2]1st-15th Jan 2021  '!N8</f>
        <v>0</v>
      </c>
      <c r="I10" s="25"/>
      <c r="J10" s="23"/>
    </row>
    <row r="11" spans="2:11" x14ac:dyDescent="0.25">
      <c r="B11" s="11">
        <v>3</v>
      </c>
      <c r="C11" s="9" t="s">
        <v>27</v>
      </c>
      <c r="D11" s="13">
        <f>'[2]1st-15th Jan 2021  '!F9</f>
        <v>260.5872</v>
      </c>
      <c r="E11" s="13">
        <f>'[2]1st-15th Jan 2021  '!H9</f>
        <v>277.29020000000003</v>
      </c>
      <c r="F11" s="13">
        <f>'[2]1st-15th Jan 2021  '!J9</f>
        <v>0</v>
      </c>
      <c r="G11" s="13">
        <f>'[2]1st-15th Jan 2021  '!L9</f>
        <v>0</v>
      </c>
      <c r="H11" s="13">
        <f>'[2]1st-15th Jan 2021  '!N9</f>
        <v>0</v>
      </c>
      <c r="I11" s="25"/>
      <c r="J11" s="23"/>
    </row>
    <row r="12" spans="2:11" x14ac:dyDescent="0.25">
      <c r="B12" s="11">
        <v>4</v>
      </c>
      <c r="C12" s="9" t="s">
        <v>12</v>
      </c>
      <c r="D12" s="13">
        <f>'[2]1st-15th Jan 2021  '!F10</f>
        <v>254.8519</v>
      </c>
      <c r="E12" s="13">
        <f>'[2]1st-15th Jan 2021  '!H10</f>
        <v>276.18380000000002</v>
      </c>
      <c r="F12" s="13">
        <f>'[2]1st-15th Jan 2021  '!J10</f>
        <v>398.35399999999998</v>
      </c>
      <c r="G12" s="13">
        <f>'[2]1st-15th Jan 2021  '!L10</f>
        <v>276.18380000000002</v>
      </c>
      <c r="H12" s="13">
        <f>'[2]1st-15th Jan 2021  '!N10</f>
        <v>275.74860000000001</v>
      </c>
      <c r="I12" s="25"/>
      <c r="J12" s="23"/>
    </row>
    <row r="13" spans="2:11" x14ac:dyDescent="0.25">
      <c r="B13" s="11">
        <v>5</v>
      </c>
      <c r="C13" s="9" t="s">
        <v>52</v>
      </c>
      <c r="D13" s="13">
        <f>'[2]1st-15th Jan 2021  '!F11</f>
        <v>290.08</v>
      </c>
      <c r="E13" s="13">
        <f>'[2]1st-15th Jan 2021  '!H11</f>
        <v>314.36</v>
      </c>
      <c r="F13" s="13">
        <f>'[2]1st-15th Jan 2021  '!J11</f>
        <v>0</v>
      </c>
      <c r="G13" s="13">
        <f>'[2]1st-15th Jan 2021  '!L11</f>
        <v>0</v>
      </c>
      <c r="H13" s="13">
        <f>'[2]1st-15th Jan 2021  '!N11</f>
        <v>314.36</v>
      </c>
      <c r="I13" s="25"/>
      <c r="J13" s="23"/>
    </row>
    <row r="14" spans="2:11" x14ac:dyDescent="0.25">
      <c r="B14" s="11">
        <v>6</v>
      </c>
      <c r="C14" s="9" t="s">
        <v>68</v>
      </c>
      <c r="D14" s="13">
        <f>'[2]1st-15th Jan 2021  '!F12</f>
        <v>256.197</v>
      </c>
      <c r="E14" s="13">
        <f>'[2]1st-15th Jan 2021  '!H12</f>
        <v>277.76600000000002</v>
      </c>
      <c r="F14" s="13">
        <f>'[2]1st-15th Jan 2021  '!J12</f>
        <v>0</v>
      </c>
      <c r="G14" s="13">
        <f>'[2]1st-15th Jan 2021  '!L12</f>
        <v>0</v>
      </c>
      <c r="H14" s="13">
        <f>'[2]1st-15th Jan 2021  '!N12</f>
        <v>0</v>
      </c>
      <c r="I14" s="25"/>
      <c r="J14" s="23"/>
    </row>
    <row r="15" spans="2:11" x14ac:dyDescent="0.25">
      <c r="B15" s="11">
        <v>7</v>
      </c>
      <c r="C15" s="9" t="s">
        <v>65</v>
      </c>
      <c r="D15" s="13">
        <f>'[2]1st-15th Jan 2021  '!F14</f>
        <v>230.26050000000001</v>
      </c>
      <c r="E15" s="13">
        <f>'[2]1st-15th Jan 2021  '!H14</f>
        <v>253.6525</v>
      </c>
      <c r="F15" s="13">
        <f>'[2]1st-15th Jan 2021  '!J14</f>
        <v>0</v>
      </c>
      <c r="G15" s="13">
        <f>'[2]1st-15th Jan 2021  '!L14</f>
        <v>0</v>
      </c>
      <c r="H15" s="13">
        <f>'[2]1st-15th Jan 2021  '!N14</f>
        <v>255.15</v>
      </c>
      <c r="I15" s="25"/>
      <c r="J15" s="23"/>
    </row>
    <row r="16" spans="2:11" x14ac:dyDescent="0.25">
      <c r="B16" s="11">
        <v>8</v>
      </c>
      <c r="C16" s="9" t="s">
        <v>26</v>
      </c>
      <c r="D16" s="13">
        <f>'[2]1st-15th Jan 2021  '!F15</f>
        <v>256.71120000000002</v>
      </c>
      <c r="E16" s="13">
        <f>'[2]1st-15th Jan 2021  '!H15</f>
        <v>278.48540000000003</v>
      </c>
      <c r="F16" s="13">
        <f>'[2]1st-15th Jan 2021  '!J15</f>
        <v>0</v>
      </c>
      <c r="G16" s="13">
        <f>'[2]1st-15th Jan 2021  '!L15</f>
        <v>0</v>
      </c>
      <c r="H16" s="13">
        <f>'[2]1st-15th Jan 2021  '!N15</f>
        <v>279.98540000000003</v>
      </c>
      <c r="I16" s="25"/>
      <c r="J16" s="23"/>
    </row>
    <row r="17" spans="2:10" x14ac:dyDescent="0.25">
      <c r="B17" s="11">
        <v>9</v>
      </c>
      <c r="C17" s="9" t="s">
        <v>59</v>
      </c>
      <c r="D17" s="13">
        <f>'[2]1st-15th Jan 2021  '!F17</f>
        <v>248.6378</v>
      </c>
      <c r="E17" s="13">
        <f>'[2]1st-15th Jan 2021  '!H17</f>
        <v>269.44659999999999</v>
      </c>
      <c r="F17" s="13">
        <f>'[2]1st-15th Jan 2021  '!J17</f>
        <v>0</v>
      </c>
      <c r="G17" s="13">
        <f>'[2]1st-15th Jan 2021  '!L17</f>
        <v>0</v>
      </c>
      <c r="H17" s="13">
        <f>'[2]1st-15th Jan 2021  '!N17</f>
        <v>0</v>
      </c>
      <c r="I17" s="25"/>
      <c r="J17" s="23"/>
    </row>
    <row r="18" spans="2:10" x14ac:dyDescent="0.25">
      <c r="B18" s="11">
        <v>10</v>
      </c>
      <c r="C18" s="9" t="s">
        <v>22</v>
      </c>
      <c r="D18" s="13">
        <f>'[2]1st-15th Jan 2021  '!F18</f>
        <v>257.75259999999997</v>
      </c>
      <c r="E18" s="13">
        <f>'[2]1st-15th Jan 2021  '!H18</f>
        <v>279.327</v>
      </c>
      <c r="F18" s="13">
        <f>'[2]1st-15th Jan 2021  '!J18</f>
        <v>397.5</v>
      </c>
      <c r="G18" s="13">
        <f>'[2]1st-15th Jan 2021  '!L18</f>
        <v>286.36009999999999</v>
      </c>
      <c r="H18" s="13">
        <f>'[2]1st-15th Jan 2021  '!N18</f>
        <v>280.82740000000001</v>
      </c>
      <c r="I18" s="25"/>
      <c r="J18" s="23"/>
    </row>
    <row r="19" spans="2:10" x14ac:dyDescent="0.25">
      <c r="B19" s="11">
        <v>11</v>
      </c>
      <c r="C19" s="9" t="s">
        <v>41</v>
      </c>
      <c r="D19" s="13">
        <f>'[2]1st-15th Jan 2021  '!F20</f>
        <v>247.17439999999999</v>
      </c>
      <c r="E19" s="13">
        <f>'[2]1st-15th Jan 2021  '!H20</f>
        <v>267.66180000000003</v>
      </c>
      <c r="F19" s="13">
        <f>'[2]1st-15th Jan 2021  '!J20</f>
        <v>0</v>
      </c>
      <c r="G19" s="13">
        <f>'[2]1st-15th Jan 2021  '!L20</f>
        <v>0</v>
      </c>
      <c r="H19" s="13">
        <f>'[2]1st-15th Jan 2021  '!N20</f>
        <v>267.66180000000003</v>
      </c>
      <c r="I19" s="25"/>
      <c r="J19" s="23"/>
    </row>
    <row r="20" spans="2:10" x14ac:dyDescent="0.25">
      <c r="B20" s="11">
        <v>12</v>
      </c>
      <c r="C20" s="9" t="s">
        <v>53</v>
      </c>
      <c r="D20" s="13">
        <f>'[2]1st-15th Jan 2021  '!F22</f>
        <v>260.5872</v>
      </c>
      <c r="E20" s="13">
        <f>'[2]1st-15th Jan 2021  '!H22</f>
        <v>282.52929999999998</v>
      </c>
      <c r="F20" s="13">
        <f>'[2]1st-15th Jan 2021  '!J22</f>
        <v>387.92779999999999</v>
      </c>
      <c r="G20" s="13">
        <f>'[2]1st-15th Jan 2021  '!L22</f>
        <v>282.52929999999998</v>
      </c>
      <c r="H20" s="13">
        <f>'[2]1st-15th Jan 2021  '!N22</f>
        <v>282.52929999999998</v>
      </c>
      <c r="I20" s="25"/>
      <c r="J20" s="23"/>
    </row>
    <row r="21" spans="2:10" x14ac:dyDescent="0.25">
      <c r="B21" s="11">
        <v>13</v>
      </c>
      <c r="C21" s="9" t="s">
        <v>54</v>
      </c>
      <c r="D21" s="13">
        <f>'[2]1st-15th Jan 2021  '!F24</f>
        <v>260.99160000000001</v>
      </c>
      <c r="E21" s="13">
        <f>'[2]1st-15th Jan 2021  '!H24</f>
        <v>283.12580000000003</v>
      </c>
      <c r="F21" s="13">
        <f>'[2]1st-15th Jan 2021  '!J24</f>
        <v>0</v>
      </c>
      <c r="G21" s="13">
        <f>'[2]1st-15th Jan 2021  '!L24</f>
        <v>0</v>
      </c>
      <c r="H21" s="13">
        <f>'[2]1st-15th Jan 2021  '!N24</f>
        <v>0</v>
      </c>
      <c r="I21" s="25"/>
      <c r="J21" s="23"/>
    </row>
    <row r="22" spans="2:10" x14ac:dyDescent="0.25">
      <c r="B22" s="11">
        <v>14</v>
      </c>
      <c r="C22" s="9" t="s">
        <v>35</v>
      </c>
      <c r="D22" s="13">
        <f>'[2]1st-15th Jan 2021  '!F27</f>
        <v>229.536</v>
      </c>
      <c r="E22" s="13">
        <f>'[2]1st-15th Jan 2021  '!H27</f>
        <v>248.2414</v>
      </c>
      <c r="F22" s="13">
        <f>'[2]1st-15th Jan 2021  '!J27</f>
        <v>0</v>
      </c>
      <c r="G22" s="13">
        <f>'[2]1st-15th Jan 2021  '!L27</f>
        <v>0</v>
      </c>
      <c r="H22" s="13">
        <f>'[2]1st-15th Jan 2021  '!N27</f>
        <v>0</v>
      </c>
      <c r="I22" s="25"/>
      <c r="J22" s="23"/>
    </row>
    <row r="23" spans="2:10" x14ac:dyDescent="0.25">
      <c r="B23" s="11">
        <v>15</v>
      </c>
      <c r="C23" s="9" t="s">
        <v>103</v>
      </c>
      <c r="D23" s="13">
        <f>'[2]1st-15th Jan 2021  '!F29</f>
        <v>251.8955</v>
      </c>
      <c r="E23" s="13">
        <f>'[2]1st-15th Jan 2021  '!H29</f>
        <v>272.97980000000001</v>
      </c>
      <c r="F23" s="13">
        <f>'[2]1st-15th Jan 2021  '!J29</f>
        <v>0</v>
      </c>
      <c r="G23" s="13">
        <f>'[2]1st-15th Jan 2021  '!L29</f>
        <v>0</v>
      </c>
      <c r="H23" s="13">
        <f>'[2]1st-15th Jan 2021  '!N29</f>
        <v>0</v>
      </c>
      <c r="I23" s="25"/>
      <c r="J23" s="23"/>
    </row>
    <row r="24" spans="2:10" x14ac:dyDescent="0.25">
      <c r="B24" s="11">
        <v>16</v>
      </c>
      <c r="C24" s="9" t="s">
        <v>21</v>
      </c>
      <c r="D24" s="13">
        <f>'[2]1st-15th Jan 2021  '!F30</f>
        <v>256.92</v>
      </c>
      <c r="E24" s="13">
        <f>'[2]1st-15th Jan 2021  '!H30</f>
        <v>278.77999999999997</v>
      </c>
      <c r="F24" s="13">
        <f>'[2]1st-15th Jan 2021  '!J30</f>
        <v>0</v>
      </c>
      <c r="G24" s="13">
        <f>'[2]1st-15th Jan 2021  '!L30</f>
        <v>0</v>
      </c>
      <c r="H24" s="13">
        <f>'[2]1st-15th Jan 2021  '!N30</f>
        <v>0</v>
      </c>
      <c r="I24" s="25"/>
      <c r="J24" s="23"/>
    </row>
    <row r="25" spans="2:10" x14ac:dyDescent="0.25">
      <c r="B25" s="11">
        <v>17</v>
      </c>
      <c r="C25" s="9" t="s">
        <v>13</v>
      </c>
      <c r="D25" s="13">
        <f>'[2]1st-15th Jan 2021  '!F32</f>
        <v>243.12</v>
      </c>
      <c r="E25" s="13">
        <f>'[2]1st-15th Jan 2021  '!H32</f>
        <v>263.27</v>
      </c>
      <c r="F25" s="13">
        <f>'[2]1st-15th Jan 2021  '!J32</f>
        <v>375.42</v>
      </c>
      <c r="G25" s="13">
        <f>'[2]1st-15th Jan 2021  '!L32</f>
        <v>256.95</v>
      </c>
      <c r="H25" s="13">
        <f>'[2]1st-15th Jan 2021  '!N32</f>
        <v>263.27</v>
      </c>
      <c r="I25" s="25"/>
      <c r="J25" s="23"/>
    </row>
    <row r="26" spans="2:10" x14ac:dyDescent="0.25">
      <c r="B26" s="11">
        <v>18</v>
      </c>
      <c r="C26" s="9" t="s">
        <v>85</v>
      </c>
      <c r="D26" s="13">
        <f>'[2]1st-15th Jan 2021  '!F36</f>
        <v>251.95439999999999</v>
      </c>
      <c r="E26" s="13">
        <f>'[2]1st-15th Jan 2021  '!H36</f>
        <v>277.66680000000002</v>
      </c>
      <c r="F26" s="13">
        <f>'[2]1st-15th Jan 2021  '!J36</f>
        <v>373.31029999999998</v>
      </c>
      <c r="G26" s="13">
        <f>'[2]1st-15th Jan 2021  '!L36</f>
        <v>0</v>
      </c>
      <c r="H26" s="13">
        <f>'[2]1st-15th Jan 2021  '!N36</f>
        <v>0</v>
      </c>
      <c r="I26" s="25"/>
      <c r="J26" s="23"/>
    </row>
    <row r="27" spans="2:10" x14ac:dyDescent="0.25">
      <c r="B27" s="11">
        <v>19</v>
      </c>
      <c r="C27" s="9" t="s">
        <v>28</v>
      </c>
      <c r="D27" s="13">
        <f>'[2]1st-15th Jan 2021  '!F37</f>
        <v>290.07530000000003</v>
      </c>
      <c r="E27" s="13">
        <f>'[2]1st-15th Jan 2021  '!H37</f>
        <v>314.35320000000002</v>
      </c>
      <c r="F27" s="13">
        <f>'[2]1st-15th Jan 2021  '!J37</f>
        <v>0</v>
      </c>
      <c r="G27" s="13">
        <f>'[2]1st-15th Jan 2021  '!L37</f>
        <v>0</v>
      </c>
      <c r="H27" s="13">
        <f>'[2]1st-15th Jan 2021  '!N37</f>
        <v>314.35559999999998</v>
      </c>
      <c r="I27" s="25"/>
      <c r="J27" s="23"/>
    </row>
    <row r="28" spans="2:10" ht="19.5" x14ac:dyDescent="0.35">
      <c r="B28" s="10" t="s">
        <v>8</v>
      </c>
    </row>
  </sheetData>
  <sortState ref="B9:I40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79"/>
  <sheetViews>
    <sheetView tabSelected="1" zoomScaleNormal="100" zoomScaleSheetLayoutView="100" workbookViewId="0">
      <selection activeCell="C78" sqref="C78"/>
    </sheetView>
  </sheetViews>
  <sheetFormatPr defaultColWidth="9.140625"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1" width="16.85546875" style="1" customWidth="1"/>
    <col min="12" max="12" width="10.5703125" style="1" customWidth="1"/>
    <col min="13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2" ht="18.75" x14ac:dyDescent="0.3">
      <c r="E1" s="2"/>
    </row>
    <row r="2" spans="4:12" ht="22.5" customHeight="1" x14ac:dyDescent="0.35">
      <c r="D2" s="18" t="s">
        <v>0</v>
      </c>
      <c r="E2" s="18"/>
      <c r="F2" s="18"/>
      <c r="G2" s="18"/>
      <c r="H2" s="18"/>
      <c r="I2" s="18"/>
      <c r="J2" s="18"/>
      <c r="K2" s="18"/>
    </row>
    <row r="3" spans="4:12" ht="18.75" x14ac:dyDescent="0.3">
      <c r="E3" s="2"/>
    </row>
    <row r="4" spans="4:12" ht="18.75" x14ac:dyDescent="0.3">
      <c r="E4" s="2"/>
    </row>
    <row r="5" spans="4:12" ht="18.75" x14ac:dyDescent="0.3">
      <c r="E5" s="2"/>
    </row>
    <row r="6" spans="4:12" ht="23.25" customHeight="1" x14ac:dyDescent="0.3">
      <c r="D6" s="19" t="s">
        <v>91</v>
      </c>
      <c r="E6" s="19"/>
      <c r="F6" s="19"/>
      <c r="G6" s="19"/>
      <c r="H6" s="19"/>
      <c r="I6" s="19"/>
      <c r="J6" s="19"/>
      <c r="K6" s="17"/>
    </row>
    <row r="7" spans="4:12" ht="15.75" customHeight="1" x14ac:dyDescent="0.25">
      <c r="D7" s="3"/>
      <c r="E7" s="4"/>
      <c r="F7" s="5"/>
      <c r="G7" s="5"/>
      <c r="H7" s="5"/>
      <c r="I7" s="5"/>
      <c r="J7" s="5"/>
      <c r="K7" s="5"/>
    </row>
    <row r="8" spans="4:12" s="7" customFormat="1" ht="28.5" x14ac:dyDescent="0.25">
      <c r="D8" s="16" t="s">
        <v>44</v>
      </c>
      <c r="E8" s="6" t="s">
        <v>1</v>
      </c>
      <c r="F8" s="6" t="s">
        <v>9</v>
      </c>
      <c r="G8" s="6" t="s">
        <v>10</v>
      </c>
      <c r="H8" s="6" t="s">
        <v>2</v>
      </c>
      <c r="I8" s="6" t="s">
        <v>7</v>
      </c>
      <c r="J8" s="6" t="s">
        <v>3</v>
      </c>
      <c r="K8" s="6" t="s">
        <v>5</v>
      </c>
      <c r="L8" s="20"/>
    </row>
    <row r="9" spans="4:12" x14ac:dyDescent="0.25">
      <c r="D9" s="8">
        <v>1</v>
      </c>
      <c r="E9" s="9" t="s">
        <v>69</v>
      </c>
      <c r="F9" s="15">
        <f>'[1]1st-15th January, 2021'!E7</f>
        <v>492</v>
      </c>
      <c r="G9" s="15">
        <f>'[1]1st-15th January, 2021'!G7</f>
        <v>492</v>
      </c>
      <c r="H9" s="15">
        <f>'[1]1st-15th January, 2021'!I7</f>
        <v>0</v>
      </c>
      <c r="I9" s="15">
        <f>'[1]1st-15th January, 2021'!K7</f>
        <v>0</v>
      </c>
      <c r="J9" s="15">
        <f>'[1]1st-15th January, 2021'!M7</f>
        <v>0</v>
      </c>
      <c r="K9" s="15">
        <f>'[1]1st-15th January, 2021'!O7</f>
        <v>0</v>
      </c>
      <c r="L9" s="21"/>
    </row>
    <row r="10" spans="4:12" x14ac:dyDescent="0.25">
      <c r="D10" s="8">
        <v>2</v>
      </c>
      <c r="E10" s="9" t="s">
        <v>23</v>
      </c>
      <c r="F10" s="15">
        <f>'[1]1st-15th January, 2021'!E8</f>
        <v>510</v>
      </c>
      <c r="G10" s="15">
        <f>'[1]1st-15th January, 2021'!G8</f>
        <v>510</v>
      </c>
      <c r="H10" s="15">
        <f>'[1]1st-15th January, 2021'!I8</f>
        <v>0</v>
      </c>
      <c r="I10" s="15">
        <f>'[1]1st-15th January, 2021'!K8</f>
        <v>0</v>
      </c>
      <c r="J10" s="15">
        <f>'[1]1st-15th January, 2021'!M8</f>
        <v>0</v>
      </c>
      <c r="K10" s="15">
        <f>'[1]1st-15th January, 2021'!O8</f>
        <v>0</v>
      </c>
      <c r="L10" s="21"/>
    </row>
    <row r="11" spans="4:12" x14ac:dyDescent="0.25">
      <c r="D11" s="8">
        <v>3</v>
      </c>
      <c r="E11" s="9" t="s">
        <v>82</v>
      </c>
      <c r="F11" s="15">
        <f>'[1]1st-15th January, 2021'!E9</f>
        <v>464</v>
      </c>
      <c r="G11" s="15">
        <f>'[1]1st-15th January, 2021'!G9</f>
        <v>465</v>
      </c>
      <c r="H11" s="15">
        <f>'[1]1st-15th January, 2021'!I9</f>
        <v>0</v>
      </c>
      <c r="I11" s="15">
        <f>'[1]1st-15th January, 2021'!K9</f>
        <v>0</v>
      </c>
      <c r="J11" s="15">
        <f>'[1]1st-15th January, 2021'!M9</f>
        <v>0</v>
      </c>
      <c r="K11" s="15">
        <f>'[1]1st-15th January, 2021'!O9</f>
        <v>0</v>
      </c>
      <c r="L11" s="21"/>
    </row>
    <row r="12" spans="4:12" x14ac:dyDescent="0.25">
      <c r="D12" s="8">
        <v>4</v>
      </c>
      <c r="E12" s="9" t="s">
        <v>61</v>
      </c>
      <c r="F12" s="15">
        <f>'[1]1st-15th January, 2021'!E11</f>
        <v>0</v>
      </c>
      <c r="G12" s="15">
        <f>'[1]1st-15th January, 2021'!G11</f>
        <v>0</v>
      </c>
      <c r="H12" s="15">
        <f>'[1]1st-15th January, 2021'!I11</f>
        <v>600.65</v>
      </c>
      <c r="I12" s="15">
        <f>'[1]1st-15th January, 2021'!K11</f>
        <v>0</v>
      </c>
      <c r="J12" s="15">
        <f>'[1]1st-15th January, 2021'!M11</f>
        <v>0</v>
      </c>
      <c r="K12" s="15">
        <f>'[1]1st-15th January, 2021'!O11</f>
        <v>0</v>
      </c>
      <c r="L12" s="21"/>
    </row>
    <row r="13" spans="4:12" x14ac:dyDescent="0.25">
      <c r="D13" s="8">
        <v>5</v>
      </c>
      <c r="E13" s="9" t="s">
        <v>29</v>
      </c>
      <c r="F13" s="15">
        <f>'[1]1st-15th January, 2021'!E12</f>
        <v>0</v>
      </c>
      <c r="G13" s="15">
        <f>'[1]1st-15th January, 2021'!G12</f>
        <v>0</v>
      </c>
      <c r="H13" s="15">
        <f>'[1]1st-15th January, 2021'!I12</f>
        <v>578.34</v>
      </c>
      <c r="I13" s="15">
        <f>'[1]1st-15th January, 2021'!K12</f>
        <v>0</v>
      </c>
      <c r="J13" s="15">
        <f>'[1]1st-15th January, 2021'!M12</f>
        <v>0</v>
      </c>
      <c r="K13" s="15">
        <f>'[1]1st-15th January, 2021'!O12</f>
        <v>0</v>
      </c>
      <c r="L13" s="21"/>
    </row>
    <row r="14" spans="4:12" x14ac:dyDescent="0.25">
      <c r="D14" s="8">
        <v>6</v>
      </c>
      <c r="E14" s="9" t="s">
        <v>30</v>
      </c>
      <c r="F14" s="15">
        <f>'[1]1st-15th January, 2021'!E13</f>
        <v>0</v>
      </c>
      <c r="G14" s="15">
        <f>'[1]1st-15th January, 2021'!G13</f>
        <v>0</v>
      </c>
      <c r="H14" s="15">
        <f>'[1]1st-15th January, 2021'!I13</f>
        <v>613</v>
      </c>
      <c r="I14" s="15">
        <f>'[1]1st-15th January, 2021'!K13</f>
        <v>0</v>
      </c>
      <c r="J14" s="15">
        <f>'[1]1st-15th January, 2021'!M13</f>
        <v>0</v>
      </c>
      <c r="K14" s="15">
        <f>'[1]1st-15th January, 2021'!O13</f>
        <v>0</v>
      </c>
      <c r="L14" s="21"/>
    </row>
    <row r="15" spans="4:12" x14ac:dyDescent="0.25">
      <c r="D15" s="8">
        <v>7</v>
      </c>
      <c r="E15" s="9" t="s">
        <v>93</v>
      </c>
      <c r="F15" s="15">
        <f>'[1]1st-15th January, 2021'!E17</f>
        <v>523.13</v>
      </c>
      <c r="G15" s="15">
        <f>'[1]1st-15th January, 2021'!G17</f>
        <v>543.13</v>
      </c>
      <c r="H15" s="15">
        <f>'[1]1st-15th January, 2021'!I17</f>
        <v>622.9</v>
      </c>
      <c r="I15" s="15">
        <f>'[1]1st-15th January, 2021'!K17</f>
        <v>0</v>
      </c>
      <c r="J15" s="15">
        <f>'[1]1st-15th January, 2021'!M17</f>
        <v>0</v>
      </c>
      <c r="K15" s="15">
        <f>'[1]1st-15th January, 2021'!O17</f>
        <v>0</v>
      </c>
      <c r="L15" s="21"/>
    </row>
    <row r="16" spans="4:12" x14ac:dyDescent="0.25">
      <c r="D16" s="8">
        <v>8</v>
      </c>
      <c r="E16" s="9" t="s">
        <v>80</v>
      </c>
      <c r="F16" s="15">
        <f>'[1]1st-15th January, 2021'!E18</f>
        <v>0</v>
      </c>
      <c r="G16" s="15">
        <f>'[1]1st-15th January, 2021'!G18</f>
        <v>553.23</v>
      </c>
      <c r="H16" s="15">
        <f>'[1]1st-15th January, 2021'!I18</f>
        <v>571.23</v>
      </c>
      <c r="I16" s="15">
        <f>'[1]1st-15th January, 2021'!K18</f>
        <v>607.01</v>
      </c>
      <c r="J16" s="15">
        <f>'[1]1st-15th January, 2021'!M18</f>
        <v>0</v>
      </c>
      <c r="K16" s="15">
        <f>'[1]1st-15th January, 2021'!O18</f>
        <v>0</v>
      </c>
      <c r="L16" s="21"/>
    </row>
    <row r="17" spans="4:12" x14ac:dyDescent="0.25">
      <c r="D17" s="8">
        <v>9</v>
      </c>
      <c r="E17" s="9" t="s">
        <v>36</v>
      </c>
      <c r="F17" s="15">
        <f>'[1]1st-15th January, 2021'!E20</f>
        <v>526.88</v>
      </c>
      <c r="G17" s="15">
        <f>'[1]1st-15th January, 2021'!G20</f>
        <v>544.88</v>
      </c>
      <c r="H17" s="15">
        <f>'[1]1st-15th January, 2021'!I20</f>
        <v>415.65</v>
      </c>
      <c r="I17" s="15">
        <f>'[1]1st-15th January, 2021'!K20</f>
        <v>374.88</v>
      </c>
      <c r="J17" s="15">
        <f>'[1]1st-15th January, 2021'!M20</f>
        <v>343.18</v>
      </c>
      <c r="K17" s="15">
        <f>'[1]1st-15th January, 2021'!O20</f>
        <v>477.88</v>
      </c>
      <c r="L17" s="21"/>
    </row>
    <row r="18" spans="4:12" x14ac:dyDescent="0.25">
      <c r="D18" s="8">
        <v>10</v>
      </c>
      <c r="E18" s="9" t="s">
        <v>74</v>
      </c>
      <c r="F18" s="15">
        <f>'[1]1st-15th January, 2021'!E26</f>
        <v>0</v>
      </c>
      <c r="G18" s="15">
        <f>'[1]1st-15th January, 2021'!G26</f>
        <v>0</v>
      </c>
      <c r="H18" s="15">
        <f>'[1]1st-15th January, 2021'!I26</f>
        <v>590.73680000000002</v>
      </c>
      <c r="I18" s="15">
        <f>'[1]1st-15th January, 2021'!K26</f>
        <v>0</v>
      </c>
      <c r="J18" s="15">
        <f>'[1]1st-15th January, 2021'!M26</f>
        <v>0</v>
      </c>
      <c r="K18" s="15">
        <f>'[1]1st-15th January, 2021'!O26</f>
        <v>0</v>
      </c>
      <c r="L18" s="21"/>
    </row>
    <row r="19" spans="4:12" x14ac:dyDescent="0.25">
      <c r="D19" s="8">
        <v>11</v>
      </c>
      <c r="E19" s="9" t="s">
        <v>20</v>
      </c>
      <c r="F19" s="15">
        <f>'[1]1st-15th January, 2021'!E31</f>
        <v>523.13</v>
      </c>
      <c r="G19" s="15">
        <f>'[1]1st-15th January, 2021'!G31</f>
        <v>543.13</v>
      </c>
      <c r="H19" s="15">
        <f>'[1]1st-15th January, 2021'!I31</f>
        <v>622.9</v>
      </c>
      <c r="I19" s="15">
        <f>'[1]1st-15th January, 2021'!K31</f>
        <v>0</v>
      </c>
      <c r="J19" s="15">
        <f>'[1]1st-15th January, 2021'!M31</f>
        <v>0</v>
      </c>
      <c r="K19" s="15">
        <f>'[1]1st-15th January, 2021'!O31</f>
        <v>0</v>
      </c>
      <c r="L19" s="21"/>
    </row>
    <row r="20" spans="4:12" x14ac:dyDescent="0.25">
      <c r="D20" s="8">
        <v>12</v>
      </c>
      <c r="E20" s="9" t="s">
        <v>94</v>
      </c>
      <c r="F20" s="15">
        <f>'[1]1st-15th January, 2021'!E32</f>
        <v>534.13</v>
      </c>
      <c r="G20" s="15">
        <f>'[1]1st-15th January, 2021'!G32</f>
        <v>532.13</v>
      </c>
      <c r="H20" s="15">
        <f>'[1]1st-15th January, 2021'!I32</f>
        <v>570.9</v>
      </c>
      <c r="I20" s="15">
        <f>'[1]1st-15th January, 2021'!K32</f>
        <v>425.13</v>
      </c>
      <c r="J20" s="15">
        <f>'[1]1st-15th January, 2021'!M32</f>
        <v>444.43</v>
      </c>
      <c r="K20" s="15">
        <f>'[1]1st-15th January, 2021'!O32</f>
        <v>0</v>
      </c>
      <c r="L20" s="21"/>
    </row>
    <row r="21" spans="4:12" x14ac:dyDescent="0.25">
      <c r="D21" s="8">
        <v>13</v>
      </c>
      <c r="E21" s="9" t="s">
        <v>37</v>
      </c>
      <c r="F21" s="15">
        <f>'[1]1st-15th January, 2021'!E33</f>
        <v>528</v>
      </c>
      <c r="G21" s="15">
        <f>'[1]1st-15th January, 2021'!G33</f>
        <v>528.5</v>
      </c>
      <c r="H21" s="15">
        <f>'[1]1st-15th January, 2021'!I33</f>
        <v>0</v>
      </c>
      <c r="I21" s="15">
        <f>'[1]1st-15th January, 2021'!K33</f>
        <v>0</v>
      </c>
      <c r="J21" s="15">
        <f>'[1]1st-15th January, 2021'!M33</f>
        <v>0</v>
      </c>
      <c r="K21" s="15">
        <f>'[1]1st-15th January, 2021'!O33</f>
        <v>0</v>
      </c>
      <c r="L21" s="21"/>
    </row>
    <row r="22" spans="4:12" x14ac:dyDescent="0.25">
      <c r="D22" s="8">
        <v>14</v>
      </c>
      <c r="E22" s="9" t="s">
        <v>62</v>
      </c>
      <c r="F22" s="15">
        <f>'[1]1st-15th January, 2021'!E35</f>
        <v>509</v>
      </c>
      <c r="G22" s="15">
        <f>'[1]1st-15th January, 2021'!G35</f>
        <v>510</v>
      </c>
      <c r="H22" s="15">
        <f>'[1]1st-15th January, 2021'!I35</f>
        <v>0</v>
      </c>
      <c r="I22" s="15">
        <f>'[1]1st-15th January, 2021'!K35</f>
        <v>0</v>
      </c>
      <c r="J22" s="15">
        <f>'[1]1st-15th January, 2021'!M35</f>
        <v>0</v>
      </c>
      <c r="K22" s="15">
        <f>'[1]1st-15th January, 2021'!O35</f>
        <v>0</v>
      </c>
      <c r="L22" s="21"/>
    </row>
    <row r="23" spans="4:12" x14ac:dyDescent="0.25">
      <c r="D23" s="8">
        <v>15</v>
      </c>
      <c r="E23" s="9" t="s">
        <v>14</v>
      </c>
      <c r="F23" s="15">
        <f>'[1]1st-15th January, 2021'!E37</f>
        <v>493</v>
      </c>
      <c r="G23" s="15">
        <f>'[1]1st-15th January, 2021'!G37</f>
        <v>493</v>
      </c>
      <c r="H23" s="15">
        <f>'[1]1st-15th January, 2021'!I37</f>
        <v>586.48</v>
      </c>
      <c r="I23" s="15">
        <f>'[1]1st-15th January, 2021'!K37</f>
        <v>0</v>
      </c>
      <c r="J23" s="15">
        <f>'[1]1st-15th January, 2021'!M37</f>
        <v>0</v>
      </c>
      <c r="K23" s="15">
        <f>'[1]1st-15th January, 2021'!O37</f>
        <v>0</v>
      </c>
      <c r="L23" s="21"/>
    </row>
    <row r="24" spans="4:12" x14ac:dyDescent="0.25">
      <c r="D24" s="8">
        <v>16</v>
      </c>
      <c r="E24" s="9" t="s">
        <v>95</v>
      </c>
      <c r="F24" s="15">
        <f>'[1]1st-15th January, 2021'!E39</f>
        <v>465</v>
      </c>
      <c r="G24" s="15">
        <f>'[1]1st-15th January, 2021'!G39</f>
        <v>470</v>
      </c>
      <c r="H24" s="15">
        <f>'[1]1st-15th January, 2021'!I39</f>
        <v>0</v>
      </c>
      <c r="I24" s="15">
        <f>'[1]1st-15th January, 2021'!K39</f>
        <v>0</v>
      </c>
      <c r="J24" s="15">
        <f>'[1]1st-15th January, 2021'!M39</f>
        <v>0</v>
      </c>
      <c r="K24" s="15">
        <f>'[1]1st-15th January, 2021'!O39</f>
        <v>0</v>
      </c>
      <c r="L24" s="21"/>
    </row>
    <row r="25" spans="4:12" x14ac:dyDescent="0.25">
      <c r="D25" s="8">
        <v>17</v>
      </c>
      <c r="E25" s="9" t="s">
        <v>47</v>
      </c>
      <c r="F25" s="15">
        <f>'[1]1st-15th January, 2021'!E40</f>
        <v>525.70000000000005</v>
      </c>
      <c r="G25" s="15">
        <f>'[1]1st-15th January, 2021'!G40</f>
        <v>530.88</v>
      </c>
      <c r="H25" s="15">
        <f>'[1]1st-15th January, 2021'!I40</f>
        <v>0</v>
      </c>
      <c r="I25" s="15">
        <f>'[1]1st-15th January, 2021'!K40</f>
        <v>0</v>
      </c>
      <c r="J25" s="15">
        <f>'[1]1st-15th January, 2021'!M40</f>
        <v>0</v>
      </c>
      <c r="K25" s="15">
        <f>'[1]1st-15th January, 2021'!O40</f>
        <v>0</v>
      </c>
      <c r="L25" s="21"/>
    </row>
    <row r="26" spans="4:12" x14ac:dyDescent="0.25">
      <c r="D26" s="8">
        <v>18</v>
      </c>
      <c r="E26" s="9" t="s">
        <v>38</v>
      </c>
      <c r="F26" s="15">
        <f>'[1]1st-15th January, 2021'!E41</f>
        <v>475</v>
      </c>
      <c r="G26" s="15">
        <f>'[1]1st-15th January, 2021'!G41</f>
        <v>475</v>
      </c>
      <c r="H26" s="15">
        <f>'[1]1st-15th January, 2021'!I41</f>
        <v>0</v>
      </c>
      <c r="I26" s="15">
        <f>'[1]1st-15th January, 2021'!K41</f>
        <v>0</v>
      </c>
      <c r="J26" s="15">
        <f>'[1]1st-15th January, 2021'!M41</f>
        <v>0</v>
      </c>
      <c r="K26" s="15">
        <f>'[1]1st-15th January, 2021'!O41</f>
        <v>0</v>
      </c>
      <c r="L26" s="21"/>
    </row>
    <row r="27" spans="4:12" x14ac:dyDescent="0.25">
      <c r="D27" s="8">
        <v>19</v>
      </c>
      <c r="E27" s="9" t="s">
        <v>15</v>
      </c>
      <c r="F27" s="15">
        <f>'[1]1st-15th January, 2021'!E42</f>
        <v>513</v>
      </c>
      <c r="G27" s="15">
        <f>'[1]1st-15th January, 2021'!G42</f>
        <v>521</v>
      </c>
      <c r="H27" s="15">
        <f>'[1]1st-15th January, 2021'!I42</f>
        <v>602.78</v>
      </c>
      <c r="I27" s="15">
        <f>'[1]1st-15th January, 2021'!K42</f>
        <v>0</v>
      </c>
      <c r="J27" s="15">
        <f>'[1]1st-15th January, 2021'!M42</f>
        <v>0</v>
      </c>
      <c r="K27" s="15">
        <f>'[1]1st-15th January, 2021'!O42</f>
        <v>0</v>
      </c>
      <c r="L27" s="21"/>
    </row>
    <row r="28" spans="4:12" x14ac:dyDescent="0.25">
      <c r="D28" s="8">
        <v>20</v>
      </c>
      <c r="E28" s="9" t="s">
        <v>16</v>
      </c>
      <c r="F28" s="15">
        <f>'[1]1st-15th January, 2021'!E48</f>
        <v>485</v>
      </c>
      <c r="G28" s="15">
        <f>'[1]1st-15th January, 2021'!G48</f>
        <v>485</v>
      </c>
      <c r="H28" s="15">
        <f>'[1]1st-15th January, 2021'!I48</f>
        <v>0</v>
      </c>
      <c r="I28" s="15">
        <f>'[1]1st-15th January, 2021'!K48</f>
        <v>0</v>
      </c>
      <c r="J28" s="15">
        <f>'[1]1st-15th January, 2021'!M48</f>
        <v>0</v>
      </c>
      <c r="K28" s="15">
        <f>'[1]1st-15th January, 2021'!O48</f>
        <v>0</v>
      </c>
      <c r="L28" s="21"/>
    </row>
    <row r="29" spans="4:12" x14ac:dyDescent="0.25">
      <c r="D29" s="8">
        <v>21</v>
      </c>
      <c r="E29" s="9" t="s">
        <v>75</v>
      </c>
      <c r="F29" s="15">
        <f>'[1]1st-15th January, 2021'!E50</f>
        <v>519.16999999999996</v>
      </c>
      <c r="G29" s="15">
        <f>'[1]1st-15th January, 2021'!G50</f>
        <v>537.66</v>
      </c>
      <c r="H29" s="15">
        <f>'[1]1st-15th January, 2021'!I50</f>
        <v>0</v>
      </c>
      <c r="I29" s="15">
        <f>'[1]1st-15th January, 2021'!K50</f>
        <v>0</v>
      </c>
      <c r="J29" s="15">
        <f>'[1]1st-15th January, 2021'!M50</f>
        <v>312.95999999999998</v>
      </c>
      <c r="K29" s="15">
        <f>'[1]1st-15th January, 2021'!O50</f>
        <v>0</v>
      </c>
      <c r="L29" s="21"/>
    </row>
    <row r="30" spans="4:12" x14ac:dyDescent="0.25">
      <c r="D30" s="8">
        <v>22</v>
      </c>
      <c r="E30" s="9" t="s">
        <v>70</v>
      </c>
      <c r="F30" s="15">
        <f>'[1]1st-15th January, 2021'!E51</f>
        <v>534</v>
      </c>
      <c r="G30" s="15">
        <f>'[1]1st-15th January, 2021'!G51</f>
        <v>542</v>
      </c>
      <c r="H30" s="15">
        <f>'[1]1st-15th January, 2021'!I51</f>
        <v>0</v>
      </c>
      <c r="I30" s="15">
        <f>'[1]1st-15th January, 2021'!K51</f>
        <v>0</v>
      </c>
      <c r="J30" s="15">
        <f>'[1]1st-15th January, 2021'!M51</f>
        <v>0</v>
      </c>
      <c r="K30" s="15">
        <f>'[1]1st-15th January, 2021'!O51</f>
        <v>0</v>
      </c>
      <c r="L30" s="21"/>
    </row>
    <row r="31" spans="4:12" x14ac:dyDescent="0.25">
      <c r="D31" s="8">
        <v>23</v>
      </c>
      <c r="E31" s="9" t="s">
        <v>48</v>
      </c>
      <c r="F31" s="15">
        <f>'[1]1st-15th January, 2021'!E54</f>
        <v>0</v>
      </c>
      <c r="G31" s="15">
        <f>'[1]1st-15th January, 2021'!G54</f>
        <v>0</v>
      </c>
      <c r="H31" s="15">
        <f>'[1]1st-15th January, 2021'!I54</f>
        <v>579.57000000000005</v>
      </c>
      <c r="I31" s="15">
        <f>'[1]1st-15th January, 2021'!K54</f>
        <v>0</v>
      </c>
      <c r="J31" s="15">
        <f>'[1]1st-15th January, 2021'!M54</f>
        <v>0</v>
      </c>
      <c r="K31" s="15">
        <f>'[1]1st-15th January, 2021'!O54</f>
        <v>0</v>
      </c>
      <c r="L31" s="21"/>
    </row>
    <row r="32" spans="4:12" x14ac:dyDescent="0.25">
      <c r="D32" s="8">
        <v>24</v>
      </c>
      <c r="E32" s="9" t="s">
        <v>96</v>
      </c>
      <c r="F32" s="15">
        <f>'[1]1st-15th January, 2021'!E57</f>
        <v>510.46</v>
      </c>
      <c r="G32" s="15">
        <f>'[1]1st-15th January, 2021'!G57</f>
        <v>523.46</v>
      </c>
      <c r="H32" s="15">
        <f>'[1]1st-15th January, 2021'!I57</f>
        <v>0</v>
      </c>
      <c r="I32" s="15">
        <f>'[1]1st-15th January, 2021'!K57</f>
        <v>0</v>
      </c>
      <c r="J32" s="15">
        <f>'[1]1st-15th January, 2021'!M57</f>
        <v>0</v>
      </c>
      <c r="K32" s="15">
        <f>'[1]1st-15th January, 2021'!O57</f>
        <v>0</v>
      </c>
      <c r="L32" s="21"/>
    </row>
    <row r="33" spans="4:12" x14ac:dyDescent="0.25">
      <c r="D33" s="8">
        <v>25</v>
      </c>
      <c r="E33" s="9" t="s">
        <v>86</v>
      </c>
      <c r="F33" s="15">
        <f>'[1]1st-15th January, 2021'!E65</f>
        <v>0</v>
      </c>
      <c r="G33" s="15">
        <f>'[1]1st-15th January, 2021'!G65</f>
        <v>0</v>
      </c>
      <c r="H33" s="15">
        <f>'[1]1st-15th January, 2021'!I65</f>
        <v>577.74</v>
      </c>
      <c r="I33" s="15">
        <f>'[1]1st-15th January, 2021'!K65</f>
        <v>0</v>
      </c>
      <c r="J33" s="15">
        <f>'[1]1st-15th January, 2021'!M65</f>
        <v>0</v>
      </c>
      <c r="K33" s="15">
        <f>'[1]1st-15th January, 2021'!O65</f>
        <v>0</v>
      </c>
      <c r="L33" s="21"/>
    </row>
    <row r="34" spans="4:12" x14ac:dyDescent="0.25">
      <c r="D34" s="8">
        <v>26</v>
      </c>
      <c r="E34" s="9" t="s">
        <v>55</v>
      </c>
      <c r="F34" s="15">
        <f>'[1]1st-15th January, 2021'!E66</f>
        <v>0</v>
      </c>
      <c r="G34" s="15">
        <f>'[1]1st-15th January, 2021'!G66</f>
        <v>0</v>
      </c>
      <c r="H34" s="15">
        <f>'[1]1st-15th January, 2021'!I66</f>
        <v>564.78</v>
      </c>
      <c r="I34" s="15">
        <f>'[1]1st-15th January, 2021'!K66</f>
        <v>0</v>
      </c>
      <c r="J34" s="15">
        <f>'[1]1st-15th January, 2021'!M66</f>
        <v>0</v>
      </c>
      <c r="K34" s="15">
        <f>'[1]1st-15th January, 2021'!O66</f>
        <v>0</v>
      </c>
      <c r="L34" s="21"/>
    </row>
    <row r="35" spans="4:12" x14ac:dyDescent="0.25">
      <c r="D35" s="8">
        <v>27</v>
      </c>
      <c r="E35" s="9" t="s">
        <v>45</v>
      </c>
      <c r="F35" s="15">
        <f>'[1]1st-15th January, 2021'!E67</f>
        <v>500</v>
      </c>
      <c r="G35" s="15">
        <f>'[1]1st-15th January, 2021'!G67</f>
        <v>500</v>
      </c>
      <c r="H35" s="15">
        <f>'[1]1st-15th January, 2021'!I67</f>
        <v>0</v>
      </c>
      <c r="I35" s="15">
        <f>'[1]1st-15th January, 2021'!K67</f>
        <v>0</v>
      </c>
      <c r="J35" s="15">
        <f>'[1]1st-15th January, 2021'!M67</f>
        <v>0</v>
      </c>
      <c r="K35" s="15">
        <f>'[1]1st-15th January, 2021'!O67</f>
        <v>0</v>
      </c>
      <c r="L35" s="21"/>
    </row>
    <row r="36" spans="4:12" x14ac:dyDescent="0.25">
      <c r="D36" s="8">
        <v>28</v>
      </c>
      <c r="E36" s="9" t="s">
        <v>97</v>
      </c>
      <c r="F36" s="15">
        <f>'[1]1st-15th January, 2021'!E68</f>
        <v>512</v>
      </c>
      <c r="G36" s="15">
        <f>'[1]1st-15th January, 2021'!G68</f>
        <v>518</v>
      </c>
      <c r="H36" s="15">
        <f>'[1]1st-15th January, 2021'!I68</f>
        <v>617.78</v>
      </c>
      <c r="I36" s="15">
        <f>'[1]1st-15th January, 2021'!K68</f>
        <v>0</v>
      </c>
      <c r="J36" s="15">
        <f>'[1]1st-15th January, 2021'!M68</f>
        <v>0</v>
      </c>
      <c r="K36" s="15">
        <f>'[1]1st-15th January, 2021'!O68</f>
        <v>0</v>
      </c>
      <c r="L36" s="21"/>
    </row>
    <row r="37" spans="4:12" x14ac:dyDescent="0.25">
      <c r="D37" s="8">
        <v>29</v>
      </c>
      <c r="E37" s="9" t="s">
        <v>98</v>
      </c>
      <c r="F37" s="15">
        <f>'[1]1st-15th January, 2021'!E69</f>
        <v>0</v>
      </c>
      <c r="G37" s="15">
        <f>'[1]1st-15th January, 2021'!G69</f>
        <v>0</v>
      </c>
      <c r="H37" s="15">
        <f>'[1]1st-15th January, 2021'!I69</f>
        <v>602.77</v>
      </c>
      <c r="I37" s="15">
        <f>'[1]1st-15th January, 2021'!K69</f>
        <v>0</v>
      </c>
      <c r="J37" s="15">
        <f>'[1]1st-15th January, 2021'!M69</f>
        <v>0</v>
      </c>
      <c r="K37" s="15">
        <f>'[1]1st-15th January, 2021'!O69</f>
        <v>0</v>
      </c>
      <c r="L37" s="21"/>
    </row>
    <row r="38" spans="4:12" x14ac:dyDescent="0.25">
      <c r="D38" s="8">
        <v>30</v>
      </c>
      <c r="E38" s="9" t="s">
        <v>72</v>
      </c>
      <c r="F38" s="15">
        <f>'[1]1st-15th January, 2021'!E70</f>
        <v>0</v>
      </c>
      <c r="G38" s="15">
        <f>'[1]1st-15th January, 2021'!G70</f>
        <v>0</v>
      </c>
      <c r="H38" s="15">
        <f>'[1]1st-15th January, 2021'!I70</f>
        <v>575.78</v>
      </c>
      <c r="I38" s="15">
        <f>'[1]1st-15th January, 2021'!K70</f>
        <v>0</v>
      </c>
      <c r="J38" s="15">
        <f>'[1]1st-15th January, 2021'!M70</f>
        <v>0</v>
      </c>
      <c r="K38" s="15">
        <f>'[1]1st-15th January, 2021'!O70</f>
        <v>0</v>
      </c>
      <c r="L38" s="21"/>
    </row>
    <row r="39" spans="4:12" x14ac:dyDescent="0.25">
      <c r="D39" s="8">
        <v>31</v>
      </c>
      <c r="E39" s="9" t="s">
        <v>46</v>
      </c>
      <c r="F39" s="15">
        <f>'[1]1st-15th January, 2021'!E75</f>
        <v>465</v>
      </c>
      <c r="G39" s="15">
        <f>'[1]1st-15th January, 2021'!G75</f>
        <v>465</v>
      </c>
      <c r="H39" s="15">
        <f>'[1]1st-15th January, 2021'!I75</f>
        <v>553.79999999999995</v>
      </c>
      <c r="I39" s="15">
        <f>'[1]1st-15th January, 2021'!K75</f>
        <v>0</v>
      </c>
      <c r="J39" s="15">
        <f>'[1]1st-15th January, 2021'!M75</f>
        <v>0</v>
      </c>
      <c r="K39" s="15">
        <f>'[1]1st-15th January, 2021'!O75</f>
        <v>0</v>
      </c>
      <c r="L39" s="21"/>
    </row>
    <row r="40" spans="4:12" x14ac:dyDescent="0.25">
      <c r="D40" s="8">
        <v>32</v>
      </c>
      <c r="E40" s="9" t="s">
        <v>60</v>
      </c>
      <c r="F40" s="15">
        <f>'[1]1st-15th January, 2021'!E76</f>
        <v>0</v>
      </c>
      <c r="G40" s="15">
        <f>'[1]1st-15th January, 2021'!G76</f>
        <v>0</v>
      </c>
      <c r="H40" s="15">
        <f>'[1]1st-15th January, 2021'!I76</f>
        <v>579</v>
      </c>
      <c r="I40" s="15">
        <f>'[1]1st-15th January, 2021'!K76</f>
        <v>0</v>
      </c>
      <c r="J40" s="15">
        <f>'[1]1st-15th January, 2021'!M76</f>
        <v>0</v>
      </c>
      <c r="K40" s="15">
        <f>'[1]1st-15th January, 2021'!O76</f>
        <v>0</v>
      </c>
      <c r="L40" s="21"/>
    </row>
    <row r="41" spans="4:12" x14ac:dyDescent="0.25">
      <c r="D41" s="8">
        <v>33</v>
      </c>
      <c r="E41" s="9" t="s">
        <v>66</v>
      </c>
      <c r="F41" s="15">
        <f>'[1]1st-15th January, 2021'!E79</f>
        <v>512</v>
      </c>
      <c r="G41" s="15">
        <f>'[1]1st-15th January, 2021'!G79</f>
        <v>513</v>
      </c>
      <c r="H41" s="15">
        <f>'[1]1st-15th January, 2021'!I79</f>
        <v>0</v>
      </c>
      <c r="I41" s="15">
        <f>'[1]1st-15th January, 2021'!K79</f>
        <v>0</v>
      </c>
      <c r="J41" s="15">
        <f>'[1]1st-15th January, 2021'!M79</f>
        <v>0</v>
      </c>
      <c r="K41" s="15">
        <f>'[1]1st-15th January, 2021'!O79</f>
        <v>0</v>
      </c>
      <c r="L41" s="21"/>
    </row>
    <row r="42" spans="4:12" x14ac:dyDescent="0.25">
      <c r="D42" s="8">
        <v>34</v>
      </c>
      <c r="E42" s="9" t="s">
        <v>56</v>
      </c>
      <c r="F42" s="15">
        <f>'[1]1st-15th January, 2021'!E80</f>
        <v>0</v>
      </c>
      <c r="G42" s="15">
        <f>'[1]1st-15th January, 2021'!G80</f>
        <v>0</v>
      </c>
      <c r="H42" s="15">
        <f>'[1]1st-15th January, 2021'!I80</f>
        <v>618.28</v>
      </c>
      <c r="I42" s="15">
        <f>'[1]1st-15th January, 2021'!K80</f>
        <v>0</v>
      </c>
      <c r="J42" s="15">
        <f>'[1]1st-15th January, 2021'!M80</f>
        <v>0</v>
      </c>
      <c r="K42" s="15">
        <f>'[1]1st-15th January, 2021'!O80</f>
        <v>0</v>
      </c>
      <c r="L42" s="21"/>
    </row>
    <row r="43" spans="4:12" x14ac:dyDescent="0.25">
      <c r="D43" s="8">
        <v>35</v>
      </c>
      <c r="E43" s="9" t="s">
        <v>49</v>
      </c>
      <c r="F43" s="15">
        <f>'[1]1st-15th January, 2021'!E81</f>
        <v>0</v>
      </c>
      <c r="G43" s="15">
        <f>'[1]1st-15th January, 2021'!G81</f>
        <v>0</v>
      </c>
      <c r="H43" s="15">
        <f>'[1]1st-15th January, 2021'!I81</f>
        <v>557.77</v>
      </c>
      <c r="I43" s="15">
        <f>'[1]1st-15th January, 2021'!K81</f>
        <v>437.13</v>
      </c>
      <c r="J43" s="15">
        <f>'[1]1st-15th January, 2021'!M81</f>
        <v>378.3</v>
      </c>
      <c r="K43" s="15">
        <f>'[1]1st-15th January, 2021'!O81</f>
        <v>0</v>
      </c>
      <c r="L43" s="21"/>
    </row>
    <row r="44" spans="4:12" x14ac:dyDescent="0.25">
      <c r="D44" s="8">
        <v>36</v>
      </c>
      <c r="E44" s="9" t="s">
        <v>31</v>
      </c>
      <c r="F44" s="15">
        <f>'[1]1st-15th January, 2021'!E82</f>
        <v>508.88</v>
      </c>
      <c r="G44" s="15">
        <f>'[1]1st-15th January, 2021'!G82</f>
        <v>516.88</v>
      </c>
      <c r="H44" s="15">
        <f>'[1]1st-15th January, 2021'!I82</f>
        <v>0</v>
      </c>
      <c r="I44" s="15">
        <f>'[1]1st-15th January, 2021'!K82</f>
        <v>0</v>
      </c>
      <c r="J44" s="15">
        <f>'[1]1st-15th January, 2021'!M82</f>
        <v>0</v>
      </c>
      <c r="K44" s="15">
        <f>'[1]1st-15th January, 2021'!O82</f>
        <v>0</v>
      </c>
      <c r="L44" s="21"/>
    </row>
    <row r="45" spans="4:12" x14ac:dyDescent="0.25">
      <c r="D45" s="8">
        <v>37</v>
      </c>
      <c r="E45" s="9" t="s">
        <v>24</v>
      </c>
      <c r="F45" s="15">
        <f>'[1]1st-15th January, 2021'!E83</f>
        <v>514</v>
      </c>
      <c r="G45" s="15">
        <f>'[1]1st-15th January, 2021'!G83</f>
        <v>522</v>
      </c>
      <c r="H45" s="15">
        <f>'[1]1st-15th January, 2021'!I83</f>
        <v>0</v>
      </c>
      <c r="I45" s="15">
        <f>'[1]1st-15th January, 2021'!K83</f>
        <v>0</v>
      </c>
      <c r="J45" s="15">
        <f>'[1]1st-15th January, 2021'!M83</f>
        <v>0</v>
      </c>
      <c r="K45" s="15">
        <f>'[1]1st-15th January, 2021'!O83</f>
        <v>0</v>
      </c>
      <c r="L45" s="21"/>
    </row>
    <row r="46" spans="4:12" x14ac:dyDescent="0.25">
      <c r="D46" s="8">
        <v>38</v>
      </c>
      <c r="E46" s="9" t="s">
        <v>67</v>
      </c>
      <c r="F46" s="15">
        <f>'[1]1st-15th January, 2021'!E84</f>
        <v>0</v>
      </c>
      <c r="G46" s="15">
        <f>'[1]1st-15th January, 2021'!G84</f>
        <v>0</v>
      </c>
      <c r="H46" s="15">
        <f>'[1]1st-15th January, 2021'!I84</f>
        <v>594.62</v>
      </c>
      <c r="I46" s="15">
        <f>'[1]1st-15th January, 2021'!K84</f>
        <v>0</v>
      </c>
      <c r="J46" s="15">
        <f>'[1]1st-15th January, 2021'!M84</f>
        <v>0</v>
      </c>
      <c r="K46" s="15">
        <f>'[1]1st-15th January, 2021'!O84</f>
        <v>0</v>
      </c>
      <c r="L46" s="21"/>
    </row>
    <row r="47" spans="4:12" x14ac:dyDescent="0.25">
      <c r="D47" s="8">
        <v>39</v>
      </c>
      <c r="E47" s="9" t="s">
        <v>50</v>
      </c>
      <c r="F47" s="15">
        <f>'[1]1st-15th January, 2021'!E89</f>
        <v>519</v>
      </c>
      <c r="G47" s="15">
        <f>'[1]1st-15th January, 2021'!G89</f>
        <v>517</v>
      </c>
      <c r="H47" s="15">
        <f>'[1]1st-15th January, 2021'!I89</f>
        <v>0</v>
      </c>
      <c r="I47" s="15">
        <f>'[1]1st-15th January, 2021'!K89</f>
        <v>0</v>
      </c>
      <c r="J47" s="15">
        <f>'[1]1st-15th January, 2021'!M89</f>
        <v>0</v>
      </c>
      <c r="K47" s="15">
        <f>'[1]1st-15th January, 2021'!O89</f>
        <v>0</v>
      </c>
      <c r="L47" s="21"/>
    </row>
    <row r="48" spans="4:12" x14ac:dyDescent="0.25">
      <c r="D48" s="8">
        <v>40</v>
      </c>
      <c r="E48" s="9" t="s">
        <v>51</v>
      </c>
      <c r="F48" s="15">
        <f>'[1]1st-15th January, 2021'!E91</f>
        <v>472</v>
      </c>
      <c r="G48" s="15">
        <f>'[1]1st-15th January, 2021'!G91</f>
        <v>475</v>
      </c>
      <c r="H48" s="15">
        <f>'[1]1st-15th January, 2021'!I91</f>
        <v>0</v>
      </c>
      <c r="I48" s="15">
        <f>'[1]1st-15th January, 2021'!K91</f>
        <v>0</v>
      </c>
      <c r="J48" s="15">
        <f>'[1]1st-15th January, 2021'!M91</f>
        <v>0</v>
      </c>
      <c r="K48" s="15">
        <f>'[1]1st-15th January, 2021'!O91</f>
        <v>0</v>
      </c>
      <c r="L48" s="21"/>
    </row>
    <row r="49" spans="4:12" x14ac:dyDescent="0.25">
      <c r="D49" s="8">
        <v>41</v>
      </c>
      <c r="E49" s="9" t="s">
        <v>81</v>
      </c>
      <c r="F49" s="15">
        <f>'[1]1st-15th January, 2021'!E92</f>
        <v>0</v>
      </c>
      <c r="G49" s="15">
        <f>'[1]1st-15th January, 2021'!G92</f>
        <v>0</v>
      </c>
      <c r="H49" s="15">
        <f>'[1]1st-15th January, 2021'!I92</f>
        <v>559.99</v>
      </c>
      <c r="I49" s="15">
        <f>'[1]1st-15th January, 2021'!K92</f>
        <v>0</v>
      </c>
      <c r="J49" s="15">
        <f>'[1]1st-15th January, 2021'!M92</f>
        <v>0</v>
      </c>
      <c r="K49" s="15">
        <f>'[1]1st-15th January, 2021'!O92</f>
        <v>0</v>
      </c>
      <c r="L49" s="21"/>
    </row>
    <row r="50" spans="4:12" x14ac:dyDescent="0.25">
      <c r="D50" s="8">
        <v>42</v>
      </c>
      <c r="E50" s="9" t="s">
        <v>17</v>
      </c>
      <c r="F50" s="15">
        <f>'[1]1st-15th January, 2021'!E95</f>
        <v>486.1</v>
      </c>
      <c r="G50" s="15">
        <f>'[1]1st-15th January, 2021'!G95</f>
        <v>484.1</v>
      </c>
      <c r="H50" s="15">
        <f>'[1]1st-15th January, 2021'!I95</f>
        <v>0</v>
      </c>
      <c r="I50" s="15">
        <f>'[1]1st-15th January, 2021'!K95</f>
        <v>0</v>
      </c>
      <c r="J50" s="15">
        <f>'[1]1st-15th January, 2021'!M95</f>
        <v>0</v>
      </c>
      <c r="K50" s="15">
        <f>'[1]1st-15th January, 2021'!O95</f>
        <v>0</v>
      </c>
      <c r="L50" s="21"/>
    </row>
    <row r="51" spans="4:12" x14ac:dyDescent="0.25">
      <c r="D51" s="8">
        <v>43</v>
      </c>
      <c r="E51" s="9" t="s">
        <v>73</v>
      </c>
      <c r="F51" s="15">
        <f>'[1]1st-15th January, 2021'!E98</f>
        <v>475</v>
      </c>
      <c r="G51" s="15">
        <f>'[1]1st-15th January, 2021'!G98</f>
        <v>475</v>
      </c>
      <c r="H51" s="15">
        <f>'[1]1st-15th January, 2021'!I98</f>
        <v>0</v>
      </c>
      <c r="I51" s="15">
        <f>'[1]1st-15th January, 2021'!K98</f>
        <v>0</v>
      </c>
      <c r="J51" s="15">
        <f>'[1]1st-15th January, 2021'!M98</f>
        <v>0</v>
      </c>
      <c r="K51" s="15">
        <f>'[1]1st-15th January, 2021'!O98</f>
        <v>0</v>
      </c>
      <c r="L51" s="21"/>
    </row>
    <row r="52" spans="4:12" x14ac:dyDescent="0.25">
      <c r="D52" s="8">
        <v>44</v>
      </c>
      <c r="E52" s="9" t="s">
        <v>18</v>
      </c>
      <c r="F52" s="15">
        <f>'[1]1st-15th January, 2021'!E100</f>
        <v>493</v>
      </c>
      <c r="G52" s="15">
        <f>'[1]1st-15th January, 2021'!G100</f>
        <v>493</v>
      </c>
      <c r="H52" s="15">
        <f>'[1]1st-15th January, 2021'!I100</f>
        <v>574</v>
      </c>
      <c r="I52" s="15">
        <f>'[1]1st-15th January, 2021'!K100</f>
        <v>0</v>
      </c>
      <c r="J52" s="15">
        <f>'[1]1st-15th January, 2021'!M100</f>
        <v>320</v>
      </c>
      <c r="K52" s="15">
        <f>'[1]1st-15th January, 2021'!O100</f>
        <v>0</v>
      </c>
      <c r="L52" s="21"/>
    </row>
    <row r="53" spans="4:12" x14ac:dyDescent="0.25">
      <c r="D53" s="8">
        <v>45</v>
      </c>
      <c r="E53" s="9" t="s">
        <v>32</v>
      </c>
      <c r="F53" s="15">
        <f>'[1]1st-15th January, 2021'!E102</f>
        <v>510</v>
      </c>
      <c r="G53" s="15">
        <f>'[1]1st-15th January, 2021'!G102</f>
        <v>510</v>
      </c>
      <c r="H53" s="15">
        <f>'[1]1st-15th January, 2021'!I102</f>
        <v>550</v>
      </c>
      <c r="I53" s="15">
        <f>'[1]1st-15th January, 2021'!K102</f>
        <v>415</v>
      </c>
      <c r="J53" s="15">
        <f>'[1]1st-15th January, 2021'!M102</f>
        <v>330</v>
      </c>
      <c r="K53" s="15">
        <f>'[1]1st-15th January, 2021'!O102</f>
        <v>450</v>
      </c>
      <c r="L53" s="21"/>
    </row>
    <row r="54" spans="4:12" x14ac:dyDescent="0.25">
      <c r="D54" s="8">
        <v>46</v>
      </c>
      <c r="E54" s="9" t="s">
        <v>57</v>
      </c>
      <c r="F54" s="15">
        <f>'[1]1st-15th January, 2021'!E103</f>
        <v>520</v>
      </c>
      <c r="G54" s="15">
        <f>'[1]1st-15th January, 2021'!G103</f>
        <v>520</v>
      </c>
      <c r="H54" s="15">
        <f>'[1]1st-15th January, 2021'!I103</f>
        <v>580</v>
      </c>
      <c r="I54" s="15">
        <f>'[1]1st-15th January, 2021'!K103</f>
        <v>0</v>
      </c>
      <c r="J54" s="15">
        <f>'[1]1st-15th January, 2021'!M103</f>
        <v>0</v>
      </c>
      <c r="K54" s="15">
        <f>'[1]1st-15th January, 2021'!O103</f>
        <v>0</v>
      </c>
      <c r="L54" s="21"/>
    </row>
    <row r="55" spans="4:12" x14ac:dyDescent="0.25">
      <c r="D55" s="8">
        <v>47</v>
      </c>
      <c r="E55" s="9" t="s">
        <v>42</v>
      </c>
      <c r="F55" s="15">
        <f>'[1]1st-15th January, 2021'!E104</f>
        <v>528.45000000000005</v>
      </c>
      <c r="G55" s="15">
        <f>'[1]1st-15th January, 2021'!G104</f>
        <v>526.45000000000005</v>
      </c>
      <c r="H55" s="15">
        <f>'[1]1st-15th January, 2021'!I104</f>
        <v>0</v>
      </c>
      <c r="I55" s="15">
        <f>'[1]1st-15th January, 2021'!K104</f>
        <v>0</v>
      </c>
      <c r="J55" s="15">
        <f>'[1]1st-15th January, 2021'!M104</f>
        <v>0</v>
      </c>
      <c r="K55" s="15">
        <f>'[1]1st-15th January, 2021'!O104</f>
        <v>0</v>
      </c>
      <c r="L55" s="21"/>
    </row>
    <row r="56" spans="4:12" x14ac:dyDescent="0.25">
      <c r="D56" s="8">
        <v>48</v>
      </c>
      <c r="E56" s="9" t="s">
        <v>39</v>
      </c>
      <c r="F56" s="15">
        <f>'[1]1st-15th January, 2021'!E107</f>
        <v>0</v>
      </c>
      <c r="G56" s="15">
        <f>'[1]1st-15th January, 2021'!G107</f>
        <v>0</v>
      </c>
      <c r="H56" s="15">
        <f>'[1]1st-15th January, 2021'!I107</f>
        <v>583.85</v>
      </c>
      <c r="I56" s="15">
        <f>'[1]1st-15th January, 2021'!K107</f>
        <v>0</v>
      </c>
      <c r="J56" s="15">
        <f>'[1]1st-15th January, 2021'!M107</f>
        <v>0</v>
      </c>
      <c r="K56" s="15">
        <f>'[1]1st-15th January, 2021'!O107</f>
        <v>0</v>
      </c>
      <c r="L56" s="21"/>
    </row>
    <row r="57" spans="4:12" x14ac:dyDescent="0.25">
      <c r="D57" s="8">
        <v>49</v>
      </c>
      <c r="E57" s="9" t="s">
        <v>33</v>
      </c>
      <c r="F57" s="15">
        <f>'[1]1st-15th January, 2021'!E108</f>
        <v>0</v>
      </c>
      <c r="G57" s="15">
        <f>'[1]1st-15th January, 2021'!G108</f>
        <v>0</v>
      </c>
      <c r="H57" s="15">
        <f>'[1]1st-15th January, 2021'!I108</f>
        <v>592.55999999999995</v>
      </c>
      <c r="I57" s="15">
        <f>'[1]1st-15th January, 2021'!K108</f>
        <v>0</v>
      </c>
      <c r="J57" s="15">
        <f>'[1]1st-15th January, 2021'!M108</f>
        <v>0</v>
      </c>
      <c r="K57" s="15">
        <f>'[1]1st-15th January, 2021'!O108</f>
        <v>0</v>
      </c>
      <c r="L57" s="21"/>
    </row>
    <row r="58" spans="4:12" x14ac:dyDescent="0.25">
      <c r="D58" s="8">
        <v>50</v>
      </c>
      <c r="E58" s="9" t="s">
        <v>99</v>
      </c>
      <c r="F58" s="15">
        <f>'[1]1st-15th January, 2021'!E110</f>
        <v>475.74</v>
      </c>
      <c r="G58" s="15">
        <f>'[1]1st-15th January, 2021'!G110</f>
        <v>475.74</v>
      </c>
      <c r="H58" s="15">
        <f>'[1]1st-15th January, 2021'!I110</f>
        <v>587.37</v>
      </c>
      <c r="I58" s="15">
        <f>'[1]1st-15th January, 2021'!K110</f>
        <v>0</v>
      </c>
      <c r="J58" s="15">
        <f>'[1]1st-15th January, 2021'!M110</f>
        <v>0</v>
      </c>
      <c r="K58" s="15">
        <f>'[1]1st-15th January, 2021'!O110</f>
        <v>0</v>
      </c>
      <c r="L58" s="21"/>
    </row>
    <row r="59" spans="4:12" x14ac:dyDescent="0.25">
      <c r="D59" s="8">
        <v>51</v>
      </c>
      <c r="E59" s="9" t="s">
        <v>83</v>
      </c>
      <c r="F59" s="15">
        <f>'[1]1st-15th January, 2021'!E111</f>
        <v>537.13</v>
      </c>
      <c r="G59" s="15">
        <f>'[1]1st-15th January, 2021'!G111</f>
        <v>545.13</v>
      </c>
      <c r="H59" s="15">
        <f>'[1]1st-15th January, 2021'!I111</f>
        <v>0</v>
      </c>
      <c r="I59" s="15">
        <f>'[1]1st-15th January, 2021'!K111</f>
        <v>0</v>
      </c>
      <c r="J59" s="15">
        <f>'[1]1st-15th January, 2021'!M111</f>
        <v>0</v>
      </c>
      <c r="K59" s="15">
        <f>'[1]1st-15th January, 2021'!O111</f>
        <v>0</v>
      </c>
      <c r="L59" s="21"/>
    </row>
    <row r="60" spans="4:12" x14ac:dyDescent="0.25">
      <c r="D60" s="8">
        <v>52</v>
      </c>
      <c r="E60" s="9" t="s">
        <v>76</v>
      </c>
      <c r="F60" s="15">
        <f>'[1]1st-15th January, 2021'!E115</f>
        <v>484.72</v>
      </c>
      <c r="G60" s="15">
        <f>'[1]1st-15th January, 2021'!G115</f>
        <v>484.12</v>
      </c>
      <c r="H60" s="15">
        <f>'[1]1st-15th January, 2021'!I115</f>
        <v>0</v>
      </c>
      <c r="I60" s="15">
        <f>'[1]1st-15th January, 2021'!K115</f>
        <v>0</v>
      </c>
      <c r="J60" s="15">
        <f>'[1]1st-15th January, 2021'!M115</f>
        <v>0</v>
      </c>
      <c r="K60" s="15">
        <f>'[1]1st-15th January, 2021'!O115</f>
        <v>0</v>
      </c>
      <c r="L60" s="21"/>
    </row>
    <row r="61" spans="4:12" x14ac:dyDescent="0.25">
      <c r="D61" s="8">
        <v>53</v>
      </c>
      <c r="E61" s="9" t="s">
        <v>87</v>
      </c>
      <c r="F61" s="15">
        <f>'[1]1st-15th January, 2021'!E117</f>
        <v>0</v>
      </c>
      <c r="G61" s="15">
        <f>'[1]1st-15th January, 2021'!G117</f>
        <v>0</v>
      </c>
      <c r="H61" s="15">
        <f>'[1]1st-15th January, 2021'!I117</f>
        <v>600</v>
      </c>
      <c r="I61" s="15">
        <f>'[1]1st-15th January, 2021'!K117</f>
        <v>0</v>
      </c>
      <c r="J61" s="15">
        <f>'[1]1st-15th January, 2021'!M117</f>
        <v>0</v>
      </c>
      <c r="K61" s="15">
        <f>'[1]1st-15th January, 2021'!O117</f>
        <v>0</v>
      </c>
      <c r="L61" s="21"/>
    </row>
    <row r="62" spans="4:12" x14ac:dyDescent="0.25">
      <c r="D62" s="8">
        <v>54</v>
      </c>
      <c r="E62" s="9" t="s">
        <v>77</v>
      </c>
      <c r="F62" s="15">
        <f>'[1]1st-15th January, 2021'!E120</f>
        <v>491.28</v>
      </c>
      <c r="G62" s="15">
        <f>'[1]1st-15th January, 2021'!G120</f>
        <v>509.43</v>
      </c>
      <c r="H62" s="15">
        <f>'[1]1st-15th January, 2021'!I120</f>
        <v>557.39</v>
      </c>
      <c r="I62" s="15">
        <f>'[1]1st-15th January, 2021'!K120</f>
        <v>393.1</v>
      </c>
      <c r="J62" s="15">
        <f>'[1]1st-15th January, 2021'!M120</f>
        <v>337.73</v>
      </c>
      <c r="K62" s="15">
        <f>'[1]1st-15th January, 2021'!O120</f>
        <v>0</v>
      </c>
      <c r="L62" s="21"/>
    </row>
    <row r="63" spans="4:12" x14ac:dyDescent="0.25">
      <c r="D63" s="8">
        <v>55</v>
      </c>
      <c r="E63" s="9" t="s">
        <v>88</v>
      </c>
      <c r="F63" s="15">
        <f>'[1]1st-15th January, 2021'!E121</f>
        <v>495</v>
      </c>
      <c r="G63" s="15">
        <f>'[1]1st-15th January, 2021'!G121</f>
        <v>495</v>
      </c>
      <c r="H63" s="15">
        <f>'[1]1st-15th January, 2021'!I121</f>
        <v>0</v>
      </c>
      <c r="I63" s="15">
        <f>'[1]1st-15th January, 2021'!K121</f>
        <v>0</v>
      </c>
      <c r="J63" s="15">
        <f>'[1]1st-15th January, 2021'!M121</f>
        <v>0</v>
      </c>
      <c r="K63" s="15">
        <f>'[1]1st-15th January, 2021'!O121</f>
        <v>0</v>
      </c>
      <c r="L63" s="21"/>
    </row>
    <row r="64" spans="4:12" x14ac:dyDescent="0.25">
      <c r="D64" s="8">
        <v>56</v>
      </c>
      <c r="E64" s="9" t="s">
        <v>63</v>
      </c>
      <c r="F64" s="15">
        <f>'[1]1st-15th January, 2021'!E123</f>
        <v>487</v>
      </c>
      <c r="G64" s="15">
        <f>'[1]1st-15th January, 2021'!G123</f>
        <v>487</v>
      </c>
      <c r="H64" s="15">
        <f>'[1]1st-15th January, 2021'!I123</f>
        <v>612.78</v>
      </c>
      <c r="I64" s="15">
        <f>'[1]1st-15th January, 2021'!K123</f>
        <v>441.5</v>
      </c>
      <c r="J64" s="15">
        <f>'[1]1st-15th January, 2021'!M123</f>
        <v>355.31</v>
      </c>
      <c r="K64" s="15">
        <f>'[1]1st-15th January, 2021'!O123</f>
        <v>0</v>
      </c>
      <c r="L64" s="21"/>
    </row>
    <row r="65" spans="4:12" x14ac:dyDescent="0.25">
      <c r="D65" s="8">
        <v>57</v>
      </c>
      <c r="E65" s="9" t="s">
        <v>40</v>
      </c>
      <c r="F65" s="15">
        <f>'[1]1st-15th January, 2021'!E126</f>
        <v>489</v>
      </c>
      <c r="G65" s="15">
        <f>'[1]1st-15th January, 2021'!G126</f>
        <v>492</v>
      </c>
      <c r="H65" s="15">
        <f>'[1]1st-15th January, 2021'!I126</f>
        <v>0</v>
      </c>
      <c r="I65" s="15">
        <f>'[1]1st-15th January, 2021'!K126</f>
        <v>0</v>
      </c>
      <c r="J65" s="15">
        <f>'[1]1st-15th January, 2021'!M126</f>
        <v>320.3</v>
      </c>
      <c r="K65" s="15">
        <f>'[1]1st-15th January, 2021'!O126</f>
        <v>0</v>
      </c>
      <c r="L65" s="3"/>
    </row>
    <row r="66" spans="4:12" x14ac:dyDescent="0.25">
      <c r="D66" s="8">
        <v>58</v>
      </c>
      <c r="E66" s="9" t="s">
        <v>100</v>
      </c>
      <c r="F66" s="15">
        <f>'[1]1st-15th January, 2021'!E127</f>
        <v>495</v>
      </c>
      <c r="G66" s="15">
        <f>'[1]1st-15th January, 2021'!G127</f>
        <v>495</v>
      </c>
      <c r="H66" s="15">
        <f>'[1]1st-15th January, 2021'!I127</f>
        <v>577</v>
      </c>
      <c r="I66" s="15">
        <f>'[1]1st-15th January, 2021'!K127</f>
        <v>0</v>
      </c>
      <c r="J66" s="15">
        <f>'[1]1st-15th January, 2021'!M127</f>
        <v>0</v>
      </c>
      <c r="K66" s="15">
        <f>'[1]1st-15th January, 2021'!O127</f>
        <v>0</v>
      </c>
      <c r="L66" s="3"/>
    </row>
    <row r="67" spans="4:12" x14ac:dyDescent="0.25">
      <c r="D67" s="8">
        <v>59</v>
      </c>
      <c r="E67" s="9" t="s">
        <v>89</v>
      </c>
      <c r="F67" s="15">
        <f>'[1]1st-15th January, 2021'!E128</f>
        <v>0</v>
      </c>
      <c r="G67" s="15">
        <f>'[1]1st-15th January, 2021'!G128</f>
        <v>0</v>
      </c>
      <c r="H67" s="15">
        <f>'[1]1st-15th January, 2021'!I128</f>
        <v>592.78</v>
      </c>
      <c r="I67" s="15">
        <f>'[1]1st-15th January, 2021'!K128</f>
        <v>0</v>
      </c>
      <c r="J67" s="15">
        <f>'[1]1st-15th January, 2021'!M128</f>
        <v>0</v>
      </c>
      <c r="K67" s="15">
        <f>'[1]1st-15th January, 2021'!O128</f>
        <v>0</v>
      </c>
      <c r="L67" s="3"/>
    </row>
    <row r="68" spans="4:12" x14ac:dyDescent="0.25">
      <c r="D68" s="8">
        <v>60</v>
      </c>
      <c r="E68" s="9" t="s">
        <v>78</v>
      </c>
      <c r="F68" s="15">
        <f>'[1]1st-15th January, 2021'!E130</f>
        <v>527</v>
      </c>
      <c r="G68" s="15">
        <f>'[1]1st-15th January, 2021'!G130</f>
        <v>527</v>
      </c>
      <c r="H68" s="15">
        <f>'[1]1st-15th January, 2021'!I130</f>
        <v>570</v>
      </c>
      <c r="I68" s="15">
        <f>'[1]1st-15th January, 2021'!K130</f>
        <v>510</v>
      </c>
      <c r="J68" s="15">
        <f>'[1]1st-15th January, 2021'!M130</f>
        <v>480</v>
      </c>
      <c r="K68" s="15">
        <f>'[1]1st-15th January, 2021'!O130</f>
        <v>0</v>
      </c>
      <c r="L68" s="3"/>
    </row>
    <row r="69" spans="4:12" x14ac:dyDescent="0.25">
      <c r="D69" s="8">
        <v>61</v>
      </c>
      <c r="E69" s="9" t="s">
        <v>64</v>
      </c>
      <c r="F69" s="15">
        <f>'[1]1st-15th January, 2021'!E131</f>
        <v>0</v>
      </c>
      <c r="G69" s="15">
        <f>'[1]1st-15th January, 2021'!G131</f>
        <v>0</v>
      </c>
      <c r="H69" s="15">
        <f>'[1]1st-15th January, 2021'!I131</f>
        <v>605.72</v>
      </c>
      <c r="I69" s="15">
        <f>'[1]1st-15th January, 2021'!K131</f>
        <v>0</v>
      </c>
      <c r="J69" s="15">
        <f>'[1]1st-15th January, 2021'!M131</f>
        <v>0</v>
      </c>
      <c r="K69" s="15">
        <f>'[1]1st-15th January, 2021'!O131</f>
        <v>0</v>
      </c>
      <c r="L69" s="3"/>
    </row>
    <row r="70" spans="4:12" x14ac:dyDescent="0.25">
      <c r="D70" s="8">
        <v>62</v>
      </c>
      <c r="E70" s="9" t="s">
        <v>101</v>
      </c>
      <c r="F70" s="15">
        <f>'[1]1st-15th January, 2021'!E132</f>
        <v>0</v>
      </c>
      <c r="G70" s="15">
        <f>'[1]1st-15th January, 2021'!G132</f>
        <v>0</v>
      </c>
      <c r="H70" s="15">
        <f>'[1]1st-15th January, 2021'!I132</f>
        <v>591.89</v>
      </c>
      <c r="I70" s="15">
        <f>'[1]1st-15th January, 2021'!K132</f>
        <v>0</v>
      </c>
      <c r="J70" s="15">
        <f>'[1]1st-15th January, 2021'!M132</f>
        <v>0</v>
      </c>
      <c r="K70" s="15">
        <f>'[1]1st-15th January, 2021'!O132</f>
        <v>0</v>
      </c>
      <c r="L70" s="3"/>
    </row>
    <row r="71" spans="4:12" x14ac:dyDescent="0.25">
      <c r="D71" s="8">
        <v>63</v>
      </c>
      <c r="E71" s="9" t="s">
        <v>90</v>
      </c>
      <c r="F71" s="15">
        <f>'[1]1st-15th January, 2021'!E133</f>
        <v>0</v>
      </c>
      <c r="G71" s="15">
        <f>'[1]1st-15th January, 2021'!G133</f>
        <v>0</v>
      </c>
      <c r="H71" s="15">
        <f>'[1]1st-15th January, 2021'!I133</f>
        <v>574.78</v>
      </c>
      <c r="I71" s="15">
        <f>'[1]1st-15th January, 2021'!K133</f>
        <v>0</v>
      </c>
      <c r="J71" s="15">
        <f>'[1]1st-15th January, 2021'!M133</f>
        <v>0</v>
      </c>
      <c r="K71" s="15">
        <f>'[1]1st-15th January, 2021'!O133</f>
        <v>0</v>
      </c>
      <c r="L71" s="3"/>
    </row>
    <row r="72" spans="4:12" x14ac:dyDescent="0.25">
      <c r="D72" s="8">
        <v>64</v>
      </c>
      <c r="E72" s="9" t="s">
        <v>71</v>
      </c>
      <c r="F72" s="15">
        <f>'[1]1st-15th January, 2021'!E134</f>
        <v>499</v>
      </c>
      <c r="G72" s="15">
        <f>'[1]1st-15th January, 2021'!G134</f>
        <v>507</v>
      </c>
      <c r="H72" s="15">
        <f>'[1]1st-15th January, 2021'!I134</f>
        <v>0</v>
      </c>
      <c r="I72" s="15">
        <f>'[1]1st-15th January, 2021'!K134</f>
        <v>0</v>
      </c>
      <c r="J72" s="15">
        <f>'[1]1st-15th January, 2021'!M134</f>
        <v>0</v>
      </c>
      <c r="K72" s="15">
        <f>'[1]1st-15th January, 2021'!O134</f>
        <v>0</v>
      </c>
      <c r="L72" s="3"/>
    </row>
    <row r="73" spans="4:12" x14ac:dyDescent="0.25">
      <c r="D73" s="8">
        <v>65</v>
      </c>
      <c r="E73" s="9" t="s">
        <v>25</v>
      </c>
      <c r="F73" s="15">
        <f>'[1]1st-15th January, 2021'!E135</f>
        <v>477.11</v>
      </c>
      <c r="G73" s="15">
        <f>'[1]1st-15th January, 2021'!G135</f>
        <v>485.11</v>
      </c>
      <c r="H73" s="15">
        <f>'[1]1st-15th January, 2021'!I135</f>
        <v>512.04</v>
      </c>
      <c r="I73" s="15">
        <f>'[1]1st-15th January, 2021'!K135</f>
        <v>0</v>
      </c>
      <c r="J73" s="15">
        <f>'[1]1st-15th January, 2021'!M135</f>
        <v>0</v>
      </c>
      <c r="K73" s="15">
        <f>'[1]1st-15th January, 2021'!O135</f>
        <v>0</v>
      </c>
      <c r="L73" s="3"/>
    </row>
    <row r="74" spans="4:12" x14ac:dyDescent="0.25">
      <c r="D74" s="8">
        <v>66</v>
      </c>
      <c r="E74" s="9" t="s">
        <v>79</v>
      </c>
      <c r="F74" s="15">
        <f>'[1]1st-15th January, 2021'!E140</f>
        <v>0</v>
      </c>
      <c r="G74" s="15">
        <f>'[1]1st-15th January, 2021'!G140</f>
        <v>0</v>
      </c>
      <c r="H74" s="15">
        <f>'[1]1st-15th January, 2021'!I140</f>
        <v>589.75</v>
      </c>
      <c r="I74" s="15">
        <f>'[1]1st-15th January, 2021'!K140</f>
        <v>0</v>
      </c>
      <c r="J74" s="15">
        <f>'[1]1st-15th January, 2021'!M140</f>
        <v>0</v>
      </c>
      <c r="K74" s="15">
        <f>'[1]1st-15th January, 2021'!O140</f>
        <v>0</v>
      </c>
      <c r="L74" s="3"/>
    </row>
    <row r="75" spans="4:12" x14ac:dyDescent="0.25">
      <c r="D75" s="8">
        <v>67</v>
      </c>
      <c r="E75" s="9" t="s">
        <v>84</v>
      </c>
      <c r="F75" s="15">
        <f>'[1]1st-15th January, 2021'!E141</f>
        <v>499.5</v>
      </c>
      <c r="G75" s="15">
        <f>'[1]1st-15th January, 2021'!G141</f>
        <v>499.5</v>
      </c>
      <c r="H75" s="15">
        <f>'[1]1st-15th January, 2021'!I141</f>
        <v>0</v>
      </c>
      <c r="I75" s="15">
        <f>'[1]1st-15th January, 2021'!K141</f>
        <v>418</v>
      </c>
      <c r="J75" s="15">
        <f>'[1]1st-15th January, 2021'!M141</f>
        <v>0</v>
      </c>
      <c r="K75" s="15">
        <f>'[1]1st-15th January, 2021'!O141</f>
        <v>0</v>
      </c>
      <c r="L75" s="3"/>
    </row>
    <row r="76" spans="4:12" x14ac:dyDescent="0.25">
      <c r="D76" s="8">
        <v>68</v>
      </c>
      <c r="E76" s="9" t="s">
        <v>19</v>
      </c>
      <c r="F76" s="15">
        <f>'[1]1st-15th January, 2021'!E143</f>
        <v>0</v>
      </c>
      <c r="G76" s="15">
        <f>'[1]1st-15th January, 2021'!G143</f>
        <v>0</v>
      </c>
      <c r="H76" s="15">
        <f>'[1]1st-15th January, 2021'!I143</f>
        <v>572.88</v>
      </c>
      <c r="I76" s="15">
        <f>'[1]1st-15th January, 2021'!K143</f>
        <v>0</v>
      </c>
      <c r="J76" s="15">
        <f>'[1]1st-15th January, 2021'!M143</f>
        <v>0</v>
      </c>
      <c r="K76" s="15">
        <f>'[1]1st-15th January, 2021'!O143</f>
        <v>0</v>
      </c>
      <c r="L76" s="3"/>
    </row>
    <row r="77" spans="4:12" x14ac:dyDescent="0.25">
      <c r="D77" s="8">
        <v>69</v>
      </c>
      <c r="E77" s="9" t="s">
        <v>58</v>
      </c>
      <c r="F77" s="15">
        <f>'[1]1st-15th January, 2021'!E144</f>
        <v>520.13</v>
      </c>
      <c r="G77" s="15">
        <f>'[1]1st-15th January, 2021'!G144</f>
        <v>523.13</v>
      </c>
      <c r="H77" s="15">
        <f>'[1]1st-15th January, 2021'!I144</f>
        <v>0</v>
      </c>
      <c r="I77" s="15">
        <f>'[1]1st-15th January, 2021'!K144</f>
        <v>0</v>
      </c>
      <c r="J77" s="15">
        <f>'[1]1st-15th January, 2021'!M144</f>
        <v>0</v>
      </c>
      <c r="K77" s="15">
        <f>'[1]1st-15th January, 2021'!O144</f>
        <v>0</v>
      </c>
      <c r="L77" s="3"/>
    </row>
    <row r="78" spans="4:12" x14ac:dyDescent="0.25">
      <c r="D78" s="8">
        <v>70</v>
      </c>
      <c r="E78" s="9" t="s">
        <v>43</v>
      </c>
      <c r="F78" s="15">
        <f>'[1]1st-15th January, 2021'!E145</f>
        <v>0</v>
      </c>
      <c r="G78" s="15">
        <f>'[1]1st-15th January, 2021'!G145</f>
        <v>0</v>
      </c>
      <c r="H78" s="15">
        <f>'[1]1st-15th January, 2021'!I145</f>
        <v>581</v>
      </c>
      <c r="I78" s="15">
        <f>'[1]1st-15th January, 2021'!K145</f>
        <v>0</v>
      </c>
      <c r="J78" s="15">
        <f>'[1]1st-15th January, 2021'!M145</f>
        <v>0</v>
      </c>
      <c r="K78" s="15">
        <f>'[1]1st-15th January, 2021'!O145</f>
        <v>0</v>
      </c>
      <c r="L78" s="3"/>
    </row>
    <row r="79" spans="4:12" ht="19.5" x14ac:dyDescent="0.35">
      <c r="D79" s="10" t="s">
        <v>4</v>
      </c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2021-01-08T16:14:03Z</dcterms:modified>
</cp:coreProperties>
</file>