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umery\Downloads\"/>
    </mc:Choice>
  </mc:AlternateContent>
  <xr:revisionPtr revIDLastSave="0" documentId="13_ncr:1_{639A38AA-925E-4B2D-AFB9-EC4D45E1939A}" xr6:coauthVersionLast="47" xr6:coauthVersionMax="47" xr10:uidLastSave="{00000000-0000-0000-0000-000000000000}"/>
  <bookViews>
    <workbookView xWindow="3630" yWindow="3630" windowWidth="21645" windowHeight="11385" activeTab="1" xr2:uid="{00000000-000D-0000-FFFF-FFFF00000000}"/>
  </bookViews>
  <sheets>
    <sheet name="BIDEC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'BIDEC Ex-Refinery Prices'!#REF!</definedName>
    <definedName name="_xlnm.Print_Area" localSheetId="0">'BIDEC Ex-Refinery Prices'!$B$2:$J$33</definedName>
    <definedName name="_xlnm.Print_Area" localSheetId="1">'OMCs and LPGMCs Ex-Pump Prices'!$C$2:$K$8</definedName>
    <definedName name="_xlnm.Print_Titles" localSheetId="0">'BIDEC Ex-Refinery Prices'!$B:$C</definedName>
    <definedName name="_xlnm.Print_Titles" localSheetId="1">'OMCs and LPGMCs Ex-Pump Prices'!$D:$E,'OMCs and LPGMCs Ex-Pump Prices'!$2:$8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9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</calcChain>
</file>

<file path=xl/sharedStrings.xml><?xml version="1.0" encoding="utf-8"?>
<sst xmlns="http://schemas.openxmlformats.org/spreadsheetml/2006/main" count="149" uniqueCount="142">
  <si>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</si>
  <si>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</si>
  <si>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</si>
  <si>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</si>
  <si>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</si>
  <si>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</si>
  <si>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</si>
  <si>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</si>
  <si>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</si>
  <si>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</si>
  <si>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</si>
  <si>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</si>
  <si>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NO.</t>
  </si>
  <si>
    <t>Aegis Huile</t>
  </si>
  <si>
    <t>AI Energy</t>
  </si>
  <si>
    <t>Allied Oil</t>
  </si>
  <si>
    <t>Alive Gas</t>
  </si>
  <si>
    <t>Anasset</t>
  </si>
  <si>
    <t>Andev</t>
  </si>
  <si>
    <t>Annandale</t>
  </si>
  <si>
    <t>Aminaser</t>
  </si>
  <si>
    <t>Apex</t>
  </si>
  <si>
    <t>Beap Energy</t>
  </si>
  <si>
    <t>Benab Oil</t>
  </si>
  <si>
    <t>BG Petroleum</t>
  </si>
  <si>
    <t>Blanko Oil</t>
  </si>
  <si>
    <t>Champion Oil</t>
  </si>
  <si>
    <t>Central Brent</t>
  </si>
  <si>
    <t>Coegan</t>
  </si>
  <si>
    <t>Concord Oil</t>
  </si>
  <si>
    <t>Compass Oleum</t>
  </si>
  <si>
    <t>Cigo Energy</t>
  </si>
  <si>
    <t>DA Oil</t>
  </si>
  <si>
    <t>Dabemens</t>
  </si>
  <si>
    <t>Dukes Petroleum</t>
  </si>
  <si>
    <t>Eden Petroleum</t>
  </si>
  <si>
    <t>Engen Oil</t>
  </si>
  <si>
    <t>Excel Oil</t>
  </si>
  <si>
    <t>First Gas</t>
  </si>
  <si>
    <t>Fraga Oil</t>
  </si>
  <si>
    <t>Gab Energy</t>
  </si>
  <si>
    <t>Gaso Oil</t>
  </si>
  <si>
    <t>Galsark Oil</t>
  </si>
  <si>
    <t>Gogas</t>
  </si>
  <si>
    <t>Goodness Energy</t>
  </si>
  <si>
    <t>GowellEnergy</t>
  </si>
  <si>
    <t>GOIL Oil</t>
  </si>
  <si>
    <t>Grid Oil</t>
  </si>
  <si>
    <t>Gulf Oil</t>
  </si>
  <si>
    <t>Hills Oil</t>
  </si>
  <si>
    <t>Huss Petroleum</t>
  </si>
  <si>
    <t>IBM Petroleum</t>
  </si>
  <si>
    <t>Infin Gh Ltd</t>
  </si>
  <si>
    <t>JD Links</t>
  </si>
  <si>
    <t>JO &amp; JU</t>
  </si>
  <si>
    <t>Jusbro</t>
  </si>
  <si>
    <t>Kabore Oil</t>
  </si>
  <si>
    <t>KI Energy</t>
  </si>
  <si>
    <t>Kings Energy</t>
  </si>
  <si>
    <t>Laminibee</t>
  </si>
  <si>
    <t>Life Petroleum</t>
  </si>
  <si>
    <t>L. Link</t>
  </si>
  <si>
    <t>LonesStar</t>
  </si>
  <si>
    <t>Lucky Oil</t>
  </si>
  <si>
    <t>Manbah Gas</t>
  </si>
  <si>
    <t>Mighty Gas</t>
  </si>
  <si>
    <t>Mercy Oil</t>
  </si>
  <si>
    <t>MyicoEnergy</t>
  </si>
  <si>
    <t>Naagami</t>
  </si>
  <si>
    <t>Nasona</t>
  </si>
  <si>
    <t>Nextbons Gas</t>
  </si>
  <si>
    <t>Nick Petroleum</t>
  </si>
  <si>
    <t>Oil Space</t>
  </si>
  <si>
    <t>Petra Energy</t>
  </si>
  <si>
    <t>Petroland</t>
  </si>
  <si>
    <t>Petrosol</t>
  </si>
  <si>
    <t>Puma Energy</t>
  </si>
  <si>
    <t>Quantum</t>
  </si>
  <si>
    <t>Radiance</t>
  </si>
  <si>
    <t>Raz Oil</t>
  </si>
  <si>
    <t>Ready Oil</t>
  </si>
  <si>
    <t>Rootsenaf</t>
  </si>
  <si>
    <t>Runnel Oil</t>
  </si>
  <si>
    <t>R&amp;P Oil</t>
  </si>
  <si>
    <t>Sap Oil</t>
  </si>
  <si>
    <t>Sama Oil</t>
  </si>
  <si>
    <t>Seam Oil</t>
  </si>
  <si>
    <t>Shellyco</t>
  </si>
  <si>
    <t>Star Oil</t>
  </si>
  <si>
    <t>Strategic Energies</t>
  </si>
  <si>
    <t>Superoir</t>
  </si>
  <si>
    <t>Tel  Energy</t>
  </si>
  <si>
    <t>Total Petroleum</t>
  </si>
  <si>
    <t>Tradecross</t>
  </si>
  <si>
    <t>Trinity Oil</t>
  </si>
  <si>
    <t>Tripple A Gas</t>
  </si>
  <si>
    <t>Unicorn Petroleum</t>
  </si>
  <si>
    <t>Unity Oil</t>
  </si>
  <si>
    <t>Venus Oil</t>
  </si>
  <si>
    <t>Vivo Energy</t>
  </si>
  <si>
    <t>World Gas</t>
  </si>
  <si>
    <t>Wapco</t>
  </si>
  <si>
    <t>Xpress Gas</t>
  </si>
  <si>
    <t>Yokwas</t>
  </si>
  <si>
    <t>Alfa Petro</t>
  </si>
  <si>
    <t>Battop</t>
  </si>
  <si>
    <t>Blue Ocean</t>
  </si>
  <si>
    <t>Chase</t>
  </si>
  <si>
    <t>Cirrus</t>
  </si>
  <si>
    <t>Eagle Petroleum</t>
  </si>
  <si>
    <t>Firm Energy</t>
  </si>
  <si>
    <t>Fueltrade</t>
  </si>
  <si>
    <t>Globex Energy</t>
  </si>
  <si>
    <t>GO Energy</t>
  </si>
  <si>
    <t>Juwel</t>
  </si>
  <si>
    <t>Lemla</t>
  </si>
  <si>
    <t>Maranatha</t>
  </si>
  <si>
    <t>Matrix</t>
  </si>
  <si>
    <t>Misyl</t>
  </si>
  <si>
    <t>Mobile Oil</t>
  </si>
  <si>
    <t>Nations Services</t>
  </si>
  <si>
    <t>Oil Channel</t>
  </si>
  <si>
    <t>Oil Trade</t>
  </si>
  <si>
    <t>Rhema Energy</t>
  </si>
  <si>
    <t>SA Energy</t>
  </si>
  <si>
    <t>Sage Petroleum</t>
  </si>
  <si>
    <t xml:space="preserve">Vihama </t>
  </si>
  <si>
    <t>INDICATIVE EX-REFINERY PRICES* (16th - 28th February 2022)</t>
  </si>
  <si>
    <t>INDICATIVE EX-PUMP PRICES* (16th - 28th February 2022)</t>
  </si>
  <si>
    <t>Dominion</t>
  </si>
  <si>
    <t>Aminso Energy</t>
  </si>
  <si>
    <t>Dessert Oil</t>
  </si>
  <si>
    <t>Frimps Oil</t>
  </si>
  <si>
    <t>Frontier Oil</t>
  </si>
  <si>
    <t>Glory Oil</t>
  </si>
  <si>
    <t>ICON</t>
  </si>
  <si>
    <t>Petroaxnergy</t>
  </si>
  <si>
    <t>Royal Energy</t>
  </si>
  <si>
    <t>Sortei Energy</t>
  </si>
  <si>
    <t>Thomhcof</t>
  </si>
  <si>
    <t>Top Oil</t>
  </si>
  <si>
    <t>Virgin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</si>
</sst>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1" xfId="1" applyNumberFormat="1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43" fontId="2" fillId="0" borderId="0" xfId="1" applyNumberFormat="1" applyFont="1" applyBorder="1"/>
    <xf numFmtId="0" fontId="9" fillId="0" borderId="2" xfId="0" applyFont="1" applyBorder="1" applyAlignment="1">
      <alignment wrapText="1"/>
    </xf>
    <xf numFmtId="43" fontId="2" fillId="0" borderId="2" xfId="1" applyNumberFormat="1" applyFont="1" applyFill="1" applyBorder="1"/>
    <xf numFmtId="0" fontId="9" fillId="0" borderId="0" xfId="0" applyFont="1" applyBorder="1" applyAlignment="1">
      <alignment wrapText="1"/>
    </xf>
    <xf numFmtId="43" fontId="2" fillId="0" borderId="0" xfId="1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icing\PRICES\PBU%20WORKOUT\PBUs%202022\Indicative%20Ex-Ref%20and%20Ex-Pump%20Price%20Submission%202022\Ex%20Refinery%20Price%20Compilation%20for%20BDCs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icing\PRICES\PBU%20WORKOUT\PBUs%202022\Indicative%20Ex-Ref%20and%20Ex-Pump%20Price%20Submission%202022\Ex%20Pump%20Price%20Compilation%20for%20OMC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 2022  "/>
      <sheetName val="16th-31st Jan 2022 "/>
      <sheetName val="1st-15th Feb 2022 "/>
      <sheetName val="16th-28th Feb 2022 "/>
      <sheetName val="1st-15th Mar 2022  "/>
      <sheetName val="16th-31st Mar 2022 "/>
      <sheetName val="1sth-15th April 2022"/>
      <sheetName val="16th-30th April 2022"/>
      <sheetName val="1st- 15th May 2022 "/>
      <sheetName val="16th- 30th May 2022 "/>
      <sheetName val="1st-15th June 2022 "/>
      <sheetName val="16th-31st June 2022"/>
      <sheetName val="1st-15th July 2022"/>
      <sheetName val="16th-31st July 2022 "/>
      <sheetName val="1st-15th August 2022 "/>
      <sheetName val="16th-30th August 2022  "/>
      <sheetName val="1st-15th Sept 2022 "/>
      <sheetName val="16th-31st Sept 2022"/>
      <sheetName val="1st-15th Oct 2022"/>
      <sheetName val="16th-31st Oct 2022 "/>
      <sheetName val="1st-15th Nov 2022 "/>
      <sheetName val="16th-30th Nov 2022"/>
      <sheetName val="1st-15th Dec 2022"/>
      <sheetName val="16th-31st Dec 2022 "/>
    </sheetNames>
    <sheetDataSet>
      <sheetData sheetId="0"/>
      <sheetData sheetId="1"/>
      <sheetData sheetId="2"/>
      <sheetData sheetId="3">
        <row r="7">
          <cell r="F7">
            <v>493.36680000000001</v>
          </cell>
          <cell r="H7">
            <v>525.39440000000002</v>
          </cell>
          <cell r="J7">
            <v>697.93939999999998</v>
          </cell>
          <cell r="L7">
            <v>520.43780000000004</v>
          </cell>
          <cell r="N7">
            <v>498.90660000000003</v>
          </cell>
        </row>
        <row r="9">
          <cell r="F9">
            <v>453.34994337485847</v>
          </cell>
          <cell r="H9">
            <v>471.19643747412186</v>
          </cell>
          <cell r="J9"/>
          <cell r="L9"/>
          <cell r="N9"/>
        </row>
        <row r="10">
          <cell r="F10">
            <v>563.10579463948659</v>
          </cell>
          <cell r="H10">
            <v>591.69046753927137</v>
          </cell>
          <cell r="J10">
            <v>794.09375</v>
          </cell>
          <cell r="L10">
            <v>584.81027325487662</v>
          </cell>
          <cell r="N10">
            <v>591.69046753927137</v>
          </cell>
        </row>
        <row r="11">
          <cell r="F11">
            <v>600.65</v>
          </cell>
          <cell r="H11">
            <v>631.14</v>
          </cell>
          <cell r="J11">
            <v>831.04</v>
          </cell>
          <cell r="L11"/>
          <cell r="N11"/>
        </row>
        <row r="12">
          <cell r="F12">
            <v>532.55399999999997</v>
          </cell>
          <cell r="H12">
            <v>559.87300000000005</v>
          </cell>
          <cell r="J12"/>
          <cell r="L12"/>
          <cell r="N12"/>
        </row>
        <row r="14">
          <cell r="F14">
            <v>502.99056247640624</v>
          </cell>
          <cell r="H14">
            <v>532.91871931588685</v>
          </cell>
          <cell r="J14"/>
          <cell r="L14"/>
          <cell r="N14">
            <v>534.41871931588685</v>
          </cell>
        </row>
        <row r="15">
          <cell r="F15">
            <v>477.14420536051341</v>
          </cell>
          <cell r="H15">
            <v>500.82277785758345</v>
          </cell>
          <cell r="J15"/>
          <cell r="L15"/>
          <cell r="N15">
            <v>502.3227778575835</v>
          </cell>
        </row>
        <row r="17">
          <cell r="F17">
            <v>514.73082150245375</v>
          </cell>
          <cell r="H17">
            <v>540.86127728720749</v>
          </cell>
          <cell r="J17"/>
          <cell r="L17"/>
          <cell r="N17"/>
        </row>
        <row r="18">
          <cell r="F18">
            <v>525.56496791241977</v>
          </cell>
          <cell r="H18">
            <v>552.24542220494664</v>
          </cell>
          <cell r="J18">
            <v>714</v>
          </cell>
          <cell r="L18">
            <v>556.04723520877008</v>
          </cell>
          <cell r="N18">
            <v>553.74542220494664</v>
          </cell>
        </row>
        <row r="19">
          <cell r="F19">
            <v>522.60237070592677</v>
          </cell>
          <cell r="H19">
            <v>549.92548777705485</v>
          </cell>
          <cell r="J19">
            <v>710.78780000000006</v>
          </cell>
          <cell r="L19"/>
          <cell r="N19"/>
        </row>
        <row r="20">
          <cell r="F20">
            <v>511.71409999999997</v>
          </cell>
          <cell r="H20">
            <v>534.34079999999994</v>
          </cell>
          <cell r="J20"/>
          <cell r="L20"/>
          <cell r="N20">
            <v>534.34079999999994</v>
          </cell>
        </row>
        <row r="22">
          <cell r="F22">
            <v>539.53832389580964</v>
          </cell>
          <cell r="H22">
            <v>561.19160406614674</v>
          </cell>
          <cell r="J22">
            <v>719.26726999999994</v>
          </cell>
          <cell r="L22">
            <v>555.9572384330163</v>
          </cell>
          <cell r="N22">
            <v>561.19160406614674</v>
          </cell>
        </row>
        <row r="23">
          <cell r="F23"/>
          <cell r="H23">
            <v>585.58596621684421</v>
          </cell>
          <cell r="J23"/>
          <cell r="L23"/>
          <cell r="N23"/>
        </row>
        <row r="25">
          <cell r="F25">
            <v>550.27134767836924</v>
          </cell>
          <cell r="H25">
            <v>578.86921913421156</v>
          </cell>
          <cell r="J25"/>
          <cell r="L25"/>
          <cell r="N25"/>
        </row>
        <row r="26">
          <cell r="F26">
            <v>539.39932049830134</v>
          </cell>
          <cell r="H26">
            <v>557.29531953727724</v>
          </cell>
          <cell r="J26">
            <v>719.12879999999996</v>
          </cell>
          <cell r="L26"/>
          <cell r="N26"/>
        </row>
        <row r="28">
          <cell r="F28">
            <v>510.54882597206489</v>
          </cell>
          <cell r="H28">
            <v>536.46698157051958</v>
          </cell>
          <cell r="J28"/>
          <cell r="L28"/>
          <cell r="N28"/>
        </row>
        <row r="29">
          <cell r="F29">
            <v>490.30156285390711</v>
          </cell>
          <cell r="H29">
            <v>490.43771072222268</v>
          </cell>
          <cell r="J29"/>
          <cell r="L29"/>
          <cell r="N29"/>
        </row>
        <row r="30">
          <cell r="F30">
            <v>544.83529999999996</v>
          </cell>
          <cell r="H30">
            <v>558.96029999999996</v>
          </cell>
          <cell r="J30">
            <v>719.12879999999996</v>
          </cell>
          <cell r="L30">
            <v>567.21910000000003</v>
          </cell>
          <cell r="N30">
            <v>572.78520000000003</v>
          </cell>
        </row>
        <row r="31">
          <cell r="F31">
            <v>503.038731596829</v>
          </cell>
          <cell r="H31">
            <v>528.57549664956935</v>
          </cell>
          <cell r="J31"/>
          <cell r="L31"/>
          <cell r="N31"/>
        </row>
        <row r="32">
          <cell r="F32">
            <v>522.55999999999995</v>
          </cell>
          <cell r="H32">
            <v>549.09</v>
          </cell>
          <cell r="J32">
            <v>740.39783999999997</v>
          </cell>
          <cell r="L32"/>
          <cell r="N32"/>
        </row>
        <row r="36">
          <cell r="F36">
            <v>479.58663646659119</v>
          </cell>
          <cell r="H36">
            <v>506.6619909922851</v>
          </cell>
          <cell r="J36"/>
          <cell r="L36"/>
          <cell r="N36"/>
        </row>
        <row r="38">
          <cell r="F38">
            <v>488.02265005662508</v>
          </cell>
          <cell r="H38">
            <v>512.79712361525389</v>
          </cell>
          <cell r="J38"/>
          <cell r="L38"/>
          <cell r="N38"/>
        </row>
        <row r="39">
          <cell r="F39">
            <v>514.88</v>
          </cell>
          <cell r="H39">
            <v>541.58000000000004</v>
          </cell>
          <cell r="J39">
            <v>675.86</v>
          </cell>
          <cell r="L39"/>
          <cell r="N39">
            <v>541.58000000000004</v>
          </cell>
        </row>
        <row r="41">
          <cell r="F41">
            <v>563.10579463948659</v>
          </cell>
          <cell r="H41">
            <v>591.68793253508863</v>
          </cell>
          <cell r="J41"/>
          <cell r="L41"/>
          <cell r="N41">
            <v>591.69046753927137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21   "/>
      <sheetName val="1st-15th Dec 2021  "/>
      <sheetName val="16th-30th Nov 2021 "/>
      <sheetName val="1st-15th Nov 2021 "/>
      <sheetName val="16th-31st Oct 2021 "/>
      <sheetName val="1st-15th Oct 2021"/>
      <sheetName val="16th-30th Sept 2021 "/>
      <sheetName val="1st-15th Sept 2021"/>
      <sheetName val="16th-31st Aug 2021 "/>
      <sheetName val="1st-15th Aug 2021"/>
      <sheetName val="16th-31st July 2021 "/>
      <sheetName val="1st-15th July 2021 "/>
      <sheetName val="16th-30th June 2021"/>
      <sheetName val="1st-15th June 2021   "/>
      <sheetName val="16th-31st May 2021  "/>
      <sheetName val="1st-15th May 2021 "/>
      <sheetName val="16th-30th April 2022"/>
      <sheetName val="1st-15th April 2022 "/>
      <sheetName val="16th-31st March 2022"/>
      <sheetName val="1st-15th March 2022"/>
      <sheetName val="16th-28th Feb, 2022  "/>
      <sheetName val="1st-15th Feb 2022"/>
      <sheetName val="16th-31st Jan 2022"/>
      <sheetName val="1st-15th January, 2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E7">
            <v>798</v>
          </cell>
          <cell r="G7">
            <v>796</v>
          </cell>
          <cell r="I7"/>
          <cell r="K7"/>
          <cell r="M7"/>
          <cell r="O7"/>
        </row>
        <row r="8">
          <cell r="E8">
            <v>790</v>
          </cell>
          <cell r="G8">
            <v>790</v>
          </cell>
          <cell r="I8"/>
          <cell r="K8"/>
          <cell r="M8"/>
          <cell r="O8"/>
        </row>
        <row r="9">
          <cell r="E9">
            <v>810</v>
          </cell>
          <cell r="G9">
            <v>820</v>
          </cell>
          <cell r="K9"/>
          <cell r="M9"/>
          <cell r="O9"/>
        </row>
        <row r="11">
          <cell r="E11"/>
          <cell r="G11"/>
          <cell r="I11">
            <v>857.98</v>
          </cell>
          <cell r="K11"/>
          <cell r="M11"/>
          <cell r="O11"/>
        </row>
        <row r="12">
          <cell r="E12"/>
          <cell r="G12"/>
          <cell r="I12">
            <v>937.65</v>
          </cell>
          <cell r="K12"/>
          <cell r="M12"/>
          <cell r="O12"/>
        </row>
        <row r="13">
          <cell r="E13"/>
          <cell r="G13"/>
          <cell r="I13">
            <v>933.88</v>
          </cell>
          <cell r="K13"/>
          <cell r="M13"/>
          <cell r="O13"/>
        </row>
        <row r="14">
          <cell r="E14"/>
          <cell r="G14"/>
          <cell r="I14">
            <v>933</v>
          </cell>
          <cell r="K14"/>
          <cell r="M14"/>
          <cell r="O14"/>
        </row>
        <row r="16">
          <cell r="E16">
            <v>767</v>
          </cell>
          <cell r="G16">
            <v>768</v>
          </cell>
          <cell r="I16"/>
          <cell r="K16"/>
          <cell r="M16"/>
          <cell r="O16"/>
        </row>
        <row r="17">
          <cell r="E17">
            <v>786</v>
          </cell>
          <cell r="G17">
            <v>784</v>
          </cell>
          <cell r="I17"/>
          <cell r="K17"/>
          <cell r="M17"/>
          <cell r="O17"/>
        </row>
        <row r="18">
          <cell r="E18">
            <v>799.88</v>
          </cell>
          <cell r="G18">
            <v>802.88</v>
          </cell>
          <cell r="I18"/>
          <cell r="K18"/>
          <cell r="M18"/>
          <cell r="O18"/>
        </row>
        <row r="20">
          <cell r="E20">
            <v>742</v>
          </cell>
          <cell r="G20">
            <v>782</v>
          </cell>
          <cell r="I20">
            <v>803.78</v>
          </cell>
          <cell r="K20"/>
          <cell r="M20"/>
          <cell r="O20"/>
        </row>
        <row r="21">
          <cell r="E21">
            <v>848.12</v>
          </cell>
          <cell r="G21">
            <v>846.12</v>
          </cell>
          <cell r="I21">
            <v>932.89</v>
          </cell>
          <cell r="K21"/>
          <cell r="M21"/>
          <cell r="O21"/>
        </row>
        <row r="24">
          <cell r="E24">
            <v>888.12</v>
          </cell>
          <cell r="G24">
            <v>886.12</v>
          </cell>
          <cell r="I24"/>
          <cell r="K24"/>
          <cell r="M24"/>
          <cell r="O24"/>
        </row>
        <row r="28">
          <cell r="E28">
            <v>728</v>
          </cell>
          <cell r="G28">
            <v>726</v>
          </cell>
          <cell r="I28"/>
          <cell r="K28"/>
          <cell r="M28"/>
          <cell r="O28"/>
        </row>
        <row r="30">
          <cell r="E30">
            <v>764</v>
          </cell>
          <cell r="G30">
            <v>762</v>
          </cell>
          <cell r="I30">
            <v>924</v>
          </cell>
          <cell r="K30"/>
          <cell r="M30"/>
          <cell r="O30"/>
        </row>
        <row r="31">
          <cell r="E31"/>
          <cell r="G31"/>
          <cell r="I31">
            <v>805.35</v>
          </cell>
          <cell r="K31"/>
          <cell r="M31"/>
          <cell r="O31"/>
        </row>
        <row r="33">
          <cell r="E33"/>
          <cell r="G33"/>
          <cell r="I33">
            <v>959.77530000000002</v>
          </cell>
          <cell r="K33"/>
          <cell r="M33"/>
          <cell r="O33"/>
        </row>
        <row r="34">
          <cell r="E34">
            <v>740</v>
          </cell>
          <cell r="G34">
            <v>745</v>
          </cell>
          <cell r="I34"/>
          <cell r="K34"/>
          <cell r="M34"/>
          <cell r="O34"/>
        </row>
        <row r="35">
          <cell r="E35">
            <v>809.07</v>
          </cell>
          <cell r="G35">
            <v>811.07</v>
          </cell>
          <cell r="I35"/>
          <cell r="K35"/>
          <cell r="M35"/>
          <cell r="O35"/>
        </row>
        <row r="36">
          <cell r="E36">
            <v>800</v>
          </cell>
          <cell r="G36">
            <v>800</v>
          </cell>
          <cell r="I36"/>
          <cell r="K36"/>
          <cell r="M36"/>
          <cell r="O36"/>
        </row>
        <row r="38">
          <cell r="E38"/>
          <cell r="G38"/>
          <cell r="I38">
            <v>940.78</v>
          </cell>
          <cell r="K38"/>
          <cell r="M38"/>
          <cell r="O38"/>
        </row>
        <row r="39">
          <cell r="E39"/>
          <cell r="G39"/>
          <cell r="I39">
            <v>927.78</v>
          </cell>
          <cell r="K39"/>
          <cell r="M39"/>
          <cell r="O39"/>
        </row>
        <row r="40">
          <cell r="E40">
            <v>795</v>
          </cell>
          <cell r="G40">
            <v>796</v>
          </cell>
          <cell r="I40"/>
          <cell r="K40"/>
          <cell r="M40"/>
          <cell r="O40"/>
        </row>
        <row r="41">
          <cell r="E41">
            <v>858.13</v>
          </cell>
          <cell r="G41">
            <v>856.13</v>
          </cell>
          <cell r="I41"/>
          <cell r="K41"/>
          <cell r="M41"/>
          <cell r="O41"/>
        </row>
        <row r="42">
          <cell r="E42">
            <v>750</v>
          </cell>
          <cell r="G42">
            <v>770</v>
          </cell>
          <cell r="I42"/>
          <cell r="K42"/>
          <cell r="M42"/>
          <cell r="O42"/>
        </row>
        <row r="43">
          <cell r="E43">
            <v>808</v>
          </cell>
          <cell r="G43">
            <v>827</v>
          </cell>
          <cell r="I43">
            <v>923.9</v>
          </cell>
          <cell r="K43">
            <v>648.13</v>
          </cell>
          <cell r="M43"/>
          <cell r="O43"/>
        </row>
        <row r="45">
          <cell r="E45">
            <v>851</v>
          </cell>
          <cell r="G45">
            <v>851</v>
          </cell>
          <cell r="I45"/>
          <cell r="K45"/>
          <cell r="M45"/>
          <cell r="O45"/>
        </row>
        <row r="48">
          <cell r="E48"/>
          <cell r="G48"/>
          <cell r="I48">
            <v>893</v>
          </cell>
          <cell r="K48"/>
          <cell r="M48"/>
          <cell r="O48"/>
        </row>
        <row r="49">
          <cell r="E49">
            <v>798</v>
          </cell>
          <cell r="G49">
            <v>798</v>
          </cell>
          <cell r="I49"/>
          <cell r="K49"/>
          <cell r="M49"/>
          <cell r="O49"/>
        </row>
        <row r="50">
          <cell r="E50">
            <v>821</v>
          </cell>
          <cell r="G50">
            <v>829</v>
          </cell>
          <cell r="I50">
            <v>936.78</v>
          </cell>
          <cell r="K50">
            <v>750</v>
          </cell>
          <cell r="M50"/>
          <cell r="O50"/>
        </row>
        <row r="51">
          <cell r="E51">
            <v>790</v>
          </cell>
          <cell r="G51">
            <v>790</v>
          </cell>
          <cell r="I51"/>
          <cell r="K51"/>
          <cell r="M51"/>
          <cell r="O51"/>
        </row>
        <row r="53">
          <cell r="E53">
            <v>750</v>
          </cell>
          <cell r="G53">
            <v>750</v>
          </cell>
          <cell r="I53"/>
          <cell r="K53"/>
          <cell r="M53"/>
          <cell r="O53"/>
        </row>
        <row r="54">
          <cell r="E54">
            <v>855.9</v>
          </cell>
          <cell r="G54">
            <v>878.9</v>
          </cell>
          <cell r="I54">
            <v>937.78</v>
          </cell>
          <cell r="K54"/>
          <cell r="M54"/>
          <cell r="O54"/>
        </row>
        <row r="57">
          <cell r="E57">
            <v>811</v>
          </cell>
          <cell r="G57">
            <v>831</v>
          </cell>
          <cell r="I57"/>
          <cell r="K57"/>
          <cell r="M57"/>
          <cell r="O57"/>
        </row>
        <row r="59">
          <cell r="E59">
            <v>819.9</v>
          </cell>
          <cell r="G59">
            <v>819.9</v>
          </cell>
          <cell r="I59">
            <v>806.39</v>
          </cell>
          <cell r="K59"/>
          <cell r="M59"/>
          <cell r="O59"/>
        </row>
        <row r="60">
          <cell r="I60">
            <v>893</v>
          </cell>
          <cell r="K60"/>
          <cell r="M60"/>
          <cell r="O60"/>
        </row>
        <row r="61">
          <cell r="E61">
            <v>800</v>
          </cell>
          <cell r="G61">
            <v>800</v>
          </cell>
          <cell r="I61"/>
          <cell r="K61"/>
          <cell r="M61"/>
          <cell r="O61"/>
        </row>
        <row r="62">
          <cell r="E62">
            <v>800</v>
          </cell>
          <cell r="G62">
            <v>800</v>
          </cell>
          <cell r="K62"/>
          <cell r="M62"/>
          <cell r="O62"/>
        </row>
        <row r="64">
          <cell r="E64">
            <v>819.71</v>
          </cell>
          <cell r="G64">
            <v>840.34</v>
          </cell>
          <cell r="I64">
            <v>731.78</v>
          </cell>
          <cell r="K64"/>
          <cell r="M64">
            <v>576.5</v>
          </cell>
          <cell r="O64"/>
        </row>
        <row r="65">
          <cell r="E65">
            <v>859.9</v>
          </cell>
          <cell r="G65">
            <v>857.9</v>
          </cell>
          <cell r="I65"/>
          <cell r="K65"/>
          <cell r="M65"/>
          <cell r="O65"/>
        </row>
        <row r="66">
          <cell r="E66">
            <v>823</v>
          </cell>
          <cell r="G66">
            <v>856</v>
          </cell>
          <cell r="I66"/>
          <cell r="K66"/>
          <cell r="M66"/>
          <cell r="O66"/>
        </row>
        <row r="69">
          <cell r="E69"/>
          <cell r="G69"/>
          <cell r="I69">
            <v>933</v>
          </cell>
          <cell r="K69"/>
          <cell r="M69"/>
          <cell r="O69"/>
        </row>
        <row r="72">
          <cell r="E72">
            <v>750</v>
          </cell>
          <cell r="G72">
            <v>750</v>
          </cell>
          <cell r="I72"/>
          <cell r="K72"/>
          <cell r="M72"/>
          <cell r="O72"/>
        </row>
        <row r="73">
          <cell r="E73">
            <v>839.56</v>
          </cell>
          <cell r="G73">
            <v>857.56</v>
          </cell>
          <cell r="I73"/>
          <cell r="K73"/>
          <cell r="M73"/>
          <cell r="O73"/>
        </row>
        <row r="74">
          <cell r="E74">
            <v>853</v>
          </cell>
          <cell r="G74">
            <v>879</v>
          </cell>
          <cell r="I74"/>
          <cell r="K74"/>
          <cell r="M74"/>
          <cell r="O74"/>
        </row>
        <row r="75">
          <cell r="E75">
            <v>799.07</v>
          </cell>
          <cell r="G75">
            <v>817.07</v>
          </cell>
          <cell r="I75"/>
          <cell r="K75"/>
          <cell r="M75"/>
          <cell r="O75"/>
        </row>
        <row r="77">
          <cell r="E77">
            <v>845.1</v>
          </cell>
          <cell r="G77">
            <v>843.1</v>
          </cell>
          <cell r="I77">
            <v>970.88</v>
          </cell>
          <cell r="K77"/>
          <cell r="M77"/>
          <cell r="O77"/>
        </row>
        <row r="80">
          <cell r="E80">
            <v>774.16</v>
          </cell>
          <cell r="G80">
            <v>803.15</v>
          </cell>
          <cell r="I80"/>
          <cell r="K80"/>
          <cell r="M80"/>
          <cell r="O80"/>
        </row>
        <row r="81">
          <cell r="E81">
            <v>814.16</v>
          </cell>
          <cell r="G81">
            <v>847.16</v>
          </cell>
          <cell r="I81">
            <v>894.93</v>
          </cell>
          <cell r="K81"/>
          <cell r="M81"/>
          <cell r="O81"/>
        </row>
        <row r="82">
          <cell r="E82">
            <v>836</v>
          </cell>
          <cell r="G82">
            <v>854</v>
          </cell>
          <cell r="I82"/>
          <cell r="K82"/>
          <cell r="M82"/>
          <cell r="O82"/>
        </row>
        <row r="86">
          <cell r="E86"/>
          <cell r="G86"/>
          <cell r="I86">
            <v>881.78</v>
          </cell>
          <cell r="K86"/>
          <cell r="M86"/>
          <cell r="O86"/>
        </row>
        <row r="87">
          <cell r="E87">
            <v>799</v>
          </cell>
          <cell r="G87">
            <v>799</v>
          </cell>
          <cell r="I87"/>
          <cell r="K87"/>
          <cell r="M87"/>
          <cell r="O87"/>
        </row>
        <row r="90">
          <cell r="E90"/>
          <cell r="G90"/>
          <cell r="I90">
            <v>960.78</v>
          </cell>
          <cell r="K90"/>
          <cell r="M90"/>
          <cell r="O90"/>
        </row>
        <row r="91">
          <cell r="E91">
            <v>781</v>
          </cell>
          <cell r="G91">
            <v>781</v>
          </cell>
          <cell r="I91"/>
          <cell r="K91"/>
          <cell r="M91"/>
          <cell r="O91"/>
        </row>
        <row r="92">
          <cell r="E92">
            <v>735</v>
          </cell>
          <cell r="G92">
            <v>733</v>
          </cell>
          <cell r="I92"/>
          <cell r="K92"/>
          <cell r="M92"/>
          <cell r="O92"/>
        </row>
        <row r="94">
          <cell r="E94"/>
          <cell r="G94"/>
          <cell r="I94">
            <v>930.77499999999998</v>
          </cell>
          <cell r="K94"/>
          <cell r="M94"/>
          <cell r="O94"/>
        </row>
        <row r="96">
          <cell r="E96">
            <v>785</v>
          </cell>
          <cell r="G96">
            <v>788</v>
          </cell>
          <cell r="I96">
            <v>858.6</v>
          </cell>
          <cell r="K96"/>
          <cell r="M96"/>
          <cell r="O96"/>
        </row>
        <row r="97">
          <cell r="E97"/>
          <cell r="G97"/>
          <cell r="I97">
            <v>924</v>
          </cell>
          <cell r="K97"/>
          <cell r="M97"/>
          <cell r="O97"/>
        </row>
        <row r="103">
          <cell r="E103"/>
          <cell r="G103"/>
          <cell r="I103">
            <v>887.77530000000002</v>
          </cell>
          <cell r="K103"/>
          <cell r="M103"/>
          <cell r="O103"/>
        </row>
        <row r="104">
          <cell r="E104">
            <v>852.1</v>
          </cell>
          <cell r="G104">
            <v>860.1</v>
          </cell>
          <cell r="I104"/>
          <cell r="K104"/>
          <cell r="M104"/>
          <cell r="O104"/>
        </row>
        <row r="106">
          <cell r="E106"/>
          <cell r="G106"/>
          <cell r="I106"/>
          <cell r="K106"/>
          <cell r="O106"/>
        </row>
        <row r="107">
          <cell r="E107">
            <v>843.12</v>
          </cell>
          <cell r="G107">
            <v>868.12</v>
          </cell>
          <cell r="I107"/>
          <cell r="K107">
            <v>676.12</v>
          </cell>
          <cell r="M107"/>
          <cell r="O107"/>
        </row>
        <row r="108">
          <cell r="E108">
            <v>823</v>
          </cell>
          <cell r="G108">
            <v>821</v>
          </cell>
          <cell r="I108"/>
          <cell r="K108"/>
          <cell r="M108"/>
          <cell r="O108"/>
        </row>
        <row r="110">
          <cell r="E110"/>
          <cell r="G110"/>
          <cell r="I110">
            <v>932.78</v>
          </cell>
          <cell r="K110"/>
          <cell r="M110"/>
          <cell r="O110"/>
        </row>
        <row r="113">
          <cell r="E113">
            <v>839</v>
          </cell>
          <cell r="G113">
            <v>847</v>
          </cell>
          <cell r="I113"/>
          <cell r="K113">
            <v>697</v>
          </cell>
          <cell r="M113"/>
          <cell r="O113"/>
        </row>
        <row r="119">
          <cell r="E119">
            <v>818.1</v>
          </cell>
          <cell r="G119">
            <v>816.1</v>
          </cell>
          <cell r="I119">
            <v>916.88</v>
          </cell>
          <cell r="K119"/>
          <cell r="M119"/>
          <cell r="O119"/>
        </row>
        <row r="124">
          <cell r="E124">
            <v>809</v>
          </cell>
          <cell r="G124">
            <v>822</v>
          </cell>
          <cell r="I124"/>
          <cell r="K124"/>
          <cell r="M124"/>
          <cell r="O124"/>
        </row>
        <row r="126">
          <cell r="E126">
            <v>772</v>
          </cell>
          <cell r="G126">
            <v>777</v>
          </cell>
          <cell r="I126"/>
          <cell r="K126"/>
          <cell r="M126"/>
          <cell r="O126"/>
        </row>
        <row r="128">
          <cell r="E128">
            <v>752</v>
          </cell>
          <cell r="G128">
            <v>750</v>
          </cell>
          <cell r="I128"/>
          <cell r="K128"/>
          <cell r="M128"/>
          <cell r="O128"/>
        </row>
        <row r="131">
          <cell r="E131">
            <v>795</v>
          </cell>
          <cell r="G131">
            <v>818</v>
          </cell>
          <cell r="I131">
            <v>932.77</v>
          </cell>
          <cell r="K131"/>
          <cell r="M131"/>
          <cell r="O131"/>
        </row>
        <row r="134">
          <cell r="E134">
            <v>795</v>
          </cell>
          <cell r="G134">
            <v>795</v>
          </cell>
          <cell r="I134">
            <v>900</v>
          </cell>
          <cell r="K134"/>
          <cell r="M134"/>
          <cell r="O134"/>
        </row>
        <row r="136">
          <cell r="E136">
            <v>820</v>
          </cell>
          <cell r="G136">
            <v>820</v>
          </cell>
          <cell r="I136">
            <v>890</v>
          </cell>
          <cell r="K136">
            <v>650</v>
          </cell>
          <cell r="M136">
            <v>610</v>
          </cell>
          <cell r="O136">
            <v>770</v>
          </cell>
        </row>
        <row r="137">
          <cell r="E137">
            <v>811</v>
          </cell>
          <cell r="G137">
            <v>811</v>
          </cell>
          <cell r="I137">
            <v>920</v>
          </cell>
          <cell r="K137"/>
          <cell r="M137"/>
          <cell r="O137"/>
        </row>
        <row r="138">
          <cell r="E138">
            <v>798</v>
          </cell>
          <cell r="G138">
            <v>806</v>
          </cell>
          <cell r="I138"/>
          <cell r="K138"/>
          <cell r="M138"/>
          <cell r="O138"/>
        </row>
        <row r="139">
          <cell r="E139">
            <v>838.22</v>
          </cell>
          <cell r="G139">
            <v>846.22</v>
          </cell>
          <cell r="I139"/>
          <cell r="K139"/>
          <cell r="M139"/>
          <cell r="O139"/>
        </row>
        <row r="142">
          <cell r="E142"/>
          <cell r="G142"/>
          <cell r="I142">
            <v>951.78</v>
          </cell>
          <cell r="K142"/>
          <cell r="M142"/>
          <cell r="O142"/>
        </row>
        <row r="143">
          <cell r="E143"/>
          <cell r="G143"/>
          <cell r="I143">
            <v>947</v>
          </cell>
          <cell r="K143"/>
          <cell r="M143"/>
          <cell r="O143"/>
        </row>
        <row r="145">
          <cell r="E145">
            <v>785</v>
          </cell>
          <cell r="G145">
            <v>790</v>
          </cell>
          <cell r="I145">
            <v>906</v>
          </cell>
          <cell r="K145"/>
          <cell r="M145"/>
          <cell r="O145"/>
        </row>
        <row r="146">
          <cell r="E146">
            <v>868.13</v>
          </cell>
          <cell r="G146">
            <v>866.13</v>
          </cell>
          <cell r="I146"/>
          <cell r="K146"/>
          <cell r="M146"/>
          <cell r="O146"/>
        </row>
        <row r="148">
          <cell r="E148">
            <v>781</v>
          </cell>
          <cell r="G148">
            <v>794</v>
          </cell>
          <cell r="I148"/>
          <cell r="K148"/>
          <cell r="M148"/>
          <cell r="O148"/>
        </row>
        <row r="150">
          <cell r="E150">
            <v>784.06</v>
          </cell>
          <cell r="G150">
            <v>782.06</v>
          </cell>
          <cell r="I150"/>
          <cell r="K150"/>
          <cell r="M150"/>
          <cell r="O150"/>
        </row>
        <row r="153">
          <cell r="E153">
            <v>803.16</v>
          </cell>
          <cell r="G153">
            <v>803.16</v>
          </cell>
          <cell r="I153">
            <v>889.93</v>
          </cell>
          <cell r="K153"/>
          <cell r="M153"/>
          <cell r="O153"/>
        </row>
        <row r="157">
          <cell r="E157"/>
          <cell r="G157"/>
          <cell r="I157">
            <v>866</v>
          </cell>
          <cell r="K157"/>
          <cell r="M157"/>
          <cell r="O157"/>
        </row>
        <row r="161">
          <cell r="E161">
            <v>799</v>
          </cell>
          <cell r="G161">
            <v>799</v>
          </cell>
          <cell r="I161"/>
          <cell r="K161"/>
          <cell r="M161"/>
          <cell r="O161"/>
        </row>
        <row r="163">
          <cell r="E163">
            <v>758</v>
          </cell>
          <cell r="G163">
            <v>796</v>
          </cell>
          <cell r="I163">
            <v>942.78</v>
          </cell>
          <cell r="K163"/>
          <cell r="M163">
            <v>599.17999999999995</v>
          </cell>
          <cell r="O163"/>
        </row>
        <row r="164">
          <cell r="E164">
            <v>833.12</v>
          </cell>
          <cell r="G164">
            <v>856.12</v>
          </cell>
          <cell r="I164"/>
          <cell r="K164">
            <v>490.12</v>
          </cell>
          <cell r="M164"/>
          <cell r="O164"/>
        </row>
        <row r="165">
          <cell r="E165">
            <v>837.13</v>
          </cell>
          <cell r="G165">
            <v>835.23</v>
          </cell>
          <cell r="I165">
            <v>931.1</v>
          </cell>
          <cell r="K165"/>
          <cell r="M165"/>
          <cell r="O165"/>
        </row>
        <row r="166">
          <cell r="E166">
            <v>859.9</v>
          </cell>
          <cell r="G166">
            <v>857.9</v>
          </cell>
          <cell r="I166"/>
          <cell r="K166"/>
          <cell r="M166">
            <v>651.20000000000005</v>
          </cell>
          <cell r="O166"/>
        </row>
        <row r="168">
          <cell r="E168"/>
          <cell r="G168"/>
          <cell r="I168">
            <v>928.78</v>
          </cell>
          <cell r="K168"/>
          <cell r="M168"/>
          <cell r="O168"/>
        </row>
        <row r="169">
          <cell r="E169">
            <v>799</v>
          </cell>
          <cell r="G169">
            <v>799</v>
          </cell>
          <cell r="I169">
            <v>841</v>
          </cell>
          <cell r="K169"/>
          <cell r="M169"/>
          <cell r="O169"/>
        </row>
        <row r="170">
          <cell r="E170">
            <v>815</v>
          </cell>
          <cell r="G170">
            <v>815</v>
          </cell>
          <cell r="I170">
            <v>935</v>
          </cell>
          <cell r="K170">
            <v>774</v>
          </cell>
          <cell r="M170">
            <v>717</v>
          </cell>
          <cell r="O170"/>
        </row>
        <row r="171">
          <cell r="E171"/>
          <cell r="G171"/>
          <cell r="I171">
            <v>951.78</v>
          </cell>
          <cell r="K171"/>
          <cell r="M171"/>
          <cell r="O171"/>
        </row>
        <row r="172">
          <cell r="E172"/>
          <cell r="G172"/>
          <cell r="I172">
            <v>929</v>
          </cell>
          <cell r="K172"/>
          <cell r="M172"/>
          <cell r="O172"/>
        </row>
        <row r="173">
          <cell r="E173"/>
          <cell r="G173"/>
          <cell r="I173">
            <v>910.78</v>
          </cell>
          <cell r="K173"/>
          <cell r="M173"/>
          <cell r="O173"/>
        </row>
        <row r="176">
          <cell r="E176">
            <v>778</v>
          </cell>
          <cell r="G176">
            <v>776</v>
          </cell>
          <cell r="I176"/>
          <cell r="K176"/>
          <cell r="M176"/>
          <cell r="O176"/>
        </row>
        <row r="178">
          <cell r="E178">
            <v>729.7</v>
          </cell>
          <cell r="G178">
            <v>729.7</v>
          </cell>
          <cell r="I178"/>
          <cell r="K178"/>
          <cell r="M178"/>
          <cell r="O178"/>
        </row>
        <row r="180">
          <cell r="E180">
            <v>780.3</v>
          </cell>
          <cell r="G180">
            <v>785.35</v>
          </cell>
          <cell r="I180"/>
          <cell r="K180"/>
          <cell r="M180"/>
          <cell r="O180"/>
        </row>
        <row r="181">
          <cell r="E181"/>
          <cell r="G181"/>
          <cell r="I181">
            <v>930.77530000000002</v>
          </cell>
          <cell r="K181"/>
          <cell r="M181"/>
          <cell r="O181"/>
        </row>
        <row r="183">
          <cell r="E183">
            <v>799</v>
          </cell>
          <cell r="G183">
            <v>799</v>
          </cell>
          <cell r="I183"/>
          <cell r="K183">
            <v>708</v>
          </cell>
          <cell r="M183"/>
          <cell r="O183"/>
        </row>
        <row r="185">
          <cell r="E185"/>
          <cell r="G185"/>
          <cell r="I185">
            <v>933.88</v>
          </cell>
          <cell r="K185"/>
          <cell r="M185"/>
          <cell r="O185"/>
        </row>
        <row r="186">
          <cell r="E186">
            <v>843.22</v>
          </cell>
          <cell r="G186">
            <v>868.22</v>
          </cell>
          <cell r="I186"/>
          <cell r="K186"/>
          <cell r="M186"/>
          <cell r="O186"/>
        </row>
        <row r="188">
          <cell r="E188"/>
          <cell r="G188"/>
          <cell r="I188">
            <v>924</v>
          </cell>
          <cell r="K188"/>
          <cell r="M188"/>
          <cell r="O188"/>
        </row>
        <row r="190">
          <cell r="E190"/>
          <cell r="G190"/>
          <cell r="I190">
            <v>922.65</v>
          </cell>
          <cell r="K190"/>
          <cell r="M190"/>
          <cell r="O190"/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3"/>
  <sheetViews>
    <sheetView topLeftCell="A12" zoomScaleNormal="100" workbookViewId="0">
      <selection activeCell="A30" sqref="A30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4" t="s">
        <v>0</v>
      </c>
      <c r="D2" s="24"/>
      <c r="E2" s="24"/>
      <c r="F2" s="24"/>
      <c r="G2" s="24"/>
      <c r="H2" s="24"/>
      <c r="I2" s="24"/>
      <c r="J2" s="24"/>
      <c r="K2" s="24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5" t="s">
        <v>127</v>
      </c>
      <c r="D6" s="25"/>
      <c r="E6" s="25"/>
      <c r="F6" s="25"/>
      <c r="G6" s="25"/>
      <c r="H6" s="25"/>
      <c r="I6" s="25"/>
      <c r="J6" s="25"/>
    </row>
    <row r="8" spans="2:11" s="7" customFormat="1" ht="31.5" customHeight="1" x14ac:dyDescent="0.25">
      <c r="B8" s="16" t="s">
        <v>12</v>
      </c>
      <c r="C8" s="12" t="s">
        <v>11</v>
      </c>
      <c r="D8" s="14" t="s">
        <v>9</v>
      </c>
      <c r="E8" s="14" t="s">
        <v>10</v>
      </c>
      <c r="F8" s="14" t="s">
        <v>2</v>
      </c>
      <c r="G8" s="14" t="s">
        <v>7</v>
      </c>
      <c r="H8" s="14" t="s">
        <v>6</v>
      </c>
      <c r="I8" s="22"/>
      <c r="J8" s="20" t="s">
        <v>5</v>
      </c>
    </row>
    <row r="9" spans="2:11" x14ac:dyDescent="0.25">
      <c r="B9" s="11">
        <v>1</v>
      </c>
      <c r="C9" s="9" t="s">
        <v>104</v>
      </c>
      <c r="D9" s="13">
        <f>'[1]16th-28th Feb 2022 '!F7</f>
        <v>493.36680000000001</v>
      </c>
      <c r="E9" s="13">
        <f>'[1]16th-28th Feb 2022 '!H7</f>
        <v>525.39440000000002</v>
      </c>
      <c r="F9" s="13">
        <f>'[1]16th-28th Feb 2022 '!J7</f>
        <v>697.93939999999998</v>
      </c>
      <c r="G9" s="13">
        <f>'[1]16th-28th Feb 2022 '!L7</f>
        <v>520.43780000000004</v>
      </c>
      <c r="H9" s="13">
        <f>'[1]16th-28th Feb 2022 '!N7</f>
        <v>498.90660000000003</v>
      </c>
      <c r="I9" s="23"/>
      <c r="J9" s="21"/>
    </row>
    <row r="10" spans="2:11" x14ac:dyDescent="0.25">
      <c r="B10" s="11">
        <v>2</v>
      </c>
      <c r="C10" s="9" t="s">
        <v>105</v>
      </c>
      <c r="D10" s="13">
        <f>'[1]16th-28th Feb 2022 '!F9</f>
        <v>453.34994337485847</v>
      </c>
      <c r="E10" s="13">
        <f>'[1]16th-28th Feb 2022 '!H9</f>
        <v>471.19643747412186</v>
      </c>
      <c r="F10" s="13">
        <f>'[1]16th-28th Feb 2022 '!J9</f>
        <v>0</v>
      </c>
      <c r="G10" s="13">
        <f>'[1]16th-28th Feb 2022 '!L9</f>
        <v>0</v>
      </c>
      <c r="H10" s="13">
        <f>'[1]16th-28th Feb 2022 '!N9</f>
        <v>0</v>
      </c>
      <c r="I10" s="23"/>
      <c r="J10" s="21"/>
    </row>
    <row r="11" spans="2:11" x14ac:dyDescent="0.25">
      <c r="B11" s="11">
        <v>3</v>
      </c>
      <c r="C11" s="9" t="s">
        <v>106</v>
      </c>
      <c r="D11" s="13">
        <f>'[1]16th-28th Feb 2022 '!F10</f>
        <v>563.10579463948659</v>
      </c>
      <c r="E11" s="13">
        <f>'[1]16th-28th Feb 2022 '!H10</f>
        <v>591.69046753927137</v>
      </c>
      <c r="F11" s="13">
        <f>'[1]16th-28th Feb 2022 '!J10</f>
        <v>794.09375</v>
      </c>
      <c r="G11" s="13">
        <f>'[1]16th-28th Feb 2022 '!L10</f>
        <v>584.81027325487662</v>
      </c>
      <c r="H11" s="13">
        <f>'[1]16th-28th Feb 2022 '!N10</f>
        <v>591.69046753927137</v>
      </c>
      <c r="I11" s="23"/>
      <c r="J11" s="21"/>
    </row>
    <row r="12" spans="2:11" x14ac:dyDescent="0.25">
      <c r="B12" s="11">
        <v>4</v>
      </c>
      <c r="C12" s="9" t="s">
        <v>107</v>
      </c>
      <c r="D12" s="13">
        <f>'[1]16th-28th Feb 2022 '!F11</f>
        <v>600.65</v>
      </c>
      <c r="E12" s="13">
        <f>'[1]16th-28th Feb 2022 '!H11</f>
        <v>631.14</v>
      </c>
      <c r="F12" s="13">
        <f>'[1]16th-28th Feb 2022 '!J11</f>
        <v>831.04</v>
      </c>
      <c r="G12" s="13">
        <f>'[1]16th-28th Feb 2022 '!L11</f>
        <v>0</v>
      </c>
      <c r="H12" s="13">
        <f>'[1]16th-28th Feb 2022 '!N11</f>
        <v>0</v>
      </c>
      <c r="I12" s="23"/>
      <c r="J12" s="21"/>
    </row>
    <row r="13" spans="2:11" x14ac:dyDescent="0.25">
      <c r="B13" s="11">
        <v>5</v>
      </c>
      <c r="C13" s="9" t="s">
        <v>108</v>
      </c>
      <c r="D13" s="13">
        <f>'[1]16th-28th Feb 2022 '!F12</f>
        <v>532.55399999999997</v>
      </c>
      <c r="E13" s="13">
        <f>'[1]16th-28th Feb 2022 '!H12</f>
        <v>559.87300000000005</v>
      </c>
      <c r="F13" s="13">
        <f>'[1]16th-28th Feb 2022 '!J12</f>
        <v>0</v>
      </c>
      <c r="G13" s="13">
        <f>'[1]16th-28th Feb 2022 '!L12</f>
        <v>0</v>
      </c>
      <c r="H13" s="13">
        <f>'[1]16th-28th Feb 2022 '!N12</f>
        <v>0</v>
      </c>
      <c r="I13" s="23"/>
      <c r="J13" s="21"/>
    </row>
    <row r="14" spans="2:11" x14ac:dyDescent="0.25">
      <c r="B14" s="11">
        <v>6</v>
      </c>
      <c r="C14" s="9" t="s">
        <v>129</v>
      </c>
      <c r="D14" s="13">
        <f>'[1]16th-28th Feb 2022 '!F14</f>
        <v>502.99056247640624</v>
      </c>
      <c r="E14" s="13">
        <f>'[1]16th-28th Feb 2022 '!H14</f>
        <v>532.91871931588685</v>
      </c>
      <c r="F14" s="13">
        <f>'[1]16th-28th Feb 2022 '!J14</f>
        <v>0</v>
      </c>
      <c r="G14" s="13">
        <f>'[1]16th-28th Feb 2022 '!L14</f>
        <v>0</v>
      </c>
      <c r="H14" s="13">
        <f>'[1]16th-28th Feb 2022 '!N14</f>
        <v>534.41871931588685</v>
      </c>
      <c r="I14" s="23"/>
      <c r="J14" s="21"/>
    </row>
    <row r="15" spans="2:11" x14ac:dyDescent="0.25">
      <c r="B15" s="11">
        <v>7</v>
      </c>
      <c r="C15" s="9" t="s">
        <v>109</v>
      </c>
      <c r="D15" s="13">
        <f>'[1]16th-28th Feb 2022 '!F15</f>
        <v>477.14420536051341</v>
      </c>
      <c r="E15" s="13">
        <f>'[1]16th-28th Feb 2022 '!H15</f>
        <v>500.82277785758345</v>
      </c>
      <c r="F15" s="13">
        <f>'[1]16th-28th Feb 2022 '!J15</f>
        <v>0</v>
      </c>
      <c r="G15" s="13">
        <f>'[1]16th-28th Feb 2022 '!L15</f>
        <v>0</v>
      </c>
      <c r="H15" s="13">
        <f>'[1]16th-28th Feb 2022 '!N15</f>
        <v>502.3227778575835</v>
      </c>
      <c r="I15" s="23"/>
      <c r="J15" s="21"/>
    </row>
    <row r="16" spans="2:11" x14ac:dyDescent="0.25">
      <c r="B16" s="11">
        <v>8</v>
      </c>
      <c r="C16" s="9" t="s">
        <v>110</v>
      </c>
      <c r="D16" s="13">
        <f>'[1]16th-28th Feb 2022 '!F17</f>
        <v>514.73082150245375</v>
      </c>
      <c r="E16" s="13">
        <f>'[1]16th-28th Feb 2022 '!H17</f>
        <v>540.86127728720749</v>
      </c>
      <c r="F16" s="13">
        <f>'[1]16th-28th Feb 2022 '!J17</f>
        <v>0</v>
      </c>
      <c r="G16" s="13">
        <f>'[1]16th-28th Feb 2022 '!L17</f>
        <v>0</v>
      </c>
      <c r="H16" s="13">
        <f>'[1]16th-28th Feb 2022 '!N17</f>
        <v>0</v>
      </c>
      <c r="I16" s="23"/>
      <c r="J16" s="21"/>
    </row>
    <row r="17" spans="2:10" x14ac:dyDescent="0.25">
      <c r="B17" s="11">
        <v>9</v>
      </c>
      <c r="C17" s="9" t="s">
        <v>111</v>
      </c>
      <c r="D17" s="13">
        <f>'[1]16th-28th Feb 2022 '!F18</f>
        <v>525.56496791241977</v>
      </c>
      <c r="E17" s="13">
        <f>'[1]16th-28th Feb 2022 '!H18</f>
        <v>552.24542220494664</v>
      </c>
      <c r="F17" s="13">
        <f>'[1]16th-28th Feb 2022 '!J18</f>
        <v>714</v>
      </c>
      <c r="G17" s="13">
        <f>'[1]16th-28th Feb 2022 '!L18</f>
        <v>556.04723520877008</v>
      </c>
      <c r="H17" s="13">
        <f>'[1]16th-28th Feb 2022 '!N18</f>
        <v>553.74542220494664</v>
      </c>
      <c r="I17" s="23"/>
      <c r="J17" s="21"/>
    </row>
    <row r="18" spans="2:10" x14ac:dyDescent="0.25">
      <c r="B18" s="11">
        <v>10</v>
      </c>
      <c r="C18" s="9" t="s">
        <v>112</v>
      </c>
      <c r="D18" s="13">
        <f>'[1]16th-28th Feb 2022 '!F19</f>
        <v>522.60237070592677</v>
      </c>
      <c r="E18" s="13">
        <f>'[1]16th-28th Feb 2022 '!H19</f>
        <v>549.92548777705485</v>
      </c>
      <c r="F18" s="13">
        <f>'[1]16th-28th Feb 2022 '!J19</f>
        <v>710.78780000000006</v>
      </c>
      <c r="G18" s="13">
        <f>'[1]16th-28th Feb 2022 '!L19</f>
        <v>0</v>
      </c>
      <c r="H18" s="13">
        <f>'[1]16th-28th Feb 2022 '!N19</f>
        <v>0</v>
      </c>
      <c r="I18" s="23"/>
      <c r="J18" s="21"/>
    </row>
    <row r="19" spans="2:10" x14ac:dyDescent="0.25">
      <c r="B19" s="11">
        <v>11</v>
      </c>
      <c r="C19" s="9" t="s">
        <v>113</v>
      </c>
      <c r="D19" s="13">
        <f>'[1]16th-28th Feb 2022 '!F20</f>
        <v>511.71409999999997</v>
      </c>
      <c r="E19" s="13">
        <f>'[1]16th-28th Feb 2022 '!H20</f>
        <v>534.34079999999994</v>
      </c>
      <c r="F19" s="13">
        <f>'[1]16th-28th Feb 2022 '!J20</f>
        <v>0</v>
      </c>
      <c r="G19" s="13">
        <f>'[1]16th-28th Feb 2022 '!L20</f>
        <v>0</v>
      </c>
      <c r="H19" s="13">
        <f>'[1]16th-28th Feb 2022 '!N20</f>
        <v>534.34079999999994</v>
      </c>
      <c r="I19" s="23"/>
      <c r="J19" s="21"/>
    </row>
    <row r="20" spans="2:10" x14ac:dyDescent="0.25">
      <c r="B20" s="11">
        <v>12</v>
      </c>
      <c r="C20" s="9" t="s">
        <v>114</v>
      </c>
      <c r="D20" s="13">
        <f>'[1]16th-28th Feb 2022 '!F22</f>
        <v>539.53832389580964</v>
      </c>
      <c r="E20" s="13">
        <f>'[1]16th-28th Feb 2022 '!H22</f>
        <v>561.19160406614674</v>
      </c>
      <c r="F20" s="13">
        <f>'[1]16th-28th Feb 2022 '!J22</f>
        <v>719.26726999999994</v>
      </c>
      <c r="G20" s="13">
        <f>'[1]16th-28th Feb 2022 '!L22</f>
        <v>555.9572384330163</v>
      </c>
      <c r="H20" s="13">
        <f>'[1]16th-28th Feb 2022 '!N22</f>
        <v>561.19160406614674</v>
      </c>
      <c r="I20" s="23"/>
      <c r="J20" s="21"/>
    </row>
    <row r="21" spans="2:10" x14ac:dyDescent="0.25">
      <c r="B21" s="11">
        <v>13</v>
      </c>
      <c r="C21" s="9" t="s">
        <v>115</v>
      </c>
      <c r="D21" s="13">
        <f>'[1]16th-28th Feb 2022 '!F23</f>
        <v>0</v>
      </c>
      <c r="E21" s="13">
        <f>'[1]16th-28th Feb 2022 '!H23</f>
        <v>585.58596621684421</v>
      </c>
      <c r="F21" s="13">
        <f>'[1]16th-28th Feb 2022 '!J23</f>
        <v>0</v>
      </c>
      <c r="G21" s="13">
        <f>'[1]16th-28th Feb 2022 '!L23</f>
        <v>0</v>
      </c>
      <c r="H21" s="13">
        <f>'[1]16th-28th Feb 2022 '!N23</f>
        <v>0</v>
      </c>
      <c r="I21" s="23"/>
      <c r="J21" s="21"/>
    </row>
    <row r="22" spans="2:10" x14ac:dyDescent="0.25">
      <c r="B22" s="11">
        <v>14</v>
      </c>
      <c r="C22" s="9" t="s">
        <v>116</v>
      </c>
      <c r="D22" s="13">
        <f>'[1]16th-28th Feb 2022 '!F25</f>
        <v>550.27134767836924</v>
      </c>
      <c r="E22" s="13">
        <f>'[1]16th-28th Feb 2022 '!H25</f>
        <v>578.86921913421156</v>
      </c>
      <c r="F22" s="13">
        <f>'[1]16th-28th Feb 2022 '!J25</f>
        <v>0</v>
      </c>
      <c r="G22" s="13">
        <f>'[1]16th-28th Feb 2022 '!L25</f>
        <v>0</v>
      </c>
      <c r="H22" s="13">
        <f>'[1]16th-28th Feb 2022 '!N25</f>
        <v>0</v>
      </c>
      <c r="I22" s="23"/>
      <c r="J22" s="21"/>
    </row>
    <row r="23" spans="2:10" x14ac:dyDescent="0.25">
      <c r="B23" s="11">
        <v>15</v>
      </c>
      <c r="C23" s="9" t="s">
        <v>117</v>
      </c>
      <c r="D23" s="13">
        <f>'[1]16th-28th Feb 2022 '!F26</f>
        <v>539.39932049830134</v>
      </c>
      <c r="E23" s="13">
        <f>'[1]16th-28th Feb 2022 '!H26</f>
        <v>557.29531953727724</v>
      </c>
      <c r="F23" s="13">
        <f>'[1]16th-28th Feb 2022 '!J26</f>
        <v>719.12879999999996</v>
      </c>
      <c r="G23" s="13">
        <f>'[1]16th-28th Feb 2022 '!L26</f>
        <v>0</v>
      </c>
      <c r="H23" s="13">
        <f>'[1]16th-28th Feb 2022 '!N26</f>
        <v>0</v>
      </c>
      <c r="I23" s="23"/>
      <c r="J23" s="21"/>
    </row>
    <row r="24" spans="2:10" x14ac:dyDescent="0.25">
      <c r="B24" s="11">
        <v>16</v>
      </c>
      <c r="C24" s="9" t="s">
        <v>118</v>
      </c>
      <c r="D24" s="13">
        <f>'[1]16th-28th Feb 2022 '!F28</f>
        <v>510.54882597206489</v>
      </c>
      <c r="E24" s="13">
        <f>'[1]16th-28th Feb 2022 '!H28</f>
        <v>536.46698157051958</v>
      </c>
      <c r="F24" s="13">
        <f>'[1]16th-28th Feb 2022 '!J28</f>
        <v>0</v>
      </c>
      <c r="G24" s="13">
        <f>'[1]16th-28th Feb 2022 '!L28</f>
        <v>0</v>
      </c>
      <c r="H24" s="13">
        <f>'[1]16th-28th Feb 2022 '!N28</f>
        <v>0</v>
      </c>
      <c r="I24" s="23"/>
      <c r="J24" s="21"/>
    </row>
    <row r="25" spans="2:10" x14ac:dyDescent="0.25">
      <c r="B25" s="11">
        <v>17</v>
      </c>
      <c r="C25" s="9" t="s">
        <v>119</v>
      </c>
      <c r="D25" s="13">
        <f>'[1]16th-28th Feb 2022 '!F29</f>
        <v>490.30156285390711</v>
      </c>
      <c r="E25" s="13">
        <f>'[1]16th-28th Feb 2022 '!H29</f>
        <v>490.43771072222268</v>
      </c>
      <c r="F25" s="13">
        <f>'[1]16th-28th Feb 2022 '!J29</f>
        <v>0</v>
      </c>
      <c r="G25" s="13">
        <f>'[1]16th-28th Feb 2022 '!L29</f>
        <v>0</v>
      </c>
      <c r="H25" s="13">
        <f>'[1]16th-28th Feb 2022 '!N29</f>
        <v>0</v>
      </c>
      <c r="I25" s="23"/>
      <c r="J25" s="21"/>
    </row>
    <row r="26" spans="2:10" x14ac:dyDescent="0.25">
      <c r="B26" s="11">
        <v>18</v>
      </c>
      <c r="C26" s="9" t="s">
        <v>120</v>
      </c>
      <c r="D26" s="13">
        <f>'[1]16th-28th Feb 2022 '!F30</f>
        <v>544.83529999999996</v>
      </c>
      <c r="E26" s="13">
        <f>'[1]16th-28th Feb 2022 '!H30</f>
        <v>558.96029999999996</v>
      </c>
      <c r="F26" s="13">
        <f>'[1]16th-28th Feb 2022 '!J30</f>
        <v>719.12879999999996</v>
      </c>
      <c r="G26" s="13">
        <f>'[1]16th-28th Feb 2022 '!L30</f>
        <v>567.21910000000003</v>
      </c>
      <c r="H26" s="13">
        <f>'[1]16th-28th Feb 2022 '!N30</f>
        <v>572.78520000000003</v>
      </c>
      <c r="I26" s="23"/>
      <c r="J26" s="21"/>
    </row>
    <row r="27" spans="2:10" x14ac:dyDescent="0.25">
      <c r="B27" s="11">
        <v>19</v>
      </c>
      <c r="C27" s="9" t="s">
        <v>121</v>
      </c>
      <c r="D27" s="13">
        <f>'[1]16th-28th Feb 2022 '!F31</f>
        <v>503.038731596829</v>
      </c>
      <c r="E27" s="13">
        <f>'[1]16th-28th Feb 2022 '!H31</f>
        <v>528.57549664956935</v>
      </c>
      <c r="F27" s="13">
        <f>'[1]16th-28th Feb 2022 '!J31</f>
        <v>0</v>
      </c>
      <c r="G27" s="13">
        <f>'[1]16th-28th Feb 2022 '!L31</f>
        <v>0</v>
      </c>
      <c r="H27" s="13">
        <f>'[1]16th-28th Feb 2022 '!N31</f>
        <v>0</v>
      </c>
      <c r="I27" s="23"/>
      <c r="J27" s="21"/>
    </row>
    <row r="28" spans="2:10" x14ac:dyDescent="0.25">
      <c r="B28" s="11">
        <v>20</v>
      </c>
      <c r="C28" s="9" t="s">
        <v>122</v>
      </c>
      <c r="D28" s="13">
        <f>'[1]16th-28th Feb 2022 '!F32</f>
        <v>522.55999999999995</v>
      </c>
      <c r="E28" s="13">
        <f>'[1]16th-28th Feb 2022 '!H32</f>
        <v>549.09</v>
      </c>
      <c r="F28" s="13">
        <f>'[1]16th-28th Feb 2022 '!J32</f>
        <v>740.39783999999997</v>
      </c>
      <c r="G28" s="13">
        <f>'[1]16th-28th Feb 2022 '!L32</f>
        <v>0</v>
      </c>
      <c r="H28" s="13">
        <f>'[1]16th-28th Feb 2022 '!N32</f>
        <v>0</v>
      </c>
      <c r="I28" s="23"/>
      <c r="J28" s="21"/>
    </row>
    <row r="29" spans="2:10" x14ac:dyDescent="0.25">
      <c r="B29" s="11">
        <v>21</v>
      </c>
      <c r="C29" s="9" t="s">
        <v>123</v>
      </c>
      <c r="D29" s="13">
        <f>'[1]16th-28th Feb 2022 '!F36</f>
        <v>479.58663646659119</v>
      </c>
      <c r="E29" s="13">
        <f>'[1]16th-28th Feb 2022 '!H36</f>
        <v>506.6619909922851</v>
      </c>
      <c r="F29" s="13">
        <f>'[1]16th-28th Feb 2022 '!J36</f>
        <v>0</v>
      </c>
      <c r="G29" s="13">
        <f>'[1]16th-28th Feb 2022 '!L36</f>
        <v>0</v>
      </c>
      <c r="H29" s="13">
        <f>'[1]16th-28th Feb 2022 '!N36</f>
        <v>0</v>
      </c>
      <c r="I29" s="23"/>
      <c r="J29" s="21"/>
    </row>
    <row r="30" spans="2:10" x14ac:dyDescent="0.25">
      <c r="B30" s="11">
        <v>22</v>
      </c>
      <c r="C30" s="9" t="s">
        <v>124</v>
      </c>
      <c r="D30" s="13">
        <f>'[1]16th-28th Feb 2022 '!F38</f>
        <v>488.02265005662508</v>
      </c>
      <c r="E30" s="13">
        <f>'[1]16th-28th Feb 2022 '!H38</f>
        <v>512.79712361525389</v>
      </c>
      <c r="F30" s="13">
        <f>'[1]16th-28th Feb 2022 '!J38</f>
        <v>0</v>
      </c>
      <c r="G30" s="13">
        <f>'[1]16th-28th Feb 2022 '!L38</f>
        <v>0</v>
      </c>
      <c r="H30" s="13">
        <f>'[1]16th-28th Feb 2022 '!N38</f>
        <v>0</v>
      </c>
      <c r="I30" s="23"/>
      <c r="J30" s="21"/>
    </row>
    <row r="31" spans="2:10" x14ac:dyDescent="0.25">
      <c r="B31" s="11">
        <v>23</v>
      </c>
      <c r="C31" s="9" t="s">
        <v>125</v>
      </c>
      <c r="D31" s="13">
        <f>'[1]16th-28th Feb 2022 '!F39</f>
        <v>514.88</v>
      </c>
      <c r="E31" s="13">
        <f>'[1]16th-28th Feb 2022 '!H39</f>
        <v>541.58000000000004</v>
      </c>
      <c r="F31" s="13">
        <f>'[1]16th-28th Feb 2022 '!J39</f>
        <v>675.86</v>
      </c>
      <c r="G31" s="13">
        <f>'[1]16th-28th Feb 2022 '!L39</f>
        <v>0</v>
      </c>
      <c r="H31" s="13">
        <f>'[1]16th-28th Feb 2022 '!N39</f>
        <v>541.58000000000004</v>
      </c>
      <c r="I31" s="23"/>
      <c r="J31" s="21"/>
    </row>
    <row r="32" spans="2:10" x14ac:dyDescent="0.25">
      <c r="B32" s="11">
        <v>24</v>
      </c>
      <c r="C32" s="9" t="s">
        <v>126</v>
      </c>
      <c r="D32" s="13">
        <f>'[1]16th-28th Feb 2022 '!F41</f>
        <v>563.10579463948659</v>
      </c>
      <c r="E32" s="13">
        <f>'[1]16th-28th Feb 2022 '!H41</f>
        <v>591.68793253508863</v>
      </c>
      <c r="F32" s="13">
        <f>'[1]16th-28th Feb 2022 '!J41</f>
        <v>0</v>
      </c>
      <c r="G32" s="13">
        <f>'[1]16th-28th Feb 2022 '!L41</f>
        <v>0</v>
      </c>
      <c r="H32" s="13">
        <f>'[1]16th-28th Feb 2022 '!N41</f>
        <v>591.69046753927137</v>
      </c>
      <c r="I32" s="23"/>
      <c r="J32" s="21"/>
    </row>
    <row r="33" spans="2:5" ht="19.5" x14ac:dyDescent="0.35">
      <c r="B33" s="10" t="s">
        <v>8</v>
      </c>
      <c r="E33" s="13"/>
    </row>
  </sheetData>
  <sortState xmlns:xlrd2="http://schemas.microsoft.com/office/spreadsheetml/2017/richdata2" ref="B9:I38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112"/>
  <sheetViews>
    <sheetView tabSelected="1" topLeftCell="A91" zoomScaleNormal="100" zoomScaleSheetLayoutView="100" workbookViewId="0">
      <selection activeCell="C109" sqref="C109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1" width="16.85546875" style="1" customWidth="1"/>
    <col min="12" max="12" width="10.5703125" style="1" customWidth="1"/>
    <col min="13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2" ht="18.75" x14ac:dyDescent="0.3">
      <c r="E1" s="2"/>
    </row>
    <row r="2" spans="4:12" ht="22.5" customHeight="1" x14ac:dyDescent="0.35">
      <c r="D2" s="24" t="s">
        <v>0</v>
      </c>
      <c r="E2" s="24"/>
      <c r="F2" s="24"/>
      <c r="G2" s="24"/>
      <c r="H2" s="24"/>
      <c r="I2" s="24"/>
      <c r="J2" s="24"/>
      <c r="K2" s="24"/>
    </row>
    <row r="3" spans="4:12" ht="18.75" x14ac:dyDescent="0.3">
      <c r="E3" s="2"/>
    </row>
    <row r="4" spans="4:12" ht="18.75" x14ac:dyDescent="0.3">
      <c r="E4" s="2"/>
    </row>
    <row r="5" spans="4:12" ht="18.75" x14ac:dyDescent="0.3">
      <c r="E5" s="2"/>
    </row>
    <row r="6" spans="4:12" ht="23.25" customHeight="1" x14ac:dyDescent="0.3">
      <c r="D6" s="25" t="s">
        <v>128</v>
      </c>
      <c r="E6" s="25"/>
      <c r="F6" s="25"/>
      <c r="G6" s="25"/>
      <c r="H6" s="25"/>
      <c r="I6" s="25"/>
      <c r="J6" s="25"/>
      <c r="K6" s="17"/>
    </row>
    <row r="7" spans="4:12" ht="15.75" customHeight="1" x14ac:dyDescent="0.25">
      <c r="D7" s="3"/>
      <c r="E7" s="4"/>
      <c r="F7" s="5"/>
      <c r="G7" s="5"/>
      <c r="H7" s="5"/>
      <c r="I7" s="5"/>
      <c r="J7" s="5"/>
      <c r="K7" s="5"/>
    </row>
    <row r="8" spans="4:12" s="7" customFormat="1" ht="28.5" x14ac:dyDescent="0.25">
      <c r="D8" s="16" t="s">
        <v>12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  <c r="L8" s="18"/>
    </row>
    <row r="9" spans="4:12" x14ac:dyDescent="0.25">
      <c r="D9" s="8">
        <v>1</v>
      </c>
      <c r="E9" s="9" t="s">
        <v>13</v>
      </c>
      <c r="F9" s="15">
        <f>'[2]16th-28th Feb, 2022  '!E7</f>
        <v>798</v>
      </c>
      <c r="G9" s="15">
        <f>'[2]16th-28th Feb, 2022  '!G7</f>
        <v>796</v>
      </c>
      <c r="H9" s="15">
        <f>'[2]16th-28th Feb, 2022  '!I7</f>
        <v>0</v>
      </c>
      <c r="I9" s="15">
        <f>'[2]16th-28th Feb, 2022  '!K7</f>
        <v>0</v>
      </c>
      <c r="J9" s="15">
        <f>'[2]16th-28th Feb, 2022  '!M7</f>
        <v>0</v>
      </c>
      <c r="K9" s="15">
        <f>'[2]16th-28th Feb, 2022  '!O7</f>
        <v>0</v>
      </c>
      <c r="L9" s="19"/>
    </row>
    <row r="10" spans="4:12" x14ac:dyDescent="0.25">
      <c r="D10" s="8">
        <v>2</v>
      </c>
      <c r="E10" s="9" t="s">
        <v>14</v>
      </c>
      <c r="F10" s="15">
        <f>'[2]16th-28th Feb, 2022  '!E8</f>
        <v>790</v>
      </c>
      <c r="G10" s="15">
        <f>'[2]16th-28th Feb, 2022  '!G8</f>
        <v>790</v>
      </c>
      <c r="H10" s="15">
        <f>'[2]16th-28th Feb, 2022  '!I8</f>
        <v>0</v>
      </c>
      <c r="I10" s="15">
        <f>'[2]16th-28th Feb, 2022  '!K8</f>
        <v>0</v>
      </c>
      <c r="J10" s="15">
        <f>'[2]16th-28th Feb, 2022  '!M8</f>
        <v>0</v>
      </c>
      <c r="K10" s="15">
        <f>'[2]16th-28th Feb, 2022  '!O8</f>
        <v>0</v>
      </c>
      <c r="L10" s="19"/>
    </row>
    <row r="11" spans="4:12" x14ac:dyDescent="0.25">
      <c r="D11" s="8">
        <v>3</v>
      </c>
      <c r="E11" s="9" t="s">
        <v>15</v>
      </c>
      <c r="F11" s="15">
        <f>'[2]16th-28th Feb, 2022  '!E9</f>
        <v>810</v>
      </c>
      <c r="G11" s="15">
        <f>'[2]16th-28th Feb, 2022  '!G9</f>
        <v>820</v>
      </c>
      <c r="H11" s="15">
        <f>'[2]16th-28th Feb, 2022  '!I9</f>
        <v>0</v>
      </c>
      <c r="I11" s="15">
        <f>'[2]16th-28th Feb, 2022  '!K9</f>
        <v>0</v>
      </c>
      <c r="J11" s="15">
        <f>'[2]16th-28th Feb, 2022  '!M9</f>
        <v>0</v>
      </c>
      <c r="K11" s="15">
        <f>'[2]16th-28th Feb, 2022  '!O9</f>
        <v>0</v>
      </c>
      <c r="L11" s="19"/>
    </row>
    <row r="12" spans="4:12" x14ac:dyDescent="0.25">
      <c r="D12" s="8">
        <v>4</v>
      </c>
      <c r="E12" s="9" t="s">
        <v>16</v>
      </c>
      <c r="F12" s="15">
        <f>'[2]16th-28th Feb, 2022  '!E11</f>
        <v>0</v>
      </c>
      <c r="G12" s="15">
        <f>'[2]16th-28th Feb, 2022  '!G11</f>
        <v>0</v>
      </c>
      <c r="H12" s="15">
        <f>'[2]16th-28th Feb, 2022  '!I11</f>
        <v>857.98</v>
      </c>
      <c r="I12" s="15">
        <f>'[2]16th-28th Feb, 2022  '!K11</f>
        <v>0</v>
      </c>
      <c r="J12" s="15">
        <f>'[2]16th-28th Feb, 2022  '!M11</f>
        <v>0</v>
      </c>
      <c r="K12" s="15">
        <f>'[2]16th-28th Feb, 2022  '!O11</f>
        <v>0</v>
      </c>
      <c r="L12" s="19"/>
    </row>
    <row r="13" spans="4:12" x14ac:dyDescent="0.25">
      <c r="D13" s="8">
        <v>5</v>
      </c>
      <c r="E13" s="9" t="s">
        <v>17</v>
      </c>
      <c r="F13" s="15">
        <f>'[2]16th-28th Feb, 2022  '!E12</f>
        <v>0</v>
      </c>
      <c r="G13" s="15">
        <f>'[2]16th-28th Feb, 2022  '!G12</f>
        <v>0</v>
      </c>
      <c r="H13" s="15">
        <f>'[2]16th-28th Feb, 2022  '!I12</f>
        <v>937.65</v>
      </c>
      <c r="I13" s="15">
        <f>'[2]16th-28th Feb, 2022  '!K12</f>
        <v>0</v>
      </c>
      <c r="J13" s="15">
        <f>'[2]16th-28th Feb, 2022  '!M12</f>
        <v>0</v>
      </c>
      <c r="K13" s="15">
        <f>'[2]16th-28th Feb, 2022  '!O12</f>
        <v>0</v>
      </c>
      <c r="L13" s="19"/>
    </row>
    <row r="14" spans="4:12" x14ac:dyDescent="0.25">
      <c r="D14" s="8">
        <v>6</v>
      </c>
      <c r="E14" s="9" t="s">
        <v>18</v>
      </c>
      <c r="F14" s="15">
        <f>'[2]16th-28th Feb, 2022  '!E13</f>
        <v>0</v>
      </c>
      <c r="G14" s="15">
        <f>'[2]16th-28th Feb, 2022  '!G13</f>
        <v>0</v>
      </c>
      <c r="H14" s="15">
        <f>'[2]16th-28th Feb, 2022  '!I13</f>
        <v>933.88</v>
      </c>
      <c r="I14" s="15">
        <f>'[2]16th-28th Feb, 2022  '!K13</f>
        <v>0</v>
      </c>
      <c r="J14" s="15">
        <f>'[2]16th-28th Feb, 2022  '!M13</f>
        <v>0</v>
      </c>
      <c r="K14" s="15">
        <f>'[2]16th-28th Feb, 2022  '!O13</f>
        <v>0</v>
      </c>
      <c r="L14" s="19"/>
    </row>
    <row r="15" spans="4:12" x14ac:dyDescent="0.25">
      <c r="D15" s="8">
        <v>7</v>
      </c>
      <c r="E15" s="9" t="s">
        <v>19</v>
      </c>
      <c r="F15" s="15">
        <f>'[2]16th-28th Feb, 2022  '!E14</f>
        <v>0</v>
      </c>
      <c r="G15" s="15">
        <f>'[2]16th-28th Feb, 2022  '!G14</f>
        <v>0</v>
      </c>
      <c r="H15" s="15">
        <f>'[2]16th-28th Feb, 2022  '!I14</f>
        <v>933</v>
      </c>
      <c r="I15" s="15">
        <f>'[2]16th-28th Feb, 2022  '!K14</f>
        <v>0</v>
      </c>
      <c r="J15" s="15">
        <f>'[2]16th-28th Feb, 2022  '!M14</f>
        <v>0</v>
      </c>
      <c r="K15" s="15">
        <f>'[2]16th-28th Feb, 2022  '!O14</f>
        <v>0</v>
      </c>
      <c r="L15" s="19"/>
    </row>
    <row r="16" spans="4:12" x14ac:dyDescent="0.25">
      <c r="D16" s="8">
        <v>8</v>
      </c>
      <c r="E16" s="9" t="s">
        <v>20</v>
      </c>
      <c r="F16" s="15">
        <f>'[2]16th-28th Feb, 2022  '!E16</f>
        <v>767</v>
      </c>
      <c r="G16" s="15">
        <f>'[2]16th-28th Feb, 2022  '!G16</f>
        <v>768</v>
      </c>
      <c r="H16" s="15">
        <f>'[2]16th-28th Feb, 2022  '!I16</f>
        <v>0</v>
      </c>
      <c r="I16" s="15">
        <f>'[2]16th-28th Feb, 2022  '!K16</f>
        <v>0</v>
      </c>
      <c r="J16" s="15">
        <f>'[2]16th-28th Feb, 2022  '!M16</f>
        <v>0</v>
      </c>
      <c r="K16" s="15">
        <f>'[2]16th-28th Feb, 2022  '!O16</f>
        <v>0</v>
      </c>
      <c r="L16" s="19"/>
    </row>
    <row r="17" spans="4:12" x14ac:dyDescent="0.25">
      <c r="D17" s="8">
        <v>9</v>
      </c>
      <c r="E17" s="9" t="s">
        <v>130</v>
      </c>
      <c r="F17" s="15">
        <f>'[2]16th-28th Feb, 2022  '!E17</f>
        <v>786</v>
      </c>
      <c r="G17" s="15">
        <f>'[2]16th-28th Feb, 2022  '!G17</f>
        <v>784</v>
      </c>
      <c r="H17" s="15">
        <f>'[2]16th-28th Feb, 2022  '!I17</f>
        <v>0</v>
      </c>
      <c r="I17" s="15">
        <f>'[2]16th-28th Feb, 2022  '!K17</f>
        <v>0</v>
      </c>
      <c r="J17" s="15">
        <f>'[2]16th-28th Feb, 2022  '!M17</f>
        <v>0</v>
      </c>
      <c r="K17" s="15">
        <f>'[2]16th-28th Feb, 2022  '!O17</f>
        <v>0</v>
      </c>
      <c r="L17" s="19"/>
    </row>
    <row r="18" spans="4:12" x14ac:dyDescent="0.25">
      <c r="D18" s="8">
        <v>10</v>
      </c>
      <c r="E18" s="9" t="s">
        <v>21</v>
      </c>
      <c r="F18" s="15">
        <f>'[2]16th-28th Feb, 2022  '!E18</f>
        <v>799.88</v>
      </c>
      <c r="G18" s="15">
        <f>'[2]16th-28th Feb, 2022  '!G18</f>
        <v>802.88</v>
      </c>
      <c r="H18" s="15">
        <f>'[2]16th-28th Feb, 2022  '!I18</f>
        <v>0</v>
      </c>
      <c r="I18" s="15">
        <f>'[2]16th-28th Feb, 2022  '!K18</f>
        <v>0</v>
      </c>
      <c r="J18" s="15">
        <f>'[2]16th-28th Feb, 2022  '!M18</f>
        <v>0</v>
      </c>
      <c r="K18" s="15">
        <f>'[2]16th-28th Feb, 2022  '!O18</f>
        <v>0</v>
      </c>
      <c r="L18" s="19"/>
    </row>
    <row r="19" spans="4:12" x14ac:dyDescent="0.25">
      <c r="D19" s="8">
        <v>11</v>
      </c>
      <c r="E19" s="9" t="s">
        <v>22</v>
      </c>
      <c r="F19" s="15">
        <f>'[2]16th-28th Feb, 2022  '!E20</f>
        <v>742</v>
      </c>
      <c r="G19" s="15">
        <f>'[2]16th-28th Feb, 2022  '!G20</f>
        <v>782</v>
      </c>
      <c r="H19" s="15">
        <f>'[2]16th-28th Feb, 2022  '!I20</f>
        <v>803.78</v>
      </c>
      <c r="I19" s="15">
        <f>'[2]16th-28th Feb, 2022  '!K20</f>
        <v>0</v>
      </c>
      <c r="J19" s="15">
        <f>'[2]16th-28th Feb, 2022  '!M20</f>
        <v>0</v>
      </c>
      <c r="K19" s="15">
        <f>'[2]16th-28th Feb, 2022  '!O20</f>
        <v>0</v>
      </c>
      <c r="L19" s="19"/>
    </row>
    <row r="20" spans="4:12" x14ac:dyDescent="0.25">
      <c r="D20" s="8">
        <v>12</v>
      </c>
      <c r="E20" s="9" t="s">
        <v>23</v>
      </c>
      <c r="F20" s="15">
        <f>'[2]16th-28th Feb, 2022  '!E21</f>
        <v>848.12</v>
      </c>
      <c r="G20" s="15">
        <f>'[2]16th-28th Feb, 2022  '!G21</f>
        <v>846.12</v>
      </c>
      <c r="H20" s="15">
        <f>'[2]16th-28th Feb, 2022  '!I21</f>
        <v>932.89</v>
      </c>
      <c r="I20" s="15">
        <f>'[2]16th-28th Feb, 2022  '!K21</f>
        <v>0</v>
      </c>
      <c r="J20" s="15">
        <f>'[2]16th-28th Feb, 2022  '!M21</f>
        <v>0</v>
      </c>
      <c r="K20" s="15">
        <f>'[2]16th-28th Feb, 2022  '!O21</f>
        <v>0</v>
      </c>
      <c r="L20" s="19"/>
    </row>
    <row r="21" spans="4:12" x14ac:dyDescent="0.25">
      <c r="D21" s="8">
        <v>13</v>
      </c>
      <c r="E21" s="9" t="s">
        <v>24</v>
      </c>
      <c r="F21" s="15">
        <f>'[2]16th-28th Feb, 2022  '!E24</f>
        <v>888.12</v>
      </c>
      <c r="G21" s="15">
        <f>'[2]16th-28th Feb, 2022  '!G24</f>
        <v>886.12</v>
      </c>
      <c r="H21" s="15">
        <f>'[2]16th-28th Feb, 2022  '!I24</f>
        <v>0</v>
      </c>
      <c r="I21" s="15">
        <f>'[2]16th-28th Feb, 2022  '!K24</f>
        <v>0</v>
      </c>
      <c r="J21" s="15">
        <f>'[2]16th-28th Feb, 2022  '!M24</f>
        <v>0</v>
      </c>
      <c r="K21" s="15">
        <f>'[2]16th-28th Feb, 2022  '!O24</f>
        <v>0</v>
      </c>
      <c r="L21" s="19"/>
    </row>
    <row r="22" spans="4:12" x14ac:dyDescent="0.25">
      <c r="D22" s="8">
        <v>14</v>
      </c>
      <c r="E22" s="9" t="s">
        <v>25</v>
      </c>
      <c r="F22" s="15">
        <f>'[2]16th-28th Feb, 2022  '!E28</f>
        <v>728</v>
      </c>
      <c r="G22" s="15">
        <f>'[2]16th-28th Feb, 2022  '!G28</f>
        <v>726</v>
      </c>
      <c r="H22" s="15">
        <f>'[2]16th-28th Feb, 2022  '!I28</f>
        <v>0</v>
      </c>
      <c r="I22" s="15">
        <f>'[2]16th-28th Feb, 2022  '!K28</f>
        <v>0</v>
      </c>
      <c r="J22" s="15">
        <f>'[2]16th-28th Feb, 2022  '!M28</f>
        <v>0</v>
      </c>
      <c r="K22" s="15">
        <f>'[2]16th-28th Feb, 2022  '!O28</f>
        <v>0</v>
      </c>
      <c r="L22" s="19"/>
    </row>
    <row r="23" spans="4:12" x14ac:dyDescent="0.25">
      <c r="D23" s="8">
        <v>15</v>
      </c>
      <c r="E23" s="9" t="s">
        <v>26</v>
      </c>
      <c r="F23" s="15">
        <f>'[2]16th-28th Feb, 2022  '!E30</f>
        <v>764</v>
      </c>
      <c r="G23" s="15">
        <f>'[2]16th-28th Feb, 2022  '!G30</f>
        <v>762</v>
      </c>
      <c r="H23" s="15">
        <f>'[2]16th-28th Feb, 2022  '!I30</f>
        <v>924</v>
      </c>
      <c r="I23" s="15">
        <f>'[2]16th-28th Feb, 2022  '!K30</f>
        <v>0</v>
      </c>
      <c r="J23" s="15">
        <f>'[2]16th-28th Feb, 2022  '!M30</f>
        <v>0</v>
      </c>
      <c r="K23" s="15">
        <f>'[2]16th-28th Feb, 2022  '!O30</f>
        <v>0</v>
      </c>
      <c r="L23" s="19"/>
    </row>
    <row r="24" spans="4:12" x14ac:dyDescent="0.25">
      <c r="D24" s="8">
        <v>16</v>
      </c>
      <c r="E24" s="9" t="s">
        <v>27</v>
      </c>
      <c r="F24" s="15">
        <f>'[2]16th-28th Feb, 2022  '!E31</f>
        <v>0</v>
      </c>
      <c r="G24" s="15">
        <f>'[2]16th-28th Feb, 2022  '!G31</f>
        <v>0</v>
      </c>
      <c r="H24" s="15">
        <f>'[2]16th-28th Feb, 2022  '!I31</f>
        <v>805.35</v>
      </c>
      <c r="I24" s="15">
        <f>'[2]16th-28th Feb, 2022  '!K31</f>
        <v>0</v>
      </c>
      <c r="J24" s="15">
        <f>'[2]16th-28th Feb, 2022  '!M31</f>
        <v>0</v>
      </c>
      <c r="K24" s="15">
        <f>'[2]16th-28th Feb, 2022  '!O31</f>
        <v>0</v>
      </c>
      <c r="L24" s="19"/>
    </row>
    <row r="25" spans="4:12" x14ac:dyDescent="0.25">
      <c r="D25" s="8">
        <v>17</v>
      </c>
      <c r="E25" s="9" t="s">
        <v>28</v>
      </c>
      <c r="F25" s="15">
        <f>'[2]16th-28th Feb, 2022  '!E33</f>
        <v>0</v>
      </c>
      <c r="G25" s="15">
        <f>'[2]16th-28th Feb, 2022  '!G33</f>
        <v>0</v>
      </c>
      <c r="H25" s="15">
        <f>'[2]16th-28th Feb, 2022  '!I33</f>
        <v>959.77530000000002</v>
      </c>
      <c r="I25" s="15">
        <f>'[2]16th-28th Feb, 2022  '!K33</f>
        <v>0</v>
      </c>
      <c r="J25" s="15">
        <f>'[2]16th-28th Feb, 2022  '!M33</f>
        <v>0</v>
      </c>
      <c r="K25" s="15">
        <f>'[2]16th-28th Feb, 2022  '!O33</f>
        <v>0</v>
      </c>
      <c r="L25" s="19"/>
    </row>
    <row r="26" spans="4:12" x14ac:dyDescent="0.25">
      <c r="D26" s="8">
        <v>18</v>
      </c>
      <c r="E26" s="9" t="s">
        <v>29</v>
      </c>
      <c r="F26" s="15">
        <f>'[2]16th-28th Feb, 2022  '!E34</f>
        <v>740</v>
      </c>
      <c r="G26" s="15">
        <f>'[2]16th-28th Feb, 2022  '!G34</f>
        <v>745</v>
      </c>
      <c r="H26" s="15">
        <f>'[2]16th-28th Feb, 2022  '!I34</f>
        <v>0</v>
      </c>
      <c r="I26" s="15">
        <f>'[2]16th-28th Feb, 2022  '!K34</f>
        <v>0</v>
      </c>
      <c r="J26" s="15">
        <f>'[2]16th-28th Feb, 2022  '!M34</f>
        <v>0</v>
      </c>
      <c r="K26" s="15">
        <f>'[2]16th-28th Feb, 2022  '!O34</f>
        <v>0</v>
      </c>
      <c r="L26" s="19"/>
    </row>
    <row r="27" spans="4:12" x14ac:dyDescent="0.25">
      <c r="D27" s="8">
        <v>19</v>
      </c>
      <c r="E27" s="9" t="s">
        <v>30</v>
      </c>
      <c r="F27" s="15">
        <f>'[2]16th-28th Feb, 2022  '!E35</f>
        <v>809.07</v>
      </c>
      <c r="G27" s="15">
        <f>'[2]16th-28th Feb, 2022  '!G35</f>
        <v>811.07</v>
      </c>
      <c r="H27" s="15">
        <f>'[2]16th-28th Feb, 2022  '!I35</f>
        <v>0</v>
      </c>
      <c r="I27" s="15">
        <f>'[2]16th-28th Feb, 2022  '!K35</f>
        <v>0</v>
      </c>
      <c r="J27" s="15">
        <f>'[2]16th-28th Feb, 2022  '!M35</f>
        <v>0</v>
      </c>
      <c r="K27" s="15">
        <f>'[2]16th-28th Feb, 2022  '!O35</f>
        <v>0</v>
      </c>
      <c r="L27" s="19"/>
    </row>
    <row r="28" spans="4:12" x14ac:dyDescent="0.25">
      <c r="D28" s="8">
        <v>20</v>
      </c>
      <c r="E28" s="9" t="s">
        <v>31</v>
      </c>
      <c r="F28" s="15">
        <f>'[2]16th-28th Feb, 2022  '!E36</f>
        <v>800</v>
      </c>
      <c r="G28" s="15">
        <f>'[2]16th-28th Feb, 2022  '!G36</f>
        <v>800</v>
      </c>
      <c r="H28" s="15">
        <f>'[2]16th-28th Feb, 2022  '!I36</f>
        <v>0</v>
      </c>
      <c r="I28" s="15">
        <f>'[2]16th-28th Feb, 2022  '!K36</f>
        <v>0</v>
      </c>
      <c r="J28" s="15">
        <f>'[2]16th-28th Feb, 2022  '!M36</f>
        <v>0</v>
      </c>
      <c r="K28" s="15">
        <f>'[2]16th-28th Feb, 2022  '!O36</f>
        <v>0</v>
      </c>
      <c r="L28" s="19"/>
    </row>
    <row r="29" spans="4:12" x14ac:dyDescent="0.25">
      <c r="D29" s="8">
        <v>21</v>
      </c>
      <c r="E29" s="9" t="s">
        <v>32</v>
      </c>
      <c r="F29" s="15">
        <f>'[2]16th-28th Feb, 2022  '!E38</f>
        <v>0</v>
      </c>
      <c r="G29" s="15">
        <f>'[2]16th-28th Feb, 2022  '!G38</f>
        <v>0</v>
      </c>
      <c r="H29" s="15">
        <f>'[2]16th-28th Feb, 2022  '!I38</f>
        <v>940.78</v>
      </c>
      <c r="I29" s="15">
        <f>'[2]16th-28th Feb, 2022  '!K38</f>
        <v>0</v>
      </c>
      <c r="J29" s="15">
        <f>'[2]16th-28th Feb, 2022  '!M38</f>
        <v>0</v>
      </c>
      <c r="K29" s="15">
        <f>'[2]16th-28th Feb, 2022  '!O38</f>
        <v>0</v>
      </c>
      <c r="L29" s="19"/>
    </row>
    <row r="30" spans="4:12" x14ac:dyDescent="0.25">
      <c r="D30" s="8">
        <v>22</v>
      </c>
      <c r="E30" s="9" t="s">
        <v>33</v>
      </c>
      <c r="F30" s="15">
        <f>'[2]16th-28th Feb, 2022  '!E39</f>
        <v>0</v>
      </c>
      <c r="G30" s="15">
        <f>'[2]16th-28th Feb, 2022  '!G39</f>
        <v>0</v>
      </c>
      <c r="H30" s="15">
        <f>'[2]16th-28th Feb, 2022  '!I39</f>
        <v>927.78</v>
      </c>
      <c r="I30" s="15">
        <f>'[2]16th-28th Feb, 2022  '!K39</f>
        <v>0</v>
      </c>
      <c r="J30" s="15">
        <f>'[2]16th-28th Feb, 2022  '!M39</f>
        <v>0</v>
      </c>
      <c r="K30" s="15">
        <f>'[2]16th-28th Feb, 2022  '!O39</f>
        <v>0</v>
      </c>
      <c r="L30" s="19"/>
    </row>
    <row r="31" spans="4:12" x14ac:dyDescent="0.25">
      <c r="D31" s="8">
        <v>23</v>
      </c>
      <c r="E31" s="9" t="s">
        <v>131</v>
      </c>
      <c r="F31" s="15">
        <f>'[2]16th-28th Feb, 2022  '!E40</f>
        <v>795</v>
      </c>
      <c r="G31" s="15">
        <f>'[2]16th-28th Feb, 2022  '!G40</f>
        <v>796</v>
      </c>
      <c r="H31" s="15">
        <f>'[2]16th-28th Feb, 2022  '!I40</f>
        <v>0</v>
      </c>
      <c r="I31" s="15">
        <f>'[2]16th-28th Feb, 2022  '!K40</f>
        <v>0</v>
      </c>
      <c r="J31" s="15">
        <f>'[2]16th-28th Feb, 2022  '!M40</f>
        <v>0</v>
      </c>
      <c r="K31" s="15">
        <f>'[2]16th-28th Feb, 2022  '!O40</f>
        <v>0</v>
      </c>
      <c r="L31" s="19"/>
    </row>
    <row r="32" spans="4:12" x14ac:dyDescent="0.25">
      <c r="D32" s="8">
        <v>24</v>
      </c>
      <c r="E32" s="9" t="s">
        <v>34</v>
      </c>
      <c r="F32" s="15">
        <f>'[2]16th-28th Feb, 2022  '!E41</f>
        <v>858.13</v>
      </c>
      <c r="G32" s="15">
        <f>'[2]16th-28th Feb, 2022  '!G41</f>
        <v>856.13</v>
      </c>
      <c r="H32" s="15">
        <f>'[2]16th-28th Feb, 2022  '!I41</f>
        <v>0</v>
      </c>
      <c r="I32" s="15">
        <f>'[2]16th-28th Feb, 2022  '!K41</f>
        <v>0</v>
      </c>
      <c r="J32" s="15">
        <f>'[2]16th-28th Feb, 2022  '!M41</f>
        <v>0</v>
      </c>
      <c r="K32" s="15">
        <f>'[2]16th-28th Feb, 2022  '!O41</f>
        <v>0</v>
      </c>
      <c r="L32" s="19"/>
    </row>
    <row r="33" spans="4:12" x14ac:dyDescent="0.25">
      <c r="D33" s="8">
        <v>25</v>
      </c>
      <c r="E33" s="9" t="s">
        <v>35</v>
      </c>
      <c r="F33" s="15">
        <f>'[2]16th-28th Feb, 2022  '!E42</f>
        <v>750</v>
      </c>
      <c r="G33" s="15">
        <f>'[2]16th-28th Feb, 2022  '!G42</f>
        <v>770</v>
      </c>
      <c r="H33" s="15">
        <f>'[2]16th-28th Feb, 2022  '!I42</f>
        <v>0</v>
      </c>
      <c r="I33" s="15">
        <f>'[2]16th-28th Feb, 2022  '!K42</f>
        <v>0</v>
      </c>
      <c r="J33" s="15">
        <f>'[2]16th-28th Feb, 2022  '!M42</f>
        <v>0</v>
      </c>
      <c r="K33" s="15">
        <f>'[2]16th-28th Feb, 2022  '!O42</f>
        <v>0</v>
      </c>
      <c r="L33" s="19"/>
    </row>
    <row r="34" spans="4:12" x14ac:dyDescent="0.25">
      <c r="D34" s="8">
        <v>26</v>
      </c>
      <c r="E34" s="9" t="s">
        <v>36</v>
      </c>
      <c r="F34" s="15">
        <f>'[2]16th-28th Feb, 2022  '!E43</f>
        <v>808</v>
      </c>
      <c r="G34" s="15">
        <f>'[2]16th-28th Feb, 2022  '!G43</f>
        <v>827</v>
      </c>
      <c r="H34" s="15">
        <f>'[2]16th-28th Feb, 2022  '!I43</f>
        <v>923.9</v>
      </c>
      <c r="I34" s="15">
        <f>'[2]16th-28th Feb, 2022  '!K43</f>
        <v>648.13</v>
      </c>
      <c r="J34" s="15">
        <f>'[2]16th-28th Feb, 2022  '!M43</f>
        <v>0</v>
      </c>
      <c r="K34" s="15">
        <f>'[2]16th-28th Feb, 2022  '!O43</f>
        <v>0</v>
      </c>
      <c r="L34" s="19"/>
    </row>
    <row r="35" spans="4:12" x14ac:dyDescent="0.25">
      <c r="D35" s="8">
        <v>27</v>
      </c>
      <c r="E35" s="9" t="s">
        <v>37</v>
      </c>
      <c r="F35" s="15">
        <f>'[2]16th-28th Feb, 2022  '!E45</f>
        <v>851</v>
      </c>
      <c r="G35" s="15">
        <f>'[2]16th-28th Feb, 2022  '!G45</f>
        <v>851</v>
      </c>
      <c r="H35" s="15">
        <f>'[2]16th-28th Feb, 2022  '!I45</f>
        <v>0</v>
      </c>
      <c r="I35" s="15">
        <f>'[2]16th-28th Feb, 2022  '!K45</f>
        <v>0</v>
      </c>
      <c r="J35" s="15">
        <f>'[2]16th-28th Feb, 2022  '!M45</f>
        <v>0</v>
      </c>
      <c r="K35" s="15">
        <f>'[2]16th-28th Feb, 2022  '!O45</f>
        <v>0</v>
      </c>
      <c r="L35" s="19"/>
    </row>
    <row r="36" spans="4:12" x14ac:dyDescent="0.25">
      <c r="D36" s="8">
        <v>28</v>
      </c>
      <c r="E36" s="9" t="s">
        <v>38</v>
      </c>
      <c r="F36" s="15">
        <f>'[2]16th-28th Feb, 2022  '!E48</f>
        <v>0</v>
      </c>
      <c r="G36" s="15">
        <f>'[2]16th-28th Feb, 2022  '!G48</f>
        <v>0</v>
      </c>
      <c r="H36" s="15">
        <f>'[2]16th-28th Feb, 2022  '!I48</f>
        <v>893</v>
      </c>
      <c r="I36" s="15">
        <f>'[2]16th-28th Feb, 2022  '!K48</f>
        <v>0</v>
      </c>
      <c r="J36" s="15">
        <f>'[2]16th-28th Feb, 2022  '!M48</f>
        <v>0</v>
      </c>
      <c r="K36" s="15">
        <f>'[2]16th-28th Feb, 2022  '!O48</f>
        <v>0</v>
      </c>
      <c r="L36" s="19"/>
    </row>
    <row r="37" spans="4:12" x14ac:dyDescent="0.25">
      <c r="D37" s="8">
        <v>29</v>
      </c>
      <c r="E37" s="9" t="s">
        <v>39</v>
      </c>
      <c r="F37" s="15">
        <f>'[2]16th-28th Feb, 2022  '!E49</f>
        <v>798</v>
      </c>
      <c r="G37" s="15">
        <f>'[2]16th-28th Feb, 2022  '!G49</f>
        <v>798</v>
      </c>
      <c r="H37" s="15">
        <f>'[2]16th-28th Feb, 2022  '!I49</f>
        <v>0</v>
      </c>
      <c r="I37" s="15">
        <f>'[2]16th-28th Feb, 2022  '!K49</f>
        <v>0</v>
      </c>
      <c r="J37" s="15">
        <f>'[2]16th-28th Feb, 2022  '!M49</f>
        <v>0</v>
      </c>
      <c r="K37" s="15">
        <f>'[2]16th-28th Feb, 2022  '!O49</f>
        <v>0</v>
      </c>
      <c r="L37" s="19"/>
    </row>
    <row r="38" spans="4:12" x14ac:dyDescent="0.25">
      <c r="D38" s="8">
        <v>30</v>
      </c>
      <c r="E38" s="9" t="s">
        <v>132</v>
      </c>
      <c r="F38" s="15">
        <f>'[2]16th-28th Feb, 2022  '!E50</f>
        <v>821</v>
      </c>
      <c r="G38" s="15">
        <f>'[2]16th-28th Feb, 2022  '!G50</f>
        <v>829</v>
      </c>
      <c r="H38" s="15">
        <f>'[2]16th-28th Feb, 2022  '!I50</f>
        <v>936.78</v>
      </c>
      <c r="I38" s="15">
        <f>'[2]16th-28th Feb, 2022  '!K50</f>
        <v>750</v>
      </c>
      <c r="J38" s="15">
        <f>'[2]16th-28th Feb, 2022  '!M50</f>
        <v>0</v>
      </c>
      <c r="K38" s="15">
        <f>'[2]16th-28th Feb, 2022  '!O50</f>
        <v>0</v>
      </c>
      <c r="L38" s="19"/>
    </row>
    <row r="39" spans="4:12" x14ac:dyDescent="0.25">
      <c r="D39" s="8">
        <v>31</v>
      </c>
      <c r="E39" s="9" t="s">
        <v>133</v>
      </c>
      <c r="F39" s="15">
        <f>'[2]16th-28th Feb, 2022  '!E51</f>
        <v>790</v>
      </c>
      <c r="G39" s="15">
        <f>'[2]16th-28th Feb, 2022  '!G51</f>
        <v>790</v>
      </c>
      <c r="H39" s="15">
        <f>'[2]16th-28th Feb, 2022  '!I51</f>
        <v>0</v>
      </c>
      <c r="I39" s="15">
        <f>'[2]16th-28th Feb, 2022  '!K51</f>
        <v>0</v>
      </c>
      <c r="J39" s="15">
        <f>'[2]16th-28th Feb, 2022  '!M51</f>
        <v>0</v>
      </c>
      <c r="K39" s="15">
        <f>'[2]16th-28th Feb, 2022  '!O51</f>
        <v>0</v>
      </c>
      <c r="L39" s="19"/>
    </row>
    <row r="40" spans="4:12" x14ac:dyDescent="0.25">
      <c r="D40" s="8">
        <v>32</v>
      </c>
      <c r="E40" s="9" t="s">
        <v>40</v>
      </c>
      <c r="F40" s="15">
        <f>'[2]16th-28th Feb, 2022  '!E53</f>
        <v>750</v>
      </c>
      <c r="G40" s="15">
        <f>'[2]16th-28th Feb, 2022  '!G53</f>
        <v>750</v>
      </c>
      <c r="H40" s="15">
        <f>'[2]16th-28th Feb, 2022  '!I53</f>
        <v>0</v>
      </c>
      <c r="I40" s="15">
        <f>'[2]16th-28th Feb, 2022  '!K53</f>
        <v>0</v>
      </c>
      <c r="J40" s="15">
        <f>'[2]16th-28th Feb, 2022  '!M53</f>
        <v>0</v>
      </c>
      <c r="K40" s="15">
        <f>'[2]16th-28th Feb, 2022  '!O53</f>
        <v>0</v>
      </c>
      <c r="L40" s="19"/>
    </row>
    <row r="41" spans="4:12" x14ac:dyDescent="0.25">
      <c r="D41" s="8">
        <v>33</v>
      </c>
      <c r="E41" s="9" t="s">
        <v>41</v>
      </c>
      <c r="F41" s="15">
        <f>'[2]16th-28th Feb, 2022  '!E54</f>
        <v>855.9</v>
      </c>
      <c r="G41" s="15">
        <f>'[2]16th-28th Feb, 2022  '!G54</f>
        <v>878.9</v>
      </c>
      <c r="H41" s="15">
        <f>'[2]16th-28th Feb, 2022  '!I54</f>
        <v>937.78</v>
      </c>
      <c r="I41" s="15">
        <f>'[2]16th-28th Feb, 2022  '!K54</f>
        <v>0</v>
      </c>
      <c r="J41" s="15">
        <f>'[2]16th-28th Feb, 2022  '!M54</f>
        <v>0</v>
      </c>
      <c r="K41" s="15">
        <f>'[2]16th-28th Feb, 2022  '!O54</f>
        <v>0</v>
      </c>
      <c r="L41" s="19"/>
    </row>
    <row r="42" spans="4:12" x14ac:dyDescent="0.25">
      <c r="D42" s="8">
        <v>34</v>
      </c>
      <c r="E42" s="9" t="s">
        <v>42</v>
      </c>
      <c r="F42" s="15">
        <f>'[2]16th-28th Feb, 2022  '!E57</f>
        <v>811</v>
      </c>
      <c r="G42" s="15">
        <f>'[2]16th-28th Feb, 2022  '!G57</f>
        <v>831</v>
      </c>
      <c r="H42" s="15">
        <f>'[2]16th-28th Feb, 2022  '!I57</f>
        <v>0</v>
      </c>
      <c r="I42" s="15">
        <f>'[2]16th-28th Feb, 2022  '!K57</f>
        <v>0</v>
      </c>
      <c r="J42" s="15">
        <f>'[2]16th-28th Feb, 2022  '!M57</f>
        <v>0</v>
      </c>
      <c r="K42" s="15">
        <f>'[2]16th-28th Feb, 2022  '!O57</f>
        <v>0</v>
      </c>
      <c r="L42" s="19"/>
    </row>
    <row r="43" spans="4:12" x14ac:dyDescent="0.25">
      <c r="D43" s="8">
        <v>35</v>
      </c>
      <c r="E43" s="9" t="s">
        <v>134</v>
      </c>
      <c r="F43" s="15">
        <f>'[2]16th-28th Feb, 2022  '!E59</f>
        <v>819.9</v>
      </c>
      <c r="G43" s="15">
        <f>'[2]16th-28th Feb, 2022  '!G59</f>
        <v>819.9</v>
      </c>
      <c r="H43" s="15">
        <f>'[2]16th-28th Feb, 2022  '!I59</f>
        <v>806.39</v>
      </c>
      <c r="I43" s="15">
        <f>'[2]16th-28th Feb, 2022  '!K59</f>
        <v>0</v>
      </c>
      <c r="J43" s="15">
        <f>'[2]16th-28th Feb, 2022  '!M59</f>
        <v>0</v>
      </c>
      <c r="K43" s="15">
        <f>'[2]16th-28th Feb, 2022  '!O59</f>
        <v>0</v>
      </c>
      <c r="L43" s="19"/>
    </row>
    <row r="44" spans="4:12" x14ac:dyDescent="0.25">
      <c r="D44" s="8">
        <v>36</v>
      </c>
      <c r="E44" s="9" t="s">
        <v>43</v>
      </c>
      <c r="F44" s="15">
        <f>'[2]16th-28th Feb, 2022  '!E60</f>
        <v>0</v>
      </c>
      <c r="G44" s="15">
        <f>'[2]16th-28th Feb, 2022  '!G60</f>
        <v>0</v>
      </c>
      <c r="H44" s="15">
        <f>'[2]16th-28th Feb, 2022  '!I60</f>
        <v>893</v>
      </c>
      <c r="I44" s="15">
        <f>'[2]16th-28th Feb, 2022  '!K60</f>
        <v>0</v>
      </c>
      <c r="J44" s="15">
        <f>'[2]16th-28th Feb, 2022  '!M60</f>
        <v>0</v>
      </c>
      <c r="K44" s="15">
        <f>'[2]16th-28th Feb, 2022  '!O60</f>
        <v>0</v>
      </c>
      <c r="L44" s="19"/>
    </row>
    <row r="45" spans="4:12" x14ac:dyDescent="0.25">
      <c r="D45" s="8">
        <v>37</v>
      </c>
      <c r="E45" s="9" t="s">
        <v>44</v>
      </c>
      <c r="F45" s="15">
        <f>'[2]16th-28th Feb, 2022  '!E61</f>
        <v>800</v>
      </c>
      <c r="G45" s="15">
        <f>'[2]16th-28th Feb, 2022  '!G61</f>
        <v>800</v>
      </c>
      <c r="H45" s="15">
        <f>'[2]16th-28th Feb, 2022  '!I61</f>
        <v>0</v>
      </c>
      <c r="I45" s="15">
        <f>'[2]16th-28th Feb, 2022  '!K61</f>
        <v>0</v>
      </c>
      <c r="J45" s="15">
        <f>'[2]16th-28th Feb, 2022  '!M61</f>
        <v>0</v>
      </c>
      <c r="K45" s="15">
        <f>'[2]16th-28th Feb, 2022  '!O61</f>
        <v>0</v>
      </c>
      <c r="L45" s="19"/>
    </row>
    <row r="46" spans="4:12" x14ac:dyDescent="0.25">
      <c r="D46" s="8">
        <v>38</v>
      </c>
      <c r="E46" s="9" t="s">
        <v>45</v>
      </c>
      <c r="F46" s="15">
        <f>'[2]16th-28th Feb, 2022  '!E62</f>
        <v>800</v>
      </c>
      <c r="G46" s="15">
        <f>'[2]16th-28th Feb, 2022  '!G62</f>
        <v>800</v>
      </c>
      <c r="H46" s="15">
        <f>'[2]16th-28th Feb, 2022  '!I62</f>
        <v>0</v>
      </c>
      <c r="I46" s="15">
        <f>'[2]16th-28th Feb, 2022  '!K62</f>
        <v>0</v>
      </c>
      <c r="J46" s="15">
        <f>'[2]16th-28th Feb, 2022  '!M62</f>
        <v>0</v>
      </c>
      <c r="K46" s="15">
        <f>'[2]16th-28th Feb, 2022  '!O62</f>
        <v>0</v>
      </c>
      <c r="L46" s="19"/>
    </row>
    <row r="47" spans="4:12" x14ac:dyDescent="0.25">
      <c r="D47" s="8">
        <v>39</v>
      </c>
      <c r="E47" s="9" t="s">
        <v>46</v>
      </c>
      <c r="F47" s="15">
        <f>'[2]16th-28th Feb, 2022  '!E64</f>
        <v>819.71</v>
      </c>
      <c r="G47" s="15">
        <f>'[2]16th-28th Feb, 2022  '!G64</f>
        <v>840.34</v>
      </c>
      <c r="H47" s="15">
        <f>'[2]16th-28th Feb, 2022  '!I64</f>
        <v>731.78</v>
      </c>
      <c r="I47" s="15">
        <f>'[2]16th-28th Feb, 2022  '!K64</f>
        <v>0</v>
      </c>
      <c r="J47" s="15">
        <f>'[2]16th-28th Feb, 2022  '!M64</f>
        <v>576.5</v>
      </c>
      <c r="K47" s="15">
        <f>'[2]16th-28th Feb, 2022  '!O64</f>
        <v>0</v>
      </c>
      <c r="L47" s="19"/>
    </row>
    <row r="48" spans="4:12" x14ac:dyDescent="0.25">
      <c r="D48" s="8">
        <v>40</v>
      </c>
      <c r="E48" s="9" t="s">
        <v>47</v>
      </c>
      <c r="F48" s="15">
        <f>'[2]16th-28th Feb, 2022  '!E65</f>
        <v>859.9</v>
      </c>
      <c r="G48" s="15">
        <f>'[2]16th-28th Feb, 2022  '!G65</f>
        <v>857.9</v>
      </c>
      <c r="H48" s="15">
        <f>'[2]16th-28th Feb, 2022  '!I65</f>
        <v>0</v>
      </c>
      <c r="I48" s="15">
        <f>'[2]16th-28th Feb, 2022  '!K65</f>
        <v>0</v>
      </c>
      <c r="J48" s="15">
        <f>'[2]16th-28th Feb, 2022  '!M65</f>
        <v>0</v>
      </c>
      <c r="K48" s="15">
        <f>'[2]16th-28th Feb, 2022  '!O65</f>
        <v>0</v>
      </c>
      <c r="L48" s="19"/>
    </row>
    <row r="49" spans="4:12" x14ac:dyDescent="0.25">
      <c r="D49" s="8">
        <v>41</v>
      </c>
      <c r="E49" s="9" t="s">
        <v>48</v>
      </c>
      <c r="F49" s="15">
        <f>'[2]16th-28th Feb, 2022  '!E66</f>
        <v>823</v>
      </c>
      <c r="G49" s="15">
        <f>'[2]16th-28th Feb, 2022  '!G66</f>
        <v>856</v>
      </c>
      <c r="H49" s="15">
        <f>'[2]16th-28th Feb, 2022  '!I66</f>
        <v>0</v>
      </c>
      <c r="I49" s="15">
        <f>'[2]16th-28th Feb, 2022  '!K66</f>
        <v>0</v>
      </c>
      <c r="J49" s="15">
        <f>'[2]16th-28th Feb, 2022  '!M66</f>
        <v>0</v>
      </c>
      <c r="K49" s="15">
        <f>'[2]16th-28th Feb, 2022  '!O66</f>
        <v>0</v>
      </c>
      <c r="L49" s="19"/>
    </row>
    <row r="50" spans="4:12" x14ac:dyDescent="0.25">
      <c r="D50" s="8">
        <v>42</v>
      </c>
      <c r="E50" s="9" t="s">
        <v>49</v>
      </c>
      <c r="F50" s="15">
        <f>'[2]16th-28th Feb, 2022  '!E69</f>
        <v>0</v>
      </c>
      <c r="G50" s="15">
        <f>'[2]16th-28th Feb, 2022  '!G69</f>
        <v>0</v>
      </c>
      <c r="H50" s="15">
        <f>'[2]16th-28th Feb, 2022  '!I69</f>
        <v>933</v>
      </c>
      <c r="I50" s="15">
        <f>'[2]16th-28th Feb, 2022  '!K69</f>
        <v>0</v>
      </c>
      <c r="J50" s="15">
        <f>'[2]16th-28th Feb, 2022  '!M69</f>
        <v>0</v>
      </c>
      <c r="K50" s="15">
        <f>'[2]16th-28th Feb, 2022  '!O69</f>
        <v>0</v>
      </c>
      <c r="L50" s="19"/>
    </row>
    <row r="51" spans="4:12" x14ac:dyDescent="0.25">
      <c r="D51" s="8">
        <v>43</v>
      </c>
      <c r="E51" s="9" t="s">
        <v>50</v>
      </c>
      <c r="F51" s="15">
        <f>'[2]16th-28th Feb, 2022  '!E72</f>
        <v>750</v>
      </c>
      <c r="G51" s="15">
        <f>'[2]16th-28th Feb, 2022  '!G72</f>
        <v>750</v>
      </c>
      <c r="H51" s="15">
        <f>'[2]16th-28th Feb, 2022  '!I72</f>
        <v>0</v>
      </c>
      <c r="I51" s="15">
        <f>'[2]16th-28th Feb, 2022  '!K72</f>
        <v>0</v>
      </c>
      <c r="J51" s="15">
        <f>'[2]16th-28th Feb, 2022  '!M72</f>
        <v>0</v>
      </c>
      <c r="K51" s="15">
        <f>'[2]16th-28th Feb, 2022  '!O72</f>
        <v>0</v>
      </c>
      <c r="L51" s="19"/>
    </row>
    <row r="52" spans="4:12" x14ac:dyDescent="0.25">
      <c r="D52" s="8">
        <v>44</v>
      </c>
      <c r="E52" s="9" t="s">
        <v>51</v>
      </c>
      <c r="F52" s="15">
        <f>'[2]16th-28th Feb, 2022  '!E73</f>
        <v>839.56</v>
      </c>
      <c r="G52" s="15">
        <f>'[2]16th-28th Feb, 2022  '!G73</f>
        <v>857.56</v>
      </c>
      <c r="H52" s="15">
        <f>'[2]16th-28th Feb, 2022  '!I73</f>
        <v>0</v>
      </c>
      <c r="I52" s="15">
        <f>'[2]16th-28th Feb, 2022  '!K73</f>
        <v>0</v>
      </c>
      <c r="J52" s="15">
        <f>'[2]16th-28th Feb, 2022  '!M73</f>
        <v>0</v>
      </c>
      <c r="K52" s="15">
        <f>'[2]16th-28th Feb, 2022  '!O73</f>
        <v>0</v>
      </c>
      <c r="L52" s="19"/>
    </row>
    <row r="53" spans="4:12" x14ac:dyDescent="0.25">
      <c r="D53" s="8">
        <v>45</v>
      </c>
      <c r="E53" s="9" t="s">
        <v>135</v>
      </c>
      <c r="F53" s="15">
        <f>'[2]16th-28th Feb, 2022  '!E74</f>
        <v>853</v>
      </c>
      <c r="G53" s="15">
        <f>'[2]16th-28th Feb, 2022  '!G74</f>
        <v>879</v>
      </c>
      <c r="H53" s="15">
        <f>'[2]16th-28th Feb, 2022  '!I74</f>
        <v>0</v>
      </c>
      <c r="I53" s="15">
        <f>'[2]16th-28th Feb, 2022  '!K74</f>
        <v>0</v>
      </c>
      <c r="J53" s="15">
        <f>'[2]16th-28th Feb, 2022  '!M74</f>
        <v>0</v>
      </c>
      <c r="K53" s="15">
        <f>'[2]16th-28th Feb, 2022  '!O74</f>
        <v>0</v>
      </c>
      <c r="L53" s="19"/>
    </row>
    <row r="54" spans="4:12" x14ac:dyDescent="0.25">
      <c r="D54" s="8">
        <v>46</v>
      </c>
      <c r="E54" s="9" t="s">
        <v>52</v>
      </c>
      <c r="F54" s="15">
        <f>'[2]16th-28th Feb, 2022  '!E75</f>
        <v>799.07</v>
      </c>
      <c r="G54" s="15">
        <f>'[2]16th-28th Feb, 2022  '!G75</f>
        <v>817.07</v>
      </c>
      <c r="H54" s="15">
        <f>'[2]16th-28th Feb, 2022  '!I75</f>
        <v>0</v>
      </c>
      <c r="I54" s="15">
        <f>'[2]16th-28th Feb, 2022  '!K75</f>
        <v>0</v>
      </c>
      <c r="J54" s="15">
        <f>'[2]16th-28th Feb, 2022  '!M75</f>
        <v>0</v>
      </c>
      <c r="K54" s="15">
        <f>'[2]16th-28th Feb, 2022  '!O75</f>
        <v>0</v>
      </c>
      <c r="L54" s="19"/>
    </row>
    <row r="55" spans="4:12" x14ac:dyDescent="0.25">
      <c r="D55" s="8">
        <v>47</v>
      </c>
      <c r="E55" s="9" t="s">
        <v>53</v>
      </c>
      <c r="F55" s="15">
        <f>'[2]16th-28th Feb, 2022  '!E77</f>
        <v>845.1</v>
      </c>
      <c r="G55" s="15">
        <f>'[2]16th-28th Feb, 2022  '!G77</f>
        <v>843.1</v>
      </c>
      <c r="H55" s="15">
        <f>'[2]16th-28th Feb, 2022  '!I77</f>
        <v>970.88</v>
      </c>
      <c r="I55" s="15">
        <f>'[2]16th-28th Feb, 2022  '!K77</f>
        <v>0</v>
      </c>
      <c r="J55" s="15">
        <f>'[2]16th-28th Feb, 2022  '!M77</f>
        <v>0</v>
      </c>
      <c r="K55" s="15">
        <f>'[2]16th-28th Feb, 2022  '!O77</f>
        <v>0</v>
      </c>
      <c r="L55" s="19"/>
    </row>
    <row r="56" spans="4:12" x14ac:dyDescent="0.25">
      <c r="D56" s="8">
        <v>48</v>
      </c>
      <c r="E56" s="9" t="s">
        <v>54</v>
      </c>
      <c r="F56" s="15">
        <f>'[2]16th-28th Feb, 2022  '!E80</f>
        <v>774.16</v>
      </c>
      <c r="G56" s="15">
        <f>'[2]16th-28th Feb, 2022  '!G80</f>
        <v>803.15</v>
      </c>
      <c r="H56" s="15">
        <f>'[2]16th-28th Feb, 2022  '!I80</f>
        <v>0</v>
      </c>
      <c r="I56" s="15">
        <f>'[2]16th-28th Feb, 2022  '!K80</f>
        <v>0</v>
      </c>
      <c r="J56" s="15">
        <f>'[2]16th-28th Feb, 2022  '!M80</f>
        <v>0</v>
      </c>
      <c r="K56" s="15">
        <f>'[2]16th-28th Feb, 2022  '!O80</f>
        <v>0</v>
      </c>
      <c r="L56" s="19"/>
    </row>
    <row r="57" spans="4:12" x14ac:dyDescent="0.25">
      <c r="D57" s="8">
        <v>49</v>
      </c>
      <c r="E57" s="9" t="s">
        <v>55</v>
      </c>
      <c r="F57" s="15">
        <f>'[2]16th-28th Feb, 2022  '!E81</f>
        <v>814.16</v>
      </c>
      <c r="G57" s="15">
        <f>'[2]16th-28th Feb, 2022  '!G81</f>
        <v>847.16</v>
      </c>
      <c r="H57" s="15">
        <f>'[2]16th-28th Feb, 2022  '!I81</f>
        <v>894.93</v>
      </c>
      <c r="I57" s="15">
        <f>'[2]16th-28th Feb, 2022  '!K81</f>
        <v>0</v>
      </c>
      <c r="J57" s="15">
        <f>'[2]16th-28th Feb, 2022  '!M81</f>
        <v>0</v>
      </c>
      <c r="K57" s="15">
        <f>'[2]16th-28th Feb, 2022  '!O81</f>
        <v>0</v>
      </c>
      <c r="L57" s="19"/>
    </row>
    <row r="58" spans="4:12" x14ac:dyDescent="0.25">
      <c r="D58" s="8">
        <v>50</v>
      </c>
      <c r="E58" s="9" t="s">
        <v>56</v>
      </c>
      <c r="F58" s="15">
        <f>'[2]16th-28th Feb, 2022  '!E82</f>
        <v>836</v>
      </c>
      <c r="G58" s="15">
        <f>'[2]16th-28th Feb, 2022  '!G82</f>
        <v>854</v>
      </c>
      <c r="H58" s="15">
        <f>'[2]16th-28th Feb, 2022  '!I82</f>
        <v>0</v>
      </c>
      <c r="I58" s="15">
        <f>'[2]16th-28th Feb, 2022  '!K82</f>
        <v>0</v>
      </c>
      <c r="J58" s="15">
        <f>'[2]16th-28th Feb, 2022  '!M82</f>
        <v>0</v>
      </c>
      <c r="K58" s="15">
        <f>'[2]16th-28th Feb, 2022  '!O82</f>
        <v>0</v>
      </c>
      <c r="L58" s="19"/>
    </row>
    <row r="59" spans="4:12" x14ac:dyDescent="0.25">
      <c r="D59" s="8">
        <v>51</v>
      </c>
      <c r="E59" s="9" t="s">
        <v>57</v>
      </c>
      <c r="F59" s="15">
        <f>'[2]16th-28th Feb, 2022  '!E86</f>
        <v>0</v>
      </c>
      <c r="G59" s="15">
        <f>'[2]16th-28th Feb, 2022  '!G86</f>
        <v>0</v>
      </c>
      <c r="H59" s="15">
        <f>'[2]16th-28th Feb, 2022  '!I86</f>
        <v>881.78</v>
      </c>
      <c r="I59" s="15">
        <f>'[2]16th-28th Feb, 2022  '!K86</f>
        <v>0</v>
      </c>
      <c r="J59" s="15">
        <f>'[2]16th-28th Feb, 2022  '!M86</f>
        <v>0</v>
      </c>
      <c r="K59" s="15">
        <f>'[2]16th-28th Feb, 2022  '!O86</f>
        <v>0</v>
      </c>
      <c r="L59" s="19"/>
    </row>
    <row r="60" spans="4:12" x14ac:dyDescent="0.25">
      <c r="D60" s="8">
        <v>52</v>
      </c>
      <c r="E60" s="9" t="s">
        <v>58</v>
      </c>
      <c r="F60" s="15">
        <f>'[2]16th-28th Feb, 2022  '!E87</f>
        <v>799</v>
      </c>
      <c r="G60" s="15">
        <f>'[2]16th-28th Feb, 2022  '!G87</f>
        <v>799</v>
      </c>
      <c r="H60" s="15">
        <f>'[2]16th-28th Feb, 2022  '!I87</f>
        <v>0</v>
      </c>
      <c r="I60" s="15">
        <f>'[2]16th-28th Feb, 2022  '!K87</f>
        <v>0</v>
      </c>
      <c r="J60" s="15">
        <f>'[2]16th-28th Feb, 2022  '!M87</f>
        <v>0</v>
      </c>
      <c r="K60" s="15">
        <f>'[2]16th-28th Feb, 2022  '!O87</f>
        <v>0</v>
      </c>
      <c r="L60" s="19"/>
    </row>
    <row r="61" spans="4:12" x14ac:dyDescent="0.25">
      <c r="D61" s="8">
        <v>53</v>
      </c>
      <c r="E61" s="9" t="s">
        <v>59</v>
      </c>
      <c r="F61" s="15">
        <f>'[2]16th-28th Feb, 2022  '!E90</f>
        <v>0</v>
      </c>
      <c r="G61" s="15">
        <f>'[2]16th-28th Feb, 2022  '!G90</f>
        <v>0</v>
      </c>
      <c r="H61" s="15">
        <f>'[2]16th-28th Feb, 2022  '!I90</f>
        <v>960.78</v>
      </c>
      <c r="I61" s="15">
        <f>'[2]16th-28th Feb, 2022  '!K90</f>
        <v>0</v>
      </c>
      <c r="J61" s="15">
        <f>'[2]16th-28th Feb, 2022  '!M90</f>
        <v>0</v>
      </c>
      <c r="K61" s="15">
        <f>'[2]16th-28th Feb, 2022  '!O90</f>
        <v>0</v>
      </c>
      <c r="L61" s="19"/>
    </row>
    <row r="62" spans="4:12" x14ac:dyDescent="0.25">
      <c r="D62" s="8">
        <v>54</v>
      </c>
      <c r="E62" s="9" t="s">
        <v>60</v>
      </c>
      <c r="F62" s="15">
        <f>'[2]16th-28th Feb, 2022  '!E91</f>
        <v>781</v>
      </c>
      <c r="G62" s="15">
        <f>'[2]16th-28th Feb, 2022  '!G91</f>
        <v>781</v>
      </c>
      <c r="H62" s="15">
        <f>'[2]16th-28th Feb, 2022  '!I91</f>
        <v>0</v>
      </c>
      <c r="I62" s="15">
        <f>'[2]16th-28th Feb, 2022  '!K91</f>
        <v>0</v>
      </c>
      <c r="J62" s="15">
        <f>'[2]16th-28th Feb, 2022  '!M91</f>
        <v>0</v>
      </c>
      <c r="K62" s="15">
        <f>'[2]16th-28th Feb, 2022  '!O91</f>
        <v>0</v>
      </c>
      <c r="L62" s="19"/>
    </row>
    <row r="63" spans="4:12" x14ac:dyDescent="0.25">
      <c r="D63" s="8">
        <v>55</v>
      </c>
      <c r="E63" s="9" t="s">
        <v>61</v>
      </c>
      <c r="F63" s="15">
        <f>'[2]16th-28th Feb, 2022  '!E92</f>
        <v>735</v>
      </c>
      <c r="G63" s="15">
        <f>'[2]16th-28th Feb, 2022  '!G92</f>
        <v>733</v>
      </c>
      <c r="H63" s="15">
        <f>'[2]16th-28th Feb, 2022  '!I92</f>
        <v>0</v>
      </c>
      <c r="I63" s="15">
        <f>'[2]16th-28th Feb, 2022  '!K92</f>
        <v>0</v>
      </c>
      <c r="J63" s="15">
        <f>'[2]16th-28th Feb, 2022  '!M92</f>
        <v>0</v>
      </c>
      <c r="K63" s="15">
        <f>'[2]16th-28th Feb, 2022  '!O92</f>
        <v>0</v>
      </c>
      <c r="L63" s="19"/>
    </row>
    <row r="64" spans="4:12" x14ac:dyDescent="0.25">
      <c r="D64" s="8">
        <v>56</v>
      </c>
      <c r="E64" s="9" t="s">
        <v>62</v>
      </c>
      <c r="F64" s="15">
        <f>'[2]16th-28th Feb, 2022  '!E94</f>
        <v>0</v>
      </c>
      <c r="G64" s="15">
        <f>'[2]16th-28th Feb, 2022  '!G94</f>
        <v>0</v>
      </c>
      <c r="H64" s="15">
        <f>'[2]16th-28th Feb, 2022  '!I94</f>
        <v>930.77499999999998</v>
      </c>
      <c r="I64" s="15">
        <f>'[2]16th-28th Feb, 2022  '!K94</f>
        <v>0</v>
      </c>
      <c r="J64" s="15">
        <f>'[2]16th-28th Feb, 2022  '!M94</f>
        <v>0</v>
      </c>
      <c r="K64" s="15">
        <f>'[2]16th-28th Feb, 2022  '!O94</f>
        <v>0</v>
      </c>
      <c r="L64" s="19"/>
    </row>
    <row r="65" spans="4:12" x14ac:dyDescent="0.25">
      <c r="D65" s="8">
        <v>57</v>
      </c>
      <c r="E65" s="9" t="s">
        <v>63</v>
      </c>
      <c r="F65" s="15">
        <f>'[2]16th-28th Feb, 2022  '!E96</f>
        <v>785</v>
      </c>
      <c r="G65" s="15">
        <f>'[2]16th-28th Feb, 2022  '!G96</f>
        <v>788</v>
      </c>
      <c r="H65" s="15">
        <f>'[2]16th-28th Feb, 2022  '!I96</f>
        <v>858.6</v>
      </c>
      <c r="I65" s="15">
        <f>'[2]16th-28th Feb, 2022  '!K96</f>
        <v>0</v>
      </c>
      <c r="J65" s="15">
        <f>'[2]16th-28th Feb, 2022  '!M96</f>
        <v>0</v>
      </c>
      <c r="K65" s="15">
        <f>'[2]16th-28th Feb, 2022  '!O96</f>
        <v>0</v>
      </c>
      <c r="L65" s="19"/>
    </row>
    <row r="66" spans="4:12" x14ac:dyDescent="0.25">
      <c r="D66" s="8">
        <v>58</v>
      </c>
      <c r="E66" s="9" t="s">
        <v>64</v>
      </c>
      <c r="F66" s="15">
        <f>'[2]16th-28th Feb, 2022  '!E97</f>
        <v>0</v>
      </c>
      <c r="G66" s="15">
        <f>'[2]16th-28th Feb, 2022  '!G97</f>
        <v>0</v>
      </c>
      <c r="H66" s="15">
        <f>'[2]16th-28th Feb, 2022  '!I97</f>
        <v>924</v>
      </c>
      <c r="I66" s="15">
        <f>'[2]16th-28th Feb, 2022  '!K97</f>
        <v>0</v>
      </c>
      <c r="J66" s="15">
        <f>'[2]16th-28th Feb, 2022  '!M97</f>
        <v>0</v>
      </c>
      <c r="K66" s="15">
        <f>'[2]16th-28th Feb, 2022  '!O97</f>
        <v>0</v>
      </c>
      <c r="L66" s="19"/>
    </row>
    <row r="67" spans="4:12" x14ac:dyDescent="0.25">
      <c r="D67" s="8">
        <v>59</v>
      </c>
      <c r="E67" s="9" t="s">
        <v>65</v>
      </c>
      <c r="F67" s="15">
        <f>'[2]16th-28th Feb, 2022  '!E103</f>
        <v>0</v>
      </c>
      <c r="G67" s="15">
        <f>'[2]16th-28th Feb, 2022  '!G103</f>
        <v>0</v>
      </c>
      <c r="H67" s="15">
        <f>'[2]16th-28th Feb, 2022  '!I103</f>
        <v>887.77530000000002</v>
      </c>
      <c r="I67" s="15">
        <f>'[2]16th-28th Feb, 2022  '!K103</f>
        <v>0</v>
      </c>
      <c r="J67" s="15">
        <f>'[2]16th-28th Feb, 2022  '!M103</f>
        <v>0</v>
      </c>
      <c r="K67" s="15">
        <f>'[2]16th-28th Feb, 2022  '!O103</f>
        <v>0</v>
      </c>
      <c r="L67" s="19"/>
    </row>
    <row r="68" spans="4:12" x14ac:dyDescent="0.25">
      <c r="D68" s="8">
        <v>60</v>
      </c>
      <c r="E68" s="9" t="s">
        <v>66</v>
      </c>
      <c r="F68" s="15">
        <f>'[2]16th-28th Feb, 2022  '!E104</f>
        <v>852.1</v>
      </c>
      <c r="G68" s="15">
        <f>'[2]16th-28th Feb, 2022  '!G104</f>
        <v>860.1</v>
      </c>
      <c r="H68" s="15">
        <f>'[2]16th-28th Feb, 2022  '!I104</f>
        <v>0</v>
      </c>
      <c r="I68" s="15">
        <f>'[2]16th-28th Feb, 2022  '!K104</f>
        <v>0</v>
      </c>
      <c r="J68" s="15">
        <f>'[2]16th-28th Feb, 2022  '!M104</f>
        <v>0</v>
      </c>
      <c r="K68" s="15">
        <f>'[2]16th-28th Feb, 2022  '!O104</f>
        <v>0</v>
      </c>
      <c r="L68" s="19"/>
    </row>
    <row r="69" spans="4:12" x14ac:dyDescent="0.25">
      <c r="D69" s="8">
        <v>61</v>
      </c>
      <c r="E69" s="9" t="s">
        <v>67</v>
      </c>
      <c r="F69" s="15">
        <f>'[2]16th-28th Feb, 2022  '!E106</f>
        <v>0</v>
      </c>
      <c r="G69" s="15">
        <f>'[2]16th-28th Feb, 2022  '!G106</f>
        <v>0</v>
      </c>
      <c r="H69" s="15">
        <f>'[2]16th-28th Feb, 2022  '!I106</f>
        <v>0</v>
      </c>
      <c r="I69" s="15">
        <f>'[2]16th-28th Feb, 2022  '!K106</f>
        <v>0</v>
      </c>
      <c r="J69" s="15">
        <f>'[2]16th-28th Feb, 2022  '!M106</f>
        <v>0</v>
      </c>
      <c r="K69" s="15">
        <f>'[2]16th-28th Feb, 2022  '!O106</f>
        <v>0</v>
      </c>
      <c r="L69" s="19"/>
    </row>
    <row r="70" spans="4:12" x14ac:dyDescent="0.25">
      <c r="D70" s="8">
        <v>62</v>
      </c>
      <c r="E70" s="9" t="s">
        <v>68</v>
      </c>
      <c r="F70" s="15">
        <f>'[2]16th-28th Feb, 2022  '!E107</f>
        <v>843.12</v>
      </c>
      <c r="G70" s="15">
        <f>'[2]16th-28th Feb, 2022  '!G107</f>
        <v>868.12</v>
      </c>
      <c r="H70" s="15">
        <f>'[2]16th-28th Feb, 2022  '!I107</f>
        <v>0</v>
      </c>
      <c r="I70" s="15">
        <f>'[2]16th-28th Feb, 2022  '!K107</f>
        <v>676.12</v>
      </c>
      <c r="J70" s="15">
        <f>'[2]16th-28th Feb, 2022  '!M107</f>
        <v>0</v>
      </c>
      <c r="K70" s="15">
        <f>'[2]16th-28th Feb, 2022  '!O107</f>
        <v>0</v>
      </c>
      <c r="L70" s="19"/>
    </row>
    <row r="71" spans="4:12" x14ac:dyDescent="0.25">
      <c r="D71" s="8">
        <v>63</v>
      </c>
      <c r="E71" s="9" t="s">
        <v>69</v>
      </c>
      <c r="F71" s="15">
        <f>'[2]16th-28th Feb, 2022  '!E108</f>
        <v>823</v>
      </c>
      <c r="G71" s="15">
        <f>'[2]16th-28th Feb, 2022  '!G108</f>
        <v>821</v>
      </c>
      <c r="H71" s="15">
        <f>'[2]16th-28th Feb, 2022  '!I108</f>
        <v>0</v>
      </c>
      <c r="I71" s="15">
        <f>'[2]16th-28th Feb, 2022  '!K108</f>
        <v>0</v>
      </c>
      <c r="J71" s="15">
        <f>'[2]16th-28th Feb, 2022  '!M108</f>
        <v>0</v>
      </c>
      <c r="K71" s="15">
        <f>'[2]16th-28th Feb, 2022  '!O108</f>
        <v>0</v>
      </c>
      <c r="L71" s="19"/>
    </row>
    <row r="72" spans="4:12" x14ac:dyDescent="0.25">
      <c r="D72" s="8">
        <v>64</v>
      </c>
      <c r="E72" s="9" t="s">
        <v>70</v>
      </c>
      <c r="F72" s="15">
        <f>'[2]16th-28th Feb, 2022  '!E110</f>
        <v>0</v>
      </c>
      <c r="G72" s="15">
        <f>'[2]16th-28th Feb, 2022  '!G110</f>
        <v>0</v>
      </c>
      <c r="H72" s="15">
        <f>'[2]16th-28th Feb, 2022  '!I110</f>
        <v>932.78</v>
      </c>
      <c r="I72" s="15">
        <f>'[2]16th-28th Feb, 2022  '!K110</f>
        <v>0</v>
      </c>
      <c r="J72" s="15">
        <f>'[2]16th-28th Feb, 2022  '!M110</f>
        <v>0</v>
      </c>
      <c r="K72" s="15">
        <f>'[2]16th-28th Feb, 2022  '!O110</f>
        <v>0</v>
      </c>
      <c r="L72" s="19"/>
    </row>
    <row r="73" spans="4:12" x14ac:dyDescent="0.25">
      <c r="D73" s="8">
        <v>65</v>
      </c>
      <c r="E73" s="9" t="s">
        <v>71</v>
      </c>
      <c r="F73" s="15">
        <f>'[2]16th-28th Feb, 2022  '!E113</f>
        <v>839</v>
      </c>
      <c r="G73" s="15">
        <f>'[2]16th-28th Feb, 2022  '!G113</f>
        <v>847</v>
      </c>
      <c r="H73" s="15">
        <f>'[2]16th-28th Feb, 2022  '!I113</f>
        <v>0</v>
      </c>
      <c r="I73" s="15">
        <f>'[2]16th-28th Feb, 2022  '!K113</f>
        <v>697</v>
      </c>
      <c r="J73" s="15">
        <f>'[2]16th-28th Feb, 2022  '!M113</f>
        <v>0</v>
      </c>
      <c r="K73" s="15">
        <f>'[2]16th-28th Feb, 2022  '!O113</f>
        <v>0</v>
      </c>
      <c r="L73" s="19"/>
    </row>
    <row r="74" spans="4:12" x14ac:dyDescent="0.25">
      <c r="D74" s="8">
        <v>66</v>
      </c>
      <c r="E74" s="9" t="s">
        <v>72</v>
      </c>
      <c r="F74" s="15">
        <f>'[2]16th-28th Feb, 2022  '!E119</f>
        <v>818.1</v>
      </c>
      <c r="G74" s="15">
        <f>'[2]16th-28th Feb, 2022  '!G119</f>
        <v>816.1</v>
      </c>
      <c r="H74" s="15">
        <f>'[2]16th-28th Feb, 2022  '!I119</f>
        <v>916.88</v>
      </c>
      <c r="I74" s="15">
        <f>'[2]16th-28th Feb, 2022  '!K119</f>
        <v>0</v>
      </c>
      <c r="J74" s="15">
        <f>'[2]16th-28th Feb, 2022  '!M119</f>
        <v>0</v>
      </c>
      <c r="K74" s="15">
        <f>'[2]16th-28th Feb, 2022  '!O119</f>
        <v>0</v>
      </c>
      <c r="L74" s="19"/>
    </row>
    <row r="75" spans="4:12" x14ac:dyDescent="0.25">
      <c r="D75" s="8">
        <v>67</v>
      </c>
      <c r="E75" s="9" t="s">
        <v>73</v>
      </c>
      <c r="F75" s="15">
        <f>'[2]16th-28th Feb, 2022  '!E124</f>
        <v>809</v>
      </c>
      <c r="G75" s="15">
        <f>'[2]16th-28th Feb, 2022  '!G124</f>
        <v>822</v>
      </c>
      <c r="H75" s="15">
        <f>'[2]16th-28th Feb, 2022  '!I124</f>
        <v>0</v>
      </c>
      <c r="I75" s="15">
        <f>'[2]16th-28th Feb, 2022  '!K124</f>
        <v>0</v>
      </c>
      <c r="J75" s="15">
        <f>'[2]16th-28th Feb, 2022  '!M124</f>
        <v>0</v>
      </c>
      <c r="K75" s="15">
        <f>'[2]16th-28th Feb, 2022  '!O124</f>
        <v>0</v>
      </c>
      <c r="L75" s="19"/>
    </row>
    <row r="76" spans="4:12" x14ac:dyDescent="0.25">
      <c r="D76" s="8">
        <v>68</v>
      </c>
      <c r="E76" s="9" t="s">
        <v>136</v>
      </c>
      <c r="F76" s="15">
        <f>'[2]16th-28th Feb, 2022  '!E126</f>
        <v>772</v>
      </c>
      <c r="G76" s="15">
        <f>'[2]16th-28th Feb, 2022  '!G126</f>
        <v>777</v>
      </c>
      <c r="H76" s="15">
        <f>'[2]16th-28th Feb, 2022  '!I126</f>
        <v>0</v>
      </c>
      <c r="I76" s="15">
        <f>'[2]16th-28th Feb, 2022  '!K126</f>
        <v>0</v>
      </c>
      <c r="J76" s="15">
        <f>'[2]16th-28th Feb, 2022  '!M126</f>
        <v>0</v>
      </c>
      <c r="K76" s="15">
        <f>'[2]16th-28th Feb, 2022  '!O126</f>
        <v>0</v>
      </c>
      <c r="L76" s="19"/>
    </row>
    <row r="77" spans="4:12" x14ac:dyDescent="0.25">
      <c r="D77" s="8">
        <v>69</v>
      </c>
      <c r="E77" s="9" t="s">
        <v>74</v>
      </c>
      <c r="F77" s="15">
        <f>'[2]16th-28th Feb, 2022  '!E128</f>
        <v>752</v>
      </c>
      <c r="G77" s="15">
        <f>'[2]16th-28th Feb, 2022  '!G128</f>
        <v>750</v>
      </c>
      <c r="H77" s="15">
        <f>'[2]16th-28th Feb, 2022  '!I128</f>
        <v>0</v>
      </c>
      <c r="I77" s="15">
        <f>'[2]16th-28th Feb, 2022  '!K128</f>
        <v>0</v>
      </c>
      <c r="J77" s="15">
        <f>'[2]16th-28th Feb, 2022  '!M128</f>
        <v>0</v>
      </c>
      <c r="K77" s="15">
        <f>'[2]16th-28th Feb, 2022  '!O128</f>
        <v>0</v>
      </c>
      <c r="L77" s="19"/>
    </row>
    <row r="78" spans="4:12" x14ac:dyDescent="0.25">
      <c r="D78" s="8">
        <v>70</v>
      </c>
      <c r="E78" s="9" t="s">
        <v>75</v>
      </c>
      <c r="F78" s="15">
        <f>'[2]16th-28th Feb, 2022  '!E131</f>
        <v>795</v>
      </c>
      <c r="G78" s="15">
        <f>'[2]16th-28th Feb, 2022  '!G131</f>
        <v>818</v>
      </c>
      <c r="H78" s="15">
        <f>'[2]16th-28th Feb, 2022  '!I131</f>
        <v>932.77</v>
      </c>
      <c r="I78" s="15">
        <f>'[2]16th-28th Feb, 2022  '!K131</f>
        <v>0</v>
      </c>
      <c r="J78" s="15">
        <f>'[2]16th-28th Feb, 2022  '!M131</f>
        <v>0</v>
      </c>
      <c r="K78" s="15">
        <f>'[2]16th-28th Feb, 2022  '!O131</f>
        <v>0</v>
      </c>
      <c r="L78" s="19"/>
    </row>
    <row r="79" spans="4:12" x14ac:dyDescent="0.25">
      <c r="D79" s="8">
        <v>71</v>
      </c>
      <c r="E79" s="9" t="s">
        <v>76</v>
      </c>
      <c r="F79" s="15">
        <f>'[2]16th-28th Feb, 2022  '!E134</f>
        <v>795</v>
      </c>
      <c r="G79" s="15">
        <f>'[2]16th-28th Feb, 2022  '!G134</f>
        <v>795</v>
      </c>
      <c r="H79" s="15">
        <f>'[2]16th-28th Feb, 2022  '!I134</f>
        <v>900</v>
      </c>
      <c r="I79" s="15">
        <f>'[2]16th-28th Feb, 2022  '!K134</f>
        <v>0</v>
      </c>
      <c r="J79" s="15">
        <f>'[2]16th-28th Feb, 2022  '!M134</f>
        <v>0</v>
      </c>
      <c r="K79" s="15">
        <f>'[2]16th-28th Feb, 2022  '!O134</f>
        <v>0</v>
      </c>
      <c r="L79" s="19"/>
    </row>
    <row r="80" spans="4:12" x14ac:dyDescent="0.25">
      <c r="D80" s="8">
        <v>72</v>
      </c>
      <c r="E80" s="9" t="s">
        <v>77</v>
      </c>
      <c r="F80" s="15">
        <f>'[2]16th-28th Feb, 2022  '!E136</f>
        <v>820</v>
      </c>
      <c r="G80" s="15">
        <f>'[2]16th-28th Feb, 2022  '!G136</f>
        <v>820</v>
      </c>
      <c r="H80" s="15">
        <f>'[2]16th-28th Feb, 2022  '!I136</f>
        <v>890</v>
      </c>
      <c r="I80" s="15">
        <f>'[2]16th-28th Feb, 2022  '!K136</f>
        <v>650</v>
      </c>
      <c r="J80" s="15">
        <f>'[2]16th-28th Feb, 2022  '!M136</f>
        <v>610</v>
      </c>
      <c r="K80" s="15">
        <f>'[2]16th-28th Feb, 2022  '!O136</f>
        <v>770</v>
      </c>
      <c r="L80" s="19"/>
    </row>
    <row r="81" spans="4:12" x14ac:dyDescent="0.25">
      <c r="D81" s="8">
        <v>73</v>
      </c>
      <c r="E81" s="9" t="s">
        <v>78</v>
      </c>
      <c r="F81" s="15">
        <f>'[2]16th-28th Feb, 2022  '!E137</f>
        <v>811</v>
      </c>
      <c r="G81" s="15">
        <f>'[2]16th-28th Feb, 2022  '!G137</f>
        <v>811</v>
      </c>
      <c r="H81" s="15">
        <f>'[2]16th-28th Feb, 2022  '!I137</f>
        <v>920</v>
      </c>
      <c r="I81" s="15">
        <f>'[2]16th-28th Feb, 2022  '!K137</f>
        <v>0</v>
      </c>
      <c r="J81" s="15">
        <f>'[2]16th-28th Feb, 2022  '!M137</f>
        <v>0</v>
      </c>
      <c r="K81" s="15">
        <f>'[2]16th-28th Feb, 2022  '!O137</f>
        <v>0</v>
      </c>
      <c r="L81" s="19"/>
    </row>
    <row r="82" spans="4:12" x14ac:dyDescent="0.25">
      <c r="D82" s="8">
        <v>74</v>
      </c>
      <c r="E82" s="9" t="s">
        <v>79</v>
      </c>
      <c r="F82" s="15">
        <f>'[2]16th-28th Feb, 2022  '!E138</f>
        <v>798</v>
      </c>
      <c r="G82" s="15">
        <f>'[2]16th-28th Feb, 2022  '!G138</f>
        <v>806</v>
      </c>
      <c r="H82" s="15">
        <f>'[2]16th-28th Feb, 2022  '!I138</f>
        <v>0</v>
      </c>
      <c r="I82" s="15">
        <f>'[2]16th-28th Feb, 2022  '!K138</f>
        <v>0</v>
      </c>
      <c r="J82" s="15">
        <f>'[2]16th-28th Feb, 2022  '!M138</f>
        <v>0</v>
      </c>
      <c r="K82" s="15">
        <f>'[2]16th-28th Feb, 2022  '!O138</f>
        <v>0</v>
      </c>
      <c r="L82" s="19"/>
    </row>
    <row r="83" spans="4:12" x14ac:dyDescent="0.25">
      <c r="D83" s="8">
        <v>75</v>
      </c>
      <c r="E83" s="9" t="s">
        <v>80</v>
      </c>
      <c r="F83" s="15">
        <f>'[2]16th-28th Feb, 2022  '!E139</f>
        <v>838.22</v>
      </c>
      <c r="G83" s="15">
        <f>'[2]16th-28th Feb, 2022  '!G139</f>
        <v>846.22</v>
      </c>
      <c r="H83" s="15">
        <f>'[2]16th-28th Feb, 2022  '!I139</f>
        <v>0</v>
      </c>
      <c r="I83" s="15">
        <f>'[2]16th-28th Feb, 2022  '!K139</f>
        <v>0</v>
      </c>
      <c r="J83" s="15">
        <f>'[2]16th-28th Feb, 2022  '!M139</f>
        <v>0</v>
      </c>
      <c r="K83" s="15">
        <f>'[2]16th-28th Feb, 2022  '!O139</f>
        <v>0</v>
      </c>
      <c r="L83" s="19"/>
    </row>
    <row r="84" spans="4:12" x14ac:dyDescent="0.25">
      <c r="D84" s="8">
        <v>76</v>
      </c>
      <c r="E84" s="9" t="s">
        <v>81</v>
      </c>
      <c r="F84" s="15">
        <f>'[2]16th-28th Feb, 2022  '!E142</f>
        <v>0</v>
      </c>
      <c r="G84" s="15">
        <f>'[2]16th-28th Feb, 2022  '!G142</f>
        <v>0</v>
      </c>
      <c r="H84" s="15">
        <f>'[2]16th-28th Feb, 2022  '!I142</f>
        <v>951.78</v>
      </c>
      <c r="I84" s="15">
        <f>'[2]16th-28th Feb, 2022  '!K142</f>
        <v>0</v>
      </c>
      <c r="J84" s="15">
        <f>'[2]16th-28th Feb, 2022  '!M142</f>
        <v>0</v>
      </c>
      <c r="K84" s="15">
        <f>'[2]16th-28th Feb, 2022  '!O142</f>
        <v>0</v>
      </c>
      <c r="L84" s="19"/>
    </row>
    <row r="85" spans="4:12" x14ac:dyDescent="0.25">
      <c r="D85" s="8">
        <v>77</v>
      </c>
      <c r="E85" s="9" t="s">
        <v>137</v>
      </c>
      <c r="F85" s="15">
        <f>'[2]16th-28th Feb, 2022  '!E143</f>
        <v>0</v>
      </c>
      <c r="G85" s="15">
        <f>'[2]16th-28th Feb, 2022  '!G143</f>
        <v>0</v>
      </c>
      <c r="H85" s="15">
        <f>'[2]16th-28th Feb, 2022  '!I143</f>
        <v>947</v>
      </c>
      <c r="I85" s="15">
        <f>'[2]16th-28th Feb, 2022  '!K143</f>
        <v>0</v>
      </c>
      <c r="J85" s="15">
        <f>'[2]16th-28th Feb, 2022  '!M143</f>
        <v>0</v>
      </c>
      <c r="K85" s="15">
        <f>'[2]16th-28th Feb, 2022  '!O143</f>
        <v>0</v>
      </c>
      <c r="L85" s="19"/>
    </row>
    <row r="86" spans="4:12" x14ac:dyDescent="0.25">
      <c r="D86" s="8">
        <v>78</v>
      </c>
      <c r="E86" s="9" t="s">
        <v>82</v>
      </c>
      <c r="F86" s="15">
        <f>'[2]16th-28th Feb, 2022  '!E145</f>
        <v>785</v>
      </c>
      <c r="G86" s="15">
        <f>'[2]16th-28th Feb, 2022  '!G145</f>
        <v>790</v>
      </c>
      <c r="H86" s="15">
        <f>'[2]16th-28th Feb, 2022  '!I145</f>
        <v>906</v>
      </c>
      <c r="I86" s="15">
        <f>'[2]16th-28th Feb, 2022  '!K145</f>
        <v>0</v>
      </c>
      <c r="J86" s="15">
        <f>'[2]16th-28th Feb, 2022  '!M145</f>
        <v>0</v>
      </c>
      <c r="K86" s="15">
        <f>'[2]16th-28th Feb, 2022  '!O145</f>
        <v>0</v>
      </c>
      <c r="L86" s="19"/>
    </row>
    <row r="87" spans="4:12" x14ac:dyDescent="0.25">
      <c r="D87" s="8">
        <v>79</v>
      </c>
      <c r="E87" s="9" t="s">
        <v>83</v>
      </c>
      <c r="F87" s="15">
        <f>'[2]16th-28th Feb, 2022  '!E146</f>
        <v>868.13</v>
      </c>
      <c r="G87" s="15">
        <f>'[2]16th-28th Feb, 2022  '!G146</f>
        <v>866.13</v>
      </c>
      <c r="H87" s="15">
        <f>'[2]16th-28th Feb, 2022  '!I146</f>
        <v>0</v>
      </c>
      <c r="I87" s="15">
        <f>'[2]16th-28th Feb, 2022  '!K146</f>
        <v>0</v>
      </c>
      <c r="J87" s="15">
        <f>'[2]16th-28th Feb, 2022  '!M146</f>
        <v>0</v>
      </c>
      <c r="K87" s="15">
        <f>'[2]16th-28th Feb, 2022  '!O146</f>
        <v>0</v>
      </c>
      <c r="L87" s="19"/>
    </row>
    <row r="88" spans="4:12" x14ac:dyDescent="0.25">
      <c r="D88" s="8">
        <v>80</v>
      </c>
      <c r="E88" s="9" t="s">
        <v>84</v>
      </c>
      <c r="F88" s="15">
        <f>'[2]16th-28th Feb, 2022  '!E148</f>
        <v>781</v>
      </c>
      <c r="G88" s="15">
        <f>'[2]16th-28th Feb, 2022  '!G148</f>
        <v>794</v>
      </c>
      <c r="H88" s="15">
        <f>'[2]16th-28th Feb, 2022  '!I148</f>
        <v>0</v>
      </c>
      <c r="I88" s="15">
        <f>'[2]16th-28th Feb, 2022  '!K148</f>
        <v>0</v>
      </c>
      <c r="J88" s="15">
        <f>'[2]16th-28th Feb, 2022  '!M148</f>
        <v>0</v>
      </c>
      <c r="K88" s="15">
        <f>'[2]16th-28th Feb, 2022  '!O148</f>
        <v>0</v>
      </c>
      <c r="L88" s="19"/>
    </row>
    <row r="89" spans="4:12" x14ac:dyDescent="0.25">
      <c r="D89" s="8">
        <v>81</v>
      </c>
      <c r="E89" s="9" t="s">
        <v>85</v>
      </c>
      <c r="F89" s="15">
        <f>'[2]16th-28th Feb, 2022  '!E150</f>
        <v>784.06</v>
      </c>
      <c r="G89" s="15">
        <f>'[2]16th-28th Feb, 2022  '!G150</f>
        <v>782.06</v>
      </c>
      <c r="H89" s="15">
        <f>'[2]16th-28th Feb, 2022  '!I150</f>
        <v>0</v>
      </c>
      <c r="I89" s="15">
        <f>'[2]16th-28th Feb, 2022  '!K150</f>
        <v>0</v>
      </c>
      <c r="J89" s="15">
        <f>'[2]16th-28th Feb, 2022  '!M150</f>
        <v>0</v>
      </c>
      <c r="K89" s="15">
        <f>'[2]16th-28th Feb, 2022  '!O150</f>
        <v>0</v>
      </c>
      <c r="L89" s="19"/>
    </row>
    <row r="90" spans="4:12" x14ac:dyDescent="0.25">
      <c r="D90" s="8">
        <v>82</v>
      </c>
      <c r="E90" s="9" t="s">
        <v>86</v>
      </c>
      <c r="F90" s="15">
        <f>'[2]16th-28th Feb, 2022  '!E153</f>
        <v>803.16</v>
      </c>
      <c r="G90" s="15">
        <f>'[2]16th-28th Feb, 2022  '!G153</f>
        <v>803.16</v>
      </c>
      <c r="H90" s="15">
        <f>'[2]16th-28th Feb, 2022  '!I153</f>
        <v>889.93</v>
      </c>
      <c r="I90" s="15">
        <f>'[2]16th-28th Feb, 2022  '!K153</f>
        <v>0</v>
      </c>
      <c r="J90" s="15">
        <f>'[2]16th-28th Feb, 2022  '!M153</f>
        <v>0</v>
      </c>
      <c r="K90" s="15">
        <f>'[2]16th-28th Feb, 2022  '!O153</f>
        <v>0</v>
      </c>
      <c r="L90" s="19"/>
    </row>
    <row r="91" spans="4:12" x14ac:dyDescent="0.25">
      <c r="D91" s="8">
        <v>83</v>
      </c>
      <c r="E91" s="9" t="s">
        <v>87</v>
      </c>
      <c r="F91" s="15">
        <f>'[2]16th-28th Feb, 2022  '!E157</f>
        <v>0</v>
      </c>
      <c r="G91" s="15">
        <f>'[2]16th-28th Feb, 2022  '!G157</f>
        <v>0</v>
      </c>
      <c r="H91" s="15">
        <f>'[2]16th-28th Feb, 2022  '!I157</f>
        <v>866</v>
      </c>
      <c r="I91" s="15">
        <f>'[2]16th-28th Feb, 2022  '!K157</f>
        <v>0</v>
      </c>
      <c r="J91" s="15">
        <f>'[2]16th-28th Feb, 2022  '!M157</f>
        <v>0</v>
      </c>
      <c r="K91" s="15">
        <f>'[2]16th-28th Feb, 2022  '!O157</f>
        <v>0</v>
      </c>
      <c r="L91" s="19"/>
    </row>
    <row r="92" spans="4:12" x14ac:dyDescent="0.25">
      <c r="D92" s="8">
        <v>84</v>
      </c>
      <c r="E92" s="9" t="s">
        <v>138</v>
      </c>
      <c r="F92" s="15">
        <f>'[2]16th-28th Feb, 2022  '!E161</f>
        <v>799</v>
      </c>
      <c r="G92" s="15">
        <f>'[2]16th-28th Feb, 2022  '!G161</f>
        <v>799</v>
      </c>
      <c r="H92" s="15">
        <f>'[2]16th-28th Feb, 2022  '!I161</f>
        <v>0</v>
      </c>
      <c r="I92" s="15">
        <f>'[2]16th-28th Feb, 2022  '!K161</f>
        <v>0</v>
      </c>
      <c r="J92" s="15">
        <f>'[2]16th-28th Feb, 2022  '!M161</f>
        <v>0</v>
      </c>
      <c r="K92" s="15">
        <f>'[2]16th-28th Feb, 2022  '!O161</f>
        <v>0</v>
      </c>
      <c r="L92" s="19"/>
    </row>
    <row r="93" spans="4:12" x14ac:dyDescent="0.25">
      <c r="D93" s="8">
        <v>85</v>
      </c>
      <c r="E93" s="9" t="s">
        <v>88</v>
      </c>
      <c r="F93" s="15">
        <f>'[2]16th-28th Feb, 2022  '!E163</f>
        <v>758</v>
      </c>
      <c r="G93" s="15">
        <f>'[2]16th-28th Feb, 2022  '!G163</f>
        <v>796</v>
      </c>
      <c r="H93" s="15">
        <f>'[2]16th-28th Feb, 2022  '!I163</f>
        <v>942.78</v>
      </c>
      <c r="I93" s="15">
        <f>'[2]16th-28th Feb, 2022  '!K163</f>
        <v>0</v>
      </c>
      <c r="J93" s="15">
        <f>'[2]16th-28th Feb, 2022  '!M163</f>
        <v>599.17999999999995</v>
      </c>
      <c r="K93" s="15">
        <f>'[2]16th-28th Feb, 2022  '!O163</f>
        <v>0</v>
      </c>
      <c r="L93" s="19"/>
    </row>
    <row r="94" spans="4:12" x14ac:dyDescent="0.25">
      <c r="D94" s="8">
        <v>86</v>
      </c>
      <c r="E94" s="9" t="s">
        <v>89</v>
      </c>
      <c r="F94" s="15">
        <f>'[2]16th-28th Feb, 2022  '!E164</f>
        <v>833.12</v>
      </c>
      <c r="G94" s="15">
        <f>'[2]16th-28th Feb, 2022  '!G164</f>
        <v>856.12</v>
      </c>
      <c r="H94" s="15">
        <f>'[2]16th-28th Feb, 2022  '!I164</f>
        <v>0</v>
      </c>
      <c r="I94" s="15">
        <f>'[2]16th-28th Feb, 2022  '!K164</f>
        <v>490.12</v>
      </c>
      <c r="J94" s="15">
        <f>'[2]16th-28th Feb, 2022  '!M164</f>
        <v>0</v>
      </c>
      <c r="K94" s="15">
        <f>'[2]16th-28th Feb, 2022  '!O164</f>
        <v>0</v>
      </c>
      <c r="L94" s="19"/>
    </row>
    <row r="95" spans="4:12" x14ac:dyDescent="0.25">
      <c r="D95" s="8">
        <v>87</v>
      </c>
      <c r="E95" s="9" t="s">
        <v>90</v>
      </c>
      <c r="F95" s="15">
        <f>'[2]16th-28th Feb, 2022  '!E165</f>
        <v>837.13</v>
      </c>
      <c r="G95" s="15">
        <f>'[2]16th-28th Feb, 2022  '!G165</f>
        <v>835.23</v>
      </c>
      <c r="H95" s="15">
        <f>'[2]16th-28th Feb, 2022  '!I165</f>
        <v>931.1</v>
      </c>
      <c r="I95" s="15">
        <f>'[2]16th-28th Feb, 2022  '!K165</f>
        <v>0</v>
      </c>
      <c r="J95" s="15">
        <f>'[2]16th-28th Feb, 2022  '!M165</f>
        <v>0</v>
      </c>
      <c r="K95" s="15">
        <f>'[2]16th-28th Feb, 2022  '!O165</f>
        <v>0</v>
      </c>
      <c r="L95" s="19"/>
    </row>
    <row r="96" spans="4:12" x14ac:dyDescent="0.25">
      <c r="D96" s="8">
        <v>88</v>
      </c>
      <c r="E96" s="9" t="s">
        <v>91</v>
      </c>
      <c r="F96" s="15">
        <f>'[2]16th-28th Feb, 2022  '!E166</f>
        <v>859.9</v>
      </c>
      <c r="G96" s="15">
        <f>'[2]16th-28th Feb, 2022  '!G166</f>
        <v>857.9</v>
      </c>
      <c r="H96" s="15">
        <f>'[2]16th-28th Feb, 2022  '!I166</f>
        <v>0</v>
      </c>
      <c r="I96" s="15">
        <f>'[2]16th-28th Feb, 2022  '!K166</f>
        <v>0</v>
      </c>
      <c r="J96" s="15">
        <f>'[2]16th-28th Feb, 2022  '!M166</f>
        <v>651.20000000000005</v>
      </c>
      <c r="K96" s="15">
        <f>'[2]16th-28th Feb, 2022  '!O166</f>
        <v>0</v>
      </c>
      <c r="L96" s="19"/>
    </row>
    <row r="97" spans="4:12" x14ac:dyDescent="0.25">
      <c r="D97" s="8">
        <v>89</v>
      </c>
      <c r="E97" s="9" t="s">
        <v>139</v>
      </c>
      <c r="F97" s="15">
        <f>'[2]16th-28th Feb, 2022  '!E168</f>
        <v>0</v>
      </c>
      <c r="G97" s="15">
        <f>'[2]16th-28th Feb, 2022  '!G168</f>
        <v>0</v>
      </c>
      <c r="H97" s="15">
        <f>'[2]16th-28th Feb, 2022  '!I168</f>
        <v>928.78</v>
      </c>
      <c r="I97" s="15">
        <f>'[2]16th-28th Feb, 2022  '!K168</f>
        <v>0</v>
      </c>
      <c r="J97" s="15">
        <f>'[2]16th-28th Feb, 2022  '!M168</f>
        <v>0</v>
      </c>
      <c r="K97" s="15">
        <f>'[2]16th-28th Feb, 2022  '!O168</f>
        <v>0</v>
      </c>
      <c r="L97" s="19"/>
    </row>
    <row r="98" spans="4:12" x14ac:dyDescent="0.25">
      <c r="D98" s="8">
        <v>90</v>
      </c>
      <c r="E98" s="9" t="s">
        <v>140</v>
      </c>
      <c r="F98" s="15">
        <f>'[2]16th-28th Feb, 2022  '!E169</f>
        <v>799</v>
      </c>
      <c r="G98" s="15">
        <f>'[2]16th-28th Feb, 2022  '!G169</f>
        <v>799</v>
      </c>
      <c r="H98" s="15">
        <f>'[2]16th-28th Feb, 2022  '!I169</f>
        <v>841</v>
      </c>
      <c r="I98" s="15">
        <f>'[2]16th-28th Feb, 2022  '!K169</f>
        <v>0</v>
      </c>
      <c r="J98" s="15">
        <f>'[2]16th-28th Feb, 2022  '!M169</f>
        <v>0</v>
      </c>
      <c r="K98" s="15">
        <f>'[2]16th-28th Feb, 2022  '!O169</f>
        <v>0</v>
      </c>
      <c r="L98" s="19"/>
    </row>
    <row r="99" spans="4:12" x14ac:dyDescent="0.25">
      <c r="D99" s="8">
        <v>91</v>
      </c>
      <c r="E99" s="9" t="s">
        <v>92</v>
      </c>
      <c r="F99" s="15">
        <f>'[2]16th-28th Feb, 2022  '!E170</f>
        <v>815</v>
      </c>
      <c r="G99" s="15">
        <f>'[2]16th-28th Feb, 2022  '!G170</f>
        <v>815</v>
      </c>
      <c r="H99" s="15">
        <f>'[2]16th-28th Feb, 2022  '!I170</f>
        <v>935</v>
      </c>
      <c r="I99" s="15">
        <f>'[2]16th-28th Feb, 2022  '!K170</f>
        <v>774</v>
      </c>
      <c r="J99" s="15">
        <f>'[2]16th-28th Feb, 2022  '!M170</f>
        <v>717</v>
      </c>
      <c r="K99" s="15">
        <f>'[2]16th-28th Feb, 2022  '!O170</f>
        <v>0</v>
      </c>
      <c r="L99" s="19"/>
    </row>
    <row r="100" spans="4:12" x14ac:dyDescent="0.25">
      <c r="D100" s="8">
        <v>92</v>
      </c>
      <c r="E100" s="9" t="s">
        <v>93</v>
      </c>
      <c r="F100" s="15">
        <f>'[2]16th-28th Feb, 2022  '!E171</f>
        <v>0</v>
      </c>
      <c r="G100" s="15">
        <f>'[2]16th-28th Feb, 2022  '!G171</f>
        <v>0</v>
      </c>
      <c r="H100" s="15">
        <f>'[2]16th-28th Feb, 2022  '!I171</f>
        <v>951.78</v>
      </c>
      <c r="I100" s="15">
        <f>'[2]16th-28th Feb, 2022  '!K171</f>
        <v>0</v>
      </c>
      <c r="J100" s="15">
        <f>'[2]16th-28th Feb, 2022  '!M171</f>
        <v>0</v>
      </c>
      <c r="K100" s="15">
        <f>'[2]16th-28th Feb, 2022  '!O171</f>
        <v>0</v>
      </c>
      <c r="L100" s="19"/>
    </row>
    <row r="101" spans="4:12" x14ac:dyDescent="0.25">
      <c r="D101" s="8">
        <v>93</v>
      </c>
      <c r="E101" s="9" t="s">
        <v>94</v>
      </c>
      <c r="F101" s="15">
        <f>'[2]16th-28th Feb, 2022  '!E172</f>
        <v>0</v>
      </c>
      <c r="G101" s="15">
        <f>'[2]16th-28th Feb, 2022  '!G172</f>
        <v>0</v>
      </c>
      <c r="H101" s="15">
        <f>'[2]16th-28th Feb, 2022  '!I172</f>
        <v>929</v>
      </c>
      <c r="I101" s="15">
        <f>'[2]16th-28th Feb, 2022  '!K172</f>
        <v>0</v>
      </c>
      <c r="J101" s="15">
        <f>'[2]16th-28th Feb, 2022  '!M172</f>
        <v>0</v>
      </c>
      <c r="K101" s="15">
        <f>'[2]16th-28th Feb, 2022  '!O172</f>
        <v>0</v>
      </c>
      <c r="L101" s="19"/>
    </row>
    <row r="102" spans="4:12" x14ac:dyDescent="0.25">
      <c r="D102" s="8">
        <v>94</v>
      </c>
      <c r="E102" s="9" t="s">
        <v>95</v>
      </c>
      <c r="F102" s="15">
        <f>'[2]16th-28th Feb, 2022  '!E173</f>
        <v>0</v>
      </c>
      <c r="G102" s="15">
        <f>'[2]16th-28th Feb, 2022  '!G173</f>
        <v>0</v>
      </c>
      <c r="H102" s="15">
        <f>'[2]16th-28th Feb, 2022  '!I173</f>
        <v>910.78</v>
      </c>
      <c r="I102" s="15">
        <f>'[2]16th-28th Feb, 2022  '!K173</f>
        <v>0</v>
      </c>
      <c r="J102" s="15">
        <f>'[2]16th-28th Feb, 2022  '!M173</f>
        <v>0</v>
      </c>
      <c r="K102" s="15">
        <f>'[2]16th-28th Feb, 2022  '!O173</f>
        <v>0</v>
      </c>
      <c r="L102" s="19"/>
    </row>
    <row r="103" spans="4:12" x14ac:dyDescent="0.25">
      <c r="D103" s="8">
        <v>95</v>
      </c>
      <c r="E103" s="9" t="s">
        <v>96</v>
      </c>
      <c r="F103" s="15">
        <f>'[2]16th-28th Feb, 2022  '!E176</f>
        <v>778</v>
      </c>
      <c r="G103" s="15">
        <f>'[2]16th-28th Feb, 2022  '!G176</f>
        <v>776</v>
      </c>
      <c r="H103" s="15">
        <f>'[2]16th-28th Feb, 2022  '!I176</f>
        <v>0</v>
      </c>
      <c r="I103" s="15">
        <f>'[2]16th-28th Feb, 2022  '!K176</f>
        <v>0</v>
      </c>
      <c r="J103" s="15">
        <f>'[2]16th-28th Feb, 2022  '!M176</f>
        <v>0</v>
      </c>
      <c r="K103" s="15">
        <f>'[2]16th-28th Feb, 2022  '!O176</f>
        <v>0</v>
      </c>
      <c r="L103" s="19"/>
    </row>
    <row r="104" spans="4:12" x14ac:dyDescent="0.25">
      <c r="D104" s="8">
        <v>96</v>
      </c>
      <c r="E104" s="9" t="s">
        <v>97</v>
      </c>
      <c r="F104" s="15">
        <f>'[2]16th-28th Feb, 2022  '!E178</f>
        <v>729.7</v>
      </c>
      <c r="G104" s="15">
        <f>'[2]16th-28th Feb, 2022  '!G178</f>
        <v>729.7</v>
      </c>
      <c r="H104" s="15">
        <f>'[2]16th-28th Feb, 2022  '!I178</f>
        <v>0</v>
      </c>
      <c r="I104" s="15">
        <f>'[2]16th-28th Feb, 2022  '!K178</f>
        <v>0</v>
      </c>
      <c r="J104" s="15">
        <f>'[2]16th-28th Feb, 2022  '!M178</f>
        <v>0</v>
      </c>
      <c r="K104" s="15">
        <f>'[2]16th-28th Feb, 2022  '!O178</f>
        <v>0</v>
      </c>
      <c r="L104" s="19"/>
    </row>
    <row r="105" spans="4:12" x14ac:dyDescent="0.25">
      <c r="D105" s="8">
        <v>97</v>
      </c>
      <c r="E105" s="9" t="s">
        <v>98</v>
      </c>
      <c r="F105" s="15">
        <f>'[2]16th-28th Feb, 2022  '!E180</f>
        <v>780.3</v>
      </c>
      <c r="G105" s="15">
        <f>'[2]16th-28th Feb, 2022  '!G180</f>
        <v>785.35</v>
      </c>
      <c r="H105" s="15">
        <f>'[2]16th-28th Feb, 2022  '!I180</f>
        <v>0</v>
      </c>
      <c r="I105" s="15">
        <f>'[2]16th-28th Feb, 2022  '!K180</f>
        <v>0</v>
      </c>
      <c r="J105" s="15">
        <f>'[2]16th-28th Feb, 2022  '!M180</f>
        <v>0</v>
      </c>
      <c r="K105" s="15">
        <f>'[2]16th-28th Feb, 2022  '!O180</f>
        <v>0</v>
      </c>
      <c r="L105" s="19"/>
    </row>
    <row r="106" spans="4:12" x14ac:dyDescent="0.25">
      <c r="D106" s="8">
        <v>98</v>
      </c>
      <c r="E106" s="9" t="s">
        <v>141</v>
      </c>
      <c r="F106" s="15">
        <f>'[2]16th-28th Feb, 2022  '!E181</f>
        <v>0</v>
      </c>
      <c r="G106" s="15">
        <f>'[2]16th-28th Feb, 2022  '!G181</f>
        <v>0</v>
      </c>
      <c r="H106" s="15">
        <f>'[2]16th-28th Feb, 2022  '!I181</f>
        <v>930.77530000000002</v>
      </c>
      <c r="I106" s="15">
        <f>'[2]16th-28th Feb, 2022  '!K181</f>
        <v>0</v>
      </c>
      <c r="J106" s="15">
        <f>'[2]16th-28th Feb, 2022  '!M181</f>
        <v>0</v>
      </c>
      <c r="K106" s="15">
        <f>'[2]16th-28th Feb, 2022  '!O181</f>
        <v>0</v>
      </c>
      <c r="L106" s="19"/>
    </row>
    <row r="107" spans="4:12" x14ac:dyDescent="0.25">
      <c r="D107" s="8">
        <v>99</v>
      </c>
      <c r="E107" s="9" t="s">
        <v>99</v>
      </c>
      <c r="F107" s="15">
        <f>'[2]16th-28th Feb, 2022  '!E183</f>
        <v>799</v>
      </c>
      <c r="G107" s="15">
        <f>'[2]16th-28th Feb, 2022  '!G183</f>
        <v>799</v>
      </c>
      <c r="H107" s="15">
        <f>'[2]16th-28th Feb, 2022  '!I183</f>
        <v>0</v>
      </c>
      <c r="I107" s="15">
        <f>'[2]16th-28th Feb, 2022  '!K183</f>
        <v>708</v>
      </c>
      <c r="J107" s="15">
        <f>'[2]16th-28th Feb, 2022  '!M183</f>
        <v>0</v>
      </c>
      <c r="K107" s="15">
        <f>'[2]16th-28th Feb, 2022  '!O183</f>
        <v>0</v>
      </c>
      <c r="L107" s="19"/>
    </row>
    <row r="108" spans="4:12" x14ac:dyDescent="0.25">
      <c r="D108" s="8">
        <v>100</v>
      </c>
      <c r="E108" s="9" t="s">
        <v>100</v>
      </c>
      <c r="F108" s="15">
        <f>'[2]16th-28th Feb, 2022  '!E185</f>
        <v>0</v>
      </c>
      <c r="G108" s="15">
        <f>'[2]16th-28th Feb, 2022  '!G185</f>
        <v>0</v>
      </c>
      <c r="H108" s="15">
        <f>'[2]16th-28th Feb, 2022  '!I185</f>
        <v>933.88</v>
      </c>
      <c r="I108" s="15">
        <f>'[2]16th-28th Feb, 2022  '!K185</f>
        <v>0</v>
      </c>
      <c r="J108" s="15">
        <f>'[2]16th-28th Feb, 2022  '!M185</f>
        <v>0</v>
      </c>
      <c r="K108" s="15">
        <f>'[2]16th-28th Feb, 2022  '!O185</f>
        <v>0</v>
      </c>
      <c r="L108" s="19"/>
    </row>
    <row r="109" spans="4:12" x14ac:dyDescent="0.25">
      <c r="D109" s="8">
        <v>101</v>
      </c>
      <c r="E109" s="9" t="s">
        <v>101</v>
      </c>
      <c r="F109" s="15">
        <f>'[2]16th-28th Feb, 2022  '!E186</f>
        <v>843.22</v>
      </c>
      <c r="G109" s="15">
        <f>'[2]16th-28th Feb, 2022  '!G186</f>
        <v>868.22</v>
      </c>
      <c r="H109" s="15">
        <f>'[2]16th-28th Feb, 2022  '!I186</f>
        <v>0</v>
      </c>
      <c r="I109" s="15">
        <f>'[2]16th-28th Feb, 2022  '!K186</f>
        <v>0</v>
      </c>
      <c r="J109" s="15">
        <f>'[2]16th-28th Feb, 2022  '!M186</f>
        <v>0</v>
      </c>
      <c r="K109" s="15">
        <f>'[2]16th-28th Feb, 2022  '!O186</f>
        <v>0</v>
      </c>
      <c r="L109" s="19"/>
    </row>
    <row r="110" spans="4:12" x14ac:dyDescent="0.25">
      <c r="D110" s="8">
        <v>102</v>
      </c>
      <c r="E110" s="9" t="s">
        <v>102</v>
      </c>
      <c r="F110" s="15">
        <f>'[2]16th-28th Feb, 2022  '!E188</f>
        <v>0</v>
      </c>
      <c r="G110" s="15">
        <f>'[2]16th-28th Feb, 2022  '!G188</f>
        <v>0</v>
      </c>
      <c r="H110" s="15">
        <f>'[2]16th-28th Feb, 2022  '!I188</f>
        <v>924</v>
      </c>
      <c r="I110" s="15">
        <f>'[2]16th-28th Feb, 2022  '!K188</f>
        <v>0</v>
      </c>
      <c r="J110" s="15">
        <f>'[2]16th-28th Feb, 2022  '!M188</f>
        <v>0</v>
      </c>
      <c r="K110" s="15">
        <f>'[2]16th-28th Feb, 2022  '!O188</f>
        <v>0</v>
      </c>
      <c r="L110" s="19"/>
    </row>
    <row r="111" spans="4:12" x14ac:dyDescent="0.25">
      <c r="D111" s="8">
        <v>103</v>
      </c>
      <c r="E111" s="9" t="s">
        <v>103</v>
      </c>
      <c r="F111" s="15">
        <f>'[2]16th-28th Feb, 2022  '!E190</f>
        <v>0</v>
      </c>
      <c r="G111" s="15">
        <f>'[2]16th-28th Feb, 2022  '!G190</f>
        <v>0</v>
      </c>
      <c r="H111" s="15">
        <f>'[2]16th-28th Feb, 2022  '!I190</f>
        <v>922.65</v>
      </c>
      <c r="I111" s="15">
        <f>'[2]16th-28th Feb, 2022  '!K190</f>
        <v>0</v>
      </c>
      <c r="J111" s="15">
        <f>'[2]16th-28th Feb, 2022  '!M190</f>
        <v>0</v>
      </c>
      <c r="K111" s="15">
        <f>'[2]16th-28th Feb, 2022  '!O190</f>
        <v>0</v>
      </c>
      <c r="L111" s="19"/>
    </row>
    <row r="112" spans="4:12" ht="19.5" x14ac:dyDescent="0.35">
      <c r="D112" s="10" t="s">
        <v>4</v>
      </c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BIDEC Ex-Refinery Prices</vt:lpstr>
      <vt:lpstr>OMCs and LPGMCs Ex-Pump Prices</vt:lpstr>
      <vt:lpstr>'BIDEC Ex-Refinery Prices'!Print_Area</vt:lpstr>
      <vt:lpstr>'OMCs and LPGMCs Ex-Pump Prices'!Print_Area</vt:lpstr>
      <vt:lpstr>'BIDEC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2022-02-21T15:46:55Z</dcterms:modified>
</cp:coreProperties>
</file>