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" documentId="13_ncr:1_{EEB87B68-177A-44D3-BB75-FFD899EA88D4}" xr6:coauthVersionLast="47" xr6:coauthVersionMax="47" xr10:uidLastSave="{3785820A-7A6F-452A-BEDC-0FE959F75054}"/>
  <bookViews>
    <workbookView xWindow="14400" yWindow="0" windowWidth="14400" windowHeight="15600" xr2:uid="{00000000-000D-0000-FFFF-FFFF00000000}"/>
  </bookViews>
  <sheets>
    <sheet name="16TH MARCH 2024" sheetId="1" r:id="rId1"/>
  </sheets>
  <definedNames>
    <definedName name="_xlnm.Print_Area" localSheetId="0">'16TH MARCH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C10" i="1"/>
  <c r="E25" i="1"/>
  <c r="F25" i="1" s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<sst xmlns="http://schemas.openxmlformats.org/spreadsheetml/2006/main" count="44" uniqueCount="38">
  <si>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</si>
  <si>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</si>
  <si>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</si>
  <si>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</si>
  <si>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</si>
  <si>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</si>
  <si>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</si>
  <si>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</si>
  <si>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</si>
  <si>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</si>
  <si>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</si>
  <si>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</si>
  <si>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</si>
  <si>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</si>
  <si>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</si>
  <si>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</si>
  <si>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</si>
  <si>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</si>
  <si>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</si>
  <si>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</si>
  <si>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</si>
  <si>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</si>
  <si>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</si>
  <si>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</si>
  <si>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</si>
  <si>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</si>
  <si>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</si>
  <si>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</si>
  <si>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</si>
  <si>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</si>
  <si>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</si>
  <si>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</si>
  <si>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</si>
  <si>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</si>
  <si>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</si>
  <si>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</si>
  <si>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MARCH 2024</t>
  </si>
  <si>
    <t>EXPORT PRICES OF PETROLEUM PRODUCTS - EFFECTIVE 16TH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</si>
</sst>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1" zoomScale="42" zoomScaleNormal="42" zoomScaleSheetLayoutView="42" zoomScalePageLayoutView="42" workbookViewId="0">
      <selection activeCell="E10" sqref="E10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812.1336</v>
      </c>
      <c r="D6" s="7">
        <v>785.07240000000002</v>
      </c>
    </row>
    <row r="7" spans="1:11" s="6" customFormat="1" ht="39.950000000000003" customHeight="1">
      <c r="B7" s="49" t="s">
        <v>3</v>
      </c>
      <c r="C7" s="8"/>
      <c r="D7" s="8">
        <v>75.008700000000005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-521.59598462339477</v>
      </c>
    </row>
    <row r="10" spans="1:11" s="9" customFormat="1" ht="39.75" customHeight="1">
      <c r="B10" s="48" t="s">
        <v>5</v>
      </c>
      <c r="C10" s="50">
        <f>SUM(C6:C9)</f>
        <v>812.1336</v>
      </c>
      <c r="D10" s="50">
        <f>SUM(D6:D9)</f>
        <v>340.0445153766052</v>
      </c>
      <c r="E10" s="80">
        <f>+D10-D9</f>
        <v>861.64049999999997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817.1336</v>
      </c>
      <c r="D14" s="50">
        <f>SUM(D10:D13)</f>
        <v>349.0445153766052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817.1336</v>
      </c>
      <c r="D19" s="56">
        <f>SUM(D14:D18)</f>
        <v>535.50001537660523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90.681899999999999</v>
      </c>
      <c r="D25" s="24">
        <v>89.993099999999998</v>
      </c>
      <c r="E25" s="24">
        <f>D25</f>
        <v>89.993099999999998</v>
      </c>
      <c r="F25" s="72">
        <f>E25</f>
        <v>89.993099999999998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92.681899999999999</v>
      </c>
      <c r="D27" s="28">
        <f>SUM(D25:D26)</f>
        <v>89.993099999999998</v>
      </c>
      <c r="E27" s="28">
        <f>SUM(E25:E26)</f>
        <v>89.993099999999998</v>
      </c>
      <c r="F27" s="29">
        <f>SUM(F25:F26)</f>
        <v>89.993099999999998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SEU7YU5J4REP-940329272-238291</_dlc_DocId>
    <_dlc_DocIdUrl xmlns="999f919b-ab5a-4db1-a56a-2b12b49855bf">
      <Url>https://swpgh.sharepoint.com/sites/swpnpa/_layouts/15/DocIdRedir.aspx?ID=SEU7YU5J4REP-940329272-238291</Url>
      <Description>SEU7YU5J4REP-940329272-238291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CF6F3-DB8A-4ED0-9A09-847E2BC0117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90EE26DF-22E7-42AD-94AE-EF8EF0087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2029F-69A9-42BE-B7A9-06CADFA58FE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436AC86-F175-4011-8B63-4B5B25914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MARCH 2024</vt:lpstr>
      <vt:lpstr>'16TH MARCH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2023-04-13T17:52:31Z</cp:lastPrinted>
  <dcterms:created xsi:type="dcterms:W3CDTF">2015-09-15T18:01:10Z</dcterms:created>
  <dcterms:modified xsi:type="dcterms:W3CDTF">2024-10-11T12:05:44Z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cc2ac1e0-ebf2-495a-82ed-d9c0a2122fe2</vt:lpwstr>
  </property>
  <property fmtid="{D5CDD505-2E9C-101B-9397-08002B2CF9AE}" pid="4" name="MediaServiceImageTags">
    <vt:lpwstr/>
  </property>
</Properties>
</file>