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1" documentId="13_ncr:1_{7BC47447-5A64-43FE-88B2-028DEA981DD2}" xr6:coauthVersionLast="47" xr6:coauthVersionMax="47" xr10:uidLastSave="{41DF6541-A676-4270-A902-8E5E2609B600}"/>
  <bookViews>
    <workbookView xWindow="14400" yWindow="0" windowWidth="14400" windowHeight="15600" xr2:uid="{00000000-000D-0000-FFFF-FFFF00000000}"/>
  </bookViews>
  <sheets>
    <sheet name="1ST JUNE 2024" sheetId="1" r:id="rId1"/>
  </sheets>
  <definedNames>
    <definedName name="_xlnm.Print_Area" localSheetId="0">'1ST JUNE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25" i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<sst xmlns="http://schemas.openxmlformats.org/spreadsheetml/2006/main" count="44" uniqueCount="38">
  <si>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</si>
  <si>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</si>
  <si>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</si>
  <si>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</si>
  <si>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</si>
  <si>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</si>
  <si>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</si>
  <si>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</si>
  <si>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</si>
  <si>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</si>
  <si>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</si>
  <si>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</si>
  <si>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</si>
  <si>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</si>
  <si>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</si>
  <si>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</si>
  <si>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</si>
  <si>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</si>
  <si>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</si>
  <si>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</si>
  <si>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</si>
  <si>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</si>
  <si>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</si>
  <si>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</si>
  <si>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</si>
  <si>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</si>
  <si>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</si>
  <si>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</si>
  <si>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</si>
  <si>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</si>
  <si>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</si>
  <si>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</si>
  <si>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</si>
  <si>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</si>
  <si>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</si>
  <si>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</si>
  <si>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EXPORT PRICES OF PETROLEUM PRODUCTS - EFFECTIVE 1ST JUNE 2024</t>
  </si>
  <si>
    <t>PRICE BUILD-UP EFFECTIVE 1ST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</si>
</sst>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172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/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C6" sqref="C6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0" t="s">
        <v>37</v>
      </c>
      <c r="C3" s="80"/>
      <c r="D3" s="80"/>
      <c r="E3" s="80"/>
      <c r="F3" s="80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1123.2696497799975</v>
      </c>
      <c r="D6" s="7">
        <v>902.38672153410039</v>
      </c>
      <c r="E6" s="78"/>
    </row>
    <row r="7" spans="1:11" s="6" customFormat="1" ht="39.950000000000003" customHeight="1">
      <c r="B7" s="49" t="s">
        <v>3</v>
      </c>
      <c r="C7" s="8"/>
      <c r="D7" s="8">
        <v>75.095253982352943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-619.1350755164533</v>
      </c>
    </row>
    <row r="10" spans="1:11" s="9" customFormat="1" ht="39.75" customHeight="1">
      <c r="B10" s="48" t="s">
        <v>5</v>
      </c>
      <c r="C10" s="50">
        <f>SUM(C6:C9)</f>
        <v>1123.2696497799975</v>
      </c>
      <c r="D10" s="50">
        <f>SUM(D6:D9)</f>
        <v>359.90629999999999</v>
      </c>
      <c r="E10" s="81">
        <f>+D10-D9</f>
        <v>979.04137551645329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1128.2696497799975</v>
      </c>
      <c r="D14" s="50">
        <f>SUM(D10:D13)</f>
        <v>368.90629999999999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1128.2696497799975</v>
      </c>
      <c r="D19" s="56">
        <f>SUM(D14:D18)</f>
        <v>555.36180000000002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36</v>
      </c>
      <c r="C22" s="74"/>
      <c r="D22" s="74"/>
      <c r="E22" s="74"/>
      <c r="F22" s="74"/>
      <c r="N22" s="75"/>
    </row>
    <row r="23" spans="1:37" ht="30" customHeight="1" thickBot="1">
      <c r="B23" s="18"/>
      <c r="C23" s="79" t="s">
        <v>13</v>
      </c>
      <c r="D23" s="79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87.721666935353866</v>
      </c>
      <c r="D25" s="24">
        <v>83.091522101011464</v>
      </c>
      <c r="E25" s="24">
        <f>D25</f>
        <v>83.091522101011464</v>
      </c>
      <c r="F25" s="72">
        <f>E25</f>
        <v>83.091522101011464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89.721666935353866</v>
      </c>
      <c r="D27" s="28">
        <f>SUM(D25:D26)</f>
        <v>83.091522101011464</v>
      </c>
      <c r="E27" s="28">
        <f>SUM(E25:E26)</f>
        <v>83.091522101011464</v>
      </c>
      <c r="F27" s="29">
        <f>SUM(F25:F26)</f>
        <v>83.091522101011464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v>26</v>
      </c>
      <c r="D38" s="68">
        <f t="shared" si="0"/>
        <v>26</v>
      </c>
      <c r="E38" s="69">
        <f>D38</f>
        <v>26</v>
      </c>
      <c r="R38" s="62"/>
      <c r="S38" s="62"/>
    </row>
    <row r="39" spans="2:19" ht="35.1" customHeight="1">
      <c r="B39" s="58" t="s">
        <v>22</v>
      </c>
      <c r="C39" s="59">
        <f>3+3+3-2+2+3</f>
        <v>12</v>
      </c>
      <c r="D39" s="59">
        <f t="shared" si="0"/>
        <v>12</v>
      </c>
      <c r="E39" s="60">
        <f>C39</f>
        <v>12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SEU7YU5J4REP-940329272-297207</_dlc_DocId>
    <_dlc_DocIdUrl xmlns="999f919b-ab5a-4db1-a56a-2b12b49855bf">
      <Url>https://swpgh.sharepoint.com/sites/swpnpa/_layouts/15/DocIdRedir.aspx?ID=SEU7YU5J4REP-940329272-297207</Url>
      <Description>SEU7YU5J4REP-940329272-297207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17E178F-DEA6-4651-AC74-0C0584C9A3A5}"/>
</file>

<file path=customXml/itemProps3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JUNE 2024</vt:lpstr>
      <vt:lpstr>'1ST JUNE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Yakubu Gumery</cp:lastModifiedBy>
  <cp:lastPrinted>2023-04-13T17:52:31Z</cp:lastPrinted>
  <dcterms:created xsi:type="dcterms:W3CDTF">2015-09-15T18:01:10Z</dcterms:created>
  <dcterms:modified xsi:type="dcterms:W3CDTF">2024-10-11T12:13:47Z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828c5158-6e47-4f19-9265-96c8ca870ead</vt:lpwstr>
  </property>
  <property fmtid="{D5CDD505-2E9C-101B-9397-08002B2CF9AE}" pid="4" name="MediaServiceImageTags">
    <vt:lpwstr/>
  </property>
</Properties>
</file>