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Public PBU's/"/>
    </mc:Choice>
  </mc:AlternateContent>
  <xr:revisionPtr revIDLastSave="0" documentId="13_ncr:1_{42B31536-ECB5-F648-91DD-1D860E358E45}" xr6:coauthVersionLast="47" xr6:coauthVersionMax="47" xr10:uidLastSave="{00000000-0000-0000-0000-000000000000}"/>
  <bookViews>
    <workbookView xWindow="0" yWindow="460" windowWidth="28800" windowHeight="16680" xr2:uid="{00000000-000D-0000-FFFF-FFFF00000000}"/>
  </bookViews>
  <sheets>
    <sheet name="1ST SEPTEMBER 2021" sheetId="1" r:id="rId1"/>
  </sheets>
  <definedNames>
    <definedName name="_xlnm.Print_Area" localSheetId="0">'1ST SEPTEMBER 2021'!$B$3:$F$42</definedName>
  </definedNames>
  <calcPr calcId="19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F25" i="1"/>
  <c r="E25" i="1"/>
  <c r="C10" i="1"/>
  <c r="C14" i="1" s="1"/>
  <c r="C19" i="1" s="1"/>
  <c r="D10" i="1"/>
  <c r="C39" i="1" l="1"/>
  <c r="C40" i="1"/>
  <c r="D13" i="1"/>
  <c r="E36" i="1"/>
  <c r="D36" i="1"/>
  <c r="E35" i="1"/>
  <c r="D35" i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4" i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<sst xmlns="http://schemas.openxmlformats.org/spreadsheetml/2006/main" count="44" uniqueCount="38">
  <si>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</si>
  <si>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</si>
  <si>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</si>
  <si>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</si>
  <si>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</si>
  <si>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</si>
  <si>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</si>
  <si>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</si>
  <si>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</si>
  <si>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</si>
  <si>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</si>
  <si>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</si>
  <si>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</si>
  <si>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</si>
  <si>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</si>
  <si>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</si>
  <si>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</si>
  <si>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</si>
  <si>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</si>
  <si>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</si>
  <si>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</si>
  <si>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</si>
  <si>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</si>
  <si>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</si>
  <si>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</si>
  <si>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</si>
  <si>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</si>
  <si>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</si>
  <si>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</si>
  <si>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</si>
  <si>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</si>
  <si>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</si>
  <si>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</si>
  <si>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</si>
  <si>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</si>
  <si>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</si>
  <si>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EXPORT PRICES OF PETROLEUM PRODUCTS - EFFECTIVE  1ST SEPTEMBER 2021</t>
  </si>
  <si>
    <t>PRICE BUILD-UP EFFECTIVE 1ST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</si>
</sst>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zoomScale="42" zoomScaleNormal="42" zoomScaleSheetLayoutView="40" zoomScalePageLayoutView="42" workbookViewId="0">
      <selection activeCell="G14" sqref="G14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37</v>
      </c>
      <c r="C3" s="82"/>
      <c r="D3" s="82"/>
      <c r="E3" s="1"/>
      <c r="F3" s="1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f>322.1456</f>
        <v>322.1456</v>
      </c>
      <c r="D6" s="7">
        <v>376.7629</v>
      </c>
    </row>
    <row r="7" spans="1:11" s="6" customFormat="1" ht="40" customHeight="1">
      <c r="B7" s="52" t="s">
        <v>3</v>
      </c>
      <c r="C7" s="8"/>
      <c r="D7" s="8">
        <v>58.3123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-186.1456</v>
      </c>
      <c r="D9" s="8">
        <v>-351.66090000000003</v>
      </c>
    </row>
    <row r="10" spans="1:11" s="9" customFormat="1" ht="39.75" customHeight="1">
      <c r="B10" s="51" t="s">
        <v>5</v>
      </c>
      <c r="C10" s="53">
        <f>SUM(C6:C9)</f>
        <v>136</v>
      </c>
      <c r="D10" s="53">
        <f>SUM(D6:D9)</f>
        <v>83.544499999999971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141</v>
      </c>
      <c r="D14" s="53">
        <f>SUM(D10:D13)</f>
        <v>88.544499999999971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</row>
    <row r="18" spans="1:37" s="11" customFormat="1" ht="40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141</v>
      </c>
      <c r="D19" s="59">
        <f>SUM(D14:D18)</f>
        <v>156.99999999999997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36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" customHeight="1">
      <c r="B25" s="26" t="s">
        <v>5</v>
      </c>
      <c r="C25" s="27">
        <v>56.898800000000001</v>
      </c>
      <c r="D25" s="27">
        <v>57.824300000000001</v>
      </c>
      <c r="E25" s="75">
        <f>D25</f>
        <v>57.824300000000001</v>
      </c>
      <c r="F25" s="76">
        <f>E25</f>
        <v>57.824300000000001</v>
      </c>
      <c r="G25" s="16"/>
      <c r="H25" s="16"/>
    </row>
    <row r="26" spans="1:37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" customHeight="1" thickBot="1">
      <c r="B27" s="30" t="s">
        <v>18</v>
      </c>
      <c r="C27" s="31">
        <f>SUM(C25:C26)</f>
        <v>58.898800000000001</v>
      </c>
      <c r="D27" s="31">
        <f>SUM(D25:D26)</f>
        <v>57.824300000000001</v>
      </c>
      <c r="E27" s="31">
        <f>SUM(E25:E26)</f>
        <v>57.824300000000001</v>
      </c>
      <c r="F27" s="32">
        <f>SUM(F25:F26)</f>
        <v>57.824300000000001</v>
      </c>
      <c r="G27" s="16"/>
      <c r="H27" s="16"/>
      <c r="R27" s="65"/>
      <c r="S27" s="65"/>
    </row>
    <row r="28" spans="1:37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D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SEPTEMBER 2021</vt:lpstr>
      <vt:lpstr>'1ST SEPTEMBER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2021-08-31T18:34:57Z</dcterms:modified>
</cp:coreProperties>
</file>