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DA063B40-D2AB-48AA-9460-FE5434B3D4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NOVEMBER 2022" sheetId="1" r:id="rId1"/>
  </sheets>
  <definedNames>
    <definedName name="_xlnm.Print_Area" localSheetId="0">'16TH NOVEMBER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D15" i="1"/>
  <c r="E25" i="1"/>
  <c r="F25" i="1" s="1"/>
  <c r="D10" i="1"/>
  <c r="C10" i="1"/>
  <c r="D18" i="1"/>
  <c r="C40" i="1" l="1"/>
  <c r="C39" i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<sst xmlns="http://schemas.openxmlformats.org/spreadsheetml/2006/main" count="44" uniqueCount="38">
  <si>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</si>
  <si>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</si>
  <si>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</si>
  <si>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</si>
  <si>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</si>
  <si>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</si>
  <si>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</si>
  <si>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</si>
  <si>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</si>
  <si>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</si>
  <si>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</si>
  <si>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</si>
  <si>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</si>
  <si>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</si>
  <si>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</si>
  <si>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</si>
  <si>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</si>
  <si>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</si>
  <si>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</si>
  <si>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</si>
  <si>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</si>
  <si>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</si>
  <si>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</si>
  <si>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</si>
  <si>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</si>
  <si>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</si>
  <si>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</si>
  <si>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</si>
  <si>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</si>
  <si>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</si>
  <si>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</si>
  <si>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</si>
  <si>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</si>
  <si>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</si>
  <si>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</si>
  <si>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</si>
  <si>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NOVEMBER 2022</t>
  </si>
  <si>
    <t>EXPORT PRICES OF PETROLEUM PRODUCTS - EFFECTIVE  16TH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</si>
</sst>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4" zoomScale="42" zoomScaleNormal="42" zoomScaleSheetLayoutView="42" zoomScalePageLayoutView="42" workbookViewId="0">
      <selection activeCell="H26" sqref="H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1283.9043999999999</v>
      </c>
      <c r="D6" s="7">
        <v>1268.1895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-1313.4463000000001</v>
      </c>
    </row>
    <row r="10" spans="1:11" s="9" customFormat="1" ht="39.75" customHeight="1">
      <c r="B10" s="48" t="s">
        <v>5</v>
      </c>
      <c r="C10" s="50">
        <f>SUM(C6:C9)</f>
        <v>1283.9043999999999</v>
      </c>
      <c r="D10" s="50">
        <f>SUM(D6:D9)</f>
        <v>77.544499999999971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1288.9043999999999</v>
      </c>
      <c r="D14" s="50">
        <f>SUM(D10:D13)</f>
        <v>81.544499999999971</v>
      </c>
    </row>
    <row r="15" spans="1:11" s="6" customFormat="1" ht="39.950000000000003" customHeight="1">
      <c r="B15" s="54" t="s">
        <v>8</v>
      </c>
      <c r="C15" s="10"/>
      <c r="D15" s="10">
        <f>19+3+7</f>
        <v>29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1288.9043999999999</v>
      </c>
      <c r="D19" s="56">
        <f>SUM(D14:D18)</f>
        <v>228.99999999999994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109.6435</v>
      </c>
      <c r="D25" s="24">
        <v>112.0458</v>
      </c>
      <c r="E25" s="24">
        <f>D25</f>
        <v>112.0458</v>
      </c>
      <c r="F25" s="72">
        <f>E25</f>
        <v>112.0458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111.6435</v>
      </c>
      <c r="D27" s="28">
        <f>SUM(D25:D26)</f>
        <v>112.0458</v>
      </c>
      <c r="E27" s="28">
        <f>SUM(E25:E26)</f>
        <v>112.0458</v>
      </c>
      <c r="F27" s="29">
        <f>SUM(F25:F26)</f>
        <v>112.0458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</f>
        <v>7</v>
      </c>
      <c r="D39" s="59">
        <f t="shared" si="0"/>
        <v>7</v>
      </c>
      <c r="E39" s="60">
        <f>C39</f>
        <v>7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NOVEMBER 2022</vt:lpstr>
      <vt:lpstr>'16TH NOVEMBER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2022-11-15T16:58:14Z</dcterms:modified>
</cp:coreProperties>
</file>