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2022/2022/"/>
    </mc:Choice>
  </mc:AlternateContent>
  <xr:revisionPtr revIDLastSave="0" documentId="13_ncr:1_{D0B853DD-539A-824E-8A2D-2A0459DBBA8E}" xr6:coauthVersionLast="47" xr6:coauthVersionMax="47" xr10:uidLastSave="{00000000-0000-0000-0000-000000000000}"/>
  <bookViews>
    <workbookView xWindow="0" yWindow="460" windowWidth="28800" windowHeight="16680" xr2:uid="{00000000-000D-0000-FFFF-FFFF00000000}"/>
  </bookViews>
  <sheets>
    <sheet name="1ST OCTOBER 2022" sheetId="1" r:id="rId1"/>
  </sheets>
  <definedNames>
    <definedName name="_xlnm.Print_Area" localSheetId="0">'1ST OCTOBER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5" i="1"/>
  <c r="F25" i="1" s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<sst xmlns="http://schemas.openxmlformats.org/spreadsheetml/2006/main" count="44" uniqueCount="38">
  <si>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</si>
  <si>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</si>
  <si>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</si>
  <si>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</si>
  <si>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</si>
  <si>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</si>
  <si>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</si>
  <si>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</si>
  <si>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</si>
  <si>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</si>
  <si>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</si>
  <si>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</si>
  <si>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</si>
  <si>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</si>
  <si>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</si>
  <si>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</si>
  <si>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</si>
  <si>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</si>
  <si>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</si>
  <si>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</si>
  <si>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</si>
  <si>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</si>
  <si>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</si>
  <si>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</si>
  <si>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</si>
  <si>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</si>
  <si>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</si>
  <si>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</si>
  <si>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</si>
  <si>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</si>
  <si>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</si>
  <si>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</si>
  <si>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</si>
  <si>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</si>
  <si>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</si>
  <si>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</si>
  <si>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OCTOBER 2022</t>
  </si>
  <si>
    <t>EXPORT PRICES OF PETROLEUM PRODUCTS - EFFECTIVE  1ST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</si>
</sst>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 applyFill="1"/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8" zoomScale="42" zoomScaleNormal="42" zoomScaleSheetLayoutView="42" zoomScalePageLayoutView="42" workbookViewId="0">
      <selection activeCell="E20" sqref="E20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2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  <col min="22" max="22" width="21.832031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4" t="s">
        <v>36</v>
      </c>
      <c r="C3" s="84"/>
      <c r="D3" s="84"/>
      <c r="E3" s="84"/>
      <c r="F3" s="84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917.20320000000004</v>
      </c>
      <c r="D6" s="7">
        <v>785.20209999999997</v>
      </c>
    </row>
    <row r="7" spans="1:11" s="6" customFormat="1" ht="40" customHeight="1">
      <c r="B7" s="52" t="s">
        <v>3</v>
      </c>
      <c r="C7" s="8"/>
      <c r="D7" s="8">
        <v>122.6711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-369.72320000000002</v>
      </c>
      <c r="D9" s="8">
        <v>-830.45889999999997</v>
      </c>
    </row>
    <row r="10" spans="1:11" s="9" customFormat="1" ht="39.75" customHeight="1">
      <c r="B10" s="51" t="s">
        <v>5</v>
      </c>
      <c r="C10" s="53">
        <f>SUM(C6:C9)</f>
        <v>547.48</v>
      </c>
      <c r="D10" s="53">
        <f>SUM(D6:D9)</f>
        <v>77.544499999999971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552.48</v>
      </c>
      <c r="D14" s="53">
        <f>SUM(D10:D13)</f>
        <v>81.544499999999971</v>
      </c>
    </row>
    <row r="15" spans="1:11" s="11" customFormat="1" ht="40" customHeight="1">
      <c r="B15" s="57" t="s">
        <v>8</v>
      </c>
      <c r="C15" s="10"/>
      <c r="D15" s="10">
        <f>19+3+7</f>
        <v>29</v>
      </c>
    </row>
    <row r="16" spans="1:11" s="11" customFormat="1" ht="40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  <c r="V17" s="81"/>
    </row>
    <row r="18" spans="1:37" s="11" customFormat="1" ht="40" customHeight="1">
      <c r="B18" s="57" t="s">
        <v>31</v>
      </c>
      <c r="C18" s="12"/>
      <c r="D18" s="12">
        <f>0.3+2+70</f>
        <v>72.3</v>
      </c>
      <c r="V18" s="82"/>
    </row>
    <row r="19" spans="1:37" s="11" customFormat="1" ht="54.75" customHeight="1">
      <c r="B19" s="58" t="s">
        <v>11</v>
      </c>
      <c r="C19" s="59">
        <f>SUM(C14:C18)</f>
        <v>552.48</v>
      </c>
      <c r="D19" s="59">
        <f>SUM(D14:D18)</f>
        <v>228.99999999999994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104.94119999999999</v>
      </c>
      <c r="D25" s="27">
        <v>103.9081</v>
      </c>
      <c r="E25" s="75">
        <f>D25</f>
        <v>103.9081</v>
      </c>
      <c r="F25" s="76">
        <f>E25</f>
        <v>103.9081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106.94119999999999</v>
      </c>
      <c r="D27" s="31">
        <f>SUM(D25:D26)</f>
        <v>103.9081</v>
      </c>
      <c r="E27" s="31">
        <f>SUM(E25:E26)</f>
        <v>103.9081</v>
      </c>
      <c r="F27" s="32">
        <f>SUM(F25:F26)</f>
        <v>103.9081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OCTOBER 2022</vt:lpstr>
      <vt:lpstr>'1ST OCTOBER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2022-09-30T16:48:25Z</dcterms:modified>
</cp:coreProperties>
</file>