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Petroleum Price Indicators for Media Publications\Website\"/>
    </mc:Choice>
  </mc:AlternateContent>
  <xr:revisionPtr revIDLastSave="0" documentId="13_ncr:1_{EE0961F5-F586-45E5-83BF-41675E810BC9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6" i="1"/>
  <c r="E5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<sst xmlns="http://schemas.openxmlformats.org/spreadsheetml/2006/main" count="12" uniqueCount="12">
  <si>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</si>
  <si>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</si>
  <si>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</si>
  <si>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</si>
  <si>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</si>
  <si>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</si>
  <si>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</si>
  <si>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</si>
  <si>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</si>
  <si>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Sept 2023 (12th - 26th August 2023 Averages)</t>
  </si>
  <si>
    <t>PBU Effective 16th Sept 2023 (27th August - 11th September 2023 Averages)</t>
  </si>
  <si>
    <t>Petroleum Price Indicators (As of 11th September,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</si>
</sst>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6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8" fillId="0" borderId="0" xfId="0" applyFont="1"/>
    <xf numFmtId="2" fontId="7" fillId="2" borderId="1" xfId="6" applyNumberFormat="1" applyFont="1" applyFill="1" applyBorder="1"/>
    <xf numFmtId="0" fontId="2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5" fontId="7" fillId="0" borderId="1" xfId="0" applyNumberFormat="1" applyFont="1" applyBorder="1"/>
    <xf numFmtId="10" fontId="2" fillId="0" borderId="1" xfId="1" applyNumberFormat="1" applyFont="1" applyBorder="1"/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/>
    <xf numFmtId="10" fontId="2" fillId="0" borderId="0" xfId="6" applyNumberFormat="1" applyFont="1"/>
    <xf numFmtId="10" fontId="7" fillId="2" borderId="1" xfId="1" applyNumberFormat="1" applyFont="1" applyFill="1" applyBorder="1"/>
    <xf numFmtId="0" fontId="5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8"/>
  <sheetViews>
    <sheetView tabSelected="1" zoomScaleNormal="100" workbookViewId="0">
      <selection activeCell="I10" sqref="I10"/>
    </sheetView>
  </sheetViews>
  <sheetFormatPr defaultColWidth="9.140625" defaultRowHeight="15" x14ac:dyDescent="0.25"/>
  <cols>
    <col min="1" max="1" width="4.28515625" style="1" customWidth="1"/>
    <col min="2" max="2" width="27" style="1" customWidth="1"/>
    <col min="3" max="3" width="29.42578125" style="1" customWidth="1"/>
    <col min="4" max="4" width="31" style="1" customWidth="1"/>
    <col min="5" max="5" width="13.42578125" style="1" customWidth="1"/>
    <col min="6" max="16384" width="9.140625" style="1"/>
  </cols>
  <sheetData>
    <row r="3" spans="2:6" ht="25.5" customHeight="1" x14ac:dyDescent="0.3">
      <c r="B3" s="17" t="s">
        <v>11</v>
      </c>
      <c r="C3" s="17"/>
      <c r="D3" s="17"/>
      <c r="E3" s="17"/>
    </row>
    <row r="4" spans="2:6" ht="63.75" customHeight="1" x14ac:dyDescent="0.25">
      <c r="B4" s="8"/>
      <c r="C4" s="9" t="s">
        <v>9</v>
      </c>
      <c r="D4" s="9" t="s">
        <v>10</v>
      </c>
      <c r="E4" s="9" t="s">
        <v>6</v>
      </c>
    </row>
    <row r="5" spans="2:6" ht="33" customHeight="1" x14ac:dyDescent="0.25">
      <c r="B5" s="10" t="s">
        <v>7</v>
      </c>
      <c r="C5" s="11">
        <v>11.395</v>
      </c>
      <c r="D5" s="11">
        <v>11.473000000000003</v>
      </c>
      <c r="E5" s="12">
        <f>C5/D5-1</f>
        <v>-6.7985705569600929E-3</v>
      </c>
      <c r="F5" s="15"/>
    </row>
    <row r="6" spans="2:6" ht="20.100000000000001" customHeight="1" x14ac:dyDescent="0.25">
      <c r="B6" s="13" t="s">
        <v>0</v>
      </c>
      <c r="C6" s="7">
        <v>85.699499999999986</v>
      </c>
      <c r="D6" s="7">
        <v>89.904499999999999</v>
      </c>
      <c r="E6" s="16">
        <f t="shared" ref="E6:E11" si="0">D6/C6-1</f>
        <v>4.9066797355877378E-2</v>
      </c>
      <c r="F6" s="15"/>
    </row>
    <row r="7" spans="2:6" ht="20.100000000000001" customHeight="1" x14ac:dyDescent="0.25">
      <c r="B7" s="14" t="s">
        <v>1</v>
      </c>
      <c r="C7" s="7">
        <v>989.47500000000002</v>
      </c>
      <c r="D7" s="7">
        <v>969.6</v>
      </c>
      <c r="E7" s="16">
        <f t="shared" si="0"/>
        <v>-2.008640945956186E-2</v>
      </c>
      <c r="F7" s="15"/>
    </row>
    <row r="8" spans="2:6" ht="20.100000000000001" customHeight="1" x14ac:dyDescent="0.25">
      <c r="B8" s="14" t="s">
        <v>2</v>
      </c>
      <c r="C8" s="7">
        <v>912.67499999999995</v>
      </c>
      <c r="D8" s="7">
        <v>943.02499999999998</v>
      </c>
      <c r="E8" s="16">
        <f t="shared" si="0"/>
        <v>3.3253896512997594E-2</v>
      </c>
      <c r="F8" s="15"/>
    </row>
    <row r="9" spans="2:6" ht="20.100000000000001" customHeight="1" x14ac:dyDescent="0.25">
      <c r="B9" s="14" t="s">
        <v>3</v>
      </c>
      <c r="C9" s="7">
        <v>557.04999999999995</v>
      </c>
      <c r="D9" s="7">
        <v>573.5</v>
      </c>
      <c r="E9" s="16">
        <f t="shared" si="0"/>
        <v>2.9530562786105552E-2</v>
      </c>
      <c r="F9" s="15"/>
    </row>
    <row r="10" spans="2:6" ht="17.25" customHeight="1" x14ac:dyDescent="0.25">
      <c r="B10" s="14" t="s">
        <v>4</v>
      </c>
      <c r="C10" s="7">
        <v>980.7</v>
      </c>
      <c r="D10" s="7">
        <v>997.85</v>
      </c>
      <c r="E10" s="16">
        <f t="shared" si="0"/>
        <v>1.7487508922198414E-2</v>
      </c>
      <c r="F10" s="15"/>
    </row>
    <row r="11" spans="2:6" ht="19.5" customHeight="1" x14ac:dyDescent="0.25">
      <c r="B11" s="14" t="s">
        <v>5</v>
      </c>
      <c r="C11" s="7">
        <v>551.47500000000002</v>
      </c>
      <c r="D11" s="7">
        <v>556.375</v>
      </c>
      <c r="E11" s="16">
        <f t="shared" si="0"/>
        <v>8.8852622512352042E-3</v>
      </c>
      <c r="F11" s="15"/>
    </row>
    <row r="12" spans="2:6" ht="18.75" customHeight="1" x14ac:dyDescent="0.25">
      <c r="B12" s="2" t="s">
        <v>8</v>
      </c>
      <c r="E12" s="5"/>
      <c r="F12" s="15"/>
    </row>
    <row r="13" spans="2:6" x14ac:dyDescent="0.25">
      <c r="E13" s="5"/>
    </row>
    <row r="14" spans="2:6" x14ac:dyDescent="0.25">
      <c r="E14" s="5"/>
    </row>
    <row r="15" spans="2:6" ht="14.25" customHeight="1" x14ac:dyDescent="0.25">
      <c r="C15" s="4"/>
      <c r="E15" s="5"/>
    </row>
    <row r="16" spans="2:6" x14ac:dyDescent="0.25">
      <c r="D16" s="3"/>
    </row>
    <row r="17" spans="4:4" ht="16.5" customHeight="1" x14ac:dyDescent="0.35">
      <c r="D17" s="6"/>
    </row>
    <row r="18" spans="4:4" ht="15" customHeight="1" x14ac:dyDescent="0.35">
      <c r="D18" s="6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2023-09-12T10:54:48Z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