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s 2024/Petroleum Price Indicators for Media Publications/"/>
    </mc:Choice>
  </mc:AlternateContent>
  <xr:revisionPtr revIDLastSave="110" documentId="8_{4AF55C33-20B7-4DC8-A22C-0FE3FF99CA55}" xr6:coauthVersionLast="47" xr6:coauthVersionMax="47" xr10:uidLastSave="{B3827965-633F-4635-91C3-1226E1748D39}"/>
  <bookViews>
    <workbookView xWindow="-120" yWindow="-120" windowWidth="29040" windowHeight="15840" xr2:uid="{00000000-000D-0000-FFFF-FFFF00000000}"/>
  </bookViews>
  <sheets>
    <sheet name="Media Publication" sheetId="1" r:id="rId1"/>
  </sheets>
  <definedNames>
    <definedName name="_xlnm.Print_Area" localSheetId="0">'Media Publication'!$B$3:$E$12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0" i="1"/>
  <c r="E8" i="1"/>
  <c r="E7" i="1"/>
  <c r="E6" i="1"/>
  <c r="E9" i="1"/>
  <c r="E5" i="1"/>
</calcChain>
</file>

<file path=xl/sharedStrings.xml><?xml version="1.0" encoding="utf-8"?>
<sst xmlns="http://schemas.openxmlformats.org/spreadsheetml/2006/main" count="12" uniqueCount="12">
  <si>
    <t>% Change</t>
  </si>
  <si>
    <t>FX Rate (Commercial Banks Average)(USD/GHS)</t>
  </si>
  <si>
    <t>Crude Oil (USD/BBL)</t>
  </si>
  <si>
    <t>Petrol (USD/MT)</t>
  </si>
  <si>
    <t>Gasoil (USD/MT)</t>
  </si>
  <si>
    <t>LPG (USD/MT)</t>
  </si>
  <si>
    <t>Jet/Kerosene (USD/MT)</t>
  </si>
  <si>
    <t>Fuel Oil (USD/MT)</t>
  </si>
  <si>
    <t>*Products figures represent the FOB Prices used in the Price Build-Up (PBU).</t>
  </si>
  <si>
    <t>PBU Effective 16th Aug 2024 (27th July - 11th Aug 2024 Averages)</t>
  </si>
  <si>
    <t>Estimated PBU Effective 1st Sept 2024 (12th - 26th Aug 2024 Averages)</t>
  </si>
  <si>
    <t>Petroleum Price Indicators (As of 21st August,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</si>
</sst>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_-* #,##0.00_-;\-* #,##0.00_-;_-* &quot;-&quot;??_-;_-@_-"/>
    <numFmt numFmtId="165" formatCode="0.0000"/>
    <numFmt numFmtId="166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Montserrat"/>
    </font>
    <font>
      <b/>
      <sz val="12"/>
      <color theme="1"/>
      <name val="Montserrat"/>
    </font>
    <font>
      <b/>
      <sz val="18"/>
      <color theme="1"/>
      <name val="Montserrat"/>
    </font>
    <font>
      <sz val="12"/>
      <color theme="1"/>
      <name val="Montserrat"/>
    </font>
    <font>
      <sz val="11"/>
      <color theme="1"/>
      <name val="Montesrrat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4" fontId="2" fillId="0" borderId="0" xfId="0" applyNumberFormat="1" applyFont="1"/>
    <xf numFmtId="43" fontId="2" fillId="0" borderId="0" xfId="0" applyNumberFormat="1" applyFont="1"/>
    <xf numFmtId="10" fontId="2" fillId="0" borderId="0" xfId="1" applyNumberFormat="1" applyFont="1"/>
    <xf numFmtId="0" fontId="5" fillId="0" borderId="0" xfId="0" applyFont="1"/>
    <xf numFmtId="166" fontId="2" fillId="0" borderId="0" xfId="6" applyNumberFormat="1" applyFont="1"/>
    <xf numFmtId="10" fontId="2" fillId="0" borderId="0" xfId="6" applyNumberFormat="1" applyFont="1"/>
    <xf numFmtId="165" fontId="8" fillId="0" borderId="1" xfId="0" applyNumberFormat="1" applyFont="1" applyBorder="1"/>
    <xf numFmtId="2" fontId="8" fillId="2" borderId="1" xfId="6" applyNumberFormat="1" applyFont="1" applyFill="1" applyBorder="1"/>
    <xf numFmtId="0" fontId="9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/>
    <xf numFmtId="0" fontId="9" fillId="0" borderId="1" xfId="0" applyFont="1" applyBorder="1" applyAlignment="1">
      <alignment horizontal="center" vertical="center" wrapText="1"/>
    </xf>
    <xf numFmtId="10" fontId="11" fillId="0" borderId="1" xfId="1" applyNumberFormat="1" applyFont="1" applyBorder="1"/>
    <xf numFmtId="10" fontId="8" fillId="2" borderId="1" xfId="1" applyNumberFormat="1" applyFont="1" applyFill="1" applyBorder="1"/>
    <xf numFmtId="0" fontId="9" fillId="0" borderId="0" xfId="0" applyFont="1"/>
    <xf numFmtId="0" fontId="11" fillId="0" borderId="0" xfId="0" applyFont="1"/>
    <xf numFmtId="10" fontId="11" fillId="0" borderId="0" xfId="1" applyNumberFormat="1" applyFont="1"/>
    <xf numFmtId="0" fontId="12" fillId="0" borderId="1" xfId="0" applyFont="1" applyBorder="1"/>
    <xf numFmtId="0" fontId="10" fillId="0" borderId="2" xfId="0" applyFont="1" applyBorder="1" applyAlignment="1">
      <alignment horizontal="center"/>
    </xf>
    <xf numFmtId="0" fontId="9" fillId="0" borderId="1" xfId="0" applyFont="1" applyFill="1" applyBorder="1"/>
    <xf numFmtId="2" fontId="8" fillId="0" borderId="1" xfId="6" applyNumberFormat="1" applyFont="1" applyFill="1" applyBorder="1"/>
    <xf numFmtId="10" fontId="8" fillId="0" borderId="1" xfId="1" applyNumberFormat="1" applyFont="1" applyFill="1" applyBorder="1"/>
    <xf numFmtId="10" fontId="2" fillId="0" borderId="0" xfId="6" applyNumberFormat="1" applyFont="1" applyFill="1"/>
    <xf numFmtId="0" fontId="2" fillId="0" borderId="0" xfId="0" applyFont="1" applyFill="1"/>
  </cellXfs>
  <cellStyles count="48">
    <cellStyle name="Comma" xfId="6" builtinId="3"/>
    <cellStyle name="Comma 2" xfId="2" xr:uid="{00000000-0005-0000-0000-000001000000}"/>
    <cellStyle name="Comma 3" xfId="7" xr:uid="{00000000-0005-0000-0000-000002000000}"/>
    <cellStyle name="Followed Hyperlink" xfId="31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1" builtinId="9" hidden="1"/>
    <cellStyle name="Followed Hyperlink" xfId="33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17" builtinId="9" hidden="1"/>
    <cellStyle name="Followed Hyperlink" xfId="13" builtinId="9" hidden="1"/>
    <cellStyle name="Followed Hyperlink" xfId="15" builtinId="9" hidden="1"/>
    <cellStyle name="Followed Hyperlink" xfId="11" builtinId="9" hidden="1"/>
    <cellStyle name="Followed Hyperlink" xfId="9" builtinId="9" hidden="1"/>
    <cellStyle name="Hyperlink" xfId="24" builtinId="8" hidden="1"/>
    <cellStyle name="Hyperlink" xfId="26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6" builtinId="8" hidden="1"/>
    <cellStyle name="Hyperlink" xfId="44" builtinId="8" hidden="1"/>
    <cellStyle name="Hyperlink" xfId="28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10" builtinId="8" hidden="1"/>
    <cellStyle name="Hyperlink" xfId="14" builtinId="8" hidden="1"/>
    <cellStyle name="Hyperlink" xfId="12" builtinId="8" hidden="1"/>
    <cellStyle name="Hyperlink" xfId="8" builtinId="8" hidden="1"/>
    <cellStyle name="Normal" xfId="0" builtinId="0"/>
    <cellStyle name="Normal 2" xfId="3" xr:uid="{00000000-0005-0000-0000-00002C000000}"/>
    <cellStyle name="Normal 2 2" xfId="4" xr:uid="{00000000-0005-0000-0000-00002D000000}"/>
    <cellStyle name="Normal 3" xfId="5" xr:uid="{00000000-0005-0000-0000-00002E000000}"/>
    <cellStyle name="Percent" xfId="1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3</xdr:row>
      <xdr:rowOff>47626</xdr:rowOff>
    </xdr:from>
    <xdr:to>
      <xdr:col>1</xdr:col>
      <xdr:colOff>1485900</xdr:colOff>
      <xdr:row>3</xdr:row>
      <xdr:rowOff>693979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FB85F7-D08F-E95B-BEF4-64DAE3F7F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752476"/>
          <a:ext cx="1219199" cy="646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8"/>
  <sheetViews>
    <sheetView tabSelected="1" zoomScale="90" zoomScaleNormal="90" workbookViewId="0">
      <selection activeCell="H22" sqref="H22"/>
    </sheetView>
  </sheetViews>
  <sheetFormatPr defaultColWidth="9.140625" defaultRowHeight="15"/>
  <cols>
    <col min="1" max="1" width="4.28515625" style="1" customWidth="1"/>
    <col min="2" max="2" width="29.140625" style="1" customWidth="1"/>
    <col min="3" max="3" width="29.42578125" style="1" customWidth="1"/>
    <col min="4" max="4" width="31" style="1" customWidth="1"/>
    <col min="5" max="5" width="13.42578125" style="1" customWidth="1"/>
    <col min="6" max="6" width="10.140625" style="1" bestFit="1" customWidth="1"/>
    <col min="7" max="16" width="9.140625" style="1"/>
    <col min="17" max="17" width="14" style="1" bestFit="1" customWidth="1"/>
    <col min="18" max="16384" width="9.140625" style="1"/>
  </cols>
  <sheetData>
    <row r="3" spans="2:6" ht="25.5" customHeight="1">
      <c r="B3" s="20" t="s">
        <v>11</v>
      </c>
      <c r="C3" s="20"/>
      <c r="D3" s="20"/>
      <c r="E3" s="20"/>
    </row>
    <row r="4" spans="2:6" ht="74.25" customHeight="1">
      <c r="B4" s="19"/>
      <c r="C4" s="13" t="s">
        <v>9</v>
      </c>
      <c r="D4" s="13" t="s">
        <v>10</v>
      </c>
      <c r="E4" s="13" t="s">
        <v>0</v>
      </c>
    </row>
    <row r="5" spans="2:6" ht="53.25" customHeight="1">
      <c r="B5" s="10" t="s">
        <v>1</v>
      </c>
      <c r="C5" s="8">
        <v>15.664333333333335</v>
      </c>
      <c r="D5" s="8">
        <v>15.735757575757578</v>
      </c>
      <c r="E5" s="14">
        <f>C5/D5-1</f>
        <v>-4.5389770451395028E-3</v>
      </c>
      <c r="F5" s="7"/>
    </row>
    <row r="6" spans="2:6" ht="20.100000000000001" customHeight="1">
      <c r="B6" s="11" t="s">
        <v>2</v>
      </c>
      <c r="C6" s="9">
        <v>79.715000000000003</v>
      </c>
      <c r="D6" s="9">
        <v>81.438636363636348</v>
      </c>
      <c r="E6" s="15">
        <f>D6/C6-1</f>
        <v>2.1622484647009221E-2</v>
      </c>
      <c r="F6" s="7"/>
    </row>
    <row r="7" spans="2:6" s="25" customFormat="1" ht="20.100000000000001" customHeight="1">
      <c r="B7" s="21" t="s">
        <v>3</v>
      </c>
      <c r="C7" s="22">
        <v>794.57500000000005</v>
      </c>
      <c r="D7" s="22">
        <v>774.61363636363637</v>
      </c>
      <c r="E7" s="23">
        <f t="shared" ref="E7:E11" si="0">D7/C7-1</f>
        <v>-2.5122063538827288E-2</v>
      </c>
      <c r="F7" s="24"/>
    </row>
    <row r="8" spans="2:6" ht="20.100000000000001" customHeight="1">
      <c r="B8" s="12" t="s">
        <v>4</v>
      </c>
      <c r="C8" s="9">
        <v>720.2</v>
      </c>
      <c r="D8" s="9">
        <v>711.11363636363637</v>
      </c>
      <c r="E8" s="15">
        <f t="shared" si="0"/>
        <v>-1.2616444926914272E-2</v>
      </c>
      <c r="F8" s="7"/>
    </row>
    <row r="9" spans="2:6" s="25" customFormat="1" ht="20.100000000000001" customHeight="1">
      <c r="B9" s="21" t="s">
        <v>5</v>
      </c>
      <c r="C9" s="22">
        <v>544.27499999999998</v>
      </c>
      <c r="D9" s="22">
        <v>559.86363636363637</v>
      </c>
      <c r="E9" s="23">
        <f t="shared" si="0"/>
        <v>2.8641103052016614E-2</v>
      </c>
      <c r="F9" s="24"/>
    </row>
    <row r="10" spans="2:6" ht="17.25" customHeight="1">
      <c r="B10" s="12" t="s">
        <v>6</v>
      </c>
      <c r="C10" s="9">
        <v>771.625</v>
      </c>
      <c r="D10" s="9">
        <v>756.65909090909088</v>
      </c>
      <c r="E10" s="15">
        <f t="shared" si="0"/>
        <v>-1.9395313903656675E-2</v>
      </c>
      <c r="F10" s="7"/>
    </row>
    <row r="11" spans="2:6" s="25" customFormat="1" ht="19.5" customHeight="1">
      <c r="B11" s="21" t="s">
        <v>7</v>
      </c>
      <c r="C11" s="22">
        <v>471.5</v>
      </c>
      <c r="D11" s="22">
        <v>481.27272727272725</v>
      </c>
      <c r="E11" s="23">
        <f t="shared" si="0"/>
        <v>2.07268871107682E-2</v>
      </c>
      <c r="F11" s="24"/>
    </row>
    <row r="12" spans="2:6" ht="18.75" customHeight="1">
      <c r="B12" s="16" t="s">
        <v>8</v>
      </c>
      <c r="C12" s="17"/>
      <c r="D12" s="17"/>
      <c r="E12" s="18"/>
      <c r="F12" s="7"/>
    </row>
    <row r="13" spans="2:6">
      <c r="E13" s="4"/>
    </row>
    <row r="14" spans="2:6">
      <c r="E14" s="4"/>
    </row>
    <row r="15" spans="2:6" ht="14.25" customHeight="1">
      <c r="C15" s="3"/>
      <c r="E15" s="4"/>
    </row>
    <row r="16" spans="2:6">
      <c r="D16" s="2"/>
    </row>
    <row r="17" spans="4:17" ht="16.5" customHeight="1">
      <c r="D17" s="5"/>
    </row>
    <row r="18" spans="4:17" ht="15" customHeight="1">
      <c r="D18" s="5"/>
    </row>
    <row r="26" spans="4:17">
      <c r="Q26" s="6"/>
    </row>
    <row r="27" spans="4:17">
      <c r="Q27" s="3"/>
    </row>
    <row r="28" spans="4:17">
      <c r="Q28" s="3"/>
    </row>
  </sheetData>
  <mergeCells count="1">
    <mergeCell ref="B3:E3"/>
  </mergeCells>
  <pageMargins left="0.52" right="0.37" top="0.75" bottom="0.75" header="0.3" footer="0.3"/>
  <pageSetup scale="10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99f919b-ab5a-4db1-a56a-2b12b49855bf">SEU7YU5J4REP-940329272-387929</_dlc_DocId>
    <TaxCatchAll xmlns="999f919b-ab5a-4db1-a56a-2b12b49855bf" xsi:nil="true"/>
    <lcf76f155ced4ddcb4097134ff3c332f xmlns="f0af2409-ac36-42b8-b511-8846afb6af95">
      <Terms xmlns="http://schemas.microsoft.com/office/infopath/2007/PartnerControls"/>
    </lcf76f155ced4ddcb4097134ff3c332f>
    <_dlc_DocIdUrl xmlns="999f919b-ab5a-4db1-a56a-2b12b49855bf">
      <Url>https://swpgh.sharepoint.com/sites/swpnpa/_layouts/15/DocIdRedir.aspx?ID=SEU7YU5J4REP-940329272-387929</Url>
      <Description>SEU7YU5J4REP-940329272-387929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CEBA1B-A390-4A0F-9C9E-793149DD97A4}">
  <ds:schemaRefs>
    <ds:schemaRef ds:uri="http://schemas.microsoft.com/office/2006/metadata/properties"/>
    <ds:schemaRef ds:uri="http://schemas.microsoft.com/office/infopath/2007/PartnerControls"/>
    <ds:schemaRef ds:uri="999f919b-ab5a-4db1-a56a-2b12b49855bf"/>
    <ds:schemaRef ds:uri="f0af2409-ac36-42b8-b511-8846afb6af95"/>
  </ds:schemaRefs>
</ds:datastoreItem>
</file>

<file path=customXml/itemProps2.xml><?xml version="1.0" encoding="utf-8"?>
<ds:datastoreItem xmlns:ds="http://schemas.openxmlformats.org/officeDocument/2006/customXml" ds:itemID="{2372DDE4-1CBA-4F28-AEB5-C70AE9EF63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739B8-808F-4E9E-A4D6-79F05A70507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AB5A734-7734-4AED-8C55-CCDFF7B072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Media Publication</vt:lpstr>
      <vt:lpstr>'Media Publication'!Print_Area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atasunti</dc:creator>
  <cp:keywords/>
  <dc:description/>
  <cp:lastModifiedBy>Queenie Selasi Sosu</cp:lastModifiedBy>
  <cp:revision/>
  <cp:lastPrinted>2024-08-22T11:48:56Z</cp:lastPrinted>
  <dcterms:created xsi:type="dcterms:W3CDTF">2013-07-22T09:17:38Z</dcterms:created>
  <dcterms:modified xsi:type="dcterms:W3CDTF">2024-08-22T12:43:34Z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  <property fmtid="{D5CDD505-2E9C-101B-9397-08002B2CF9AE}" pid="3" name="ContentTypeId">
    <vt:lpwstr>0x01010031C7BA2621014F4D86D0DD62A79D5F0F</vt:lpwstr>
  </property>
  <property fmtid="{D5CDD505-2E9C-101B-9397-08002B2CF9AE}" pid="4" name="_dlc_DocIdItemGuid">
    <vt:lpwstr>430ebca2-5d1f-45ac-8eb5-3aa40ee2be55</vt:lpwstr>
  </property>
  <property fmtid="{D5CDD505-2E9C-101B-9397-08002B2CF9AE}" pid="5" name="MediaServiceImageTags">
    <vt:lpwstr/>
  </property>
</Properties>
</file>