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7DF2F70E-A06B-44F9-8A57-74D6F782BE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<sst xmlns="http://schemas.openxmlformats.org/spreadsheetml/2006/main" count="12" uniqueCount="12">
  <si>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</si>
  <si>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</si>
  <si>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</si>
  <si>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</si>
  <si>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</si>
  <si>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</si>
  <si>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</si>
  <si>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</si>
  <si>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</si>
  <si>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June 2024 (12th - 26th May 2024 Averages)</t>
  </si>
  <si>
    <t>Estimate for PBU Effective 16th June 2024 (27th May - 11th June 2024 Averages)</t>
  </si>
  <si>
    <t>Petroleum Price Indicators (As of 30th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</si>
</sst>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N18" sqref="N18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9</v>
      </c>
      <c r="D4" s="9" t="s">
        <v>10</v>
      </c>
      <c r="E4" s="9" t="s">
        <v>6</v>
      </c>
    </row>
    <row r="5" spans="2:6" ht="45" customHeight="1">
      <c r="B5" s="10" t="s">
        <v>7</v>
      </c>
      <c r="C5" s="11">
        <v>14.478833333333336</v>
      </c>
      <c r="D5" s="11">
        <v>14.887590909090905</v>
      </c>
      <c r="E5" s="12">
        <f>C5/D5-1</f>
        <v>-2.7456260603451077E-2</v>
      </c>
      <c r="F5" s="7"/>
    </row>
    <row r="6" spans="2:6" ht="20.100000000000001" customHeight="1">
      <c r="B6" s="13" t="s">
        <v>0</v>
      </c>
      <c r="C6" s="14">
        <v>81.272499999999994</v>
      </c>
      <c r="D6" s="14">
        <v>81.415909090909111</v>
      </c>
      <c r="E6" s="15">
        <f>D6/C6-1</f>
        <v>1.7645463214386314E-3</v>
      </c>
      <c r="F6" s="7"/>
    </row>
    <row r="7" spans="2:6" ht="20.100000000000001" customHeight="1">
      <c r="B7" s="16" t="s">
        <v>1</v>
      </c>
      <c r="C7" s="14">
        <v>851.72500000000002</v>
      </c>
      <c r="D7" s="14">
        <v>821.36363636363637</v>
      </c>
      <c r="E7" s="15">
        <f t="shared" ref="E7:E11" si="0">D7/C7-1</f>
        <v>-3.56469090802356E-2</v>
      </c>
      <c r="F7" s="7"/>
    </row>
    <row r="8" spans="2:6" ht="20.100000000000001" customHeight="1">
      <c r="B8" s="16" t="s">
        <v>2</v>
      </c>
      <c r="C8" s="14">
        <v>749.7</v>
      </c>
      <c r="D8" s="14">
        <v>742.40909090909088</v>
      </c>
      <c r="E8" s="15">
        <f t="shared" si="0"/>
        <v>-9.725102162077004E-3</v>
      </c>
      <c r="F8" s="7"/>
    </row>
    <row r="9" spans="2:6" ht="20.100000000000001" customHeight="1">
      <c r="B9" s="16" t="s">
        <v>3</v>
      </c>
      <c r="C9" s="14">
        <v>444.8</v>
      </c>
      <c r="D9" s="14">
        <v>449.63636363636363</v>
      </c>
      <c r="E9" s="15">
        <f t="shared" si="0"/>
        <v>1.0873119686069188E-2</v>
      </c>
      <c r="F9" s="7"/>
    </row>
    <row r="10" spans="2:6" ht="17.25" customHeight="1">
      <c r="B10" s="16" t="s">
        <v>4</v>
      </c>
      <c r="C10" s="14">
        <v>812.47500000000002</v>
      </c>
      <c r="D10" s="14">
        <v>795.25</v>
      </c>
      <c r="E10" s="15">
        <f t="shared" si="0"/>
        <v>-2.1200652327763914E-2</v>
      </c>
      <c r="F10" s="7"/>
    </row>
    <row r="11" spans="2:6" ht="19.5" customHeight="1">
      <c r="B11" s="16" t="s">
        <v>5</v>
      </c>
      <c r="C11" s="14">
        <v>485.125</v>
      </c>
      <c r="D11" s="14">
        <v>498.15909090909093</v>
      </c>
      <c r="E11" s="15">
        <f t="shared" si="0"/>
        <v>2.6867489634817776E-2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2024-05-31T11:22:41Z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