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DFD7591E-4DB1-4C01-900A-902A407DBF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<sst xmlns="http://schemas.openxmlformats.org/spreadsheetml/2006/main" count="12" uniqueCount="12">
  <si>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</si>
  <si>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</si>
  <si>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</si>
  <si>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</si>
  <si>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</si>
  <si>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</si>
  <si>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</si>
  <si>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</si>
  <si>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</si>
  <si>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May 2024 (12th - 26th April 2024 Averages)</t>
  </si>
  <si>
    <t>Estimate PBU Effective 16th May 2024 (12th - 26th April 2024 Averages)</t>
  </si>
  <si>
    <t>Petroleum Price Indicators (As of 3rd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</si>
</sst>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K11" sqref="K11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13.522727272727273</v>
      </c>
      <c r="D5" s="11">
        <v>13.791</v>
      </c>
      <c r="E5" s="12">
        <f>C5/D5-1</f>
        <v>-1.9452739270011343E-2</v>
      </c>
      <c r="F5" s="7"/>
    </row>
    <row r="6" spans="2:6" ht="20.100000000000001" customHeight="1">
      <c r="B6" s="13" t="s">
        <v>0</v>
      </c>
      <c r="C6" s="14">
        <v>89.492272727272749</v>
      </c>
      <c r="D6" s="14">
        <v>84.547999999999973</v>
      </c>
      <c r="E6" s="15">
        <f>D6/C6-1</f>
        <v>-5.5248040714536595E-2</v>
      </c>
      <c r="F6" s="7"/>
    </row>
    <row r="7" spans="2:6" ht="20.100000000000001" customHeight="1">
      <c r="B7" s="16" t="s">
        <v>1</v>
      </c>
      <c r="C7" s="14">
        <v>942.2954545454545</v>
      </c>
      <c r="D7" s="14">
        <v>890.875</v>
      </c>
      <c r="E7" s="15">
        <f t="shared" ref="E7:E11" si="0">D7/C7-1</f>
        <v>-5.4569354332987596E-2</v>
      </c>
      <c r="F7" s="7"/>
    </row>
    <row r="8" spans="2:6" ht="20.100000000000001" customHeight="1">
      <c r="B8" s="16" t="s">
        <v>2</v>
      </c>
      <c r="C8" s="14">
        <v>792.02272727272725</v>
      </c>
      <c r="D8" s="14">
        <v>751.55</v>
      </c>
      <c r="E8" s="15">
        <f t="shared" si="0"/>
        <v>-5.1100461993170532E-2</v>
      </c>
      <c r="F8" s="7"/>
    </row>
    <row r="9" spans="2:6" ht="20.100000000000001" customHeight="1">
      <c r="B9" s="16" t="s">
        <v>3</v>
      </c>
      <c r="C9" s="14">
        <v>483.45454545454544</v>
      </c>
      <c r="D9" s="14">
        <v>461.92500000000001</v>
      </c>
      <c r="E9" s="15">
        <f t="shared" si="0"/>
        <v>-4.4532719067318483E-2</v>
      </c>
      <c r="F9" s="7"/>
    </row>
    <row r="10" spans="2:6" ht="17.25" customHeight="1">
      <c r="B10" s="16" t="s">
        <v>4</v>
      </c>
      <c r="C10" s="14">
        <v>847.72727272727275</v>
      </c>
      <c r="D10" s="14">
        <v>808.1</v>
      </c>
      <c r="E10" s="15">
        <f t="shared" si="0"/>
        <v>-4.6745308310991995E-2</v>
      </c>
      <c r="F10" s="7"/>
    </row>
    <row r="11" spans="2:6" ht="19.5" customHeight="1">
      <c r="B11" s="16" t="s">
        <v>5</v>
      </c>
      <c r="C11" s="14">
        <v>520.06818181818187</v>
      </c>
      <c r="D11" s="14">
        <v>501.7</v>
      </c>
      <c r="E11" s="15">
        <f t="shared" si="0"/>
        <v>-3.5318795612463538E-2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2024-05-06T11:07:39Z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