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oduro.PET\Downloads\"/>
    </mc:Choice>
  </mc:AlternateContent>
  <xr:revisionPtr revIDLastSave="0" documentId="8_{939B0B95-ADCD-4DA4-A01B-E5A9FE7C142B}" xr6:coauthVersionLast="47" xr6:coauthVersionMax="47" xr10:uidLastSave="{00000000-0000-0000-0000-000000000000}"/>
  <bookViews>
    <workbookView xWindow="-120" yWindow="-120" windowWidth="29040" windowHeight="15720" xr2:uid="{DFD67168-27CC-4659-AFA2-5897F58AD305}"/>
  </bookViews>
  <sheets>
    <sheet name="27TH JULY- 2ND AUGUST" sheetId="1" r:id="rId1"/>
  </sheets>
  <definedNames>
    <definedName name="_xlnm.Print_Area" localSheetId="0">'27TH JULY- 2ND AUGUST'!$A$1:$L$55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K40" i="1"/>
  <c r="J40" i="1"/>
  <c r="I40" i="1"/>
  <c r="H40" i="1"/>
  <c r="G40" i="1"/>
  <c r="F40" i="1"/>
  <c r="E40" i="1"/>
  <c r="D40" i="1"/>
  <c r="G25" i="1"/>
  <c r="F25" i="1"/>
  <c r="E25" i="1"/>
  <c r="D25" i="1"/>
</calcChain>
</file>

<file path=xl/sharedStrings.xml><?xml version="1.0" encoding="utf-8"?>
<sst xmlns="http://schemas.openxmlformats.org/spreadsheetml/2006/main" count="134" uniqueCount="74">
  <si>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</si>
  <si>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</si>
  <si>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</si>
  <si>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</si>
  <si>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</si>
  <si>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</si>
  <si>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</si>
  <si>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</si>
  <si>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</si>
  <si>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</si>
  <si>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</si>
  <si>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</si>
  <si>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</si>
  <si>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JULY 27, 2025 - AUGUST 2, 2025</t>
  </si>
  <si>
    <t>IMPORT</t>
  </si>
  <si>
    <t xml:space="preserve">GASOLINE </t>
  </si>
  <si>
    <t>Ghana Specification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</si>
  <si>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</si>
  <si>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</si>
  <si>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</si>
  <si>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</si>
  <si>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</si>
  <si>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</si>
  <si>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</si>
  <si>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</si>
  <si>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</si>
  <si>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</si>
  <si>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</si>
  <si>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</si>
  <si>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GS 140 : 2024</t>
  </si>
  <si>
    <t>720 - 780</t>
  </si>
  <si>
    <t xml:space="preserve">Regular 91
</t>
  </si>
  <si>
    <t>To Be Reported</t>
  </si>
  <si>
    <t>35 - 65</t>
  </si>
  <si>
    <t>REGULAR</t>
  </si>
  <si>
    <t>GASOIL</t>
  </si>
  <si>
    <t>Cetane Index, min</t>
  </si>
  <si>
    <t>Flash Point, min
(°C)</t>
  </si>
  <si>
    <t>Colour, max</t>
  </si>
  <si>
    <t>820.0 - 850.0</t>
  </si>
  <si>
    <t>55.0</t>
  </si>
  <si>
    <t>GS 141: 2022</t>
  </si>
  <si>
    <t>MT DORIC PIONEER</t>
  </si>
  <si>
    <t>L1.0</t>
  </si>
  <si>
    <t>MT AFOVOS</t>
  </si>
  <si>
    <t>MT ST HELEN</t>
  </si>
  <si>
    <t>L0.5</t>
  </si>
  <si>
    <t>MT DEE 4 ILEX</t>
  </si>
  <si>
    <t>AVERAGE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</si>
  <si>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</si>
  <si>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</si>
  <si>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</si>
  <si>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</si>
  <si>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</si>
  <si>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</si>
  <si>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</si>
  <si>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</si>
  <si>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</si>
  <si>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</si>
  <si>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</si>
  <si>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</si>
  <si>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</si>
  <si>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GS 535:2022</t>
  </si>
  <si>
    <t>LPG/C TOKYO</t>
  </si>
  <si>
    <t>LOCALLY PRODUCED PRODUCTS</t>
  </si>
  <si>
    <t>Refinery</t>
  </si>
  <si>
    <t>SENTUO OIL REFINERY
311-TK-01</t>
  </si>
  <si>
    <t>Regular</t>
  </si>
  <si>
    <t>SENTUO OIL REFINERY
311-TK-03</t>
  </si>
  <si>
    <t xml:space="preserve"> </t>
  </si>
  <si>
    <t>SENTUO OIL REFINERY
313-TK-07</t>
  </si>
  <si>
    <t>To be reported</t>
  </si>
  <si>
    <t>SENTUO OIL REFINERY (Propane Butane Mixture)
341-TK-02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</si>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</sst>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E"/>
    </font>
    <font>
      <sz val="48"/>
      <color rgb="FF000000"/>
      <name val="MonSTERRAT"/>
    </font>
    <font>
      <sz val="26"/>
      <color rgb="FF000000"/>
      <name val="Times New Roman"/>
      <family val="1"/>
    </font>
    <font>
      <sz val="48"/>
      <color theme="1"/>
      <name val="MonSTERRAT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3" fillId="3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7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164" fontId="7" fillId="0" borderId="32" xfId="0" applyNumberFormat="1" applyFont="1" applyBorder="1" applyAlignment="1">
      <alignment horizontal="center" vertical="center" wrapText="1"/>
    </xf>
    <xf numFmtId="164" fontId="7" fillId="0" borderId="33" xfId="0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164" fontId="7" fillId="0" borderId="3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164" fontId="3" fillId="0" borderId="38" xfId="0" applyNumberFormat="1" applyFont="1" applyBorder="1" applyAlignment="1">
      <alignment horizontal="center" vertical="center" wrapText="1"/>
    </xf>
    <xf numFmtId="164" fontId="3" fillId="0" borderId="39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4" xfId="0" applyFont="1" applyBorder="1"/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4" borderId="49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49" fontId="3" fillId="0" borderId="51" xfId="0" applyNumberFormat="1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2" fontId="3" fillId="0" borderId="53" xfId="0" applyNumberFormat="1" applyFont="1" applyBorder="1" applyAlignment="1">
      <alignment horizontal="center" vertical="center" wrapText="1"/>
    </xf>
    <xf numFmtId="2" fontId="3" fillId="0" borderId="54" xfId="0" applyNumberFormat="1" applyFont="1" applyBorder="1" applyAlignment="1">
      <alignment horizontal="center" vertical="center" wrapText="1"/>
    </xf>
    <xf numFmtId="2" fontId="3" fillId="0" borderId="48" xfId="0" applyNumberFormat="1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49" fontId="7" fillId="0" borderId="51" xfId="0" applyNumberFormat="1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2" fontId="7" fillId="0" borderId="53" xfId="0" applyNumberFormat="1" applyFont="1" applyBorder="1" applyAlignment="1">
      <alignment horizontal="center" vertical="center" wrapText="1"/>
    </xf>
    <xf numFmtId="2" fontId="7" fillId="0" borderId="54" xfId="0" applyNumberFormat="1" applyFont="1" applyBorder="1" applyAlignment="1">
      <alignment horizontal="center" vertical="center" wrapText="1"/>
    </xf>
    <xf numFmtId="2" fontId="7" fillId="0" borderId="48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4" borderId="62" xfId="0" applyFont="1" applyFill="1" applyBorder="1" applyAlignment="1">
      <alignment vertical="center" wrapText="1"/>
    </xf>
    <xf numFmtId="0" fontId="3" fillId="4" borderId="58" xfId="0" applyFont="1" applyFill="1" applyBorder="1" applyAlignment="1">
      <alignment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4" fontId="7" fillId="0" borderId="23" xfId="0" applyNumberFormat="1" applyFont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49" fontId="3" fillId="0" borderId="50" xfId="0" applyNumberFormat="1" applyFont="1" applyBorder="1" applyAlignment="1">
      <alignment horizontal="center" vertical="center" wrapText="1"/>
    </xf>
    <xf numFmtId="2" fontId="3" fillId="0" borderId="50" xfId="0" applyNumberFormat="1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/>
    </xf>
    <xf numFmtId="164" fontId="7" fillId="0" borderId="49" xfId="0" applyNumberFormat="1" applyFont="1" applyBorder="1" applyAlignment="1">
      <alignment horizontal="center" vertical="center" wrapText="1"/>
    </xf>
    <xf numFmtId="164" fontId="7" fillId="0" borderId="48" xfId="0" applyNumberFormat="1" applyFont="1" applyBorder="1" applyAlignment="1">
      <alignment horizontal="center" vertical="center" wrapText="1"/>
    </xf>
    <xf numFmtId="2" fontId="7" fillId="0" borderId="50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8" xfId="0" applyFont="1" applyBorder="1"/>
    <xf numFmtId="0" fontId="7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1166813</xdr:colOff>
      <xdr:row>0</xdr:row>
      <xdr:rowOff>471488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413662B7-4AAA-48A0-8711-274C42965E2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3" y="471488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53</xdr:row>
      <xdr:rowOff>406213</xdr:rowOff>
    </xdr:from>
    <xdr:to>
      <xdr:col>10</xdr:col>
      <xdr:colOff>4505517</xdr:colOff>
      <xdr:row>54</xdr:row>
      <xdr:rowOff>34630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ADB106-3C10-40B5-84A6-59C580E36C8D}"/>
            </a:ext>
            <a:ext uri="{147F2762-F138-4A5C-976F-8EAC2B608ADB}">
              <a16:predDERef xmlns:a16="http://schemas.microsoft.com/office/drawing/2014/main" pred="{29DCB04D-4E14-45DE-A1F9-5751C8B05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73710613"/>
          <a:ext cx="71688985" cy="108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29F4-50D4-4A25-A45C-0378179A5B8D}">
  <dimension ref="A1:L55"/>
  <sheetViews>
    <sheetView tabSelected="1" view="pageBreakPreview" topLeftCell="B1" zoomScale="17" zoomScaleNormal="20" zoomScaleSheetLayoutView="17" workbookViewId="0">
      <selection activeCell="D48" sqref="D48"/>
    </sheetView>
  </sheetViews>
  <sheetFormatPr defaultColWidth="20.85546875" defaultRowHeight="114.75" customHeight="1"/>
  <cols>
    <col min="1" max="1" width="111.85546875" style="74" customWidth="1"/>
    <col min="2" max="2" width="164" style="74" customWidth="1"/>
    <col min="3" max="3" width="81.5703125" style="74" customWidth="1"/>
    <col min="4" max="4" width="114" style="74" customWidth="1"/>
    <col min="5" max="5" width="103.42578125" style="74" customWidth="1"/>
    <col min="6" max="6" width="92.7109375" style="74" customWidth="1"/>
    <col min="7" max="7" width="98.7109375" style="74" customWidth="1"/>
    <col min="8" max="8" width="91.28515625" style="74" customWidth="1"/>
    <col min="9" max="9" width="83.7109375" style="74" customWidth="1"/>
    <col min="10" max="10" width="81.5703125" style="74" customWidth="1"/>
    <col min="11" max="11" width="84.28515625" style="74" customWidth="1"/>
    <col min="12" max="12" width="84.7109375" style="74" customWidth="1"/>
    <col min="13" max="16384" width="20.85546875" style="74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s="32" customFormat="1" ht="117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s="32" customFormat="1" ht="114.75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s="32" customFormat="1" ht="114.75" hidden="1" customHeight="1" thickBot="1">
      <c r="A9" s="36"/>
      <c r="B9" s="37" t="s">
        <v>15</v>
      </c>
      <c r="C9" s="38"/>
      <c r="D9" s="38"/>
      <c r="E9" s="38"/>
      <c r="F9" s="38"/>
      <c r="G9" s="38"/>
      <c r="H9" s="38"/>
      <c r="I9" s="38"/>
      <c r="J9" s="38"/>
      <c r="K9" s="38"/>
      <c r="L9" s="39"/>
    </row>
    <row r="10" spans="1:12" s="32" customFormat="1" ht="114.75" hidden="1" customHeight="1" thickBot="1">
      <c r="A10" s="40" t="s">
        <v>16</v>
      </c>
      <c r="B10" s="41" t="s">
        <v>17</v>
      </c>
      <c r="C10" s="41" t="s">
        <v>18</v>
      </c>
      <c r="D10" s="41" t="s">
        <v>19</v>
      </c>
      <c r="E10" s="42" t="s">
        <v>20</v>
      </c>
      <c r="F10" s="43" t="s">
        <v>21</v>
      </c>
      <c r="G10" s="43" t="s">
        <v>22</v>
      </c>
      <c r="H10" s="44"/>
      <c r="I10" s="44"/>
      <c r="J10" s="44"/>
      <c r="K10" s="45"/>
      <c r="L10" s="46" t="s">
        <v>23</v>
      </c>
    </row>
    <row r="11" spans="1:12" s="32" customFormat="1" ht="114.75" hidden="1" customHeight="1" thickBot="1">
      <c r="A11" s="36"/>
      <c r="B11" s="47"/>
      <c r="C11" s="47"/>
      <c r="D11" s="47"/>
      <c r="E11" s="48"/>
      <c r="F11" s="49"/>
      <c r="G11" s="50" t="s">
        <v>24</v>
      </c>
      <c r="H11" s="51" t="s">
        <v>25</v>
      </c>
      <c r="I11" s="52" t="s">
        <v>26</v>
      </c>
      <c r="J11" s="51" t="s">
        <v>27</v>
      </c>
      <c r="K11" s="53" t="s">
        <v>28</v>
      </c>
      <c r="L11" s="54"/>
    </row>
    <row r="12" spans="1:12" s="32" customFormat="1" ht="114.75" hidden="1" customHeight="1" thickBot="1">
      <c r="A12" s="55" t="s">
        <v>29</v>
      </c>
      <c r="B12" s="56"/>
      <c r="C12" s="57"/>
      <c r="D12" s="58" t="s">
        <v>30</v>
      </c>
      <c r="E12" s="58">
        <v>50</v>
      </c>
      <c r="F12" s="58" t="s">
        <v>31</v>
      </c>
      <c r="G12" s="58" t="s">
        <v>32</v>
      </c>
      <c r="H12" s="51">
        <v>70</v>
      </c>
      <c r="I12" s="59">
        <v>120</v>
      </c>
      <c r="J12" s="58">
        <v>185</v>
      </c>
      <c r="K12" s="60">
        <v>215</v>
      </c>
      <c r="L12" s="52" t="s">
        <v>33</v>
      </c>
    </row>
    <row r="13" spans="1:12" s="32" customFormat="1" ht="114.75" hidden="1" customHeight="1" thickBot="1">
      <c r="A13" s="61"/>
      <c r="B13" s="62"/>
      <c r="C13" s="63" t="s">
        <v>34</v>
      </c>
      <c r="D13" s="64"/>
      <c r="E13" s="64"/>
      <c r="F13" s="64"/>
      <c r="G13" s="64"/>
      <c r="H13" s="65"/>
      <c r="I13" s="65"/>
      <c r="J13" s="65"/>
      <c r="K13" s="66"/>
      <c r="L13" s="65"/>
    </row>
    <row r="14" spans="1:12" s="32" customFormat="1" ht="114.75" hidden="1" customHeight="1">
      <c r="A14" s="36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8"/>
    </row>
    <row r="15" spans="1:12" ht="114.75" customHeight="1" thickBot="1">
      <c r="A15" s="69"/>
      <c r="B15" s="70"/>
      <c r="C15" s="70"/>
      <c r="D15" s="71"/>
      <c r="E15" s="71"/>
      <c r="F15" s="72"/>
      <c r="G15" s="71"/>
      <c r="H15" s="72"/>
      <c r="I15" s="72"/>
      <c r="J15" s="72"/>
      <c r="K15" s="72"/>
      <c r="L15" s="73"/>
    </row>
    <row r="16" spans="1:12" s="32" customFormat="1" ht="165" customHeight="1" thickBot="1">
      <c r="A16" s="75"/>
      <c r="B16" s="76" t="s">
        <v>35</v>
      </c>
      <c r="C16" s="77"/>
      <c r="D16" s="77"/>
      <c r="E16" s="77"/>
      <c r="F16" s="77"/>
      <c r="G16" s="77"/>
      <c r="H16" s="78"/>
      <c r="I16" s="79"/>
      <c r="J16" s="79"/>
      <c r="K16" s="79"/>
      <c r="L16" s="80"/>
    </row>
    <row r="17" spans="1:12" ht="132" customHeight="1">
      <c r="A17" s="75"/>
      <c r="B17" s="81" t="s">
        <v>17</v>
      </c>
      <c r="C17" s="82"/>
      <c r="D17" s="42" t="s">
        <v>19</v>
      </c>
      <c r="E17" s="83" t="s">
        <v>20</v>
      </c>
      <c r="F17" s="83" t="s">
        <v>36</v>
      </c>
      <c r="G17" s="83" t="s">
        <v>37</v>
      </c>
      <c r="H17" s="46" t="s">
        <v>38</v>
      </c>
      <c r="I17" s="84"/>
      <c r="J17" s="84"/>
      <c r="K17" s="84"/>
      <c r="L17" s="85"/>
    </row>
    <row r="18" spans="1:12" ht="111.75" customHeight="1" thickBot="1">
      <c r="A18" s="75"/>
      <c r="B18" s="86"/>
      <c r="C18" s="87"/>
      <c r="D18" s="48"/>
      <c r="E18" s="88"/>
      <c r="F18" s="89"/>
      <c r="G18" s="88"/>
      <c r="H18" s="54"/>
      <c r="I18" s="84"/>
      <c r="J18" s="84"/>
      <c r="K18" s="84"/>
      <c r="L18" s="85"/>
    </row>
    <row r="19" spans="1:12" ht="147" customHeight="1" thickBot="1">
      <c r="A19" s="90" t="s">
        <v>16</v>
      </c>
      <c r="B19" s="91"/>
      <c r="C19" s="92"/>
      <c r="D19" s="51" t="s">
        <v>39</v>
      </c>
      <c r="E19" s="93">
        <v>50</v>
      </c>
      <c r="F19" s="93">
        <v>46</v>
      </c>
      <c r="G19" s="94" t="s">
        <v>40</v>
      </c>
      <c r="H19" s="93">
        <v>3</v>
      </c>
      <c r="I19" s="84"/>
      <c r="J19" s="84"/>
      <c r="K19" s="84"/>
      <c r="L19" s="85"/>
    </row>
    <row r="20" spans="1:12" ht="147" customHeight="1">
      <c r="A20" s="81" t="s">
        <v>41</v>
      </c>
      <c r="B20" s="95" t="s">
        <v>42</v>
      </c>
      <c r="C20" s="96"/>
      <c r="D20" s="97">
        <v>832</v>
      </c>
      <c r="E20" s="97">
        <v>40</v>
      </c>
      <c r="F20" s="97">
        <v>55.7</v>
      </c>
      <c r="G20" s="97">
        <v>72</v>
      </c>
      <c r="H20" s="98" t="s">
        <v>43</v>
      </c>
      <c r="I20" s="84"/>
      <c r="J20" s="84"/>
      <c r="K20" s="84"/>
      <c r="L20" s="85"/>
    </row>
    <row r="21" spans="1:12" ht="147" customHeight="1">
      <c r="A21" s="75"/>
      <c r="B21" s="95" t="s">
        <v>44</v>
      </c>
      <c r="C21" s="96"/>
      <c r="D21" s="99">
        <v>829.7</v>
      </c>
      <c r="E21" s="97">
        <v>7.8</v>
      </c>
      <c r="F21" s="97">
        <v>54.3</v>
      </c>
      <c r="G21" s="97">
        <v>64</v>
      </c>
      <c r="H21" s="98" t="s">
        <v>43</v>
      </c>
      <c r="I21" s="84"/>
      <c r="J21" s="84"/>
      <c r="K21" s="84"/>
      <c r="L21" s="85"/>
    </row>
    <row r="22" spans="1:12" ht="147" hidden="1" customHeight="1" thickBot="1">
      <c r="A22" s="75"/>
      <c r="B22" s="95"/>
      <c r="C22" s="96"/>
      <c r="D22" s="99"/>
      <c r="E22" s="97"/>
      <c r="F22" s="97"/>
      <c r="G22" s="99"/>
      <c r="H22" s="98"/>
      <c r="I22" s="84"/>
      <c r="J22" s="84"/>
      <c r="K22" s="84"/>
      <c r="L22" s="85"/>
    </row>
    <row r="23" spans="1:12" ht="147" customHeight="1">
      <c r="A23" s="75"/>
      <c r="B23" s="95" t="s">
        <v>45</v>
      </c>
      <c r="C23" s="96"/>
      <c r="D23" s="99">
        <v>827.3</v>
      </c>
      <c r="E23" s="97">
        <v>16.399999999999999</v>
      </c>
      <c r="F23" s="97">
        <v>63.1</v>
      </c>
      <c r="G23" s="97">
        <v>98</v>
      </c>
      <c r="H23" s="98" t="s">
        <v>46</v>
      </c>
      <c r="I23" s="84"/>
      <c r="J23" s="84"/>
      <c r="K23" s="84"/>
      <c r="L23" s="85"/>
    </row>
    <row r="24" spans="1:12" ht="147" customHeight="1" thickBot="1">
      <c r="A24" s="75"/>
      <c r="B24" s="100" t="s">
        <v>47</v>
      </c>
      <c r="C24" s="101"/>
      <c r="D24" s="102">
        <v>831.6</v>
      </c>
      <c r="E24" s="103">
        <v>23</v>
      </c>
      <c r="F24" s="103">
        <v>61.5</v>
      </c>
      <c r="G24" s="103">
        <v>95</v>
      </c>
      <c r="H24" s="104" t="s">
        <v>46</v>
      </c>
      <c r="I24" s="84"/>
      <c r="J24" s="84"/>
      <c r="K24" s="84"/>
      <c r="L24" s="85"/>
    </row>
    <row r="25" spans="1:12" ht="147" customHeight="1" thickBot="1">
      <c r="A25" s="105"/>
      <c r="B25" s="106" t="s">
        <v>48</v>
      </c>
      <c r="C25" s="107"/>
      <c r="D25" s="108">
        <f>AVERAGE(D20:D24)</f>
        <v>830.15</v>
      </c>
      <c r="E25" s="108">
        <f t="shared" ref="E25:G25" si="0">AVERAGE(E20:E24)</f>
        <v>21.799999999999997</v>
      </c>
      <c r="F25" s="108">
        <f t="shared" si="0"/>
        <v>58.65</v>
      </c>
      <c r="G25" s="108">
        <f t="shared" si="0"/>
        <v>82.25</v>
      </c>
      <c r="H25" s="109" t="s">
        <v>43</v>
      </c>
      <c r="I25" s="84"/>
      <c r="J25" s="84"/>
      <c r="K25" s="84"/>
      <c r="L25" s="85"/>
    </row>
    <row r="26" spans="1:12" ht="147" customHeight="1" thickBot="1">
      <c r="A26" s="110"/>
      <c r="B26" s="111"/>
      <c r="C26" s="111"/>
      <c r="D26" s="111"/>
      <c r="E26" s="112"/>
      <c r="F26" s="112"/>
      <c r="G26" s="111"/>
      <c r="H26" s="112"/>
      <c r="I26" s="84"/>
      <c r="J26" s="84"/>
      <c r="K26" s="84"/>
      <c r="L26" s="85"/>
    </row>
    <row r="27" spans="1:12" ht="147" hidden="1" customHeight="1" thickBot="1">
      <c r="A27" s="113"/>
      <c r="B27" s="114" t="s">
        <v>49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6"/>
    </row>
    <row r="28" spans="1:12" ht="147" hidden="1" customHeight="1" thickBot="1">
      <c r="A28" s="117"/>
      <c r="B28" s="118" t="s">
        <v>17</v>
      </c>
      <c r="C28" s="119"/>
      <c r="D28" s="120" t="s">
        <v>19</v>
      </c>
      <c r="E28" s="121" t="s">
        <v>50</v>
      </c>
      <c r="F28" s="121" t="s">
        <v>51</v>
      </c>
      <c r="G28" s="122" t="s">
        <v>52</v>
      </c>
      <c r="H28" s="75" t="s">
        <v>53</v>
      </c>
      <c r="I28" s="123"/>
      <c r="J28" s="123"/>
      <c r="K28" s="123"/>
      <c r="L28" s="120"/>
    </row>
    <row r="29" spans="1:12" ht="207" hidden="1" customHeight="1" thickBot="1">
      <c r="A29" s="117"/>
      <c r="B29" s="124"/>
      <c r="C29" s="125"/>
      <c r="D29" s="120"/>
      <c r="E29" s="121"/>
      <c r="F29" s="121"/>
      <c r="G29" s="122" t="s">
        <v>54</v>
      </c>
      <c r="H29" s="51" t="s">
        <v>55</v>
      </c>
      <c r="I29" s="53" t="s">
        <v>56</v>
      </c>
      <c r="J29" s="59" t="s">
        <v>57</v>
      </c>
      <c r="K29" s="51" t="s">
        <v>58</v>
      </c>
      <c r="L29" s="52" t="s">
        <v>59</v>
      </c>
    </row>
    <row r="30" spans="1:12" ht="147" hidden="1" customHeight="1" thickBot="1">
      <c r="A30" s="126" t="s">
        <v>16</v>
      </c>
      <c r="B30" s="127"/>
      <c r="C30" s="128"/>
      <c r="D30" s="129" t="s">
        <v>60</v>
      </c>
      <c r="E30" s="126">
        <v>480</v>
      </c>
      <c r="F30" s="130" t="s">
        <v>61</v>
      </c>
      <c r="G30" s="131">
        <v>0.05</v>
      </c>
      <c r="H30" s="132">
        <v>0</v>
      </c>
      <c r="I30" s="133">
        <v>0</v>
      </c>
      <c r="J30" s="134">
        <v>2</v>
      </c>
      <c r="K30" s="134">
        <v>95</v>
      </c>
      <c r="L30" s="134">
        <v>2</v>
      </c>
    </row>
    <row r="31" spans="1:12" ht="147" hidden="1" customHeight="1" thickBot="1">
      <c r="A31" s="135" t="s">
        <v>62</v>
      </c>
      <c r="B31" s="136" t="s">
        <v>63</v>
      </c>
      <c r="C31" s="137"/>
      <c r="D31" s="138"/>
      <c r="E31" s="139"/>
      <c r="F31" s="140"/>
      <c r="G31" s="141"/>
      <c r="H31" s="142"/>
      <c r="I31" s="143"/>
      <c r="J31" s="144"/>
      <c r="K31" s="144"/>
      <c r="L31" s="144"/>
    </row>
    <row r="32" spans="1:12" ht="147" customHeight="1" thickBot="1">
      <c r="A32" s="63"/>
      <c r="B32" s="59"/>
      <c r="C32" s="59"/>
      <c r="D32" s="145"/>
      <c r="E32" s="145"/>
      <c r="F32" s="146"/>
      <c r="G32" s="145"/>
      <c r="H32" s="147"/>
      <c r="I32" s="147"/>
      <c r="J32" s="147"/>
      <c r="K32" s="147"/>
      <c r="L32" s="148"/>
    </row>
    <row r="33" spans="1:12" s="32" customFormat="1" ht="147" customHeight="1" thickBot="1">
      <c r="A33" s="149" t="s">
        <v>64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1"/>
    </row>
    <row r="34" spans="1:12" s="32" customFormat="1" ht="147" customHeight="1" thickBot="1">
      <c r="A34" s="36"/>
      <c r="B34" s="152" t="s">
        <v>15</v>
      </c>
      <c r="C34" s="153"/>
      <c r="D34" s="153"/>
      <c r="E34" s="153"/>
      <c r="F34" s="153"/>
      <c r="G34" s="153"/>
      <c r="H34" s="153"/>
      <c r="I34" s="153"/>
      <c r="J34" s="153"/>
      <c r="K34" s="153"/>
      <c r="L34" s="154"/>
    </row>
    <row r="35" spans="1:12" s="32" customFormat="1" ht="147" customHeight="1" thickBot="1">
      <c r="A35" s="36"/>
      <c r="B35" s="46" t="s">
        <v>65</v>
      </c>
      <c r="C35" s="41" t="s">
        <v>18</v>
      </c>
      <c r="D35" s="41" t="s">
        <v>19</v>
      </c>
      <c r="E35" s="42" t="s">
        <v>20</v>
      </c>
      <c r="F35" s="43" t="s">
        <v>21</v>
      </c>
      <c r="G35" s="43" t="s">
        <v>22</v>
      </c>
      <c r="H35" s="44"/>
      <c r="I35" s="44"/>
      <c r="J35" s="44"/>
      <c r="K35" s="45"/>
      <c r="L35" s="46" t="s">
        <v>23</v>
      </c>
    </row>
    <row r="36" spans="1:12" s="32" customFormat="1" ht="147" customHeight="1" thickBot="1">
      <c r="A36" s="36"/>
      <c r="B36" s="54"/>
      <c r="C36" s="47"/>
      <c r="D36" s="47"/>
      <c r="E36" s="48"/>
      <c r="F36" s="49"/>
      <c r="G36" s="50" t="s">
        <v>24</v>
      </c>
      <c r="H36" s="51" t="s">
        <v>25</v>
      </c>
      <c r="I36" s="52" t="s">
        <v>26</v>
      </c>
      <c r="J36" s="51" t="s">
        <v>27</v>
      </c>
      <c r="K36" s="53" t="s">
        <v>28</v>
      </c>
      <c r="L36" s="54"/>
    </row>
    <row r="37" spans="1:12" s="32" customFormat="1" ht="147" customHeight="1" thickBot="1">
      <c r="A37" s="155" t="s">
        <v>16</v>
      </c>
      <c r="B37" s="57"/>
      <c r="C37" s="57"/>
      <c r="D37" s="58" t="s">
        <v>30</v>
      </c>
      <c r="E37" s="58">
        <v>50</v>
      </c>
      <c r="F37" s="58" t="s">
        <v>31</v>
      </c>
      <c r="G37" s="58" t="s">
        <v>32</v>
      </c>
      <c r="H37" s="51">
        <v>70</v>
      </c>
      <c r="I37" s="59">
        <v>120</v>
      </c>
      <c r="J37" s="58">
        <v>185</v>
      </c>
      <c r="K37" s="60">
        <v>215</v>
      </c>
      <c r="L37" s="52" t="s">
        <v>33</v>
      </c>
    </row>
    <row r="38" spans="1:12" s="32" customFormat="1" ht="147" customHeight="1" thickBot="1">
      <c r="A38" s="55" t="s">
        <v>29</v>
      </c>
      <c r="B38" s="50" t="s">
        <v>66</v>
      </c>
      <c r="C38" s="156" t="s">
        <v>67</v>
      </c>
      <c r="D38" s="157">
        <v>756.6</v>
      </c>
      <c r="E38" s="157">
        <v>22.5</v>
      </c>
      <c r="F38" s="157">
        <v>91.4</v>
      </c>
      <c r="G38" s="157">
        <v>35.799999999999997</v>
      </c>
      <c r="H38" s="158">
        <v>59.6</v>
      </c>
      <c r="I38" s="158">
        <v>101.3</v>
      </c>
      <c r="J38" s="158">
        <v>159.4</v>
      </c>
      <c r="K38" s="158">
        <v>190.5</v>
      </c>
      <c r="L38" s="158">
        <v>50.7</v>
      </c>
    </row>
    <row r="39" spans="1:12" s="32" customFormat="1" ht="147" customHeight="1" thickBot="1">
      <c r="A39" s="159"/>
      <c r="B39" s="62" t="s">
        <v>68</v>
      </c>
      <c r="C39" s="160" t="s">
        <v>67</v>
      </c>
      <c r="D39" s="64">
        <v>755.4</v>
      </c>
      <c r="E39" s="64">
        <v>23.5</v>
      </c>
      <c r="F39" s="64">
        <v>91.6</v>
      </c>
      <c r="G39" s="64">
        <v>36.200000000000003</v>
      </c>
      <c r="H39" s="65">
        <v>61</v>
      </c>
      <c r="I39" s="65">
        <v>102.5</v>
      </c>
      <c r="J39" s="65">
        <v>159.6</v>
      </c>
      <c r="K39" s="65">
        <v>192.2</v>
      </c>
      <c r="L39" s="65">
        <v>47.5</v>
      </c>
    </row>
    <row r="40" spans="1:12" ht="114.75" customHeight="1" thickBot="1">
      <c r="A40" s="61"/>
      <c r="B40" s="161" t="s">
        <v>48</v>
      </c>
      <c r="C40" s="162"/>
      <c r="D40" s="163">
        <f>AVERAGE(D38:D39)</f>
        <v>756</v>
      </c>
      <c r="E40" s="163">
        <f t="shared" ref="E40:L40" si="1">AVERAGE(E38:E39)</f>
        <v>23</v>
      </c>
      <c r="F40" s="163">
        <f t="shared" si="1"/>
        <v>91.5</v>
      </c>
      <c r="G40" s="163">
        <f t="shared" si="1"/>
        <v>36</v>
      </c>
      <c r="H40" s="163">
        <f t="shared" si="1"/>
        <v>60.3</v>
      </c>
      <c r="I40" s="163">
        <f t="shared" si="1"/>
        <v>101.9</v>
      </c>
      <c r="J40" s="163">
        <f t="shared" si="1"/>
        <v>159.5</v>
      </c>
      <c r="K40" s="163">
        <f t="shared" si="1"/>
        <v>191.35</v>
      </c>
      <c r="L40" s="163">
        <f t="shared" si="1"/>
        <v>49.1</v>
      </c>
    </row>
    <row r="41" spans="1:12" s="32" customFormat="1" ht="147" customHeight="1" thickBot="1">
      <c r="A41" s="164"/>
      <c r="B41" s="111"/>
      <c r="C41" s="70"/>
      <c r="D41" s="165"/>
      <c r="E41" s="165"/>
      <c r="F41" s="165"/>
      <c r="G41" s="165"/>
      <c r="H41" s="166"/>
      <c r="I41" s="166"/>
      <c r="J41" s="166"/>
      <c r="K41" s="166"/>
      <c r="L41" s="166"/>
    </row>
    <row r="42" spans="1:12" s="32" customFormat="1" ht="147" customHeight="1" thickBot="1">
      <c r="A42" s="149" t="s">
        <v>64</v>
      </c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1"/>
    </row>
    <row r="43" spans="1:12" s="32" customFormat="1" ht="147" customHeight="1" thickBot="1">
      <c r="A43" s="167" t="s">
        <v>69</v>
      </c>
      <c r="B43" s="76" t="s">
        <v>35</v>
      </c>
      <c r="C43" s="77"/>
      <c r="D43" s="168"/>
      <c r="E43" s="168"/>
      <c r="F43" s="168"/>
      <c r="G43" s="168"/>
      <c r="H43" s="169"/>
      <c r="I43" s="79"/>
      <c r="J43" s="79"/>
      <c r="K43" s="79"/>
      <c r="L43" s="80"/>
    </row>
    <row r="44" spans="1:12" ht="147" customHeight="1">
      <c r="A44" s="170"/>
      <c r="B44" s="171" t="s">
        <v>65</v>
      </c>
      <c r="C44" s="172"/>
      <c r="D44" s="173" t="s">
        <v>19</v>
      </c>
      <c r="E44" s="88" t="s">
        <v>20</v>
      </c>
      <c r="F44" s="88" t="s">
        <v>36</v>
      </c>
      <c r="G44" s="88" t="s">
        <v>37</v>
      </c>
      <c r="H44" s="88" t="s">
        <v>38</v>
      </c>
      <c r="I44" s="84"/>
      <c r="J44" s="84"/>
      <c r="K44" s="84"/>
      <c r="L44" s="85"/>
    </row>
    <row r="45" spans="1:12" ht="147" customHeight="1" thickBot="1">
      <c r="A45" s="170"/>
      <c r="B45" s="174"/>
      <c r="C45" s="175"/>
      <c r="D45" s="176"/>
      <c r="E45" s="88"/>
      <c r="F45" s="89"/>
      <c r="G45" s="88"/>
      <c r="H45" s="89"/>
      <c r="I45" s="84"/>
      <c r="J45" s="84"/>
      <c r="K45" s="84"/>
      <c r="L45" s="85"/>
    </row>
    <row r="46" spans="1:12" ht="147" customHeight="1" thickBot="1">
      <c r="A46" s="90" t="s">
        <v>16</v>
      </c>
      <c r="B46" s="177"/>
      <c r="C46" s="178"/>
      <c r="D46" s="52" t="s">
        <v>39</v>
      </c>
      <c r="E46" s="93">
        <v>50</v>
      </c>
      <c r="F46" s="93">
        <v>46</v>
      </c>
      <c r="G46" s="94" t="s">
        <v>40</v>
      </c>
      <c r="H46" s="179">
        <v>3</v>
      </c>
      <c r="I46" s="84"/>
      <c r="J46" s="84"/>
      <c r="K46" s="84"/>
      <c r="L46" s="85"/>
    </row>
    <row r="47" spans="1:12" ht="147" customHeight="1" thickBot="1">
      <c r="A47" s="180" t="s">
        <v>41</v>
      </c>
      <c r="B47" s="181" t="s">
        <v>70</v>
      </c>
      <c r="C47" s="182"/>
      <c r="D47" s="183">
        <v>845.4</v>
      </c>
      <c r="E47" s="184">
        <v>26.73</v>
      </c>
      <c r="F47" s="184">
        <v>46.8</v>
      </c>
      <c r="G47" s="185">
        <v>60</v>
      </c>
      <c r="H47" s="184">
        <v>0.5</v>
      </c>
      <c r="I47" s="84"/>
      <c r="J47" s="84"/>
      <c r="K47" s="84"/>
      <c r="L47" s="85"/>
    </row>
    <row r="48" spans="1:12" ht="147" customHeight="1" thickBot="1">
      <c r="A48" s="110"/>
      <c r="B48" s="111"/>
      <c r="C48" s="111"/>
      <c r="D48" s="111"/>
      <c r="E48" s="112"/>
      <c r="F48" s="112"/>
      <c r="G48" s="111"/>
      <c r="H48" s="112"/>
      <c r="I48" s="84"/>
      <c r="J48" s="84"/>
      <c r="K48" s="84"/>
      <c r="L48" s="85"/>
    </row>
    <row r="49" spans="1:12" ht="147" customHeight="1" thickBot="1">
      <c r="A49" s="113"/>
      <c r="B49" s="114" t="s">
        <v>49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6"/>
    </row>
    <row r="50" spans="1:12" ht="147" customHeight="1" thickBot="1">
      <c r="A50" s="117"/>
      <c r="B50" s="118" t="s">
        <v>65</v>
      </c>
      <c r="C50" s="119"/>
      <c r="D50" s="120" t="s">
        <v>19</v>
      </c>
      <c r="E50" s="121" t="s">
        <v>50</v>
      </c>
      <c r="F50" s="121" t="s">
        <v>51</v>
      </c>
      <c r="G50" s="122" t="s">
        <v>52</v>
      </c>
      <c r="H50" s="75" t="s">
        <v>53</v>
      </c>
      <c r="I50" s="123"/>
      <c r="J50" s="123"/>
      <c r="K50" s="123"/>
      <c r="L50" s="120"/>
    </row>
    <row r="51" spans="1:12" ht="208.5" customHeight="1" thickBot="1">
      <c r="A51" s="117"/>
      <c r="B51" s="124"/>
      <c r="C51" s="125"/>
      <c r="D51" s="120"/>
      <c r="E51" s="121"/>
      <c r="F51" s="121"/>
      <c r="G51" s="122" t="s">
        <v>54</v>
      </c>
      <c r="H51" s="51" t="s">
        <v>55</v>
      </c>
      <c r="I51" s="53" t="s">
        <v>56</v>
      </c>
      <c r="J51" s="59" t="s">
        <v>57</v>
      </c>
      <c r="K51" s="51" t="s">
        <v>58</v>
      </c>
      <c r="L51" s="52" t="s">
        <v>59</v>
      </c>
    </row>
    <row r="52" spans="1:12" ht="147" customHeight="1" thickBot="1">
      <c r="A52" s="126" t="s">
        <v>16</v>
      </c>
      <c r="B52" s="127"/>
      <c r="C52" s="128"/>
      <c r="D52" s="129" t="s">
        <v>60</v>
      </c>
      <c r="E52" s="126">
        <v>900</v>
      </c>
      <c r="F52" s="186" t="s">
        <v>61</v>
      </c>
      <c r="G52" s="62">
        <v>0.05</v>
      </c>
      <c r="H52" s="187">
        <v>0</v>
      </c>
      <c r="I52" s="133">
        <v>1</v>
      </c>
      <c r="J52" s="134" t="s">
        <v>71</v>
      </c>
      <c r="K52" s="134" t="s">
        <v>71</v>
      </c>
      <c r="L52" s="134">
        <v>2</v>
      </c>
    </row>
    <row r="53" spans="1:12" ht="147" customHeight="1" thickBot="1">
      <c r="A53" s="188" t="s">
        <v>62</v>
      </c>
      <c r="B53" s="136" t="s">
        <v>72</v>
      </c>
      <c r="C53" s="137"/>
      <c r="D53" s="189">
        <v>556</v>
      </c>
      <c r="E53" s="190">
        <v>743</v>
      </c>
      <c r="F53" s="191">
        <v>7.05</v>
      </c>
      <c r="G53" s="192" t="s">
        <v>73</v>
      </c>
      <c r="H53" s="191">
        <v>0</v>
      </c>
      <c r="I53" s="143">
        <v>0.1</v>
      </c>
      <c r="J53" s="144">
        <v>15.1</v>
      </c>
      <c r="K53" s="144">
        <v>55.65</v>
      </c>
      <c r="L53" s="144">
        <v>0.09</v>
      </c>
    </row>
    <row r="54" spans="1:12" ht="114.75" customHeight="1">
      <c r="A54" s="193"/>
      <c r="L54" s="194"/>
    </row>
    <row r="55" spans="1:12" ht="114.75" customHeight="1" thickBot="1">
      <c r="A55" s="195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7"/>
    </row>
  </sheetData>
  <mergeCells count="78">
    <mergeCell ref="B52:C52"/>
    <mergeCell ref="B53:C53"/>
    <mergeCell ref="B47:C47"/>
    <mergeCell ref="B49:L49"/>
    <mergeCell ref="B50:C51"/>
    <mergeCell ref="D50:D51"/>
    <mergeCell ref="E50:E51"/>
    <mergeCell ref="F50:F51"/>
    <mergeCell ref="H50:L50"/>
    <mergeCell ref="B44:C45"/>
    <mergeCell ref="D44:D45"/>
    <mergeCell ref="E44:E45"/>
    <mergeCell ref="F44:F45"/>
    <mergeCell ref="G44:G45"/>
    <mergeCell ref="H44:H45"/>
    <mergeCell ref="L35:L36"/>
    <mergeCell ref="B37:C37"/>
    <mergeCell ref="A38:A40"/>
    <mergeCell ref="B40:C40"/>
    <mergeCell ref="A42:L42"/>
    <mergeCell ref="B43:H43"/>
    <mergeCell ref="B30:C30"/>
    <mergeCell ref="B31:C31"/>
    <mergeCell ref="A33:L33"/>
    <mergeCell ref="B34:L34"/>
    <mergeCell ref="B35:B36"/>
    <mergeCell ref="C35:C36"/>
    <mergeCell ref="D35:D36"/>
    <mergeCell ref="E35:E36"/>
    <mergeCell ref="F35:F36"/>
    <mergeCell ref="G35:K35"/>
    <mergeCell ref="B27:L27"/>
    <mergeCell ref="B28:C29"/>
    <mergeCell ref="D28:D29"/>
    <mergeCell ref="E28:E29"/>
    <mergeCell ref="F28:F29"/>
    <mergeCell ref="H28:L28"/>
    <mergeCell ref="A20:A25"/>
    <mergeCell ref="B20:C20"/>
    <mergeCell ref="B21:C21"/>
    <mergeCell ref="B22:C22"/>
    <mergeCell ref="B23:C23"/>
    <mergeCell ref="B24:C24"/>
    <mergeCell ref="B25:C25"/>
    <mergeCell ref="A12:A13"/>
    <mergeCell ref="B12:C12"/>
    <mergeCell ref="A16:A18"/>
    <mergeCell ref="B16:H16"/>
    <mergeCell ref="B17:C18"/>
    <mergeCell ref="D17:D18"/>
    <mergeCell ref="E17:E18"/>
    <mergeCell ref="F17:F18"/>
    <mergeCell ref="G17:G18"/>
    <mergeCell ref="H17:H18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0" orientation="landscape" r:id="rId1"/>
  <rowBreaks count="1" manualBreakCount="1">
    <brk id="47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27TH JULY- 2ND AUGUST</vt:lpstr>
      <vt:lpstr>'27TH JULY- 2ND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Mintah Oduro</dc:creator>
  <cp:lastModifiedBy>Daniel Mintah Oduro</cp:lastModifiedBy>
  <dcterms:created xsi:type="dcterms:W3CDTF">2025-08-12T09:48:25Z</dcterms:created>
  <dcterms:modified xsi:type="dcterms:W3CDTF">2025-08-12T09:49:00Z</dcterms:modified>
</cp:coreProperties>
</file>