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Collective/"/>
    </mc:Choice>
  </mc:AlternateContent>
  <xr:revisionPtr revIDLastSave="15" documentId="8_{B6B5F0AC-B61D-47FC-94A1-B5CEB36B1C0F}" xr6:coauthVersionLast="47" xr6:coauthVersionMax="47" xr10:uidLastSave="{DBF30D7D-04F3-486A-8511-53238D775DB3}"/>
  <bookViews>
    <workbookView xWindow="-120" yWindow="-120" windowWidth="29040" windowHeight="15720" xr2:uid="{14989B0E-82F7-41B7-88BA-8030B2EC1E86}"/>
  </bookViews>
  <sheets>
    <sheet name="JULY 7 - 13" sheetId="1" r:id="rId1"/>
  </sheets>
  <definedNames>
    <definedName name="_xlnm.Print_Area" localSheetId="0">'JULY 7 - 13'!$A$1:$M$17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K17" i="1"/>
  <c r="J17" i="1"/>
  <c r="I17" i="1"/>
  <c r="H17" i="1"/>
  <c r="F17" i="1"/>
  <c r="E17" i="1"/>
  <c r="D17" i="1"/>
</calcChain>
</file>

<file path=xl/sharedStrings.xml><?xml version="1.0" encoding="utf-8"?>
<sst xmlns="http://schemas.openxmlformats.org/spreadsheetml/2006/main" count="46" uniqueCount="41">
  <si>
    <t>NATIONAL PETROLEUM AUTHORITY</t>
  </si>
  <si>
    <t>Petroleum Product Quality Indicators
 July 7, 2024 -  July 13, 2024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</si>
  <si>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</si>
  <si>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</si>
  <si>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</si>
  <si>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</si>
  <si>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</si>
  <si>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</si>
  <si>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</si>
  <si>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</si>
  <si>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</si>
  <si>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</si>
  <si>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</si>
  <si>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</si>
  <si>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</si>
  <si>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</si>
  <si>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</si>
  <si>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</si>
  <si>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</si>
  <si>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</si>
  <si>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</si>
  <si>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</si>
  <si>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MT VINJERAC</t>
  </si>
  <si>
    <t>REGULAR</t>
  </si>
  <si>
    <t xml:space="preserve">LPG </t>
  </si>
  <si>
    <t>VESSEL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</si>
  <si>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</si>
  <si>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</si>
  <si>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</si>
  <si>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</si>
  <si>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</si>
  <si>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</si>
  <si>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</si>
  <si>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</si>
  <si>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</si>
  <si>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</si>
  <si>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</si>
  <si>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</si>
  <si>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GT MANITOBA</t>
  </si>
  <si>
    <t>&lt;0.05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</si>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</sst>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b/>
      <sz val="48"/>
      <color theme="1"/>
      <name val="Times Roman"/>
      <charset val="1"/>
    </font>
    <font>
      <sz val="48"/>
      <color rgb="FF000000"/>
      <name val="Times New Roman"/>
      <family val="1"/>
    </font>
    <font>
      <sz val="48"/>
      <color theme="1"/>
      <name val="Times New Roman"/>
      <family val="1"/>
    </font>
    <font>
      <b/>
      <sz val="72"/>
      <color theme="1"/>
      <name val="Times Roman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1" xfId="0" applyFont="1" applyBorder="1"/>
    <xf numFmtId="0" fontId="3" fillId="0" borderId="0" xfId="0" applyFont="1"/>
    <xf numFmtId="0" fontId="1" fillId="0" borderId="5" xfId="0" applyFont="1" applyBorder="1"/>
    <xf numFmtId="0" fontId="3" fillId="0" borderId="5" xfId="0" applyFont="1" applyBorder="1"/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0" xfId="0" applyNumberFormat="1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3" fillId="0" borderId="20" xfId="0" applyFont="1" applyBorder="1"/>
    <xf numFmtId="0" fontId="3" fillId="0" borderId="21" xfId="0" applyFont="1" applyBorder="1"/>
    <xf numFmtId="0" fontId="4" fillId="0" borderId="5" xfId="0" applyFont="1" applyBorder="1" applyAlignment="1">
      <alignment wrapText="1"/>
    </xf>
    <xf numFmtId="0" fontId="4" fillId="0" borderId="28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49" fontId="4" fillId="0" borderId="36" xfId="0" applyNumberFormat="1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2" fontId="4" fillId="0" borderId="38" xfId="0" applyNumberFormat="1" applyFont="1" applyBorder="1" applyAlignment="1">
      <alignment horizontal="center" vertical="center" wrapText="1"/>
    </xf>
    <xf numFmtId="2" fontId="4" fillId="0" borderId="39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" fontId="6" fillId="0" borderId="40" xfId="0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4" fontId="7" fillId="0" borderId="41" xfId="0" applyNumberFormat="1" applyFont="1" applyBorder="1" applyAlignment="1" applyProtection="1">
      <alignment horizontal="center" vertical="center"/>
      <protection locked="0"/>
    </xf>
    <xf numFmtId="1" fontId="3" fillId="0" borderId="42" xfId="0" applyNumberFormat="1" applyFont="1" applyBorder="1" applyAlignment="1">
      <alignment horizontal="center" vertical="center"/>
    </xf>
    <xf numFmtId="2" fontId="7" fillId="0" borderId="42" xfId="0" applyNumberFormat="1" applyFont="1" applyBorder="1" applyAlignment="1" applyProtection="1">
      <alignment horizontal="center" vertical="center"/>
      <protection locked="0"/>
    </xf>
    <xf numFmtId="0" fontId="3" fillId="0" borderId="42" xfId="0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 wrapText="1"/>
    </xf>
    <xf numFmtId="2" fontId="3" fillId="0" borderId="42" xfId="0" quotePrefix="1" applyNumberFormat="1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164" fontId="7" fillId="0" borderId="40" xfId="0" applyNumberFormat="1" applyFont="1" applyBorder="1" applyAlignment="1" applyProtection="1">
      <alignment horizontal="center" vertical="center"/>
      <protection locked="0"/>
    </xf>
    <xf numFmtId="1" fontId="7" fillId="0" borderId="40" xfId="0" applyNumberFormat="1" applyFont="1" applyBorder="1" applyAlignment="1" applyProtection="1">
      <alignment horizontal="center" vertical="center"/>
      <protection locked="0"/>
    </xf>
    <xf numFmtId="2" fontId="7" fillId="0" borderId="40" xfId="0" applyNumberFormat="1" applyFont="1" applyBorder="1" applyAlignment="1" applyProtection="1">
      <alignment horizontal="center" vertical="center"/>
      <protection locked="0"/>
    </xf>
    <xf numFmtId="2" fontId="7" fillId="0" borderId="34" xfId="0" applyNumberFormat="1" applyFont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2" fontId="7" fillId="0" borderId="0" xfId="0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1" fontId="3" fillId="0" borderId="0" xfId="0" quotePrefix="1" applyNumberFormat="1" applyFont="1" applyAlignment="1">
      <alignment horizontal="center" vertical="center"/>
    </xf>
    <xf numFmtId="0" fontId="8" fillId="0" borderId="0" xfId="0" applyFont="1"/>
    <xf numFmtId="0" fontId="3" fillId="0" borderId="15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4" fillId="2" borderId="8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6" borderId="40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4F0EFA-D1FC-44ED-AFEC-E3BF434BC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2E6E9C-237E-4D05-A042-C986E9AC80A8}"/>
            </a:ext>
            <a:ext uri="{147F2762-F138-4A5C-976F-8EAC2B608ADB}">
              <a16:predDERef xmlns:a16="http://schemas.microsoft.com/office/drawing/2014/main" pred="{51823129-AACB-407F-89DA-F660662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5D7079-A235-439B-A0D5-F1AF76935821}"/>
            </a:ext>
            <a:ext uri="{147F2762-F138-4A5C-976F-8EAC2B608ADB}">
              <a16:predDERef xmlns:a16="http://schemas.microsoft.com/office/drawing/2014/main" pred="{0DABBC7A-68F3-494D-9E53-D29CCA98C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5AD7CB-6CDB-4B61-A33F-1E3D9A725472}"/>
            </a:ext>
            <a:ext uri="{147F2762-F138-4A5C-976F-8EAC2B608ADB}">
              <a16:predDERef xmlns:a16="http://schemas.microsoft.com/office/drawing/2014/main" pred="{ADFF36F2-E029-44B9-B0D1-29C01A422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139307-75A1-4041-892C-56DF37EB7A7F}"/>
            </a:ext>
            <a:ext uri="{147F2762-F138-4A5C-976F-8EAC2B608ADB}">
              <a16:predDERef xmlns:a16="http://schemas.microsoft.com/office/drawing/2014/main" pred="{3536BB72-DA7E-441D-97FC-C804C0281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C63453A-1F32-4FAD-8C86-B850563CE36F}"/>
            </a:ext>
            <a:ext uri="{147F2762-F138-4A5C-976F-8EAC2B608ADB}">
              <a16:predDERef xmlns:a16="http://schemas.microsoft.com/office/drawing/2014/main" pred="{C20C2FBA-22DB-4CC5-8B4F-24285BCB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74181A9-F8D3-47CF-B423-7B5E40882F01}"/>
            </a:ext>
            <a:ext uri="{147F2762-F138-4A5C-976F-8EAC2B608ADB}">
              <a16:predDERef xmlns:a16="http://schemas.microsoft.com/office/drawing/2014/main" pred="{9A1B9E92-7D78-47FE-8D36-7BCEBC95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FDC2EA5-6755-4B0A-8692-4B91F18F9C5B}"/>
            </a:ext>
            <a:ext uri="{147F2762-F138-4A5C-976F-8EAC2B608ADB}">
              <a16:predDERef xmlns:a16="http://schemas.microsoft.com/office/drawing/2014/main" pred="{8173588A-E655-43A7-953E-D36356D9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1</xdr:col>
      <xdr:colOff>1131094</xdr:colOff>
      <xdr:row>2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7EAE11-11D8-4E24-8A5C-8B065C0CD12F}"/>
            </a:ext>
            <a:ext uri="{147F2762-F138-4A5C-976F-8EAC2B608ADB}">
              <a16:predDERef xmlns:a16="http://schemas.microsoft.com/office/drawing/2014/main" pred="{8D042D7D-BE55-422C-9C18-BEC6AFA8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9974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C1387-83D4-4E1D-9934-E9EF256141B3}">
  <dimension ref="A1:L18"/>
  <sheetViews>
    <sheetView tabSelected="1" view="pageBreakPreview" zoomScale="25" zoomScaleNormal="100" zoomScaleSheetLayoutView="25" workbookViewId="0">
      <selection activeCell="B3" sqref="A3:L3"/>
    </sheetView>
  </sheetViews>
  <sheetFormatPr defaultColWidth="20.85546875" defaultRowHeight="114.75" customHeight="1"/>
  <cols>
    <col min="1" max="1" width="79.85546875" style="2" customWidth="1"/>
    <col min="2" max="2" width="114.42578125" style="2" customWidth="1"/>
    <col min="3" max="3" width="52.140625" style="2" customWidth="1"/>
    <col min="4" max="4" width="68.7109375" style="2" customWidth="1"/>
    <col min="5" max="5" width="65.7109375" style="2" customWidth="1"/>
    <col min="6" max="6" width="70.7109375" style="2" customWidth="1"/>
    <col min="7" max="7" width="75.2851562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56" style="2" customWidth="1"/>
    <col min="12" max="12" width="85.42578125" style="2" customWidth="1"/>
    <col min="13" max="16384" width="20.85546875" style="2"/>
  </cols>
  <sheetData>
    <row r="1" spans="1:12" ht="90" customHeight="1" thickBot="1">
      <c r="A1" s="1"/>
      <c r="B1" s="70" t="s">
        <v>0</v>
      </c>
      <c r="C1" s="71"/>
      <c r="D1" s="71"/>
      <c r="E1" s="71"/>
      <c r="F1" s="71"/>
      <c r="G1" s="71"/>
      <c r="H1" s="71"/>
      <c r="I1" s="71"/>
      <c r="J1" s="71"/>
      <c r="K1" s="71"/>
      <c r="L1" s="72"/>
    </row>
    <row r="2" spans="1:12" ht="179.25" customHeight="1">
      <c r="A2" s="3"/>
      <c r="B2" s="73" t="s">
        <v>1</v>
      </c>
      <c r="C2" s="74"/>
      <c r="D2" s="74"/>
      <c r="E2" s="74"/>
      <c r="F2" s="74"/>
      <c r="G2" s="74"/>
      <c r="H2" s="74"/>
      <c r="I2" s="74"/>
      <c r="J2" s="74"/>
      <c r="K2" s="74"/>
      <c r="L2" s="75"/>
    </row>
    <row r="3" spans="1:12" ht="122.25" customHeight="1" thickBot="1">
      <c r="A3" s="88" t="s">
        <v>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90"/>
    </row>
    <row r="4" spans="1:12" ht="114.75" customHeight="1" thickBot="1">
      <c r="A4" s="4"/>
      <c r="G4" s="68"/>
      <c r="L4" s="69"/>
    </row>
    <row r="5" spans="1:12" ht="114.75" customHeight="1" thickBot="1">
      <c r="A5" s="4"/>
      <c r="B5" s="76" t="s">
        <v>3</v>
      </c>
      <c r="C5" s="76"/>
      <c r="D5" s="76"/>
      <c r="E5" s="76"/>
      <c r="F5" s="76"/>
      <c r="G5" s="76"/>
      <c r="H5" s="76"/>
      <c r="I5" s="76"/>
      <c r="J5" s="76"/>
      <c r="K5" s="76"/>
      <c r="L5" s="76"/>
    </row>
    <row r="6" spans="1:12" s="9" customFormat="1" ht="114.75" customHeight="1" thickBot="1">
      <c r="A6" s="5"/>
      <c r="B6" s="77" t="s">
        <v>4</v>
      </c>
      <c r="C6" s="79" t="s">
        <v>5</v>
      </c>
      <c r="D6" s="81" t="s">
        <v>6</v>
      </c>
      <c r="E6" s="82" t="s">
        <v>7</v>
      </c>
      <c r="F6" s="77" t="s">
        <v>8</v>
      </c>
      <c r="G6" s="84" t="s">
        <v>9</v>
      </c>
      <c r="H6" s="85"/>
      <c r="I6" s="85"/>
      <c r="J6" s="85"/>
      <c r="K6" s="86"/>
      <c r="L6" s="87" t="s">
        <v>10</v>
      </c>
    </row>
    <row r="7" spans="1:12" s="15" customFormat="1" ht="184.5" customHeight="1" thickBot="1">
      <c r="A7" s="10"/>
      <c r="B7" s="78"/>
      <c r="C7" s="80"/>
      <c r="D7" s="81"/>
      <c r="E7" s="83"/>
      <c r="F7" s="79"/>
      <c r="G7" s="11" t="s">
        <v>11</v>
      </c>
      <c r="H7" s="12" t="s">
        <v>12</v>
      </c>
      <c r="I7" s="13" t="s">
        <v>13</v>
      </c>
      <c r="J7" s="12" t="s">
        <v>14</v>
      </c>
      <c r="K7" s="14" t="s">
        <v>15</v>
      </c>
      <c r="L7" s="80"/>
    </row>
    <row r="8" spans="1:12" s="15" customFormat="1" ht="114.75" customHeight="1" thickBot="1">
      <c r="A8" s="16" t="s">
        <v>16</v>
      </c>
      <c r="B8" s="17"/>
      <c r="C8" s="18"/>
      <c r="D8" s="7" t="s">
        <v>17</v>
      </c>
      <c r="E8" s="8">
        <v>50</v>
      </c>
      <c r="F8" s="7" t="s">
        <v>18</v>
      </c>
      <c r="G8" s="8" t="s">
        <v>19</v>
      </c>
      <c r="H8" s="7">
        <v>70</v>
      </c>
      <c r="I8" s="8">
        <v>120</v>
      </c>
      <c r="J8" s="7">
        <v>185</v>
      </c>
      <c r="K8" s="8">
        <v>215</v>
      </c>
      <c r="L8" s="7" t="s">
        <v>20</v>
      </c>
    </row>
    <row r="9" spans="1:12" s="15" customFormat="1" ht="114.75" customHeight="1" thickBot="1">
      <c r="A9" s="19" t="s">
        <v>21</v>
      </c>
      <c r="B9" s="20" t="s">
        <v>22</v>
      </c>
      <c r="C9" s="21" t="s">
        <v>23</v>
      </c>
      <c r="D9" s="22">
        <v>722.8</v>
      </c>
      <c r="E9" s="21">
        <v>13</v>
      </c>
      <c r="F9" s="23">
        <v>91</v>
      </c>
      <c r="G9" s="24">
        <v>34.5</v>
      </c>
      <c r="H9" s="23">
        <v>49.8</v>
      </c>
      <c r="I9" s="24">
        <v>72.400000000000006</v>
      </c>
      <c r="J9" s="23">
        <v>139.1</v>
      </c>
      <c r="K9" s="24">
        <v>169.9</v>
      </c>
      <c r="L9" s="25">
        <v>64</v>
      </c>
    </row>
    <row r="10" spans="1:12" ht="114.75" customHeight="1" thickBot="1">
      <c r="A10" s="26"/>
      <c r="B10" s="27"/>
      <c r="C10" s="27"/>
      <c r="D10" s="28"/>
      <c r="E10" s="28"/>
      <c r="F10" s="28"/>
      <c r="G10" s="28"/>
      <c r="H10" s="29"/>
      <c r="I10" s="30"/>
      <c r="J10" s="31"/>
      <c r="K10" s="31"/>
      <c r="L10" s="32"/>
    </row>
    <row r="11" spans="1:12" ht="114.75" customHeight="1" thickBot="1">
      <c r="A11" s="4"/>
      <c r="B11" s="99" t="s">
        <v>24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1"/>
    </row>
    <row r="12" spans="1:12" ht="126.75" customHeight="1" thickBot="1">
      <c r="A12" s="33"/>
      <c r="B12" s="102" t="s">
        <v>25</v>
      </c>
      <c r="C12" s="103"/>
      <c r="D12" s="106" t="s">
        <v>6</v>
      </c>
      <c r="E12" s="107" t="s">
        <v>26</v>
      </c>
      <c r="F12" s="107" t="s">
        <v>27</v>
      </c>
      <c r="G12" s="107" t="s">
        <v>28</v>
      </c>
      <c r="H12" s="104" t="s">
        <v>29</v>
      </c>
      <c r="I12" s="108"/>
      <c r="J12" s="109"/>
      <c r="K12" s="109"/>
      <c r="L12" s="110"/>
    </row>
    <row r="13" spans="1:12" ht="216" customHeight="1" thickBot="1">
      <c r="A13" s="33"/>
      <c r="B13" s="104"/>
      <c r="C13" s="105"/>
      <c r="D13" s="106"/>
      <c r="E13" s="80"/>
      <c r="F13" s="80"/>
      <c r="G13" s="80"/>
      <c r="H13" s="34" t="s">
        <v>30</v>
      </c>
      <c r="I13" s="35" t="s">
        <v>31</v>
      </c>
      <c r="J13" s="36" t="s">
        <v>32</v>
      </c>
      <c r="K13" s="37" t="s">
        <v>33</v>
      </c>
      <c r="L13" s="38" t="s">
        <v>34</v>
      </c>
    </row>
    <row r="14" spans="1:12" ht="159.75" customHeight="1" thickBot="1">
      <c r="A14" s="6" t="s">
        <v>16</v>
      </c>
      <c r="B14" s="91"/>
      <c r="C14" s="92"/>
      <c r="D14" s="39" t="s">
        <v>19</v>
      </c>
      <c r="E14" s="6">
        <v>480</v>
      </c>
      <c r="F14" s="40" t="s">
        <v>35</v>
      </c>
      <c r="G14" s="41">
        <v>0.05</v>
      </c>
      <c r="H14" s="42">
        <v>0</v>
      </c>
      <c r="I14" s="43">
        <v>1</v>
      </c>
      <c r="J14" s="44" t="s">
        <v>36</v>
      </c>
      <c r="K14" s="44" t="s">
        <v>36</v>
      </c>
      <c r="L14" s="44">
        <v>2</v>
      </c>
    </row>
    <row r="15" spans="1:12" ht="114.75" customHeight="1" thickBot="1">
      <c r="A15" s="45" t="s">
        <v>37</v>
      </c>
      <c r="B15" s="93" t="s">
        <v>38</v>
      </c>
      <c r="C15" s="94"/>
      <c r="D15" s="46">
        <v>583.5</v>
      </c>
      <c r="E15" s="47">
        <v>260.3</v>
      </c>
      <c r="F15" s="48">
        <v>11.93</v>
      </c>
      <c r="G15" s="48" t="s">
        <v>39</v>
      </c>
      <c r="H15" s="49">
        <v>0</v>
      </c>
      <c r="I15" s="49">
        <v>0</v>
      </c>
      <c r="J15" s="49">
        <v>0.21299999999999999</v>
      </c>
      <c r="K15" s="48">
        <v>99.52</v>
      </c>
      <c r="L15" s="50">
        <v>0.27</v>
      </c>
    </row>
    <row r="16" spans="1:12" ht="114.75" hidden="1" customHeight="1" thickBot="1">
      <c r="A16" s="51"/>
      <c r="B16" s="95"/>
      <c r="C16" s="96"/>
      <c r="D16" s="52"/>
      <c r="E16" s="53"/>
      <c r="F16" s="54"/>
      <c r="G16" s="55"/>
      <c r="H16" s="56"/>
      <c r="I16" s="56"/>
      <c r="J16" s="55"/>
      <c r="K16" s="57"/>
      <c r="L16" s="58"/>
    </row>
    <row r="17" spans="1:12" ht="114.75" hidden="1" customHeight="1" thickBot="1">
      <c r="A17" s="97" t="s">
        <v>40</v>
      </c>
      <c r="B17" s="98"/>
      <c r="C17" s="98"/>
      <c r="D17" s="59">
        <f>AVERAGE(D15:D16)</f>
        <v>583.5</v>
      </c>
      <c r="E17" s="60">
        <f t="shared" ref="E17:L17" si="0">AVERAGE(E15:E16)</f>
        <v>260.3</v>
      </c>
      <c r="F17" s="61">
        <f t="shared" si="0"/>
        <v>11.93</v>
      </c>
      <c r="G17" s="61" t="s">
        <v>39</v>
      </c>
      <c r="H17" s="61">
        <f t="shared" si="0"/>
        <v>0</v>
      </c>
      <c r="I17" s="61">
        <f t="shared" si="0"/>
        <v>0</v>
      </c>
      <c r="J17" s="61">
        <f t="shared" si="0"/>
        <v>0.21299999999999999</v>
      </c>
      <c r="K17" s="61">
        <f t="shared" si="0"/>
        <v>99.52</v>
      </c>
      <c r="L17" s="62">
        <f t="shared" si="0"/>
        <v>0.27</v>
      </c>
    </row>
    <row r="18" spans="1:12" ht="114.75" customHeight="1">
      <c r="A18" s="63"/>
      <c r="B18" s="63"/>
      <c r="D18" s="64"/>
      <c r="E18" s="65"/>
      <c r="F18" s="64"/>
      <c r="G18" s="15"/>
      <c r="H18" s="66"/>
      <c r="I18" s="66"/>
      <c r="J18" s="15"/>
      <c r="K18" s="67"/>
      <c r="L18" s="65"/>
    </row>
  </sheetData>
  <mergeCells count="22">
    <mergeCell ref="B14:C14"/>
    <mergeCell ref="B15:C15"/>
    <mergeCell ref="B16:C16"/>
    <mergeCell ref="A17:C17"/>
    <mergeCell ref="B11:L11"/>
    <mergeCell ref="B12:C13"/>
    <mergeCell ref="D12:D13"/>
    <mergeCell ref="E12:E13"/>
    <mergeCell ref="F12:F13"/>
    <mergeCell ref="G12:G13"/>
    <mergeCell ref="H12:L12"/>
    <mergeCell ref="B1:L1"/>
    <mergeCell ref="B2:L2"/>
    <mergeCell ref="B5:L5"/>
    <mergeCell ref="B6:B7"/>
    <mergeCell ref="C6:C7"/>
    <mergeCell ref="D6:D7"/>
    <mergeCell ref="E6:E7"/>
    <mergeCell ref="F6:F7"/>
    <mergeCell ref="G6:K6"/>
    <mergeCell ref="L6:L7"/>
    <mergeCell ref="A3:L3"/>
  </mergeCells>
  <pageMargins left="0.23" right="0.7" top="0.16" bottom="0.16" header="0.3" footer="0.16"/>
  <pageSetup paperSize="9" scale="1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SEU7YU5J4REP-309372809-79869</_dlc_DocId>
    <_dlc_DocIdUrl xmlns="999f919b-ab5a-4db1-a56a-2b12b49855bf">
      <Url>https://swpgh.sharepoint.com/sites/swpnpa/_layouts/15/DocIdRedir.aspx?ID=SEU7YU5J4REP-309372809-79869</Url>
      <Description>SEU7YU5J4REP-309372809-79869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E885E7-02EC-47A1-9376-CCFB83E2E343}"/>
</file>

<file path=customXml/itemProps2.xml><?xml version="1.0" encoding="utf-8"?>
<ds:datastoreItem xmlns:ds="http://schemas.openxmlformats.org/officeDocument/2006/customXml" ds:itemID="{17EE4979-E459-4D5D-A7BF-809812F64B6E}"/>
</file>

<file path=customXml/itemProps3.xml><?xml version="1.0" encoding="utf-8"?>
<ds:datastoreItem xmlns:ds="http://schemas.openxmlformats.org/officeDocument/2006/customXml" ds:itemID="{9A20C11B-8A83-49C3-ADC0-6AF40B387CBA}"/>
</file>

<file path=customXml/itemProps4.xml><?xml version="1.0" encoding="utf-8"?>
<ds:datastoreItem xmlns:ds="http://schemas.openxmlformats.org/officeDocument/2006/customXml" ds:itemID="{4727257E-DAA3-4DAE-9C38-374354AFED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2024-11-13T19:40:26Z</dcterms:created>
  <dcterms:modified xsi:type="dcterms:W3CDTF">2024-12-03T12:07:35Z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60b88389-d585-42e1-bba5-f1fe97293263</vt:lpwstr>
  </property>
  <property fmtid="{D5CDD505-2E9C-101B-9397-08002B2CF9AE}" pid="4" name="MediaServiceImageTags">
    <vt:lpwstr/>
  </property>
</Properties>
</file>