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ine.asiedu\Downloads\"/>
    </mc:Choice>
  </mc:AlternateContent>
  <xr:revisionPtr revIDLastSave="0" documentId="8_{3EEE1661-A351-48C4-9CB5-0C8DF0BA5E98}" xr6:coauthVersionLast="47" xr6:coauthVersionMax="47" xr10:uidLastSave="{00000000-0000-0000-0000-000000000000}"/>
  <bookViews>
    <workbookView xWindow="-120" yWindow="-120" windowWidth="29040" windowHeight="15720" xr2:uid="{F1E80CFB-1867-432B-AE8D-570D7E202A65}"/>
  </bookViews>
  <sheets>
    <sheet name="1ST JUNE- 7TH JUNE   " sheetId="1" r:id="rId1"/>
  </sheets>
  <definedNames>
    <definedName name="_xlnm.Print_Area" localSheetId="0">'1ST JUNE- 7TH JUNE   '!$A$1:$L$39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K16" i="1"/>
  <c r="J16" i="1"/>
  <c r="I16" i="1"/>
  <c r="H16" i="1"/>
  <c r="G16" i="1"/>
  <c r="F16" i="1"/>
  <c r="E16" i="1"/>
  <c r="D16" i="1"/>
</calcChain>
</file>

<file path=xl/sharedStrings.xml><?xml version="1.0" encoding="utf-8"?>
<sst xmlns="http://schemas.openxmlformats.org/spreadsheetml/2006/main" count="87" uniqueCount="52">
  <si>
    <t>NATIONAL PETROLEUM AUTHORITY</t>
  </si>
  <si>
    <t xml:space="preserve">PETROLEUM PRODUCTS QUALITY INDICATORS </t>
  </si>
  <si>
    <t>Doc. No</t>
  </si>
  <si>
    <t>NPA-QA-F-02</t>
  </si>
  <si>
    <t>Page:</t>
  </si>
  <si>
    <t>Page 1 of 1</t>
  </si>
  <si>
    <t>Revision:</t>
  </si>
  <si>
    <t>Date</t>
  </si>
  <si>
    <t>20/02/2024</t>
  </si>
  <si>
    <t>Department</t>
  </si>
  <si>
    <t>Quality Control</t>
  </si>
  <si>
    <t>Directorate</t>
  </si>
  <si>
    <t>Quality Assurance</t>
  </si>
  <si>
    <t>JUNE 1, 2025 - JUNE 7, 2025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</si>
  <si>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</si>
  <si>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</si>
  <si>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</si>
  <si>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</si>
  <si>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</si>
  <si>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</si>
  <si>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</si>
  <si>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</si>
  <si>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</si>
  <si>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</si>
  <si>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</si>
  <si>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</si>
  <si>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</si>
  <si>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</si>
  <si>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GS 140 : 2024</t>
  </si>
  <si>
    <t>720 - 780</t>
  </si>
  <si>
    <t xml:space="preserve">Regular 91
</t>
  </si>
  <si>
    <t>To Be Reported</t>
  </si>
  <si>
    <t>35 - 65</t>
  </si>
  <si>
    <t>MT TORM VOYAGER</t>
  </si>
  <si>
    <t>Regular</t>
  </si>
  <si>
    <t>MT RICH HARVEST</t>
  </si>
  <si>
    <t>AVERAGE</t>
  </si>
  <si>
    <t xml:space="preserve"> </t>
  </si>
  <si>
    <t>GASOIL</t>
  </si>
  <si>
    <t>Cetane Index, min</t>
  </si>
  <si>
    <t>Flash Point, min
(°C)</t>
  </si>
  <si>
    <t>Colour, max</t>
  </si>
  <si>
    <t>Ghana Specification</t>
  </si>
  <si>
    <t>820.0 - 850.0</t>
  </si>
  <si>
    <t>55.0</t>
  </si>
  <si>
    <t>GS 141: 2022</t>
  </si>
  <si>
    <t>MT WATSON</t>
  </si>
  <si>
    <t>&lt;1</t>
  </si>
  <si>
    <t>LOCALLY PRODUCED PRODUCTS</t>
  </si>
  <si>
    <t>Refinery</t>
  </si>
  <si>
    <t xml:space="preserve">SENTUO OIL REFINERY
</t>
  </si>
  <si>
    <t>SENTUO OIL REFINERY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</si>
</sst>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Aptos Narrow"/>
      <family val="2"/>
      <scheme val="minor"/>
    </font>
    <font>
      <b/>
      <sz val="72"/>
      <color theme="1"/>
      <name val="MonSTERRAT"/>
    </font>
    <font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  <font>
      <sz val="48"/>
      <color theme="1"/>
      <name val="MonSTERRAT"/>
    </font>
    <font>
      <sz val="48"/>
      <color rgb="FF000000"/>
      <name val="MonSTERRATE"/>
    </font>
    <font>
      <b/>
      <sz val="48"/>
      <color rgb="FF000000"/>
      <name val="MonSTERRATE"/>
    </font>
    <font>
      <b/>
      <sz val="48"/>
      <color rgb="FF000000"/>
      <name val="MonSTERRAT"/>
    </font>
    <font>
      <sz val="26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7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2" xfId="0" applyFont="1" applyBorder="1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8" xfId="0" applyFont="1" applyBorder="1"/>
    <xf numFmtId="0" fontId="1" fillId="0" borderId="7" xfId="0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/>
    <xf numFmtId="0" fontId="1" fillId="0" borderId="11" xfId="0" applyFont="1" applyBorder="1"/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2" fillId="0" borderId="0" xfId="0" applyFont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/>
    <xf numFmtId="0" fontId="2" fillId="0" borderId="6" xfId="0" applyFont="1" applyBorder="1"/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0" borderId="6" xfId="0" applyFont="1" applyBorder="1" applyAlignment="1">
      <alignment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164" fontId="6" fillId="0" borderId="30" xfId="0" applyNumberFormat="1" applyFont="1" applyBorder="1" applyAlignment="1">
      <alignment horizontal="center" vertical="center"/>
    </xf>
    <xf numFmtId="164" fontId="6" fillId="0" borderId="31" xfId="0" applyNumberFormat="1" applyFont="1" applyBorder="1" applyAlignment="1">
      <alignment horizontal="center" vertical="center"/>
    </xf>
    <xf numFmtId="164" fontId="4" fillId="0" borderId="31" xfId="0" applyNumberFormat="1" applyFont="1" applyBorder="1" applyAlignment="1">
      <alignment horizontal="center" vertical="center"/>
    </xf>
    <xf numFmtId="164" fontId="4" fillId="0" borderId="32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164" fontId="6" fillId="0" borderId="35" xfId="0" applyNumberFormat="1" applyFont="1" applyBorder="1" applyAlignment="1">
      <alignment horizontal="center" vertical="center"/>
    </xf>
    <xf numFmtId="164" fontId="6" fillId="0" borderId="36" xfId="0" applyNumberFormat="1" applyFont="1" applyBorder="1" applyAlignment="1">
      <alignment horizontal="center" vertical="center"/>
    </xf>
    <xf numFmtId="164" fontId="4" fillId="0" borderId="36" xfId="0" applyNumberFormat="1" applyFont="1" applyBorder="1" applyAlignment="1">
      <alignment horizontal="center" vertical="center"/>
    </xf>
    <xf numFmtId="164" fontId="4" fillId="0" borderId="37" xfId="0" applyNumberFormat="1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164" fontId="7" fillId="0" borderId="40" xfId="0" applyNumberFormat="1" applyFont="1" applyBorder="1" applyAlignment="1">
      <alignment horizontal="center" vertical="center"/>
    </xf>
    <xf numFmtId="164" fontId="7" fillId="0" borderId="41" xfId="0" applyNumberFormat="1" applyFont="1" applyBorder="1" applyAlignment="1">
      <alignment horizontal="center" vertical="center"/>
    </xf>
    <xf numFmtId="164" fontId="8" fillId="0" borderId="41" xfId="0" applyNumberFormat="1" applyFont="1" applyBorder="1" applyAlignment="1">
      <alignment horizontal="center" vertical="center"/>
    </xf>
    <xf numFmtId="164" fontId="8" fillId="0" borderId="42" xfId="0" applyNumberFormat="1" applyFont="1" applyBorder="1" applyAlignment="1">
      <alignment horizontal="center" vertical="center"/>
    </xf>
    <xf numFmtId="0" fontId="3" fillId="2" borderId="43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5" borderId="45" xfId="0" applyFont="1" applyFill="1" applyBorder="1" applyAlignment="1">
      <alignment horizontal="center" vertical="center"/>
    </xf>
    <xf numFmtId="0" fontId="3" fillId="5" borderId="46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48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164" fontId="3" fillId="0" borderId="21" xfId="0" applyNumberFormat="1" applyFont="1" applyBorder="1" applyAlignment="1">
      <alignment horizontal="center" vertical="center" wrapText="1"/>
    </xf>
    <xf numFmtId="0" fontId="3" fillId="0" borderId="21" xfId="0" quotePrefix="1" applyFont="1" applyBorder="1" applyAlignment="1">
      <alignment horizontal="center" vertical="center" wrapText="1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 wrapText="1"/>
    </xf>
    <xf numFmtId="0" fontId="3" fillId="2" borderId="58" xfId="0" applyFont="1" applyFill="1" applyBorder="1" applyAlignment="1">
      <alignment horizontal="center" vertical="center" wrapText="1"/>
    </xf>
    <xf numFmtId="164" fontId="4" fillId="0" borderId="59" xfId="0" applyNumberFormat="1" applyFont="1" applyBorder="1" applyAlignment="1">
      <alignment horizontal="center" vertical="center"/>
    </xf>
    <xf numFmtId="164" fontId="4" fillId="0" borderId="41" xfId="0" applyNumberFormat="1" applyFont="1" applyBorder="1" applyAlignment="1">
      <alignment horizontal="center" vertical="center"/>
    </xf>
    <xf numFmtId="164" fontId="4" fillId="0" borderId="42" xfId="0" applyNumberFormat="1" applyFont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center" vertical="center" wrapText="1"/>
    </xf>
    <xf numFmtId="0" fontId="1" fillId="0" borderId="62" xfId="0" applyFont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3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/>
    </xf>
    <xf numFmtId="164" fontId="6" fillId="0" borderId="66" xfId="0" applyNumberFormat="1" applyFont="1" applyBorder="1" applyAlignment="1">
      <alignment horizontal="center" vertical="center"/>
    </xf>
    <xf numFmtId="164" fontId="6" fillId="0" borderId="67" xfId="0" applyNumberFormat="1" applyFont="1" applyBorder="1" applyAlignment="1">
      <alignment horizontal="center" vertical="center"/>
    </xf>
    <xf numFmtId="164" fontId="4" fillId="0" borderId="67" xfId="0" applyNumberFormat="1" applyFont="1" applyBorder="1" applyAlignment="1">
      <alignment horizontal="center" vertical="center"/>
    </xf>
    <xf numFmtId="164" fontId="4" fillId="0" borderId="6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5" borderId="62" xfId="0" applyFont="1" applyFill="1" applyBorder="1" applyAlignment="1">
      <alignment horizontal="center" vertical="center"/>
    </xf>
    <xf numFmtId="0" fontId="3" fillId="5" borderId="63" xfId="0" applyFont="1" applyFill="1" applyBorder="1" applyAlignment="1">
      <alignment horizontal="center" vertical="center"/>
    </xf>
    <xf numFmtId="0" fontId="3" fillId="5" borderId="64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0" borderId="22" xfId="0" applyNumberFormat="1" applyFont="1" applyBorder="1" applyAlignment="1">
      <alignment horizontal="center" vertical="center" wrapText="1"/>
    </xf>
    <xf numFmtId="0" fontId="3" fillId="2" borderId="62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 wrapText="1"/>
    </xf>
    <xf numFmtId="0" fontId="3" fillId="2" borderId="69" xfId="0" applyFont="1" applyFill="1" applyBorder="1" applyAlignment="1">
      <alignment horizontal="center" vertical="center" wrapText="1"/>
    </xf>
    <xf numFmtId="164" fontId="4" fillId="0" borderId="70" xfId="0" applyNumberFormat="1" applyFont="1" applyBorder="1" applyAlignment="1">
      <alignment horizontal="center" vertical="center"/>
    </xf>
    <xf numFmtId="164" fontId="4" fillId="0" borderId="71" xfId="0" applyNumberFormat="1" applyFont="1" applyBorder="1" applyAlignment="1">
      <alignment horizontal="center" vertical="center"/>
    </xf>
    <xf numFmtId="164" fontId="4" fillId="0" borderId="72" xfId="0" applyNumberFormat="1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164" fontId="9" fillId="0" borderId="61" xfId="0" applyNumberFormat="1" applyFont="1" applyBorder="1" applyAlignment="1">
      <alignment horizontal="center" vertical="center"/>
    </xf>
    <xf numFmtId="2" fontId="4" fillId="0" borderId="61" xfId="0" applyNumberFormat="1" applyFont="1" applyBorder="1" applyAlignment="1">
      <alignment horizontal="center" vertical="center"/>
    </xf>
    <xf numFmtId="2" fontId="4" fillId="0" borderId="73" xfId="0" applyNumberFormat="1" applyFont="1" applyBorder="1" applyAlignment="1">
      <alignment horizontal="center" vertical="center"/>
    </xf>
    <xf numFmtId="0" fontId="5" fillId="0" borderId="6" xfId="0" applyFont="1" applyBorder="1"/>
    <xf numFmtId="0" fontId="5" fillId="0" borderId="9" xfId="0" applyFont="1" applyBorder="1"/>
    <xf numFmtId="0" fontId="5" fillId="0" borderId="60" xfId="0" applyFont="1" applyBorder="1"/>
    <xf numFmtId="0" fontId="5" fillId="0" borderId="61" xfId="0" applyFont="1" applyBorder="1"/>
    <xf numFmtId="0" fontId="5" fillId="0" borderId="7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1166813</xdr:colOff>
      <xdr:row>0</xdr:row>
      <xdr:rowOff>471488</xdr:rowOff>
    </xdr:from>
    <xdr:ext cx="7461250" cy="3016249"/>
    <xdr:pic>
      <xdr:nvPicPr>
        <xdr:cNvPr id="2" name="Picture 1">
          <a:extLst>
            <a:ext uri="{FF2B5EF4-FFF2-40B4-BE49-F238E27FC236}">
              <a16:creationId xmlns:a16="http://schemas.microsoft.com/office/drawing/2014/main" id="{1B3DB2A0-BC2C-494F-8A18-0DB1C4B20AA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813" y="471488"/>
          <a:ext cx="7461250" cy="3016249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1015532</xdr:colOff>
      <xdr:row>37</xdr:row>
      <xdr:rowOff>406213</xdr:rowOff>
    </xdr:from>
    <xdr:to>
      <xdr:col>10</xdr:col>
      <xdr:colOff>4505517</xdr:colOff>
      <xdr:row>38</xdr:row>
      <xdr:rowOff>34631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8AD5C7-D6F1-4F72-857A-80561F147EA3}"/>
            </a:ext>
            <a:ext uri="{147F2762-F138-4A5C-976F-8EAC2B608ADB}">
              <a16:predDERef xmlns:a16="http://schemas.microsoft.com/office/drawing/2014/main" pred="{D4489AFB-8793-4938-A714-58E7FDD36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532" y="64414213"/>
          <a:ext cx="71688985" cy="1085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BD4D-3A31-4586-8EDB-79691226DFB5}">
  <sheetPr>
    <pageSetUpPr fitToPage="1"/>
  </sheetPr>
  <dimension ref="A1:L39"/>
  <sheetViews>
    <sheetView tabSelected="1" view="pageBreakPreview" topLeftCell="A21" zoomScale="17" zoomScaleNormal="20" zoomScaleSheetLayoutView="17" workbookViewId="0">
      <selection activeCell="F21" sqref="F21"/>
    </sheetView>
  </sheetViews>
  <sheetFormatPr defaultColWidth="20.85546875" defaultRowHeight="114.75" customHeight="1"/>
  <cols>
    <col min="1" max="1" width="111.85546875" style="46" customWidth="1"/>
    <col min="2" max="2" width="164" style="46" customWidth="1"/>
    <col min="3" max="3" width="81.5703125" style="46" customWidth="1"/>
    <col min="4" max="4" width="114" style="46" customWidth="1"/>
    <col min="5" max="5" width="103.42578125" style="46" customWidth="1"/>
    <col min="6" max="6" width="92.7109375" style="46" customWidth="1"/>
    <col min="7" max="7" width="98.7109375" style="46" customWidth="1"/>
    <col min="8" max="8" width="91.28515625" style="46" customWidth="1"/>
    <col min="9" max="9" width="83.7109375" style="46" customWidth="1"/>
    <col min="10" max="10" width="81.5703125" style="46" customWidth="1"/>
    <col min="11" max="11" width="84.28515625" style="46" customWidth="1"/>
    <col min="12" max="12" width="84.7109375" style="46" customWidth="1"/>
    <col min="13" max="16384" width="20.85546875" style="46"/>
  </cols>
  <sheetData>
    <row r="1" spans="1:12" s="10" customFormat="1" ht="120.75" customHeight="1">
      <c r="A1" s="1" t="s">
        <v>0</v>
      </c>
      <c r="B1" s="2"/>
      <c r="C1" s="3" t="s">
        <v>1</v>
      </c>
      <c r="D1" s="4"/>
      <c r="E1" s="4"/>
      <c r="F1" s="4"/>
      <c r="G1" s="2"/>
      <c r="H1" s="5" t="s">
        <v>2</v>
      </c>
      <c r="I1" s="6"/>
      <c r="J1" s="7" t="s">
        <v>3</v>
      </c>
      <c r="K1" s="8"/>
      <c r="L1" s="9"/>
    </row>
    <row r="2" spans="1:12" s="10" customFormat="1" ht="120.75" customHeight="1">
      <c r="A2" s="11"/>
      <c r="B2" s="12"/>
      <c r="C2" s="13"/>
      <c r="D2" s="14"/>
      <c r="E2" s="14"/>
      <c r="F2" s="14"/>
      <c r="G2" s="12"/>
      <c r="H2" s="15" t="s">
        <v>4</v>
      </c>
      <c r="I2" s="16"/>
      <c r="J2" s="15" t="s">
        <v>5</v>
      </c>
      <c r="K2" s="17"/>
      <c r="L2" s="18"/>
    </row>
    <row r="3" spans="1:12" s="10" customFormat="1" ht="120.75" customHeight="1">
      <c r="A3" s="11"/>
      <c r="B3" s="12"/>
      <c r="C3" s="13"/>
      <c r="D3" s="14"/>
      <c r="E3" s="14"/>
      <c r="F3" s="14"/>
      <c r="G3" s="12"/>
      <c r="H3" s="15" t="s">
        <v>6</v>
      </c>
      <c r="I3" s="16"/>
      <c r="J3" s="19">
        <v>1</v>
      </c>
      <c r="K3" s="20"/>
      <c r="L3" s="21"/>
    </row>
    <row r="4" spans="1:12" s="10" customFormat="1" ht="120.75" customHeight="1">
      <c r="A4" s="11"/>
      <c r="B4" s="12"/>
      <c r="C4" s="13"/>
      <c r="D4" s="14"/>
      <c r="E4" s="14"/>
      <c r="F4" s="14"/>
      <c r="G4" s="12"/>
      <c r="H4" s="22" t="s">
        <v>7</v>
      </c>
      <c r="I4" s="23"/>
      <c r="J4" s="15" t="s">
        <v>8</v>
      </c>
      <c r="K4" s="17"/>
      <c r="L4" s="18"/>
    </row>
    <row r="5" spans="1:12" s="10" customFormat="1" ht="120.75" customHeight="1">
      <c r="A5" s="11"/>
      <c r="B5" s="12"/>
      <c r="C5" s="13"/>
      <c r="D5" s="14"/>
      <c r="E5" s="14"/>
      <c r="F5" s="14"/>
      <c r="G5" s="12"/>
      <c r="H5" s="15" t="s">
        <v>9</v>
      </c>
      <c r="I5" s="16"/>
      <c r="J5" s="15" t="s">
        <v>10</v>
      </c>
      <c r="K5" s="17"/>
      <c r="L5" s="18"/>
    </row>
    <row r="6" spans="1:12" s="10" customFormat="1" ht="120.75" customHeight="1" thickBot="1">
      <c r="A6" s="24"/>
      <c r="B6" s="25"/>
      <c r="C6" s="26"/>
      <c r="D6" s="27"/>
      <c r="E6" s="27"/>
      <c r="F6" s="27"/>
      <c r="G6" s="25"/>
      <c r="H6" s="28" t="s">
        <v>11</v>
      </c>
      <c r="I6" s="29"/>
      <c r="J6" s="30" t="s">
        <v>12</v>
      </c>
      <c r="K6" s="31"/>
      <c r="L6" s="32"/>
    </row>
    <row r="7" spans="1:12" s="36" customFormat="1" ht="117" customHeight="1" thickBot="1">
      <c r="A7" s="33" t="s">
        <v>13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5"/>
    </row>
    <row r="8" spans="1:12" s="36" customFormat="1" ht="114.75" customHeight="1" thickBot="1">
      <c r="A8" s="37" t="s">
        <v>14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9"/>
    </row>
    <row r="9" spans="1:12" ht="114.75" customHeight="1" thickBot="1">
      <c r="A9" s="40"/>
      <c r="B9" s="41"/>
      <c r="C9" s="42"/>
      <c r="D9" s="43"/>
      <c r="E9" s="43"/>
      <c r="F9" s="43"/>
      <c r="G9" s="43"/>
      <c r="H9" s="43"/>
      <c r="I9" s="44"/>
      <c r="J9" s="44"/>
      <c r="K9" s="44"/>
      <c r="L9" s="45"/>
    </row>
    <row r="10" spans="1:12" s="36" customFormat="1" ht="114.75" customHeight="1" thickBot="1">
      <c r="A10" s="47"/>
      <c r="B10" s="48" t="s">
        <v>15</v>
      </c>
      <c r="C10" s="49"/>
      <c r="D10" s="49"/>
      <c r="E10" s="49"/>
      <c r="F10" s="49"/>
      <c r="G10" s="49"/>
      <c r="H10" s="49"/>
      <c r="I10" s="49"/>
      <c r="J10" s="49"/>
      <c r="K10" s="49"/>
      <c r="L10" s="50"/>
    </row>
    <row r="11" spans="1:12" ht="126.75" customHeight="1" thickBot="1">
      <c r="A11" s="51"/>
      <c r="B11" s="52" t="s">
        <v>16</v>
      </c>
      <c r="C11" s="52" t="s">
        <v>17</v>
      </c>
      <c r="D11" s="52" t="s">
        <v>18</v>
      </c>
      <c r="E11" s="53" t="s">
        <v>19</v>
      </c>
      <c r="F11" s="54" t="s">
        <v>20</v>
      </c>
      <c r="G11" s="55" t="s">
        <v>21</v>
      </c>
      <c r="H11" s="56"/>
      <c r="I11" s="56"/>
      <c r="J11" s="56"/>
      <c r="K11" s="57"/>
      <c r="L11" s="57" t="s">
        <v>22</v>
      </c>
    </row>
    <row r="12" spans="1:12" ht="216" customHeight="1" thickBot="1">
      <c r="A12" s="51"/>
      <c r="B12" s="58"/>
      <c r="C12" s="58"/>
      <c r="D12" s="58"/>
      <c r="E12" s="59"/>
      <c r="F12" s="60"/>
      <c r="G12" s="61" t="s">
        <v>23</v>
      </c>
      <c r="H12" s="62" t="s">
        <v>24</v>
      </c>
      <c r="I12" s="63" t="s">
        <v>25</v>
      </c>
      <c r="J12" s="62" t="s">
        <v>26</v>
      </c>
      <c r="K12" s="64" t="s">
        <v>27</v>
      </c>
      <c r="L12" s="65"/>
    </row>
    <row r="13" spans="1:12" ht="159.75" customHeight="1" thickBot="1">
      <c r="A13" s="66" t="s">
        <v>28</v>
      </c>
      <c r="B13" s="67"/>
      <c r="C13" s="68"/>
      <c r="D13" s="69" t="s">
        <v>29</v>
      </c>
      <c r="E13" s="69">
        <v>50</v>
      </c>
      <c r="F13" s="69" t="s">
        <v>30</v>
      </c>
      <c r="G13" s="69" t="s">
        <v>31</v>
      </c>
      <c r="H13" s="62">
        <v>70</v>
      </c>
      <c r="I13" s="70">
        <v>120</v>
      </c>
      <c r="J13" s="69">
        <v>185</v>
      </c>
      <c r="K13" s="71">
        <v>215</v>
      </c>
      <c r="L13" s="72" t="s">
        <v>32</v>
      </c>
    </row>
    <row r="14" spans="1:12" ht="141" customHeight="1">
      <c r="A14" s="73"/>
      <c r="B14" s="74" t="s">
        <v>33</v>
      </c>
      <c r="C14" s="75" t="s">
        <v>34</v>
      </c>
      <c r="D14" s="76">
        <v>721.1</v>
      </c>
      <c r="E14" s="77">
        <v>42.9</v>
      </c>
      <c r="F14" s="77">
        <v>91.1</v>
      </c>
      <c r="G14" s="77">
        <v>37</v>
      </c>
      <c r="H14" s="78">
        <v>48</v>
      </c>
      <c r="I14" s="78">
        <v>68</v>
      </c>
      <c r="J14" s="78">
        <v>132</v>
      </c>
      <c r="K14" s="78">
        <v>176</v>
      </c>
      <c r="L14" s="79">
        <v>64.099999999999994</v>
      </c>
    </row>
    <row r="15" spans="1:12" ht="141" customHeight="1" thickBot="1">
      <c r="A15" s="73"/>
      <c r="B15" s="80" t="s">
        <v>35</v>
      </c>
      <c r="C15" s="81"/>
      <c r="D15" s="82">
        <v>724.1</v>
      </c>
      <c r="E15" s="83">
        <v>47.1</v>
      </c>
      <c r="F15" s="83">
        <v>91</v>
      </c>
      <c r="G15" s="83">
        <v>36</v>
      </c>
      <c r="H15" s="84">
        <v>49</v>
      </c>
      <c r="I15" s="84">
        <v>75</v>
      </c>
      <c r="J15" s="84">
        <v>142</v>
      </c>
      <c r="K15" s="84">
        <v>178</v>
      </c>
      <c r="L15" s="85">
        <v>63.6</v>
      </c>
    </row>
    <row r="16" spans="1:12" ht="141" customHeight="1" thickBot="1">
      <c r="A16" s="86"/>
      <c r="B16" s="87" t="s">
        <v>36</v>
      </c>
      <c r="C16" s="88"/>
      <c r="D16" s="89">
        <f>AVERAGE(D14:D15)</f>
        <v>722.6</v>
      </c>
      <c r="E16" s="90">
        <f>AVERAGE(E14:E15)</f>
        <v>45</v>
      </c>
      <c r="F16" s="90">
        <f>AVERAGE(F14:F15)</f>
        <v>91.05</v>
      </c>
      <c r="G16" s="90">
        <f>AVERAGE(G14:G15)</f>
        <v>36.5</v>
      </c>
      <c r="H16" s="91">
        <f>AVERAGE(H14:H15)</f>
        <v>48.5</v>
      </c>
      <c r="I16" s="91">
        <f t="shared" ref="I16:L16" si="0">AVERAGE(I14:I15)</f>
        <v>71.5</v>
      </c>
      <c r="J16" s="91">
        <f t="shared" si="0"/>
        <v>137</v>
      </c>
      <c r="K16" s="91">
        <f t="shared" si="0"/>
        <v>177</v>
      </c>
      <c r="L16" s="92">
        <f t="shared" si="0"/>
        <v>63.849999999999994</v>
      </c>
    </row>
    <row r="17" spans="1:12" ht="114.75" customHeight="1" thickBot="1">
      <c r="A17" s="93"/>
      <c r="B17" s="94"/>
      <c r="C17" s="94"/>
      <c r="D17" s="95"/>
      <c r="E17" s="95"/>
      <c r="F17" s="96"/>
      <c r="G17" s="95"/>
      <c r="H17" s="96"/>
      <c r="I17" s="96"/>
      <c r="J17" s="96"/>
      <c r="K17" s="96"/>
      <c r="L17" s="97"/>
    </row>
    <row r="18" spans="1:12" s="36" customFormat="1" ht="165" customHeight="1" thickBot="1">
      <c r="A18" s="98" t="s">
        <v>37</v>
      </c>
      <c r="B18" s="99" t="s">
        <v>38</v>
      </c>
      <c r="C18" s="100"/>
      <c r="D18" s="100"/>
      <c r="E18" s="100"/>
      <c r="F18" s="100"/>
      <c r="G18" s="100"/>
      <c r="H18" s="101"/>
      <c r="I18" s="102"/>
      <c r="J18" s="102"/>
      <c r="K18" s="102"/>
      <c r="L18" s="103"/>
    </row>
    <row r="19" spans="1:12" ht="132" customHeight="1">
      <c r="A19" s="104"/>
      <c r="B19" s="105" t="s">
        <v>16</v>
      </c>
      <c r="C19" s="106"/>
      <c r="D19" s="59" t="s">
        <v>18</v>
      </c>
      <c r="E19" s="107" t="s">
        <v>19</v>
      </c>
      <c r="F19" s="107" t="s">
        <v>39</v>
      </c>
      <c r="G19" s="107" t="s">
        <v>40</v>
      </c>
      <c r="H19" s="108" t="s">
        <v>41</v>
      </c>
      <c r="I19" s="44"/>
      <c r="J19" s="44"/>
      <c r="K19" s="44"/>
      <c r="L19" s="45"/>
    </row>
    <row r="20" spans="1:12" ht="111.75" customHeight="1" thickBot="1">
      <c r="A20" s="104"/>
      <c r="B20" s="109"/>
      <c r="C20" s="110"/>
      <c r="D20" s="111"/>
      <c r="E20" s="107"/>
      <c r="F20" s="112"/>
      <c r="G20" s="107"/>
      <c r="H20" s="113"/>
      <c r="I20" s="44"/>
      <c r="J20" s="44"/>
      <c r="K20" s="44"/>
      <c r="L20" s="45"/>
    </row>
    <row r="21" spans="1:12" ht="147" customHeight="1" thickBot="1">
      <c r="A21" s="114" t="s">
        <v>42</v>
      </c>
      <c r="B21" s="115"/>
      <c r="C21" s="115"/>
      <c r="D21" s="62" t="s">
        <v>43</v>
      </c>
      <c r="E21" s="116">
        <v>50</v>
      </c>
      <c r="F21" s="116">
        <v>46</v>
      </c>
      <c r="G21" s="117" t="s">
        <v>44</v>
      </c>
      <c r="H21" s="116">
        <v>3</v>
      </c>
      <c r="I21" s="44"/>
      <c r="J21" s="44"/>
      <c r="K21" s="44"/>
      <c r="L21" s="45"/>
    </row>
    <row r="22" spans="1:12" ht="160.5" customHeight="1" thickBot="1">
      <c r="A22" s="118" t="s">
        <v>45</v>
      </c>
      <c r="B22" s="119" t="s">
        <v>46</v>
      </c>
      <c r="C22" s="120"/>
      <c r="D22" s="121">
        <v>841.4</v>
      </c>
      <c r="E22" s="122">
        <v>39</v>
      </c>
      <c r="F22" s="122">
        <v>52.9</v>
      </c>
      <c r="G22" s="122">
        <v>71</v>
      </c>
      <c r="H22" s="123" t="s">
        <v>47</v>
      </c>
      <c r="I22" s="44"/>
      <c r="J22" s="44"/>
      <c r="K22" s="44" t="s">
        <v>37</v>
      </c>
      <c r="L22" s="45"/>
    </row>
    <row r="23" spans="1:12" ht="111.75" customHeight="1" thickBot="1">
      <c r="A23" s="124"/>
      <c r="B23" s="125"/>
      <c r="C23" s="125"/>
      <c r="D23" s="43"/>
      <c r="E23" s="43"/>
      <c r="F23" s="43"/>
      <c r="G23" s="43"/>
      <c r="H23" s="43"/>
      <c r="I23" s="44"/>
      <c r="J23" s="44"/>
      <c r="K23" s="44"/>
      <c r="L23" s="45"/>
    </row>
    <row r="24" spans="1:12" s="36" customFormat="1" ht="114.75" customHeight="1" thickBot="1">
      <c r="A24" s="126" t="s">
        <v>48</v>
      </c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8"/>
    </row>
    <row r="25" spans="1:12" s="36" customFormat="1" ht="111.75" customHeight="1" thickBot="1">
      <c r="A25" s="47"/>
      <c r="B25" s="48" t="s">
        <v>15</v>
      </c>
      <c r="C25" s="49"/>
      <c r="D25" s="49"/>
      <c r="E25" s="49"/>
      <c r="F25" s="49"/>
      <c r="G25" s="49"/>
      <c r="H25" s="49"/>
      <c r="I25" s="49"/>
      <c r="J25" s="49"/>
      <c r="K25" s="49"/>
      <c r="L25" s="129"/>
    </row>
    <row r="26" spans="1:12" ht="111.75" customHeight="1" thickBot="1">
      <c r="A26" s="51"/>
      <c r="B26" s="52" t="s">
        <v>49</v>
      </c>
      <c r="C26" s="52" t="s">
        <v>17</v>
      </c>
      <c r="D26" s="52" t="s">
        <v>18</v>
      </c>
      <c r="E26" s="53" t="s">
        <v>19</v>
      </c>
      <c r="F26" s="54" t="s">
        <v>20</v>
      </c>
      <c r="G26" s="55" t="s">
        <v>21</v>
      </c>
      <c r="H26" s="56"/>
      <c r="I26" s="56"/>
      <c r="J26" s="56"/>
      <c r="K26" s="57"/>
      <c r="L26" s="130" t="s">
        <v>22</v>
      </c>
    </row>
    <row r="27" spans="1:12" ht="234.75" customHeight="1" thickBot="1">
      <c r="A27" s="51"/>
      <c r="B27" s="58"/>
      <c r="C27" s="58"/>
      <c r="D27" s="58"/>
      <c r="E27" s="59"/>
      <c r="F27" s="60"/>
      <c r="G27" s="61" t="s">
        <v>23</v>
      </c>
      <c r="H27" s="62" t="s">
        <v>24</v>
      </c>
      <c r="I27" s="63" t="s">
        <v>25</v>
      </c>
      <c r="J27" s="62" t="s">
        <v>26</v>
      </c>
      <c r="K27" s="64" t="s">
        <v>27</v>
      </c>
      <c r="L27" s="106"/>
    </row>
    <row r="28" spans="1:12" ht="165" customHeight="1" thickBot="1">
      <c r="A28" s="131" t="s">
        <v>42</v>
      </c>
      <c r="B28" s="132"/>
      <c r="C28" s="133"/>
      <c r="D28" s="69" t="s">
        <v>29</v>
      </c>
      <c r="E28" s="69">
        <v>50</v>
      </c>
      <c r="F28" s="69" t="s">
        <v>30</v>
      </c>
      <c r="G28" s="69" t="s">
        <v>31</v>
      </c>
      <c r="H28" s="62">
        <v>70</v>
      </c>
      <c r="I28" s="70">
        <v>120</v>
      </c>
      <c r="J28" s="69">
        <v>185</v>
      </c>
      <c r="K28" s="71">
        <v>215</v>
      </c>
      <c r="L28" s="63" t="s">
        <v>32</v>
      </c>
    </row>
    <row r="29" spans="1:12" ht="156" customHeight="1" thickBot="1">
      <c r="A29" s="134" t="s">
        <v>28</v>
      </c>
      <c r="B29" s="135" t="s">
        <v>50</v>
      </c>
      <c r="C29" s="136"/>
      <c r="D29" s="137">
        <v>741.9</v>
      </c>
      <c r="E29" s="138">
        <v>31.2</v>
      </c>
      <c r="F29" s="138">
        <v>91.1</v>
      </c>
      <c r="G29" s="138">
        <v>32.700000000000003</v>
      </c>
      <c r="H29" s="139">
        <v>54.5</v>
      </c>
      <c r="I29" s="139">
        <v>99</v>
      </c>
      <c r="J29" s="139">
        <v>167.7</v>
      </c>
      <c r="K29" s="139">
        <v>200.9</v>
      </c>
      <c r="L29" s="140">
        <v>54.9</v>
      </c>
    </row>
    <row r="30" spans="1:12" ht="121.5" customHeight="1" thickBot="1">
      <c r="A30" s="40"/>
      <c r="B30" s="141"/>
      <c r="C30" s="94"/>
      <c r="D30" s="142"/>
      <c r="E30" s="142"/>
      <c r="F30" s="142"/>
      <c r="G30" s="142"/>
      <c r="H30" s="142"/>
      <c r="I30" s="142"/>
      <c r="J30" s="142"/>
      <c r="K30" s="142"/>
      <c r="L30" s="143"/>
    </row>
    <row r="31" spans="1:12" s="36" customFormat="1" ht="165" customHeight="1" thickBot="1">
      <c r="A31" s="144" t="s">
        <v>37</v>
      </c>
      <c r="B31" s="145" t="s">
        <v>38</v>
      </c>
      <c r="C31" s="146"/>
      <c r="D31" s="146"/>
      <c r="E31" s="146"/>
      <c r="F31" s="146"/>
      <c r="G31" s="146"/>
      <c r="H31" s="147"/>
      <c r="I31" s="102"/>
      <c r="J31" s="102"/>
      <c r="K31" s="102"/>
      <c r="L31" s="103"/>
    </row>
    <row r="32" spans="1:12" ht="132" customHeight="1">
      <c r="A32" s="148"/>
      <c r="B32" s="60" t="s">
        <v>49</v>
      </c>
      <c r="C32" s="106"/>
      <c r="D32" s="59" t="s">
        <v>18</v>
      </c>
      <c r="E32" s="107" t="s">
        <v>19</v>
      </c>
      <c r="F32" s="107" t="s">
        <v>39</v>
      </c>
      <c r="G32" s="107" t="s">
        <v>40</v>
      </c>
      <c r="H32" s="107" t="s">
        <v>41</v>
      </c>
      <c r="I32" s="44"/>
      <c r="J32" s="44"/>
      <c r="K32" s="44"/>
      <c r="L32" s="45"/>
    </row>
    <row r="33" spans="1:12" ht="111.75" customHeight="1" thickBot="1">
      <c r="A33" s="148"/>
      <c r="B33" s="149"/>
      <c r="C33" s="110"/>
      <c r="D33" s="111"/>
      <c r="E33" s="107"/>
      <c r="F33" s="112"/>
      <c r="G33" s="107"/>
      <c r="H33" s="112"/>
      <c r="I33" s="44"/>
      <c r="J33" s="44"/>
      <c r="K33" s="44"/>
      <c r="L33" s="45"/>
    </row>
    <row r="34" spans="1:12" ht="151.5" customHeight="1" thickBot="1">
      <c r="A34" s="69" t="s">
        <v>42</v>
      </c>
      <c r="B34" s="150"/>
      <c r="C34" s="115"/>
      <c r="D34" s="62" t="s">
        <v>43</v>
      </c>
      <c r="E34" s="116">
        <v>50</v>
      </c>
      <c r="F34" s="116">
        <v>46</v>
      </c>
      <c r="G34" s="117" t="s">
        <v>44</v>
      </c>
      <c r="H34" s="151">
        <v>3</v>
      </c>
      <c r="I34" s="44"/>
      <c r="J34" s="44"/>
      <c r="K34" s="44"/>
      <c r="L34" s="45"/>
    </row>
    <row r="35" spans="1:12" ht="191.25" customHeight="1" thickBot="1">
      <c r="A35" s="152" t="s">
        <v>45</v>
      </c>
      <c r="B35" s="153" t="s">
        <v>51</v>
      </c>
      <c r="C35" s="154"/>
      <c r="D35" s="155">
        <v>832.8</v>
      </c>
      <c r="E35" s="156">
        <v>44.1</v>
      </c>
      <c r="F35" s="156">
        <v>49</v>
      </c>
      <c r="G35" s="156">
        <v>62</v>
      </c>
      <c r="H35" s="157">
        <v>1</v>
      </c>
      <c r="I35" s="44"/>
      <c r="J35" s="44"/>
      <c r="K35" s="44" t="s">
        <v>37</v>
      </c>
      <c r="L35" s="45"/>
    </row>
    <row r="36" spans="1:12" ht="111.75" customHeight="1">
      <c r="A36" s="40"/>
      <c r="B36" s="42"/>
      <c r="C36" s="42"/>
      <c r="D36" s="43"/>
      <c r="E36" s="96"/>
      <c r="F36" s="43"/>
      <c r="G36" s="43"/>
      <c r="H36" s="43"/>
      <c r="I36" s="44"/>
      <c r="J36" s="44"/>
      <c r="K36" s="44"/>
      <c r="L36" s="45"/>
    </row>
    <row r="37" spans="1:12" ht="107.25" customHeight="1" thickBot="1">
      <c r="A37" s="158"/>
      <c r="B37" s="159"/>
      <c r="C37" s="159"/>
      <c r="D37" s="160"/>
      <c r="E37" s="160"/>
      <c r="F37" s="161"/>
      <c r="G37" s="160"/>
      <c r="H37" s="161"/>
      <c r="I37" s="161"/>
      <c r="J37" s="161"/>
      <c r="K37" s="161"/>
      <c r="L37" s="162"/>
    </row>
    <row r="38" spans="1:12" ht="114.75" customHeight="1">
      <c r="A38" s="163"/>
      <c r="L38" s="164"/>
    </row>
    <row r="39" spans="1:12" ht="114.75" customHeight="1" thickBot="1">
      <c r="A39" s="165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7"/>
    </row>
  </sheetData>
  <mergeCells count="54">
    <mergeCell ref="B35:C35"/>
    <mergeCell ref="B28:C28"/>
    <mergeCell ref="B29:C29"/>
    <mergeCell ref="B31:H31"/>
    <mergeCell ref="B32:C33"/>
    <mergeCell ref="D32:D33"/>
    <mergeCell ref="E32:E33"/>
    <mergeCell ref="F32:F33"/>
    <mergeCell ref="G32:G33"/>
    <mergeCell ref="H32:H33"/>
    <mergeCell ref="B22:C22"/>
    <mergeCell ref="A24:L24"/>
    <mergeCell ref="B25:L25"/>
    <mergeCell ref="B26:B27"/>
    <mergeCell ref="C26:C27"/>
    <mergeCell ref="D26:D27"/>
    <mergeCell ref="E26:E27"/>
    <mergeCell ref="F26:F27"/>
    <mergeCell ref="G26:K26"/>
    <mergeCell ref="L26:L27"/>
    <mergeCell ref="A13:A16"/>
    <mergeCell ref="B13:C13"/>
    <mergeCell ref="C14:C16"/>
    <mergeCell ref="B18:H18"/>
    <mergeCell ref="B19:C20"/>
    <mergeCell ref="D19:D20"/>
    <mergeCell ref="E19:E20"/>
    <mergeCell ref="F19:F20"/>
    <mergeCell ref="G19:G20"/>
    <mergeCell ref="H19:H20"/>
    <mergeCell ref="B10:L10"/>
    <mergeCell ref="B11:B12"/>
    <mergeCell ref="C11:C12"/>
    <mergeCell ref="D11:D12"/>
    <mergeCell ref="E11:E12"/>
    <mergeCell ref="F11:F12"/>
    <mergeCell ref="G11:K11"/>
    <mergeCell ref="L11:L12"/>
    <mergeCell ref="H5:I5"/>
    <mergeCell ref="J5:L5"/>
    <mergeCell ref="H6:I6"/>
    <mergeCell ref="J6:L6"/>
    <mergeCell ref="A7:L7"/>
    <mergeCell ref="A8:L8"/>
    <mergeCell ref="A1:B6"/>
    <mergeCell ref="C1:G6"/>
    <mergeCell ref="H1:I1"/>
    <mergeCell ref="J1:L1"/>
    <mergeCell ref="H2:I2"/>
    <mergeCell ref="J2:L2"/>
    <mergeCell ref="H3:I3"/>
    <mergeCell ref="J3:L3"/>
    <mergeCell ref="H4:I4"/>
    <mergeCell ref="J4:L4"/>
  </mergeCells>
  <pageMargins left="0.23" right="0.7" top="0.16" bottom="0.16" header="0.3" footer="0.16"/>
  <pageSetup paperSize="9" scale="10" orientation="landscape" r:id="rId1"/>
  <rowBreaks count="1" manualBreakCount="1">
    <brk id="3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JUNE- 7TH JUNE   </vt:lpstr>
      <vt:lpstr>'1ST JUNE- 7TH JUNE  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Asiedu</dc:creator>
  <cp:lastModifiedBy>Josephine Asiedu</cp:lastModifiedBy>
  <dcterms:created xsi:type="dcterms:W3CDTF">2025-06-11T10:56:20Z</dcterms:created>
  <dcterms:modified xsi:type="dcterms:W3CDTF">2025-06-11T11:00:57Z</dcterms:modified>
</cp:coreProperties>
</file>