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MARCH/"/>
    </mc:Choice>
  </mc:AlternateContent>
  <xr:revisionPtr revIDLastSave="0" documentId="8_{18F9FEAD-AD34-4C4E-8B80-9A2BC74DB5CF}" xr6:coauthVersionLast="47" xr6:coauthVersionMax="47" xr10:uidLastSave="{00000000-0000-0000-0000-000000000000}"/>
  <bookViews>
    <workbookView xWindow="-120" yWindow="-120" windowWidth="29040" windowHeight="15720" xr2:uid="{7677C263-2143-4DCC-B0CF-6A1E43CF0F03}"/>
  </bookViews>
  <sheets>
    <sheet name="9TH MAR- 15TH M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6" i="1"/>
  <c r="E25" i="1"/>
  <c r="D25" i="1"/>
  <c r="D29" i="1" s="1"/>
  <c r="L17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<sst xmlns="http://schemas.openxmlformats.org/spreadsheetml/2006/main" count="101" uniqueCount="70">
  <si>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</si>
  <si>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</si>
  <si>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</si>
  <si>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</si>
  <si>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</si>
  <si>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</si>
  <si>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</si>
  <si>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</si>
  <si>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</si>
  <si>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</si>
  <si>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</si>
  <si>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</si>
  <si>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</si>
  <si>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March 9, 2025 - March 15,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</si>
  <si>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</si>
  <si>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</si>
  <si>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</si>
  <si>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</si>
  <si>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</si>
  <si>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</si>
  <si>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</si>
  <si>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</si>
  <si>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</si>
  <si>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</si>
  <si>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</si>
  <si>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</si>
  <si>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</si>
  <si>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</si>
  <si>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</si>
  <si>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</si>
  <si>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</si>
  <si>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</si>
  <si>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</si>
  <si>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</si>
  <si>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SALACGRIVA</t>
  </si>
  <si>
    <t>Regular</t>
  </si>
  <si>
    <t>MT PRECIOUS ADELAIDE</t>
  </si>
  <si>
    <t>MT STI MYTHIC</t>
  </si>
  <si>
    <t>Premium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</si>
  <si>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</si>
  <si>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</si>
  <si>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</si>
  <si>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</si>
  <si>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</si>
  <si>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</si>
  <si>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</si>
  <si>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</si>
  <si>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</si>
  <si>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RICH HARVEST</t>
  </si>
  <si>
    <t>&lt;1.0</t>
  </si>
  <si>
    <t>MT STRENGTH</t>
  </si>
  <si>
    <t>&lt;0.5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</si>
  <si>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</si>
  <si>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</si>
  <si>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</si>
  <si>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</si>
  <si>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</si>
  <si>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</si>
  <si>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</si>
  <si>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</si>
  <si>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</si>
  <si>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</si>
  <si>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</si>
  <si>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</si>
  <si>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</si>
  <si>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</si>
  <si>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</si>
  <si>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VAROLI PIAZZA</t>
  </si>
  <si>
    <t>&lt;0.05</t>
  </si>
  <si>
    <t>NB :  LPG vessel was granted clearance for in-country odorization. Shore tank results indicate mercaptan levels of 5.24 - 9.20 after odorisation.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</si>
</sst>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  <charset val="1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6" xfId="0" applyFont="1" applyBorder="1"/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164" fontId="3" fillId="0" borderId="35" xfId="0" applyNumberFormat="1" applyFont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164" fontId="5" fillId="0" borderId="38" xfId="0" applyNumberFormat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64" fontId="8" fillId="0" borderId="57" xfId="0" applyNumberFormat="1" applyFont="1" applyBorder="1" applyAlignment="1">
      <alignment horizontal="center" vertical="center" wrapText="1"/>
    </xf>
    <xf numFmtId="164" fontId="8" fillId="0" borderId="5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164" fontId="8" fillId="0" borderId="60" xfId="0" applyNumberFormat="1" applyFont="1" applyBorder="1" applyAlignment="1">
      <alignment horizontal="center" vertical="center" wrapText="1"/>
    </xf>
    <xf numFmtId="164" fontId="8" fillId="0" borderId="61" xfId="0" applyNumberFormat="1" applyFont="1" applyBorder="1" applyAlignment="1">
      <alignment horizontal="center" vertical="center" wrapText="1"/>
    </xf>
    <xf numFmtId="0" fontId="2" fillId="0" borderId="6" xfId="0" applyFont="1" applyBorder="1"/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64" xfId="0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2" fontId="4" fillId="0" borderId="6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10" fillId="0" borderId="71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164" fontId="10" fillId="0" borderId="72" xfId="0" applyNumberFormat="1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2" fontId="5" fillId="0" borderId="74" xfId="0" applyNumberFormat="1" applyFont="1" applyBorder="1" applyAlignment="1">
      <alignment horizontal="center" vertical="center"/>
    </xf>
    <xf numFmtId="2" fontId="5" fillId="0" borderId="75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164" fontId="9" fillId="0" borderId="79" xfId="0" applyNumberFormat="1" applyFont="1" applyBorder="1" applyAlignment="1">
      <alignment horizontal="center" vertical="center"/>
    </xf>
    <xf numFmtId="2" fontId="9" fillId="0" borderId="77" xfId="0" applyNumberFormat="1" applyFont="1" applyBorder="1" applyAlignment="1">
      <alignment horizontal="center" vertical="center"/>
    </xf>
    <xf numFmtId="2" fontId="5" fillId="0" borderId="80" xfId="0" applyNumberFormat="1" applyFont="1" applyBorder="1" applyAlignment="1">
      <alignment horizontal="center" vertical="center"/>
    </xf>
    <xf numFmtId="2" fontId="5" fillId="0" borderId="81" xfId="0" applyNumberFormat="1" applyFont="1" applyBorder="1" applyAlignment="1">
      <alignment horizontal="center" vertical="center"/>
    </xf>
    <xf numFmtId="2" fontId="5" fillId="0" borderId="82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645D2350-3654-4BF7-9BCB-07DD4D22FC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42</xdr:row>
      <xdr:rowOff>1120588</xdr:rowOff>
    </xdr:from>
    <xdr:to>
      <xdr:col>11</xdr:col>
      <xdr:colOff>5121840</xdr:colOff>
      <xdr:row>43</xdr:row>
      <xdr:rowOff>749005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6C11D-AB01-4C93-9B4F-FA83DFAB3A8E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27937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7F57-E9BC-4FA2-8AF5-3638455423E9}">
  <sheetPr>
    <pageSetUpPr fitToPage="1"/>
  </sheetPr>
  <dimension ref="A1:L42"/>
  <sheetViews>
    <sheetView tabSelected="1" view="pageBreakPreview" topLeftCell="A6" zoomScale="17" zoomScaleNormal="100" zoomScaleSheetLayoutView="17" workbookViewId="0">
      <selection activeCell="B17" sqref="B17"/>
    </sheetView>
  </sheetViews>
  <sheetFormatPr defaultColWidth="20.85546875" defaultRowHeight="114.75" customHeight="1"/>
  <cols>
    <col min="1" max="1" width="111.85546875" style="44" customWidth="1"/>
    <col min="2" max="2" width="164" style="44" customWidth="1"/>
    <col min="3" max="3" width="81.5703125" style="44" customWidth="1"/>
    <col min="4" max="4" width="81.28515625" style="44" customWidth="1"/>
    <col min="5" max="5" width="85.85546875" style="44" customWidth="1"/>
    <col min="6" max="6" width="88.42578125" style="44" customWidth="1"/>
    <col min="7" max="7" width="87.85546875" style="44" customWidth="1"/>
    <col min="8" max="8" width="74.42578125" style="44" customWidth="1"/>
    <col min="9" max="9" width="83.7109375" style="44" customWidth="1"/>
    <col min="10" max="10" width="69.85546875" style="44" customWidth="1"/>
    <col min="11" max="11" width="84.28515625" style="44" customWidth="1"/>
    <col min="12" max="12" width="84.7109375" style="44" customWidth="1"/>
    <col min="13" max="16384" width="20.85546875" style="44"/>
  </cols>
  <sheetData>
    <row r="1" spans="1:12" s="10" customFormat="1" ht="120.75" customHeight="1">
      <c r="A1" s="1" t="s">
        <v>0</v>
      </c>
      <c r="B1" s="2"/>
      <c r="C1" s="3" t="s">
        <v>1</v>
      </c>
      <c r="D1" s="4"/>
      <c r="E1" s="4"/>
      <c r="F1" s="4"/>
      <c r="G1" s="2"/>
      <c r="H1" s="5" t="s">
        <v>2</v>
      </c>
      <c r="I1" s="6"/>
      <c r="J1" s="7" t="s">
        <v>3</v>
      </c>
      <c r="K1" s="8"/>
      <c r="L1" s="9"/>
    </row>
    <row r="2" spans="1:12" s="10" customFormat="1" ht="120.75" customHeight="1">
      <c r="A2" s="11"/>
      <c r="B2" s="12"/>
      <c r="C2" s="13"/>
      <c r="D2" s="14"/>
      <c r="E2" s="14"/>
      <c r="F2" s="14"/>
      <c r="G2" s="12"/>
      <c r="H2" s="15" t="s">
        <v>4</v>
      </c>
      <c r="I2" s="16"/>
      <c r="J2" s="15" t="s">
        <v>5</v>
      </c>
      <c r="K2" s="17"/>
      <c r="L2" s="18"/>
    </row>
    <row r="3" spans="1:12" s="10" customFormat="1" ht="120.75" customHeight="1">
      <c r="A3" s="11"/>
      <c r="B3" s="12"/>
      <c r="C3" s="13"/>
      <c r="D3" s="14"/>
      <c r="E3" s="14"/>
      <c r="F3" s="14"/>
      <c r="G3" s="12"/>
      <c r="H3" s="15" t="s">
        <v>6</v>
      </c>
      <c r="I3" s="16"/>
      <c r="J3" s="19">
        <v>1</v>
      </c>
      <c r="K3" s="20"/>
      <c r="L3" s="21"/>
    </row>
    <row r="4" spans="1:12" s="10" customFormat="1" ht="120.75" customHeight="1">
      <c r="A4" s="11"/>
      <c r="B4" s="12"/>
      <c r="C4" s="13"/>
      <c r="D4" s="14"/>
      <c r="E4" s="14"/>
      <c r="F4" s="14"/>
      <c r="G4" s="12"/>
      <c r="H4" s="22" t="s">
        <v>7</v>
      </c>
      <c r="I4" s="23"/>
      <c r="J4" s="15" t="s">
        <v>8</v>
      </c>
      <c r="K4" s="17"/>
      <c r="L4" s="18"/>
    </row>
    <row r="5" spans="1:12" s="10" customFormat="1" ht="120.75" customHeight="1">
      <c r="A5" s="11"/>
      <c r="B5" s="12"/>
      <c r="C5" s="13"/>
      <c r="D5" s="14"/>
      <c r="E5" s="14"/>
      <c r="F5" s="14"/>
      <c r="G5" s="12"/>
      <c r="H5" s="15" t="s">
        <v>9</v>
      </c>
      <c r="I5" s="16"/>
      <c r="J5" s="15" t="s">
        <v>10</v>
      </c>
      <c r="K5" s="17"/>
      <c r="L5" s="18"/>
    </row>
    <row r="6" spans="1:12" s="10" customFormat="1" ht="120.75" customHeight="1" thickBot="1">
      <c r="A6" s="24"/>
      <c r="B6" s="25"/>
      <c r="C6" s="26"/>
      <c r="D6" s="27"/>
      <c r="E6" s="27"/>
      <c r="F6" s="27"/>
      <c r="G6" s="25"/>
      <c r="H6" s="28" t="s">
        <v>11</v>
      </c>
      <c r="I6" s="29"/>
      <c r="J6" s="30" t="s">
        <v>12</v>
      </c>
      <c r="K6" s="31"/>
      <c r="L6" s="32"/>
    </row>
    <row r="7" spans="1:12" s="36" customFormat="1" ht="117" customHeight="1" thickBot="1">
      <c r="A7" s="33" t="s">
        <v>13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1:12" s="36" customFormat="1" ht="114.75" customHeight="1" thickBot="1">
      <c r="A8" s="37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14.75" customHeight="1" thickBot="1">
      <c r="A9" s="40"/>
      <c r="B9" s="41" t="s">
        <v>15</v>
      </c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s="52" customFormat="1" ht="114.75" customHeight="1" thickBot="1">
      <c r="A10" s="45"/>
      <c r="B10" s="46" t="s">
        <v>16</v>
      </c>
      <c r="C10" s="46" t="s">
        <v>17</v>
      </c>
      <c r="D10" s="46" t="s">
        <v>18</v>
      </c>
      <c r="E10" s="47" t="s">
        <v>19</v>
      </c>
      <c r="F10" s="48" t="s">
        <v>20</v>
      </c>
      <c r="G10" s="49" t="s">
        <v>21</v>
      </c>
      <c r="H10" s="50"/>
      <c r="I10" s="50"/>
      <c r="J10" s="50"/>
      <c r="K10" s="51"/>
      <c r="L10" s="51" t="s">
        <v>22</v>
      </c>
    </row>
    <row r="11" spans="1:12" s="63" customFormat="1" ht="184.5" customHeight="1" thickBot="1">
      <c r="A11" s="53"/>
      <c r="B11" s="54"/>
      <c r="C11" s="54"/>
      <c r="D11" s="55"/>
      <c r="E11" s="56"/>
      <c r="F11" s="57"/>
      <c r="G11" s="58" t="s">
        <v>23</v>
      </c>
      <c r="H11" s="59" t="s">
        <v>24</v>
      </c>
      <c r="I11" s="60" t="s">
        <v>25</v>
      </c>
      <c r="J11" s="59" t="s">
        <v>26</v>
      </c>
      <c r="K11" s="61" t="s">
        <v>27</v>
      </c>
      <c r="L11" s="62"/>
    </row>
    <row r="12" spans="1:12" s="63" customFormat="1" ht="176.25" customHeight="1" thickBot="1">
      <c r="A12" s="64" t="s">
        <v>28</v>
      </c>
      <c r="B12" s="65"/>
      <c r="C12" s="66"/>
      <c r="D12" s="67" t="s">
        <v>29</v>
      </c>
      <c r="E12" s="67">
        <v>50</v>
      </c>
      <c r="F12" s="67" t="s">
        <v>30</v>
      </c>
      <c r="G12" s="67" t="s">
        <v>31</v>
      </c>
      <c r="H12" s="68">
        <v>70</v>
      </c>
      <c r="I12" s="69">
        <v>120</v>
      </c>
      <c r="J12" s="67">
        <v>185</v>
      </c>
      <c r="K12" s="70">
        <v>215</v>
      </c>
      <c r="L12" s="71" t="s">
        <v>32</v>
      </c>
    </row>
    <row r="13" spans="1:12" s="63" customFormat="1" ht="114.75" customHeight="1">
      <c r="A13" s="72" t="s">
        <v>33</v>
      </c>
      <c r="B13" s="73" t="s">
        <v>34</v>
      </c>
      <c r="C13" s="74" t="s">
        <v>35</v>
      </c>
      <c r="D13" s="75">
        <v>722.1</v>
      </c>
      <c r="E13" s="76">
        <v>39.200000000000003</v>
      </c>
      <c r="F13" s="76">
        <v>91</v>
      </c>
      <c r="G13" s="76">
        <v>31</v>
      </c>
      <c r="H13" s="76">
        <v>50.2</v>
      </c>
      <c r="I13" s="76">
        <v>89</v>
      </c>
      <c r="J13" s="76">
        <v>145</v>
      </c>
      <c r="K13" s="76">
        <v>177.6</v>
      </c>
      <c r="L13" s="77">
        <v>62.6</v>
      </c>
    </row>
    <row r="14" spans="1:12" ht="114.75" customHeight="1">
      <c r="A14" s="78"/>
      <c r="B14" s="79" t="s">
        <v>36</v>
      </c>
      <c r="C14" s="80"/>
      <c r="D14" s="81">
        <v>722.3</v>
      </c>
      <c r="E14" s="81">
        <v>17.399999999999999</v>
      </c>
      <c r="F14" s="81">
        <v>91</v>
      </c>
      <c r="G14" s="81">
        <v>36</v>
      </c>
      <c r="H14" s="81">
        <v>49</v>
      </c>
      <c r="I14" s="81">
        <v>74</v>
      </c>
      <c r="J14" s="81">
        <v>137</v>
      </c>
      <c r="K14" s="81">
        <v>175</v>
      </c>
      <c r="L14" s="82">
        <v>64.2</v>
      </c>
    </row>
    <row r="15" spans="1:12" ht="114.75" customHeight="1">
      <c r="A15" s="78"/>
      <c r="B15" s="83" t="s">
        <v>37</v>
      </c>
      <c r="C15" s="80"/>
      <c r="D15" s="81">
        <v>721</v>
      </c>
      <c r="E15" s="81">
        <v>29.7</v>
      </c>
      <c r="F15" s="81">
        <v>91.2</v>
      </c>
      <c r="G15" s="81">
        <v>37</v>
      </c>
      <c r="H15" s="81">
        <v>50</v>
      </c>
      <c r="I15" s="81">
        <v>68</v>
      </c>
      <c r="J15" s="81">
        <v>120</v>
      </c>
      <c r="K15" s="81">
        <v>164.5</v>
      </c>
      <c r="L15" s="82">
        <v>63.2</v>
      </c>
    </row>
    <row r="16" spans="1:12" ht="114.75" customHeight="1" thickBot="1">
      <c r="A16" s="78"/>
      <c r="B16" s="84"/>
      <c r="C16" s="85" t="s">
        <v>38</v>
      </c>
      <c r="D16" s="86">
        <v>725.3</v>
      </c>
      <c r="E16" s="86">
        <v>6.7</v>
      </c>
      <c r="F16" s="86">
        <v>95.1</v>
      </c>
      <c r="G16" s="86">
        <v>36</v>
      </c>
      <c r="H16" s="86">
        <v>48</v>
      </c>
      <c r="I16" s="86">
        <v>66</v>
      </c>
      <c r="J16" s="86">
        <v>127</v>
      </c>
      <c r="K16" s="86">
        <v>185.5</v>
      </c>
      <c r="L16" s="87">
        <v>64.599999999999994</v>
      </c>
    </row>
    <row r="17" spans="1:12" ht="121.5" customHeight="1" thickBot="1">
      <c r="A17" s="88"/>
      <c r="B17" s="89" t="s">
        <v>39</v>
      </c>
      <c r="C17" s="90" t="s">
        <v>35</v>
      </c>
      <c r="D17" s="90">
        <f>AVERAGE(D13:D15)</f>
        <v>721.80000000000007</v>
      </c>
      <c r="E17" s="90">
        <f t="shared" ref="E17:L17" si="0">AVERAGE(E13:E15)</f>
        <v>28.766666666666666</v>
      </c>
      <c r="F17" s="90">
        <f t="shared" si="0"/>
        <v>91.066666666666663</v>
      </c>
      <c r="G17" s="90">
        <f t="shared" si="0"/>
        <v>34.666666666666664</v>
      </c>
      <c r="H17" s="90">
        <f t="shared" si="0"/>
        <v>49.733333333333327</v>
      </c>
      <c r="I17" s="90">
        <f t="shared" si="0"/>
        <v>77</v>
      </c>
      <c r="J17" s="90">
        <f t="shared" si="0"/>
        <v>134</v>
      </c>
      <c r="K17" s="90">
        <f t="shared" si="0"/>
        <v>172.36666666666667</v>
      </c>
      <c r="L17" s="91">
        <f t="shared" si="0"/>
        <v>63.333333333333336</v>
      </c>
    </row>
    <row r="18" spans="1:12" ht="121.5" customHeight="1" thickBot="1">
      <c r="A18" s="53"/>
      <c r="B18" s="92"/>
      <c r="C18" s="93"/>
      <c r="D18" s="93"/>
      <c r="E18" s="93"/>
      <c r="F18" s="93"/>
      <c r="G18" s="93"/>
      <c r="H18" s="93"/>
      <c r="I18" s="93"/>
      <c r="J18" s="93"/>
      <c r="K18" s="93"/>
      <c r="L18" s="94"/>
    </row>
    <row r="19" spans="1:12" s="36" customFormat="1" ht="165" customHeight="1" thickBot="1">
      <c r="A19" s="95" t="s">
        <v>40</v>
      </c>
      <c r="B19" s="96" t="s">
        <v>41</v>
      </c>
      <c r="C19" s="97"/>
      <c r="D19" s="97"/>
      <c r="E19" s="97"/>
      <c r="F19" s="97"/>
      <c r="G19" s="97"/>
      <c r="H19" s="98"/>
      <c r="I19" s="99"/>
      <c r="J19" s="99"/>
      <c r="K19" s="99"/>
      <c r="L19" s="100"/>
    </row>
    <row r="20" spans="1:12" ht="132" customHeight="1">
      <c r="A20" s="101"/>
      <c r="B20" s="102" t="s">
        <v>16</v>
      </c>
      <c r="C20" s="103"/>
      <c r="D20" s="104" t="s">
        <v>18</v>
      </c>
      <c r="E20" s="105" t="s">
        <v>19</v>
      </c>
      <c r="F20" s="105" t="s">
        <v>42</v>
      </c>
      <c r="G20" s="105" t="s">
        <v>43</v>
      </c>
      <c r="H20" s="106" t="s">
        <v>44</v>
      </c>
      <c r="I20" s="107"/>
      <c r="J20" s="107"/>
      <c r="K20" s="107"/>
      <c r="L20" s="108"/>
    </row>
    <row r="21" spans="1:12" ht="111.75" customHeight="1" thickBot="1">
      <c r="A21" s="101"/>
      <c r="B21" s="57"/>
      <c r="C21" s="109"/>
      <c r="D21" s="110"/>
      <c r="E21" s="111"/>
      <c r="F21" s="112"/>
      <c r="G21" s="111"/>
      <c r="H21" s="113"/>
      <c r="I21" s="107"/>
      <c r="J21" s="107"/>
      <c r="K21" s="107"/>
      <c r="L21" s="108"/>
    </row>
    <row r="22" spans="1:12" ht="111.75" customHeight="1" thickBot="1">
      <c r="A22" s="67" t="s">
        <v>28</v>
      </c>
      <c r="B22" s="114"/>
      <c r="C22" s="115"/>
      <c r="D22" s="68" t="s">
        <v>45</v>
      </c>
      <c r="E22" s="116">
        <v>50</v>
      </c>
      <c r="F22" s="117">
        <v>46</v>
      </c>
      <c r="G22" s="118" t="s">
        <v>46</v>
      </c>
      <c r="H22" s="117">
        <v>3</v>
      </c>
      <c r="I22" s="107"/>
      <c r="J22" s="107"/>
      <c r="K22" s="107"/>
      <c r="L22" s="108"/>
    </row>
    <row r="23" spans="1:12" ht="111.75" customHeight="1">
      <c r="A23" s="119" t="s">
        <v>47</v>
      </c>
      <c r="B23" s="120" t="s">
        <v>48</v>
      </c>
      <c r="C23" s="121"/>
      <c r="D23" s="75">
        <v>838.4</v>
      </c>
      <c r="E23" s="122">
        <v>12.8</v>
      </c>
      <c r="F23" s="122">
        <v>50</v>
      </c>
      <c r="G23" s="122">
        <v>67</v>
      </c>
      <c r="H23" s="123" t="s">
        <v>49</v>
      </c>
      <c r="I23" s="107"/>
      <c r="J23" s="107"/>
      <c r="K23" s="107"/>
      <c r="L23" s="108"/>
    </row>
    <row r="24" spans="1:12" ht="111.75" customHeight="1" thickBot="1">
      <c r="A24" s="124"/>
      <c r="B24" s="125" t="s">
        <v>50</v>
      </c>
      <c r="C24" s="126"/>
      <c r="D24" s="127">
        <v>842.7</v>
      </c>
      <c r="E24" s="127">
        <v>42.3</v>
      </c>
      <c r="F24" s="127">
        <v>59</v>
      </c>
      <c r="G24" s="127">
        <v>110</v>
      </c>
      <c r="H24" s="128" t="s">
        <v>51</v>
      </c>
      <c r="I24" s="107"/>
      <c r="J24" s="107"/>
      <c r="K24" s="107"/>
      <c r="L24" s="108"/>
    </row>
    <row r="25" spans="1:12" ht="111.75" hidden="1" customHeight="1">
      <c r="A25" s="124"/>
      <c r="B25" s="125"/>
      <c r="C25" s="126"/>
      <c r="D25" s="127">
        <f>AVERAGE(D23:D24)</f>
        <v>840.55</v>
      </c>
      <c r="E25" s="127">
        <f>AVERAGE(E23:E24)</f>
        <v>27.549999999999997</v>
      </c>
      <c r="F25" s="127"/>
      <c r="G25" s="127"/>
      <c r="H25" s="128"/>
      <c r="I25" s="107"/>
      <c r="J25" s="107"/>
      <c r="K25" s="107"/>
      <c r="L25" s="108"/>
    </row>
    <row r="26" spans="1:12" ht="114.75" hidden="1" customHeight="1">
      <c r="A26" s="124"/>
      <c r="B26" s="125"/>
      <c r="C26" s="126"/>
      <c r="D26" s="127">
        <f>AVERAGE(D23:D24)</f>
        <v>840.55</v>
      </c>
      <c r="E26" s="127"/>
      <c r="F26" s="127"/>
      <c r="G26" s="127"/>
      <c r="H26" s="128"/>
      <c r="I26" s="107"/>
      <c r="J26" s="107"/>
      <c r="K26" s="107"/>
      <c r="L26" s="108"/>
    </row>
    <row r="27" spans="1:12" ht="114.75" hidden="1" customHeight="1">
      <c r="A27" s="124"/>
      <c r="B27" s="129"/>
      <c r="C27" s="80"/>
      <c r="D27" s="127"/>
      <c r="E27" s="127"/>
      <c r="F27" s="127"/>
      <c r="G27" s="127"/>
      <c r="H27" s="128"/>
      <c r="I27" s="107"/>
      <c r="J27" s="107"/>
      <c r="K27" s="107"/>
      <c r="L27" s="108"/>
    </row>
    <row r="28" spans="1:12" s="136" customFormat="1" ht="114.75" hidden="1" customHeight="1">
      <c r="A28" s="124"/>
      <c r="B28" s="130"/>
      <c r="C28" s="131"/>
      <c r="D28" s="132"/>
      <c r="E28" s="132"/>
      <c r="F28" s="132"/>
      <c r="G28" s="132"/>
      <c r="H28" s="133"/>
      <c r="I28" s="134"/>
      <c r="J28" s="134"/>
      <c r="K28" s="134"/>
      <c r="L28" s="135"/>
    </row>
    <row r="29" spans="1:12" ht="114.75" customHeight="1" thickBot="1">
      <c r="A29" s="137"/>
      <c r="B29" s="138" t="s">
        <v>39</v>
      </c>
      <c r="C29" s="139"/>
      <c r="D29" s="140">
        <f>AVERAGE(D23:D28)</f>
        <v>840.55</v>
      </c>
      <c r="E29" s="140">
        <f>AVERAGE(E23:E28)</f>
        <v>27.549999999999997</v>
      </c>
      <c r="F29" s="140">
        <f t="shared" ref="F29:G29" si="1">AVERAGE(F23:F28)</f>
        <v>54.5</v>
      </c>
      <c r="G29" s="140">
        <f t="shared" si="1"/>
        <v>88.5</v>
      </c>
      <c r="H29" s="141" t="s">
        <v>49</v>
      </c>
      <c r="I29" s="107"/>
      <c r="J29" s="107"/>
      <c r="K29" s="107"/>
      <c r="L29" s="108"/>
    </row>
    <row r="30" spans="1:12" s="36" customFormat="1" ht="114.75" hidden="1" customHeight="1" thickBot="1">
      <c r="A30" s="142"/>
      <c r="B30" s="143" t="s">
        <v>52</v>
      </c>
      <c r="C30" s="144"/>
      <c r="D30" s="144"/>
      <c r="E30" s="144"/>
      <c r="F30" s="144"/>
      <c r="G30" s="144"/>
      <c r="H30" s="144"/>
      <c r="I30" s="145"/>
      <c r="J30" s="145"/>
      <c r="K30" s="145"/>
      <c r="L30" s="146"/>
    </row>
    <row r="31" spans="1:12" ht="126.75" hidden="1" customHeight="1" thickBot="1">
      <c r="A31" s="147"/>
      <c r="B31" s="148" t="s">
        <v>16</v>
      </c>
      <c r="C31" s="149"/>
      <c r="D31" s="150" t="s">
        <v>18</v>
      </c>
      <c r="E31" s="46" t="s">
        <v>53</v>
      </c>
      <c r="F31" s="46" t="s">
        <v>54</v>
      </c>
      <c r="G31" s="68" t="s">
        <v>55</v>
      </c>
      <c r="H31" s="151" t="s">
        <v>56</v>
      </c>
      <c r="I31" s="50"/>
      <c r="J31" s="50"/>
      <c r="K31" s="50"/>
      <c r="L31" s="51"/>
    </row>
    <row r="32" spans="1:12" ht="216" hidden="1" customHeight="1" thickBot="1">
      <c r="A32" s="147"/>
      <c r="B32" s="152"/>
      <c r="C32" s="153"/>
      <c r="D32" s="109"/>
      <c r="E32" s="54"/>
      <c r="F32" s="54"/>
      <c r="G32" s="154" t="s">
        <v>57</v>
      </c>
      <c r="H32" s="59" t="s">
        <v>58</v>
      </c>
      <c r="I32" s="61" t="s">
        <v>59</v>
      </c>
      <c r="J32" s="155" t="s">
        <v>60</v>
      </c>
      <c r="K32" s="59" t="s">
        <v>61</v>
      </c>
      <c r="L32" s="156" t="s">
        <v>62</v>
      </c>
    </row>
    <row r="33" spans="1:12" ht="159.75" hidden="1" customHeight="1" thickBot="1">
      <c r="A33" s="157" t="s">
        <v>28</v>
      </c>
      <c r="B33" s="158"/>
      <c r="C33" s="159"/>
      <c r="D33" s="160" t="s">
        <v>63</v>
      </c>
      <c r="E33" s="68">
        <v>480</v>
      </c>
      <c r="F33" s="161" t="s">
        <v>64</v>
      </c>
      <c r="G33" s="162">
        <v>0.05</v>
      </c>
      <c r="H33" s="163">
        <v>0</v>
      </c>
      <c r="I33" s="164">
        <v>1</v>
      </c>
      <c r="J33" s="165" t="s">
        <v>65</v>
      </c>
      <c r="K33" s="165" t="s">
        <v>65</v>
      </c>
      <c r="L33" s="166">
        <v>2</v>
      </c>
    </row>
    <row r="34" spans="1:12" ht="114.75" hidden="1" customHeight="1" thickBot="1">
      <c r="A34" s="167" t="s">
        <v>66</v>
      </c>
      <c r="B34" s="168"/>
      <c r="C34" s="169"/>
      <c r="D34" s="170"/>
      <c r="E34" s="170"/>
      <c r="F34" s="171"/>
      <c r="G34" s="170"/>
      <c r="H34" s="172"/>
      <c r="I34" s="173"/>
      <c r="J34" s="173"/>
      <c r="K34" s="173"/>
      <c r="L34" s="174"/>
    </row>
    <row r="35" spans="1:12" ht="114.75" hidden="1" customHeight="1" thickBot="1">
      <c r="A35" s="175"/>
      <c r="B35" s="176" t="s">
        <v>39</v>
      </c>
      <c r="C35" s="177"/>
      <c r="D35" s="178"/>
      <c r="E35" s="178"/>
      <c r="F35" s="179"/>
      <c r="G35" s="180"/>
      <c r="H35" s="181"/>
      <c r="I35" s="182"/>
      <c r="J35" s="182"/>
      <c r="K35" s="182"/>
      <c r="L35" s="183"/>
    </row>
    <row r="36" spans="1:12" ht="114.75" customHeight="1" thickBot="1">
      <c r="A36" s="45"/>
      <c r="B36" s="52"/>
      <c r="C36" s="52"/>
      <c r="D36" s="184"/>
      <c r="E36" s="184"/>
      <c r="F36" s="185"/>
      <c r="G36" s="184"/>
      <c r="H36" s="185"/>
      <c r="I36" s="185"/>
      <c r="J36" s="185"/>
      <c r="K36" s="185"/>
      <c r="L36" s="186"/>
    </row>
    <row r="37" spans="1:12" s="36" customFormat="1" ht="114.75" customHeight="1" thickBot="1">
      <c r="A37" s="142"/>
      <c r="B37" s="187" t="s">
        <v>52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6"/>
    </row>
    <row r="38" spans="1:12" ht="126.75" customHeight="1" thickBot="1">
      <c r="A38" s="147"/>
      <c r="B38" s="148" t="s">
        <v>16</v>
      </c>
      <c r="C38" s="149"/>
      <c r="D38" s="150" t="s">
        <v>18</v>
      </c>
      <c r="E38" s="46" t="s">
        <v>53</v>
      </c>
      <c r="F38" s="46" t="s">
        <v>54</v>
      </c>
      <c r="G38" s="68" t="s">
        <v>55</v>
      </c>
      <c r="H38" s="151" t="s">
        <v>56</v>
      </c>
      <c r="I38" s="50"/>
      <c r="J38" s="50"/>
      <c r="K38" s="50"/>
      <c r="L38" s="51"/>
    </row>
    <row r="39" spans="1:12" ht="216" customHeight="1" thickBot="1">
      <c r="A39" s="147"/>
      <c r="B39" s="152"/>
      <c r="C39" s="153"/>
      <c r="D39" s="109"/>
      <c r="E39" s="54"/>
      <c r="F39" s="54"/>
      <c r="G39" s="154" t="s">
        <v>57</v>
      </c>
      <c r="H39" s="59" t="s">
        <v>58</v>
      </c>
      <c r="I39" s="61" t="s">
        <v>59</v>
      </c>
      <c r="J39" s="155" t="s">
        <v>60</v>
      </c>
      <c r="K39" s="59" t="s">
        <v>61</v>
      </c>
      <c r="L39" s="156" t="s">
        <v>62</v>
      </c>
    </row>
    <row r="40" spans="1:12" ht="159.75" customHeight="1" thickBot="1">
      <c r="A40" s="157" t="s">
        <v>28</v>
      </c>
      <c r="B40" s="158"/>
      <c r="C40" s="159"/>
      <c r="D40" s="160" t="s">
        <v>63</v>
      </c>
      <c r="E40" s="68">
        <v>480</v>
      </c>
      <c r="F40" s="161" t="s">
        <v>64</v>
      </c>
      <c r="G40" s="162">
        <v>0.05</v>
      </c>
      <c r="H40" s="163">
        <v>0</v>
      </c>
      <c r="I40" s="164">
        <v>1</v>
      </c>
      <c r="J40" s="165" t="s">
        <v>65</v>
      </c>
      <c r="K40" s="165" t="s">
        <v>65</v>
      </c>
      <c r="L40" s="166">
        <v>2</v>
      </c>
    </row>
    <row r="41" spans="1:12" ht="114.75" customHeight="1" thickBot="1">
      <c r="A41" s="188" t="s">
        <v>66</v>
      </c>
      <c r="B41" s="189" t="s">
        <v>67</v>
      </c>
      <c r="C41" s="190"/>
      <c r="D41" s="191">
        <v>575.73</v>
      </c>
      <c r="E41" s="191">
        <v>318</v>
      </c>
      <c r="F41" s="192">
        <v>0</v>
      </c>
      <c r="G41" s="191" t="s">
        <v>68</v>
      </c>
      <c r="H41" s="193">
        <v>0</v>
      </c>
      <c r="I41" s="194">
        <v>0</v>
      </c>
      <c r="J41" s="194">
        <v>1.49</v>
      </c>
      <c r="K41" s="194">
        <v>97.86</v>
      </c>
      <c r="L41" s="195">
        <v>0.64300000000000002</v>
      </c>
    </row>
    <row r="42" spans="1:12" ht="114.75" customHeight="1">
      <c r="A42" s="196" t="s">
        <v>69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</row>
  </sheetData>
  <mergeCells count="60">
    <mergeCell ref="B40:C40"/>
    <mergeCell ref="B41:C41"/>
    <mergeCell ref="A42:L42"/>
    <mergeCell ref="B33:C33"/>
    <mergeCell ref="B34:C34"/>
    <mergeCell ref="B35:C35"/>
    <mergeCell ref="B37:L37"/>
    <mergeCell ref="B38:C39"/>
    <mergeCell ref="D38:D39"/>
    <mergeCell ref="E38:E39"/>
    <mergeCell ref="F38:F39"/>
    <mergeCell ref="H38:L38"/>
    <mergeCell ref="B30:L30"/>
    <mergeCell ref="B31:C32"/>
    <mergeCell ref="D31:D32"/>
    <mergeCell ref="E31:E32"/>
    <mergeCell ref="F31:F32"/>
    <mergeCell ref="H31:L31"/>
    <mergeCell ref="A23:A29"/>
    <mergeCell ref="B23:C23"/>
    <mergeCell ref="B24:C24"/>
    <mergeCell ref="B25:C25"/>
    <mergeCell ref="B26:C26"/>
    <mergeCell ref="B27:C27"/>
    <mergeCell ref="B28:C28"/>
    <mergeCell ref="B29:C29"/>
    <mergeCell ref="A13:A17"/>
    <mergeCell ref="C13:C15"/>
    <mergeCell ref="B15:B16"/>
    <mergeCell ref="B19:H19"/>
    <mergeCell ref="B20:C21"/>
    <mergeCell ref="D20:D21"/>
    <mergeCell ref="E20:E21"/>
    <mergeCell ref="F20:F21"/>
    <mergeCell ref="G20:G21"/>
    <mergeCell ref="H20:H21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9TH MAR- 15TH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2025-03-25T09:36:21Z</dcterms:created>
  <dcterms:modified xsi:type="dcterms:W3CDTF">2025-03-25T09:38:10Z</dcterms:modified>
</cp:coreProperties>
</file>