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4/Vessel Clearance Report/Key Indicative Parameter of Imported Petroleum Products/Collective/"/>
    </mc:Choice>
  </mc:AlternateContent>
  <xr:revisionPtr revIDLastSave="1" documentId="8_{9F7A9AC3-7A86-4CE0-B924-CD7272D09AF4}" xr6:coauthVersionLast="47" xr6:coauthVersionMax="47" xr10:uidLastSave="{93E41D04-8D9E-4FF8-9ED0-58A36108DAF3}"/>
  <bookViews>
    <workbookView xWindow="-120" yWindow="-120" windowWidth="29040" windowHeight="15720" xr2:uid="{C04E8403-23B2-43A0-8DAA-07EF1F82B56C}"/>
  </bookViews>
  <sheets>
    <sheet name="NOV  17TH -23RD " sheetId="1" r:id="rId1"/>
  </sheets>
  <definedNames>
    <definedName name="_xlnm.Print_Area" localSheetId="0">'NOV  17TH -23RD '!$A$1:$L$48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F19" i="1"/>
  <c r="E19" i="1"/>
  <c r="D19" i="1"/>
</calcChain>
</file>

<file path=xl/sharedStrings.xml><?xml version="1.0" encoding="utf-8"?>
<sst xmlns="http://schemas.openxmlformats.org/spreadsheetml/2006/main" count="110" uniqueCount="55">
  <si>
    <t>NATIONAL PETROLEUM AUTHORITY</t>
  </si>
  <si>
    <t>IMPORT</t>
  </si>
  <si>
    <t xml:space="preserve">GASOLINE 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</si>
  <si>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</si>
  <si>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</si>
  <si>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</si>
  <si>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</si>
  <si>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</si>
  <si>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</si>
  <si>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</si>
  <si>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</si>
  <si>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</si>
  <si>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</si>
  <si>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</si>
  <si>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</si>
  <si>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</si>
  <si>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</si>
  <si>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</si>
  <si>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>To be Reported</t>
  </si>
  <si>
    <t>35 - 65</t>
  </si>
  <si>
    <t>GS 140:2024</t>
  </si>
  <si>
    <t>MT STI SAN ANTONIO</t>
  </si>
  <si>
    <t>Regular</t>
  </si>
  <si>
    <t xml:space="preserve"> </t>
  </si>
  <si>
    <t>GASOIL</t>
  </si>
  <si>
    <t>Cetane Index, min</t>
  </si>
  <si>
    <t>Flash Point, min
(°C)</t>
  </si>
  <si>
    <t>Colour, max</t>
  </si>
  <si>
    <t>820 - 850</t>
  </si>
  <si>
    <t>55.0</t>
  </si>
  <si>
    <t>GS 141:2022</t>
  </si>
  <si>
    <t>MT PERICLES</t>
  </si>
  <si>
    <t>AVERAGE</t>
  </si>
  <si>
    <t>L1.0</t>
  </si>
  <si>
    <t xml:space="preserve">LPG </t>
  </si>
  <si>
    <t>Vessel</t>
  </si>
  <si>
    <t>Vapour Pressure @37.8°C, max
(kPa)</t>
  </si>
  <si>
    <t>Mercaptan, max
 (ppm)</t>
  </si>
  <si>
    <t>Residual Matter, max
(ml/100ml)</t>
  </si>
  <si>
    <t>Hydrocarbon Composition</t>
  </si>
  <si>
    <t>Methane
(mol%)</t>
  </si>
  <si>
    <t>Total C2
(mol%)</t>
  </si>
  <si>
    <t>Total C3, max
(mol%)</t>
  </si>
  <si>
    <t>Total C4, min
(mol%)</t>
  </si>
  <si>
    <t>Total C5 &amp; Higher, max
(mol%)</t>
  </si>
  <si>
    <t>5-15</t>
  </si>
  <si>
    <t>To be reported</t>
  </si>
  <si>
    <t>GS 535:2022</t>
  </si>
  <si>
    <t>GT ROSILLO EXPLORER</t>
  </si>
  <si>
    <t>&lt;0.05</t>
  </si>
  <si>
    <t>Refinery</t>
  </si>
  <si>
    <t xml:space="preserve">Regular 50
</t>
  </si>
  <si>
    <t xml:space="preserve">Regular 91
Premium 95 </t>
  </si>
  <si>
    <t>Sentuo Oil Refinery</t>
  </si>
  <si>
    <t>Petroleum Products Quality Indicators
 November 17, 2024 -  November 23,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</si>
</sst>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>
    <font>
      <sz val="11"/>
      <color theme="1"/>
      <name val="Aptos Narrow"/>
      <family val="2"/>
      <scheme val="minor"/>
    </font>
    <font>
      <sz val="48"/>
      <color theme="1"/>
      <name val="MonSTERRAT"/>
    </font>
    <font>
      <b/>
      <sz val="72"/>
      <color theme="1"/>
      <name val="MonSTERRAT"/>
    </font>
    <font>
      <b/>
      <sz val="48"/>
      <color theme="1"/>
      <name val="MonSTERRAT"/>
    </font>
    <font>
      <b/>
      <sz val="48"/>
      <name val="MonSTERRAT"/>
    </font>
    <font>
      <sz val="48"/>
      <color rgb="FF000000"/>
      <name val="MonSTERRAT"/>
    </font>
    <font>
      <b/>
      <sz val="48"/>
      <color rgb="FF000000"/>
      <name val="MonSTERRAT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5" xfId="0" applyFont="1" applyBorder="1"/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64" fontId="1" fillId="0" borderId="21" xfId="0" applyNumberFormat="1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3" fillId="0" borderId="35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29" xfId="0" applyFont="1" applyBorder="1" applyAlignment="1">
      <alignment horizontal="center" vertical="center" wrapText="1"/>
    </xf>
    <xf numFmtId="0" fontId="3" fillId="3" borderId="37" xfId="0" applyFont="1" applyFill="1" applyBorder="1" applyAlignment="1">
      <alignment horizontal="center" vertical="center" wrapText="1"/>
    </xf>
    <xf numFmtId="0" fontId="3" fillId="3" borderId="38" xfId="0" applyFont="1" applyFill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164" fontId="3" fillId="0" borderId="40" xfId="0" applyNumberFormat="1" applyFont="1" applyBorder="1" applyAlignment="1">
      <alignment horizontal="center" vertical="center" wrapText="1"/>
    </xf>
    <xf numFmtId="0" fontId="3" fillId="0" borderId="40" xfId="0" quotePrefix="1" applyFont="1" applyBorder="1" applyAlignment="1">
      <alignment horizontal="center" vertical="center" wrapText="1"/>
    </xf>
    <xf numFmtId="164" fontId="3" fillId="0" borderId="41" xfId="0" applyNumberFormat="1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164" fontId="1" fillId="0" borderId="45" xfId="0" applyNumberFormat="1" applyFont="1" applyBorder="1" applyAlignment="1">
      <alignment horizontal="center" vertical="center" wrapText="1"/>
    </xf>
    <xf numFmtId="164" fontId="1" fillId="0" borderId="45" xfId="0" quotePrefix="1" applyNumberFormat="1" applyFont="1" applyBorder="1" applyAlignment="1">
      <alignment horizontal="center" vertical="center" wrapText="1"/>
    </xf>
    <xf numFmtId="164" fontId="1" fillId="0" borderId="46" xfId="0" applyNumberFormat="1" applyFont="1" applyBorder="1" applyAlignment="1">
      <alignment horizontal="center" vertical="center" wrapText="1"/>
    </xf>
    <xf numFmtId="0" fontId="5" fillId="0" borderId="49" xfId="0" quotePrefix="1" applyFont="1" applyBorder="1" applyAlignment="1">
      <alignment horizontal="center" vertical="center"/>
    </xf>
    <xf numFmtId="164" fontId="5" fillId="0" borderId="50" xfId="0" applyNumberFormat="1" applyFont="1" applyBorder="1" applyAlignment="1">
      <alignment horizontal="center" vertical="center"/>
    </xf>
    <xf numFmtId="164" fontId="5" fillId="0" borderId="51" xfId="0" applyNumberFormat="1" applyFont="1" applyBorder="1" applyAlignment="1">
      <alignment horizontal="center" vertical="center"/>
    </xf>
    <xf numFmtId="164" fontId="6" fillId="0" borderId="3" xfId="0" quotePrefix="1" applyNumberFormat="1" applyFont="1" applyBorder="1" applyAlignment="1">
      <alignment horizontal="center" vertical="center"/>
    </xf>
    <xf numFmtId="0" fontId="6" fillId="0" borderId="53" xfId="0" quotePrefix="1" applyFont="1" applyBorder="1" applyAlignment="1">
      <alignment horizontal="center" vertical="center"/>
    </xf>
    <xf numFmtId="164" fontId="6" fillId="0" borderId="53" xfId="0" quotePrefix="1" applyNumberFormat="1" applyFont="1" applyBorder="1" applyAlignment="1">
      <alignment horizontal="center" vertical="center"/>
    </xf>
    <xf numFmtId="0" fontId="6" fillId="0" borderId="4" xfId="0" quotePrefix="1" applyFont="1" applyBorder="1" applyAlignment="1">
      <alignment horizontal="center" vertical="center"/>
    </xf>
    <xf numFmtId="164" fontId="6" fillId="0" borderId="0" xfId="0" quotePrefix="1" applyNumberFormat="1" applyFont="1" applyAlignment="1">
      <alignment horizontal="center" vertical="center"/>
    </xf>
    <xf numFmtId="0" fontId="6" fillId="0" borderId="0" xfId="0" quotePrefix="1" applyFont="1" applyAlignment="1">
      <alignment horizontal="center" vertical="center"/>
    </xf>
    <xf numFmtId="0" fontId="3" fillId="0" borderId="5" xfId="0" applyFont="1" applyBorder="1" applyAlignment="1">
      <alignment wrapText="1"/>
    </xf>
    <xf numFmtId="0" fontId="3" fillId="0" borderId="59" xfId="0" applyFont="1" applyBorder="1" applyAlignment="1">
      <alignment horizontal="center" vertical="center" wrapText="1"/>
    </xf>
    <xf numFmtId="0" fontId="3" fillId="0" borderId="60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49" fontId="3" fillId="0" borderId="61" xfId="0" applyNumberFormat="1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 wrapText="1"/>
    </xf>
    <xf numFmtId="2" fontId="3" fillId="0" borderId="63" xfId="0" applyNumberFormat="1" applyFont="1" applyBorder="1" applyAlignment="1">
      <alignment horizontal="center" vertical="center" wrapText="1"/>
    </xf>
    <xf numFmtId="2" fontId="3" fillId="0" borderId="33" xfId="0" applyNumberFormat="1" applyFont="1" applyBorder="1" applyAlignment="1">
      <alignment horizontal="center" vertical="center" wrapText="1"/>
    </xf>
    <xf numFmtId="2" fontId="3" fillId="0" borderId="7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164" fontId="5" fillId="0" borderId="20" xfId="0" applyNumberFormat="1" applyFont="1" applyBorder="1" applyAlignment="1">
      <alignment horizontal="center" vertical="center"/>
    </xf>
    <xf numFmtId="1" fontId="5" fillId="0" borderId="20" xfId="0" quotePrefix="1" applyNumberFormat="1" applyFont="1" applyBorder="1" applyAlignment="1">
      <alignment horizontal="center" vertical="center"/>
    </xf>
    <xf numFmtId="2" fontId="5" fillId="0" borderId="21" xfId="0" applyNumberFormat="1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2" fontId="5" fillId="0" borderId="21" xfId="0" quotePrefix="1" applyNumberFormat="1" applyFont="1" applyBorder="1" applyAlignment="1">
      <alignment horizontal="center" vertical="center"/>
    </xf>
    <xf numFmtId="2" fontId="5" fillId="0" borderId="22" xfId="0" applyNumberFormat="1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4" fontId="3" fillId="0" borderId="65" xfId="0" applyNumberFormat="1" applyFont="1" applyBorder="1" applyAlignment="1">
      <alignment horizontal="center" vertical="center"/>
    </xf>
    <xf numFmtId="2" fontId="3" fillId="0" borderId="65" xfId="0" applyNumberFormat="1" applyFont="1" applyBorder="1" applyAlignment="1">
      <alignment horizontal="center" vertical="center"/>
    </xf>
    <xf numFmtId="2" fontId="1" fillId="0" borderId="65" xfId="0" applyNumberFormat="1" applyFont="1" applyBorder="1" applyAlignment="1">
      <alignment horizontal="center" vertical="center"/>
    </xf>
    <xf numFmtId="0" fontId="1" fillId="0" borderId="65" xfId="0" applyFont="1" applyBorder="1"/>
    <xf numFmtId="0" fontId="1" fillId="0" borderId="66" xfId="0" applyFont="1" applyBorder="1"/>
    <xf numFmtId="0" fontId="3" fillId="4" borderId="0" xfId="0" applyFont="1" applyFill="1" applyAlignment="1">
      <alignment horizontal="center" vertical="center" wrapText="1"/>
    </xf>
    <xf numFmtId="164" fontId="1" fillId="0" borderId="0" xfId="0" applyNumberFormat="1" applyFont="1" applyAlignment="1" applyProtection="1">
      <alignment horizontal="center" vertical="center"/>
      <protection locked="0"/>
    </xf>
    <xf numFmtId="1" fontId="1" fillId="0" borderId="0" xfId="0" applyNumberFormat="1" applyFont="1" applyAlignment="1" applyProtection="1">
      <alignment horizontal="center" vertical="center"/>
      <protection locked="0"/>
    </xf>
    <xf numFmtId="2" fontId="1" fillId="0" borderId="0" xfId="0" applyNumberFormat="1" applyFont="1" applyAlignment="1" applyProtection="1">
      <alignment horizontal="center" vertical="center"/>
      <protection locked="0"/>
    </xf>
    <xf numFmtId="165" fontId="1" fillId="0" borderId="0" xfId="0" applyNumberFormat="1" applyFont="1" applyAlignment="1" applyProtection="1">
      <alignment horizontal="center" vertical="center"/>
      <protection locked="0"/>
    </xf>
    <xf numFmtId="0" fontId="3" fillId="4" borderId="5" xfId="0" applyFont="1" applyFill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1" fontId="1" fillId="0" borderId="0" xfId="0" quotePrefix="1" applyNumberFormat="1" applyFont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3" fillId="3" borderId="70" xfId="0" applyFont="1" applyFill="1" applyBorder="1" applyAlignment="1">
      <alignment horizontal="center" vertical="center" wrapText="1"/>
    </xf>
    <xf numFmtId="0" fontId="3" fillId="7" borderId="71" xfId="0" applyFont="1" applyFill="1" applyBorder="1" applyAlignment="1">
      <alignment horizontal="center" vertical="center" wrapText="1"/>
    </xf>
    <xf numFmtId="0" fontId="1" fillId="4" borderId="7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3" fillId="0" borderId="8" xfId="0" quotePrefix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1" xfId="0" applyFont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 wrapText="1"/>
    </xf>
    <xf numFmtId="164" fontId="3" fillId="0" borderId="67" xfId="0" applyNumberFormat="1" applyFont="1" applyBorder="1" applyAlignment="1">
      <alignment horizontal="center" vertical="center" wrapText="1"/>
    </xf>
    <xf numFmtId="164" fontId="3" fillId="0" borderId="75" xfId="0" applyNumberFormat="1" applyFont="1" applyBorder="1" applyAlignment="1">
      <alignment horizontal="center" vertical="center" wrapText="1"/>
    </xf>
    <xf numFmtId="0" fontId="3" fillId="0" borderId="67" xfId="0" quotePrefix="1" applyFont="1" applyBorder="1" applyAlignment="1">
      <alignment horizontal="center" vertical="center" wrapText="1"/>
    </xf>
    <xf numFmtId="164" fontId="3" fillId="0" borderId="80" xfId="0" applyNumberFormat="1" applyFont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3" fillId="0" borderId="81" xfId="0" applyFont="1" applyBorder="1" applyAlignment="1">
      <alignment horizontal="center" vertical="center"/>
    </xf>
    <xf numFmtId="164" fontId="1" fillId="0" borderId="59" xfId="0" quotePrefix="1" applyNumberFormat="1" applyFont="1" applyBorder="1" applyAlignment="1">
      <alignment horizontal="center" vertical="center"/>
    </xf>
    <xf numFmtId="164" fontId="1" fillId="0" borderId="31" xfId="0" quotePrefix="1" applyNumberFormat="1" applyFont="1" applyBorder="1" applyAlignment="1">
      <alignment horizontal="center" vertical="center"/>
    </xf>
    <xf numFmtId="164" fontId="1" fillId="0" borderId="30" xfId="0" quotePrefix="1" applyNumberFormat="1" applyFont="1" applyBorder="1" applyAlignment="1">
      <alignment horizontal="center" vertical="center"/>
    </xf>
    <xf numFmtId="1" fontId="1" fillId="0" borderId="82" xfId="0" quotePrefix="1" applyNumberFormat="1" applyFont="1" applyBorder="1" applyAlignment="1">
      <alignment horizontal="center" vertical="center"/>
    </xf>
    <xf numFmtId="164" fontId="1" fillId="0" borderId="83" xfId="0" quotePrefix="1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6" xfId="0" applyFont="1" applyBorder="1"/>
    <xf numFmtId="0" fontId="1" fillId="0" borderId="35" xfId="0" applyFont="1" applyBorder="1"/>
    <xf numFmtId="0" fontId="1" fillId="0" borderId="57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6" borderId="78" xfId="0" applyFont="1" applyFill="1" applyBorder="1" applyAlignment="1">
      <alignment horizontal="center" vertical="center"/>
    </xf>
    <xf numFmtId="0" fontId="3" fillId="6" borderId="65" xfId="0" applyFont="1" applyFill="1" applyBorder="1" applyAlignment="1">
      <alignment horizontal="center" vertical="center"/>
    </xf>
    <xf numFmtId="0" fontId="3" fillId="6" borderId="6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3" fillId="0" borderId="56" xfId="0" applyFont="1" applyBorder="1" applyAlignment="1">
      <alignment horizontal="center" vertical="center" wrapText="1"/>
    </xf>
    <xf numFmtId="0" fontId="3" fillId="0" borderId="58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57" xfId="0" applyFont="1" applyBorder="1" applyAlignment="1">
      <alignment horizontal="center" vertical="center" wrapText="1"/>
    </xf>
    <xf numFmtId="0" fontId="3" fillId="0" borderId="68" xfId="0" applyFont="1" applyBorder="1" applyAlignment="1">
      <alignment horizontal="center" vertical="center" wrapText="1"/>
    </xf>
    <xf numFmtId="0" fontId="3" fillId="0" borderId="69" xfId="0" applyFont="1" applyBorder="1" applyAlignment="1">
      <alignment horizontal="center" vertical="center" wrapText="1"/>
    </xf>
    <xf numFmtId="0" fontId="3" fillId="5" borderId="73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 wrapText="1"/>
    </xf>
    <xf numFmtId="0" fontId="3" fillId="0" borderId="74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76" xfId="0" applyFont="1" applyBorder="1" applyAlignment="1">
      <alignment horizontal="center" vertical="center" wrapText="1"/>
    </xf>
    <xf numFmtId="0" fontId="3" fillId="0" borderId="75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77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7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79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42" xfId="0" applyFont="1" applyFill="1" applyBorder="1" applyAlignment="1">
      <alignment horizontal="center" vertical="center" wrapText="1"/>
    </xf>
    <xf numFmtId="0" fontId="3" fillId="4" borderId="43" xfId="0" applyFont="1" applyFill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5" borderId="30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0" borderId="33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7F87AF-A1ED-4AF4-8E78-C8F53A339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1A73EA-3811-48C9-BF50-A8D3E794903E}"/>
            </a:ext>
            <a:ext uri="{147F2762-F138-4A5C-976F-8EAC2B608ADB}">
              <a16:predDERef xmlns:a16="http://schemas.microsoft.com/office/drawing/2014/main" pred="{953F9962-8D88-4858-A54A-B8D07E913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9C99637-7B98-4A37-9EE9-C487C794010B}"/>
            </a:ext>
            <a:ext uri="{147F2762-F138-4A5C-976F-8EAC2B608ADB}">
              <a16:predDERef xmlns:a16="http://schemas.microsoft.com/office/drawing/2014/main" pred="{B1AC8965-7E22-46AA-A76A-B3644A5F0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17532A0-F93B-40B3-8727-FC1B6EE84849}"/>
            </a:ext>
            <a:ext uri="{147F2762-F138-4A5C-976F-8EAC2B608ADB}">
              <a16:predDERef xmlns:a16="http://schemas.microsoft.com/office/drawing/2014/main" pred="{4F3D53E9-13FE-467F-891D-00C9FFADF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510528A-DDE7-4035-BF00-C3DAB26F71B5}"/>
            </a:ext>
            <a:ext uri="{147F2762-F138-4A5C-976F-8EAC2B608ADB}">
              <a16:predDERef xmlns:a16="http://schemas.microsoft.com/office/drawing/2014/main" pred="{12FABC9D-50D5-48AE-9723-85AD928855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748AB28-CEED-45AE-BF92-85A72F2BDB0F}"/>
            </a:ext>
            <a:ext uri="{147F2762-F138-4A5C-976F-8EAC2B608ADB}">
              <a16:predDERef xmlns:a16="http://schemas.microsoft.com/office/drawing/2014/main" pred="{2CA291DD-FAEC-494F-A7F0-1B7327CEB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A74A867-925E-498B-B61D-ADA87E2C0EC3}"/>
            </a:ext>
            <a:ext uri="{147F2762-F138-4A5C-976F-8EAC2B608ADB}">
              <a16:predDERef xmlns:a16="http://schemas.microsoft.com/office/drawing/2014/main" pred="{B52E3173-0FE4-4577-BEAD-12D59DD12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B288B5-5C2D-447E-9128-CBCDF5F682A0}"/>
            </a:ext>
            <a:ext uri="{147F2762-F138-4A5C-976F-8EAC2B608ADB}">
              <a16:predDERef xmlns:a16="http://schemas.microsoft.com/office/drawing/2014/main" pred="{3F273D50-30F7-4E2B-BA1F-32164808B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305595</xdr:colOff>
      <xdr:row>0</xdr:row>
      <xdr:rowOff>195263</xdr:rowOff>
    </xdr:from>
    <xdr:to>
      <xdr:col>0</xdr:col>
      <xdr:colOff>6453888</xdr:colOff>
      <xdr:row>2</xdr:row>
      <xdr:rowOff>357188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6A79A97-10A8-4365-B8EA-BBD2CC7D8556}"/>
            </a:ext>
            <a:ext uri="{147F2762-F138-4A5C-976F-8EAC2B608ADB}">
              <a16:predDERef xmlns:a16="http://schemas.microsoft.com/office/drawing/2014/main" pred="{B98F37B7-CD4C-421F-A299-58BB752D2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05595" y="195263"/>
          <a:ext cx="6148293" cy="358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DACCE-9875-4059-A065-8C5EA360B348}">
  <sheetPr>
    <pageSetUpPr fitToPage="1"/>
  </sheetPr>
  <dimension ref="A1:L48"/>
  <sheetViews>
    <sheetView tabSelected="1" view="pageBreakPreview" zoomScale="24" zoomScaleNormal="100" zoomScaleSheetLayoutView="24" workbookViewId="0">
      <selection activeCell="G7" sqref="G7"/>
    </sheetView>
  </sheetViews>
  <sheetFormatPr defaultColWidth="20.85546875" defaultRowHeight="114.75" customHeight="1"/>
  <cols>
    <col min="1" max="1" width="111.85546875" style="2" customWidth="1"/>
    <col min="2" max="2" width="164" style="2" customWidth="1"/>
    <col min="3" max="3" width="81.5703125" style="2" customWidth="1"/>
    <col min="4" max="4" width="81.28515625" style="2" customWidth="1"/>
    <col min="5" max="5" width="85.85546875" style="2" customWidth="1"/>
    <col min="6" max="6" width="88.42578125" style="2" customWidth="1"/>
    <col min="7" max="7" width="87.85546875" style="2" customWidth="1"/>
    <col min="8" max="8" width="74.42578125" style="2" customWidth="1"/>
    <col min="9" max="9" width="83.7109375" style="2" customWidth="1"/>
    <col min="10" max="10" width="69.85546875" style="2" customWidth="1"/>
    <col min="11" max="11" width="84.28515625" style="2" customWidth="1"/>
    <col min="12" max="12" width="84.7109375" style="2" customWidth="1"/>
    <col min="13" max="16384" width="20.85546875" style="2"/>
  </cols>
  <sheetData>
    <row r="1" spans="1:12" ht="90" customHeight="1" thickBot="1">
      <c r="A1" s="1"/>
      <c r="B1" s="188" t="s">
        <v>0</v>
      </c>
      <c r="C1" s="189"/>
      <c r="D1" s="189"/>
      <c r="E1" s="189"/>
      <c r="F1" s="189"/>
      <c r="G1" s="189"/>
      <c r="H1" s="189"/>
      <c r="I1" s="189"/>
      <c r="J1" s="189"/>
      <c r="K1" s="189"/>
      <c r="L1" s="190"/>
    </row>
    <row r="2" spans="1:12" ht="179.25" customHeight="1" thickBot="1">
      <c r="A2" s="3"/>
      <c r="B2" s="191" t="s">
        <v>54</v>
      </c>
      <c r="C2" s="192"/>
      <c r="D2" s="192"/>
      <c r="E2" s="192"/>
      <c r="F2" s="192"/>
      <c r="G2" s="192"/>
      <c r="H2" s="192"/>
      <c r="I2" s="192"/>
      <c r="J2" s="192"/>
      <c r="K2" s="192"/>
      <c r="L2" s="193"/>
    </row>
    <row r="3" spans="1:12" ht="114.75" customHeight="1">
      <c r="A3" s="194" t="s">
        <v>1</v>
      </c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196"/>
    </row>
    <row r="4" spans="1:12" ht="114.75" customHeight="1" thickBot="1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ht="114.75" customHeight="1" thickBot="1">
      <c r="A5" s="3"/>
      <c r="B5" s="197" t="s">
        <v>2</v>
      </c>
      <c r="C5" s="197"/>
      <c r="D5" s="197"/>
      <c r="E5" s="197"/>
      <c r="F5" s="197"/>
      <c r="G5" s="197"/>
      <c r="H5" s="197"/>
      <c r="I5" s="197"/>
      <c r="J5" s="197"/>
      <c r="K5" s="197"/>
      <c r="L5" s="197"/>
    </row>
    <row r="6" spans="1:12" s="11" customFormat="1" ht="114.75" customHeight="1" thickBot="1">
      <c r="A6" s="7"/>
      <c r="B6" s="165" t="s">
        <v>3</v>
      </c>
      <c r="C6" s="160" t="s">
        <v>4</v>
      </c>
      <c r="D6" s="167" t="s">
        <v>5</v>
      </c>
      <c r="E6" s="168" t="s">
        <v>6</v>
      </c>
      <c r="F6" s="165" t="s">
        <v>7</v>
      </c>
      <c r="G6" s="198" t="s">
        <v>8</v>
      </c>
      <c r="H6" s="199"/>
      <c r="I6" s="199"/>
      <c r="J6" s="199"/>
      <c r="K6" s="200"/>
      <c r="L6" s="182" t="s">
        <v>9</v>
      </c>
    </row>
    <row r="7" spans="1:12" s="19" customFormat="1" ht="184.5" customHeight="1" thickBot="1">
      <c r="A7" s="12"/>
      <c r="B7" s="166"/>
      <c r="C7" s="141"/>
      <c r="D7" s="160"/>
      <c r="E7" s="169"/>
      <c r="F7" s="160"/>
      <c r="G7" s="16" t="s">
        <v>10</v>
      </c>
      <c r="H7" s="14" t="s">
        <v>11</v>
      </c>
      <c r="I7" s="17" t="s">
        <v>12</v>
      </c>
      <c r="J7" s="14" t="s">
        <v>13</v>
      </c>
      <c r="K7" s="18" t="s">
        <v>14</v>
      </c>
      <c r="L7" s="141"/>
    </row>
    <row r="8" spans="1:12" s="19" customFormat="1" ht="176.25" customHeight="1" thickBot="1">
      <c r="A8" s="13" t="s">
        <v>15</v>
      </c>
      <c r="B8" s="20"/>
      <c r="C8" s="21"/>
      <c r="D8" s="22" t="s">
        <v>16</v>
      </c>
      <c r="E8" s="22">
        <v>50</v>
      </c>
      <c r="F8" s="22" t="s">
        <v>17</v>
      </c>
      <c r="G8" s="22" t="s">
        <v>18</v>
      </c>
      <c r="H8" s="22">
        <v>70</v>
      </c>
      <c r="I8" s="22">
        <v>120</v>
      </c>
      <c r="J8" s="22">
        <v>185</v>
      </c>
      <c r="K8" s="22">
        <v>215</v>
      </c>
      <c r="L8" s="23" t="s">
        <v>19</v>
      </c>
    </row>
    <row r="9" spans="1:12" s="19" customFormat="1" ht="114.75" customHeight="1" thickBot="1">
      <c r="A9" s="24" t="s">
        <v>20</v>
      </c>
      <c r="B9" s="25" t="s">
        <v>21</v>
      </c>
      <c r="C9" s="26" t="s">
        <v>22</v>
      </c>
      <c r="D9" s="27">
        <v>737.7</v>
      </c>
      <c r="E9" s="28">
        <v>41</v>
      </c>
      <c r="F9" s="28">
        <v>91</v>
      </c>
      <c r="G9" s="28">
        <v>36</v>
      </c>
      <c r="H9" s="28">
        <v>52</v>
      </c>
      <c r="I9" s="28">
        <v>79</v>
      </c>
      <c r="J9" s="28">
        <v>143</v>
      </c>
      <c r="K9" s="28">
        <v>189</v>
      </c>
      <c r="L9" s="29">
        <v>64.400000000000006</v>
      </c>
    </row>
    <row r="10" spans="1:12" s="19" customFormat="1" ht="114.75" hidden="1" customHeight="1" thickBot="1">
      <c r="A10" s="30"/>
      <c r="B10" s="31"/>
      <c r="C10" s="32"/>
      <c r="D10" s="33"/>
      <c r="E10" s="34"/>
      <c r="F10" s="35"/>
      <c r="G10" s="35"/>
      <c r="H10" s="35"/>
      <c r="I10" s="35"/>
      <c r="J10" s="35"/>
      <c r="K10" s="35"/>
      <c r="L10" s="36"/>
    </row>
    <row r="11" spans="1:12" s="19" customFormat="1" ht="114.75" hidden="1" customHeight="1">
      <c r="A11" s="7"/>
      <c r="B11" s="11"/>
      <c r="C11" s="11"/>
      <c r="D11" s="37"/>
      <c r="E11" s="37"/>
      <c r="F11" s="37"/>
      <c r="G11" s="37"/>
      <c r="H11" s="37"/>
      <c r="I11" s="37"/>
      <c r="J11" s="37"/>
      <c r="K11" s="37"/>
      <c r="L11" s="38"/>
    </row>
    <row r="12" spans="1:12" s="19" customFormat="1" ht="114.75" customHeight="1" thickBot="1">
      <c r="A12" s="7"/>
      <c r="B12" s="11"/>
      <c r="D12" s="39"/>
      <c r="E12" s="39"/>
      <c r="F12" s="39"/>
      <c r="G12" s="39"/>
      <c r="H12" s="39"/>
      <c r="I12" s="39"/>
      <c r="J12" s="39"/>
      <c r="K12" s="39"/>
      <c r="L12" s="40"/>
    </row>
    <row r="13" spans="1:12" s="19" customFormat="1" ht="114.75" customHeight="1" thickBot="1">
      <c r="A13" s="41" t="s">
        <v>23</v>
      </c>
      <c r="B13" s="183" t="s">
        <v>24</v>
      </c>
      <c r="C13" s="184"/>
      <c r="D13" s="184"/>
      <c r="E13" s="184"/>
      <c r="F13" s="184"/>
      <c r="G13" s="184"/>
      <c r="H13" s="185"/>
      <c r="L13" s="42"/>
    </row>
    <row r="14" spans="1:12" ht="114.75" customHeight="1" thickBot="1">
      <c r="A14" s="43"/>
      <c r="B14" s="186" t="s">
        <v>3</v>
      </c>
      <c r="C14" s="143"/>
      <c r="D14" s="156" t="s">
        <v>5</v>
      </c>
      <c r="E14" s="144" t="s">
        <v>6</v>
      </c>
      <c r="F14" s="156" t="s">
        <v>25</v>
      </c>
      <c r="G14" s="144" t="s">
        <v>26</v>
      </c>
      <c r="H14" s="156" t="s">
        <v>27</v>
      </c>
      <c r="I14" s="45"/>
      <c r="J14" s="45"/>
      <c r="K14" s="45"/>
      <c r="L14" s="42"/>
    </row>
    <row r="15" spans="1:12" ht="85.5" customHeight="1" thickBot="1">
      <c r="A15" s="43"/>
      <c r="B15" s="186"/>
      <c r="C15" s="143"/>
      <c r="D15" s="187"/>
      <c r="E15" s="169"/>
      <c r="F15" s="187"/>
      <c r="G15" s="169"/>
      <c r="H15" s="187"/>
      <c r="I15" s="45"/>
      <c r="J15" s="45"/>
      <c r="K15" s="45"/>
      <c r="L15" s="42"/>
    </row>
    <row r="16" spans="1:12" ht="165" customHeight="1" thickBot="1">
      <c r="A16" s="46" t="s">
        <v>15</v>
      </c>
      <c r="B16" s="47"/>
      <c r="C16" s="48"/>
      <c r="D16" s="49" t="s">
        <v>28</v>
      </c>
      <c r="E16" s="50">
        <v>50</v>
      </c>
      <c r="F16" s="50">
        <v>46</v>
      </c>
      <c r="G16" s="51" t="s">
        <v>29</v>
      </c>
      <c r="H16" s="52">
        <v>3</v>
      </c>
      <c r="I16" s="45"/>
      <c r="J16" s="45"/>
      <c r="K16" s="45"/>
      <c r="L16" s="42"/>
    </row>
    <row r="17" spans="1:12" ht="132" customHeight="1">
      <c r="A17" s="172" t="s">
        <v>30</v>
      </c>
      <c r="B17" s="174" t="s">
        <v>31</v>
      </c>
      <c r="C17" s="175"/>
      <c r="D17" s="53">
        <v>829.1</v>
      </c>
      <c r="E17" s="54">
        <v>6.3</v>
      </c>
      <c r="F17" s="54">
        <v>53.7</v>
      </c>
      <c r="G17" s="55">
        <v>60</v>
      </c>
      <c r="H17" s="56">
        <v>1</v>
      </c>
      <c r="I17" s="45"/>
      <c r="J17" s="45"/>
      <c r="K17" s="45"/>
      <c r="L17" s="42"/>
    </row>
    <row r="18" spans="1:12" ht="111.75" hidden="1" customHeight="1" thickBot="1">
      <c r="A18" s="173"/>
      <c r="B18" s="176"/>
      <c r="C18" s="177"/>
      <c r="D18" s="57"/>
      <c r="E18" s="58"/>
      <c r="F18" s="58"/>
      <c r="G18" s="58"/>
      <c r="H18" s="59"/>
      <c r="I18" s="45"/>
      <c r="J18" s="45"/>
      <c r="K18" s="45"/>
      <c r="L18" s="42"/>
    </row>
    <row r="19" spans="1:12" ht="111.75" hidden="1" customHeight="1" thickBot="1">
      <c r="A19" s="129" t="s">
        <v>32</v>
      </c>
      <c r="B19" s="130"/>
      <c r="C19" s="178"/>
      <c r="D19" s="60">
        <f>AVERAGE(D17:D18)</f>
        <v>829.1</v>
      </c>
      <c r="E19" s="61">
        <f t="shared" ref="E19:G19" si="0">AVERAGE(E17:E18)</f>
        <v>6.3</v>
      </c>
      <c r="F19" s="60">
        <f t="shared" si="0"/>
        <v>53.7</v>
      </c>
      <c r="G19" s="62">
        <f t="shared" si="0"/>
        <v>60</v>
      </c>
      <c r="H19" s="63" t="s">
        <v>33</v>
      </c>
      <c r="I19" s="45"/>
      <c r="J19" s="45"/>
      <c r="K19" s="45"/>
      <c r="L19" s="42"/>
    </row>
    <row r="20" spans="1:12" ht="111.75" customHeight="1">
      <c r="A20" s="11"/>
      <c r="B20" s="11"/>
      <c r="C20" s="11"/>
      <c r="D20" s="64"/>
      <c r="E20" s="65"/>
      <c r="F20" s="64"/>
      <c r="G20" s="64"/>
      <c r="H20" s="65"/>
      <c r="I20" s="45"/>
      <c r="J20" s="45"/>
      <c r="K20" s="45"/>
      <c r="L20" s="42"/>
    </row>
    <row r="21" spans="1:12" ht="111.75" customHeight="1" thickBot="1">
      <c r="A21" s="11"/>
      <c r="B21" s="11"/>
      <c r="C21" s="11"/>
      <c r="D21" s="64"/>
      <c r="E21" s="65"/>
      <c r="F21" s="64"/>
      <c r="G21" s="64"/>
      <c r="H21" s="65"/>
      <c r="I21" s="45"/>
      <c r="J21" s="45"/>
      <c r="K21" s="45"/>
      <c r="L21" s="42"/>
    </row>
    <row r="22" spans="1:12" ht="114.75" customHeight="1" thickBot="1">
      <c r="A22" s="3"/>
      <c r="B22" s="179" t="s">
        <v>34</v>
      </c>
      <c r="C22" s="180"/>
      <c r="D22" s="180"/>
      <c r="E22" s="180"/>
      <c r="F22" s="180"/>
      <c r="G22" s="180"/>
      <c r="H22" s="180"/>
      <c r="I22" s="180"/>
      <c r="J22" s="180"/>
      <c r="K22" s="180"/>
      <c r="L22" s="181"/>
    </row>
    <row r="23" spans="1:12" ht="126.75" customHeight="1" thickBot="1">
      <c r="A23" s="66"/>
      <c r="B23" s="136" t="s">
        <v>35</v>
      </c>
      <c r="C23" s="137"/>
      <c r="D23" s="140" t="s">
        <v>5</v>
      </c>
      <c r="E23" s="141" t="s">
        <v>36</v>
      </c>
      <c r="F23" s="141" t="s">
        <v>37</v>
      </c>
      <c r="G23" s="141" t="s">
        <v>38</v>
      </c>
      <c r="H23" s="138" t="s">
        <v>39</v>
      </c>
      <c r="I23" s="143"/>
      <c r="J23" s="144"/>
      <c r="K23" s="144"/>
      <c r="L23" s="145"/>
    </row>
    <row r="24" spans="1:12" ht="216" customHeight="1" thickBot="1">
      <c r="A24" s="66"/>
      <c r="B24" s="138"/>
      <c r="C24" s="139"/>
      <c r="D24" s="140"/>
      <c r="E24" s="142"/>
      <c r="F24" s="142"/>
      <c r="G24" s="142"/>
      <c r="H24" s="44" t="s">
        <v>40</v>
      </c>
      <c r="I24" s="67" t="s">
        <v>41</v>
      </c>
      <c r="J24" s="68" t="s">
        <v>42</v>
      </c>
      <c r="K24" s="22" t="s">
        <v>43</v>
      </c>
      <c r="L24" s="69" t="s">
        <v>44</v>
      </c>
    </row>
    <row r="25" spans="1:12" ht="159.75" customHeight="1" thickBot="1">
      <c r="A25" s="8" t="s">
        <v>15</v>
      </c>
      <c r="B25" s="127"/>
      <c r="C25" s="128"/>
      <c r="D25" s="70" t="s">
        <v>18</v>
      </c>
      <c r="E25" s="8">
        <v>480</v>
      </c>
      <c r="F25" s="71" t="s">
        <v>45</v>
      </c>
      <c r="G25" s="72">
        <v>0.05</v>
      </c>
      <c r="H25" s="73">
        <v>0</v>
      </c>
      <c r="I25" s="74">
        <v>1</v>
      </c>
      <c r="J25" s="75" t="s">
        <v>46</v>
      </c>
      <c r="K25" s="75" t="s">
        <v>46</v>
      </c>
      <c r="L25" s="75">
        <v>2</v>
      </c>
    </row>
    <row r="26" spans="1:12" ht="114.75" customHeight="1" thickBot="1">
      <c r="A26" s="76" t="s">
        <v>47</v>
      </c>
      <c r="B26" s="129" t="s">
        <v>48</v>
      </c>
      <c r="C26" s="130"/>
      <c r="D26" s="77">
        <v>583.58000000000004</v>
      </c>
      <c r="E26" s="78">
        <v>257.33</v>
      </c>
      <c r="F26" s="79">
        <v>5.34</v>
      </c>
      <c r="G26" s="80" t="s">
        <v>49</v>
      </c>
      <c r="H26" s="81">
        <v>0</v>
      </c>
      <c r="I26" s="81">
        <v>0</v>
      </c>
      <c r="J26" s="79">
        <v>0.04</v>
      </c>
      <c r="K26" s="79">
        <v>99.51</v>
      </c>
      <c r="L26" s="82">
        <v>0.45</v>
      </c>
    </row>
    <row r="27" spans="1:12" ht="114.75" customHeight="1" thickBot="1">
      <c r="A27" s="83"/>
      <c r="B27" s="84"/>
      <c r="C27" s="84"/>
      <c r="D27" s="85"/>
      <c r="E27" s="85"/>
      <c r="F27" s="85"/>
      <c r="G27" s="85"/>
      <c r="H27" s="86"/>
      <c r="I27" s="87"/>
      <c r="J27" s="88"/>
      <c r="K27" s="88"/>
      <c r="L27" s="89"/>
    </row>
    <row r="28" spans="1:12" ht="114.75" customHeight="1">
      <c r="A28" s="90"/>
      <c r="B28" s="90"/>
      <c r="C28" s="90"/>
      <c r="D28" s="91"/>
      <c r="E28" s="92"/>
      <c r="F28" s="93"/>
      <c r="G28" s="93"/>
      <c r="H28" s="93"/>
      <c r="I28" s="93"/>
      <c r="J28" s="93"/>
      <c r="K28" s="94"/>
      <c r="L28" s="93"/>
    </row>
    <row r="29" spans="1:12" ht="114.75" hidden="1" customHeight="1">
      <c r="A29" s="95"/>
      <c r="B29" s="90"/>
      <c r="D29" s="93"/>
      <c r="E29" s="96"/>
      <c r="F29" s="93"/>
      <c r="G29" s="97"/>
      <c r="H29" s="98"/>
      <c r="I29" s="98"/>
      <c r="J29" s="19"/>
      <c r="K29" s="99"/>
      <c r="L29" s="100"/>
    </row>
    <row r="30" spans="1:12" s="19" customFormat="1" ht="114.75" hidden="1" customHeight="1" thickBot="1">
      <c r="A30" s="3"/>
      <c r="B30" s="162" t="s">
        <v>2</v>
      </c>
      <c r="C30" s="163"/>
      <c r="D30" s="163"/>
      <c r="E30" s="163"/>
      <c r="F30" s="163"/>
      <c r="G30" s="163"/>
      <c r="H30" s="163"/>
      <c r="I30" s="163"/>
      <c r="J30" s="163"/>
      <c r="K30" s="163"/>
      <c r="L30" s="164"/>
    </row>
    <row r="31" spans="1:12" s="19" customFormat="1" ht="114.75" hidden="1" customHeight="1" thickBot="1">
      <c r="A31" s="7"/>
      <c r="B31" s="165" t="s">
        <v>50</v>
      </c>
      <c r="C31" s="166" t="s">
        <v>4</v>
      </c>
      <c r="D31" s="167" t="s">
        <v>5</v>
      </c>
      <c r="E31" s="168" t="s">
        <v>6</v>
      </c>
      <c r="F31" s="167" t="s">
        <v>7</v>
      </c>
      <c r="G31" s="170" t="s">
        <v>8</v>
      </c>
      <c r="H31" s="171"/>
      <c r="I31" s="170"/>
      <c r="J31" s="171"/>
      <c r="K31" s="170"/>
      <c r="L31" s="146" t="s">
        <v>9</v>
      </c>
    </row>
    <row r="32" spans="1:12" s="19" customFormat="1" ht="114.75" hidden="1" customHeight="1" thickBot="1">
      <c r="A32" s="12"/>
      <c r="B32" s="166"/>
      <c r="C32" s="136"/>
      <c r="D32" s="160"/>
      <c r="E32" s="169"/>
      <c r="F32" s="160"/>
      <c r="G32" s="16" t="s">
        <v>10</v>
      </c>
      <c r="H32" s="8" t="s">
        <v>11</v>
      </c>
      <c r="I32" s="16" t="s">
        <v>12</v>
      </c>
      <c r="J32" s="8" t="s">
        <v>13</v>
      </c>
      <c r="K32" s="16" t="s">
        <v>14</v>
      </c>
      <c r="L32" s="147"/>
    </row>
    <row r="33" spans="1:12" s="19" customFormat="1" ht="163.5" hidden="1" customHeight="1" thickBot="1">
      <c r="A33" s="13" t="s">
        <v>15</v>
      </c>
      <c r="B33" s="101"/>
      <c r="C33" s="102"/>
      <c r="D33" s="8" t="s">
        <v>16</v>
      </c>
      <c r="E33" s="15" t="s">
        <v>51</v>
      </c>
      <c r="F33" s="8" t="s">
        <v>52</v>
      </c>
      <c r="G33" s="15" t="s">
        <v>18</v>
      </c>
      <c r="H33" s="8">
        <v>70</v>
      </c>
      <c r="I33" s="15">
        <v>120</v>
      </c>
      <c r="J33" s="8">
        <v>185</v>
      </c>
      <c r="K33" s="15">
        <v>215</v>
      </c>
      <c r="L33" s="14" t="s">
        <v>19</v>
      </c>
    </row>
    <row r="34" spans="1:12" s="19" customFormat="1" ht="114.75" hidden="1" customHeight="1" thickBot="1">
      <c r="A34" s="76" t="s">
        <v>20</v>
      </c>
      <c r="B34" s="103"/>
      <c r="C34" s="104"/>
      <c r="D34" s="105"/>
      <c r="E34" s="10"/>
      <c r="F34" s="9"/>
      <c r="G34" s="10"/>
      <c r="H34" s="9"/>
      <c r="I34" s="10"/>
      <c r="J34" s="105"/>
      <c r="K34" s="106"/>
      <c r="L34" s="107"/>
    </row>
    <row r="35" spans="1:12" s="19" customFormat="1" ht="124.5" hidden="1" customHeight="1" thickBot="1">
      <c r="A35" s="7"/>
      <c r="B35" s="11"/>
      <c r="C35" s="11"/>
      <c r="D35" s="37"/>
      <c r="E35" s="37"/>
      <c r="F35" s="37"/>
      <c r="G35" s="37"/>
      <c r="H35" s="37"/>
      <c r="I35" s="96"/>
      <c r="J35" s="2"/>
      <c r="K35" s="2"/>
      <c r="L35" s="108"/>
    </row>
    <row r="36" spans="1:12" s="19" customFormat="1" ht="114.75" hidden="1" customHeight="1" thickBot="1">
      <c r="A36" s="109" t="s">
        <v>23</v>
      </c>
      <c r="B36" s="148" t="s">
        <v>24</v>
      </c>
      <c r="C36" s="149"/>
      <c r="D36" s="149"/>
      <c r="E36" s="149"/>
      <c r="F36" s="149"/>
      <c r="G36" s="149"/>
      <c r="H36" s="150"/>
      <c r="L36" s="42"/>
    </row>
    <row r="37" spans="1:12" s="19" customFormat="1" ht="114.75" hidden="1" customHeight="1">
      <c r="A37" s="43"/>
      <c r="B37" s="151" t="s">
        <v>50</v>
      </c>
      <c r="C37" s="152"/>
      <c r="D37" s="155" t="s">
        <v>5</v>
      </c>
      <c r="E37" s="155" t="s">
        <v>6</v>
      </c>
      <c r="F37" s="155" t="s">
        <v>25</v>
      </c>
      <c r="G37" s="158" t="s">
        <v>26</v>
      </c>
      <c r="H37" s="160" t="s">
        <v>27</v>
      </c>
      <c r="I37" s="45"/>
      <c r="J37" s="45"/>
      <c r="K37" s="45"/>
      <c r="L37" s="42"/>
    </row>
    <row r="38" spans="1:12" s="19" customFormat="1" ht="114.75" hidden="1" customHeight="1" thickBot="1">
      <c r="A38" s="43"/>
      <c r="B38" s="153"/>
      <c r="C38" s="154"/>
      <c r="D38" s="156"/>
      <c r="E38" s="157"/>
      <c r="F38" s="157"/>
      <c r="G38" s="159"/>
      <c r="H38" s="161"/>
      <c r="I38" s="45"/>
      <c r="J38" s="45"/>
      <c r="K38" s="45"/>
      <c r="L38" s="42"/>
    </row>
    <row r="39" spans="1:12" s="19" customFormat="1" ht="114.75" hidden="1" customHeight="1" thickBot="1">
      <c r="A39" s="9" t="s">
        <v>15</v>
      </c>
      <c r="B39" s="110"/>
      <c r="C39" s="110"/>
      <c r="D39" s="8" t="s">
        <v>28</v>
      </c>
      <c r="E39" s="111">
        <v>50</v>
      </c>
      <c r="F39" s="112">
        <v>46</v>
      </c>
      <c r="G39" s="113" t="s">
        <v>29</v>
      </c>
      <c r="H39" s="114">
        <v>3</v>
      </c>
      <c r="I39" s="115"/>
      <c r="J39" s="45"/>
      <c r="K39" s="45"/>
      <c r="L39" s="42"/>
    </row>
    <row r="40" spans="1:12" s="19" customFormat="1" ht="114.75" hidden="1" customHeight="1" thickBot="1">
      <c r="A40" s="116" t="s">
        <v>30</v>
      </c>
      <c r="B40" s="131"/>
      <c r="C40" s="132"/>
      <c r="D40" s="117"/>
      <c r="E40" s="118"/>
      <c r="F40" s="119"/>
      <c r="G40" s="120"/>
      <c r="H40" s="121"/>
      <c r="I40" s="122"/>
      <c r="J40" s="122"/>
      <c r="K40" s="122"/>
      <c r="L40" s="123"/>
    </row>
    <row r="41" spans="1:12" ht="114.75" hidden="1" customHeight="1" thickBot="1">
      <c r="A41" s="124"/>
      <c r="B41" s="125"/>
      <c r="C41" s="125"/>
      <c r="D41" s="125"/>
      <c r="E41" s="125"/>
      <c r="F41" s="125"/>
      <c r="G41" s="125"/>
      <c r="H41" s="125"/>
      <c r="I41" s="125"/>
      <c r="J41" s="125"/>
      <c r="K41" s="125"/>
      <c r="L41" s="126"/>
    </row>
    <row r="42" spans="1:12" ht="114.75" hidden="1" customHeight="1" thickBot="1">
      <c r="A42" s="3"/>
      <c r="B42" s="133" t="s">
        <v>34</v>
      </c>
      <c r="C42" s="134"/>
      <c r="D42" s="134"/>
      <c r="E42" s="134"/>
      <c r="F42" s="134"/>
      <c r="G42" s="134"/>
      <c r="H42" s="134"/>
      <c r="I42" s="134"/>
      <c r="J42" s="134"/>
      <c r="K42" s="134"/>
      <c r="L42" s="135"/>
    </row>
    <row r="43" spans="1:12" ht="126.75" hidden="1" customHeight="1" thickBot="1">
      <c r="A43" s="66"/>
      <c r="B43" s="136" t="s">
        <v>50</v>
      </c>
      <c r="C43" s="137"/>
      <c r="D43" s="140" t="s">
        <v>5</v>
      </c>
      <c r="E43" s="141" t="s">
        <v>36</v>
      </c>
      <c r="F43" s="141" t="s">
        <v>37</v>
      </c>
      <c r="G43" s="141" t="s">
        <v>38</v>
      </c>
      <c r="H43" s="138" t="s">
        <v>39</v>
      </c>
      <c r="I43" s="143"/>
      <c r="J43" s="144"/>
      <c r="K43" s="144"/>
      <c r="L43" s="145"/>
    </row>
    <row r="44" spans="1:12" ht="216" hidden="1" customHeight="1" thickBot="1">
      <c r="A44" s="66"/>
      <c r="B44" s="138"/>
      <c r="C44" s="139"/>
      <c r="D44" s="140"/>
      <c r="E44" s="142"/>
      <c r="F44" s="142"/>
      <c r="G44" s="142"/>
      <c r="H44" s="44" t="s">
        <v>40</v>
      </c>
      <c r="I44" s="67" t="s">
        <v>41</v>
      </c>
      <c r="J44" s="68" t="s">
        <v>42</v>
      </c>
      <c r="K44" s="22" t="s">
        <v>43</v>
      </c>
      <c r="L44" s="69" t="s">
        <v>44</v>
      </c>
    </row>
    <row r="45" spans="1:12" ht="159.75" hidden="1" customHeight="1" thickBot="1">
      <c r="A45" s="8" t="s">
        <v>15</v>
      </c>
      <c r="B45" s="127"/>
      <c r="C45" s="128"/>
      <c r="D45" s="70" t="s">
        <v>18</v>
      </c>
      <c r="E45" s="8">
        <v>480</v>
      </c>
      <c r="F45" s="71" t="s">
        <v>45</v>
      </c>
      <c r="G45" s="72">
        <v>0.05</v>
      </c>
      <c r="H45" s="73">
        <v>0</v>
      </c>
      <c r="I45" s="74">
        <v>1</v>
      </c>
      <c r="J45" s="75" t="s">
        <v>46</v>
      </c>
      <c r="K45" s="75" t="s">
        <v>46</v>
      </c>
      <c r="L45" s="75">
        <v>2</v>
      </c>
    </row>
    <row r="46" spans="1:12" ht="114.75" hidden="1" customHeight="1" thickBot="1">
      <c r="A46" s="76" t="s">
        <v>47</v>
      </c>
      <c r="B46" s="129" t="s">
        <v>53</v>
      </c>
      <c r="C46" s="130"/>
      <c r="D46" s="77"/>
      <c r="E46" s="78"/>
      <c r="F46" s="79"/>
      <c r="G46" s="80"/>
      <c r="H46" s="81"/>
      <c r="I46" s="81"/>
      <c r="J46" s="79"/>
      <c r="K46" s="79"/>
      <c r="L46" s="82"/>
    </row>
    <row r="47" spans="1:12" ht="114.75" hidden="1" customHeight="1"/>
    <row r="48" spans="1:12" ht="114.75" hidden="1" customHeight="1"/>
  </sheetData>
  <mergeCells count="56">
    <mergeCell ref="B1:L1"/>
    <mergeCell ref="B2:L2"/>
    <mergeCell ref="A3:L3"/>
    <mergeCell ref="B5:L5"/>
    <mergeCell ref="B6:B7"/>
    <mergeCell ref="C6:C7"/>
    <mergeCell ref="D6:D7"/>
    <mergeCell ref="E6:E7"/>
    <mergeCell ref="F6:F7"/>
    <mergeCell ref="G6:K6"/>
    <mergeCell ref="L6:L7"/>
    <mergeCell ref="B13:H13"/>
    <mergeCell ref="B14:C15"/>
    <mergeCell ref="D14:D15"/>
    <mergeCell ref="E14:E15"/>
    <mergeCell ref="F14:F15"/>
    <mergeCell ref="G14:G15"/>
    <mergeCell ref="H14:H15"/>
    <mergeCell ref="A17:A18"/>
    <mergeCell ref="B17:C17"/>
    <mergeCell ref="B18:C18"/>
    <mergeCell ref="A19:C19"/>
    <mergeCell ref="B22:L22"/>
    <mergeCell ref="H23:L23"/>
    <mergeCell ref="B25:C25"/>
    <mergeCell ref="B26:C26"/>
    <mergeCell ref="B30:L30"/>
    <mergeCell ref="B31:B32"/>
    <mergeCell ref="C31:C32"/>
    <mergeCell ref="D31:D32"/>
    <mergeCell ref="E31:E32"/>
    <mergeCell ref="F31:F32"/>
    <mergeCell ref="G31:K31"/>
    <mergeCell ref="B23:C24"/>
    <mergeCell ref="D23:D24"/>
    <mergeCell ref="E23:E24"/>
    <mergeCell ref="F23:F24"/>
    <mergeCell ref="G23:G24"/>
    <mergeCell ref="L31:L32"/>
    <mergeCell ref="B36:H36"/>
    <mergeCell ref="B37:C38"/>
    <mergeCell ref="D37:D38"/>
    <mergeCell ref="E37:E38"/>
    <mergeCell ref="F37:F38"/>
    <mergeCell ref="G37:G38"/>
    <mergeCell ref="H37:H38"/>
    <mergeCell ref="B45:C45"/>
    <mergeCell ref="B46:C46"/>
    <mergeCell ref="B40:C40"/>
    <mergeCell ref="B42:L42"/>
    <mergeCell ref="B43:C44"/>
    <mergeCell ref="D43:D44"/>
    <mergeCell ref="E43:E44"/>
    <mergeCell ref="F43:F44"/>
    <mergeCell ref="G43:G44"/>
    <mergeCell ref="H43:L43"/>
  </mergeCells>
  <pageMargins left="0.23" right="0.7" top="0.16" bottom="0.16" header="0.3" footer="0.16"/>
  <pageSetup paperSize="9" scale="12" orientation="landscape" r:id="rId1"/>
  <rowBreaks count="1" manualBreakCount="1">
    <brk id="35" max="1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NOV  17TH -23RD </vt:lpstr>
      <vt:lpstr>'NOV  17TH -23RD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 Asiedu</dc:creator>
  <cp:lastModifiedBy>Josephine Asiedu</cp:lastModifiedBy>
  <cp:lastPrinted>2024-12-17T09:42:21Z</cp:lastPrinted>
  <dcterms:created xsi:type="dcterms:W3CDTF">2024-12-17T09:42:17Z</dcterms:created>
  <dcterms:modified xsi:type="dcterms:W3CDTF">2024-12-17T10:59:57Z</dcterms:modified>
</cp:coreProperties>
</file>