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ine.asiedu\Downloads\"/>
    </mc:Choice>
  </mc:AlternateContent>
  <xr:revisionPtr revIDLastSave="0" documentId="13_ncr:1_{6B0C2EA3-0EAC-406A-AC69-F80C4A347B8B}" xr6:coauthVersionLast="47" xr6:coauthVersionMax="47" xr10:uidLastSave="{00000000-0000-0000-0000-000000000000}"/>
  <bookViews>
    <workbookView xWindow="-120" yWindow="-120" windowWidth="29040" windowHeight="15720" xr2:uid="{22D1694F-D59B-4F84-8B0B-21E397E56DCA}"/>
  </bookViews>
  <sheets>
    <sheet name="25TH MAY - 31ST MAY  " sheetId="1" r:id="rId1"/>
  </sheets>
  <definedNames>
    <definedName name="_xlnm.Print_Area" localSheetId="0">'25TH MAY - 31ST MAY  '!$A$1:$L$41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F24" i="1"/>
  <c r="E24" i="1"/>
  <c r="D24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<sst xmlns="http://schemas.openxmlformats.org/spreadsheetml/2006/main" count="92" uniqueCount="69">
  <si>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</si>
  <si>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</si>
  <si>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</si>
  <si>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</si>
  <si>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</si>
  <si>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</si>
  <si>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</si>
  <si>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</si>
  <si>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</si>
  <si>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</si>
  <si>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</si>
  <si>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</si>
  <si>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</si>
  <si>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May 25, 2025 - May 31, 2025</t>
  </si>
  <si>
    <t>IMPORT</t>
  </si>
  <si>
    <t xml:space="preserve"> </t>
  </si>
  <si>
    <t>GASOIL</t>
  </si>
  <si>
    <t xml:space="preserve">Vessel </t>
  </si>
  <si>
    <t>Density @15°C
 (Kg/m3)</t>
  </si>
  <si>
    <t>Sulphur max
(mg/Kg)</t>
  </si>
  <si>
    <t>Cetane Index, min</t>
  </si>
  <si>
    <t>Flash Point, min
(°C)</t>
  </si>
  <si>
    <t>Colour, max</t>
  </si>
  <si>
    <t>Ghana Specification</t>
  </si>
  <si>
    <t>820.0 - 850.0</t>
  </si>
  <si>
    <t>55.0</t>
  </si>
  <si>
    <t>GS 141: 2022</t>
  </si>
  <si>
    <t>MT ALPINE EAGLE</t>
  </si>
  <si>
    <t>MT EUROTRADER</t>
  </si>
  <si>
    <t>MT MARLINE AMETRINE</t>
  </si>
  <si>
    <t>L 0.5</t>
  </si>
  <si>
    <t>AVERAGE</t>
  </si>
  <si>
    <t xml:space="preserve">GASOLINE </t>
  </si>
  <si>
    <t>Grade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</si>
  <si>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</si>
  <si>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</si>
  <si>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</si>
  <si>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</si>
  <si>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</si>
  <si>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</si>
  <si>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</si>
  <si>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</si>
  <si>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GS 140 : 2024</t>
  </si>
  <si>
    <t>720 - 780</t>
  </si>
  <si>
    <t xml:space="preserve">Regular 91
</t>
  </si>
  <si>
    <t>To Be Reported</t>
  </si>
  <si>
    <t>35 - 65</t>
  </si>
  <si>
    <t>MT MERONAS</t>
  </si>
  <si>
    <t>Regular</t>
  </si>
  <si>
    <t>MT AFOVOS</t>
  </si>
  <si>
    <t>LOCALLY PRODUCED PRODUCTS</t>
  </si>
  <si>
    <t>SENTUO OIL REFINERY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</si>
  <si>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</si>
  <si>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</si>
  <si>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</si>
  <si>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</si>
  <si>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</si>
  <si>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</si>
  <si>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</si>
  <si>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</si>
  <si>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</si>
  <si>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</si>
  <si>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</si>
  <si>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</si>
  <si>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</si>
  <si>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</si>
  <si>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</si>
  <si>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SENTUO OIL REFINERY
(Commercial Propane- Butane mixture)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</si>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</sst>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b/>
      <sz val="48"/>
      <color theme="1"/>
      <name val="MonSTERRAT"/>
    </font>
    <font>
      <sz val="48"/>
      <color theme="1"/>
      <name val="MonSTERRAT"/>
    </font>
    <font>
      <sz val="48"/>
      <color rgb="FF000000"/>
      <name val="MonSTERRAT"/>
    </font>
    <font>
      <sz val="48"/>
      <color rgb="FF000000"/>
      <name val="MonSTERRATE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0" xfId="0" applyFo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3" fillId="0" borderId="28" xfId="0" quotePrefix="1" applyFont="1" applyBorder="1" applyAlignment="1">
      <alignment horizontal="center" vertical="center" wrapText="1"/>
    </xf>
    <xf numFmtId="164" fontId="3" fillId="0" borderId="29" xfId="0" applyNumberFormat="1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164" fontId="5" fillId="0" borderId="31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164" fontId="5" fillId="0" borderId="38" xfId="0" applyNumberFormat="1" applyFont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2" fillId="0" borderId="6" xfId="0" applyFont="1" applyBorder="1"/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164" fontId="6" fillId="0" borderId="45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3" fillId="4" borderId="48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164" fontId="5" fillId="0" borderId="49" xfId="0" applyNumberFormat="1" applyFont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3" borderId="57" xfId="0" applyFont="1" applyFill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49" fontId="3" fillId="0" borderId="59" xfId="0" applyNumberFormat="1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2" fontId="3" fillId="0" borderId="61" xfId="0" applyNumberFormat="1" applyFont="1" applyBorder="1" applyAlignment="1">
      <alignment horizontal="center" vertical="center" wrapText="1"/>
    </xf>
    <xf numFmtId="2" fontId="3" fillId="0" borderId="62" xfId="0" applyNumberFormat="1" applyFont="1" applyBorder="1" applyAlignment="1">
      <alignment horizontal="center" vertical="center" wrapText="1"/>
    </xf>
    <xf numFmtId="2" fontId="3" fillId="0" borderId="56" xfId="0" applyNumberFormat="1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1" fontId="6" fillId="0" borderId="66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164" fontId="5" fillId="0" borderId="66" xfId="0" applyNumberFormat="1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164" fontId="7" fillId="0" borderId="68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2" fontId="5" fillId="0" borderId="69" xfId="0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/>
    <xf numFmtId="0" fontId="4" fillId="0" borderId="24" xfId="0" applyFont="1" applyBorder="1"/>
    <xf numFmtId="0" fontId="4" fillId="0" borderId="68" xfId="0" applyFont="1" applyBorder="1"/>
    <xf numFmtId="0" fontId="4" fillId="0" borderId="6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1166813</xdr:colOff>
      <xdr:row>0</xdr:row>
      <xdr:rowOff>471488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07E24B9A-4E05-4709-A593-85A2C42BAFA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3" y="471488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39</xdr:row>
      <xdr:rowOff>406213</xdr:rowOff>
    </xdr:from>
    <xdr:to>
      <xdr:col>10</xdr:col>
      <xdr:colOff>4505517</xdr:colOff>
      <xdr:row>40</xdr:row>
      <xdr:rowOff>34631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DAAF6-F8E0-4CD6-AB45-437016732D78}"/>
            </a:ext>
            <a:ext uri="{147F2762-F138-4A5C-976F-8EAC2B608ADB}">
              <a16:predDERef xmlns:a16="http://schemas.microsoft.com/office/drawing/2014/main" pred="{D4489AFB-8793-4938-A714-58E7FDD36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62804488"/>
          <a:ext cx="71688985" cy="1085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F5B2-402C-4B6C-AA27-DD83468E0D46}">
  <sheetPr>
    <pageSetUpPr fitToPage="1"/>
  </sheetPr>
  <dimension ref="A1:L41"/>
  <sheetViews>
    <sheetView tabSelected="1" view="pageBreakPreview" topLeftCell="A18" zoomScale="17" zoomScaleNormal="20" zoomScaleSheetLayoutView="17" workbookViewId="0">
      <selection activeCell="A26" sqref="A26:L26"/>
    </sheetView>
  </sheetViews>
  <sheetFormatPr defaultColWidth="20.85546875" defaultRowHeight="114.75" customHeight="1"/>
  <cols>
    <col min="1" max="1" width="111.85546875" style="53" customWidth="1"/>
    <col min="2" max="2" width="164" style="53" customWidth="1"/>
    <col min="3" max="3" width="81.5703125" style="53" customWidth="1"/>
    <col min="4" max="4" width="114" style="53" customWidth="1"/>
    <col min="5" max="5" width="103.42578125" style="53" customWidth="1"/>
    <col min="6" max="6" width="92.7109375" style="53" customWidth="1"/>
    <col min="7" max="7" width="98.7109375" style="53" customWidth="1"/>
    <col min="8" max="8" width="91.28515625" style="53" customWidth="1"/>
    <col min="9" max="9" width="83.7109375" style="53" customWidth="1"/>
    <col min="10" max="10" width="81.5703125" style="53" customWidth="1"/>
    <col min="11" max="11" width="84.28515625" style="53" customWidth="1"/>
    <col min="12" max="12" width="84.7109375" style="53" customWidth="1"/>
    <col min="13" max="16384" width="20.85546875" style="53"/>
  </cols>
  <sheetData>
    <row r="1" spans="1:12" s="10" customFormat="1" ht="120.75" customHeight="1">
      <c r="A1" s="1" t="s">
        <v>0</v>
      </c>
      <c r="B1" s="2"/>
      <c r="C1" s="3" t="s">
        <v>1</v>
      </c>
      <c r="D1" s="4"/>
      <c r="E1" s="4"/>
      <c r="F1" s="4"/>
      <c r="G1" s="2"/>
      <c r="H1" s="5" t="s">
        <v>2</v>
      </c>
      <c r="I1" s="6"/>
      <c r="J1" s="7" t="s">
        <v>3</v>
      </c>
      <c r="K1" s="8"/>
      <c r="L1" s="9"/>
    </row>
    <row r="2" spans="1:12" s="10" customFormat="1" ht="120.75" customHeight="1">
      <c r="A2" s="11"/>
      <c r="B2" s="12"/>
      <c r="C2" s="13"/>
      <c r="D2" s="14"/>
      <c r="E2" s="14"/>
      <c r="F2" s="14"/>
      <c r="G2" s="12"/>
      <c r="H2" s="15" t="s">
        <v>4</v>
      </c>
      <c r="I2" s="16"/>
      <c r="J2" s="15" t="s">
        <v>5</v>
      </c>
      <c r="K2" s="17"/>
      <c r="L2" s="18"/>
    </row>
    <row r="3" spans="1:12" s="10" customFormat="1" ht="120.75" customHeight="1">
      <c r="A3" s="11"/>
      <c r="B3" s="12"/>
      <c r="C3" s="13"/>
      <c r="D3" s="14"/>
      <c r="E3" s="14"/>
      <c r="F3" s="14"/>
      <c r="G3" s="12"/>
      <c r="H3" s="15" t="s">
        <v>6</v>
      </c>
      <c r="I3" s="16"/>
      <c r="J3" s="19">
        <v>1</v>
      </c>
      <c r="K3" s="20"/>
      <c r="L3" s="21"/>
    </row>
    <row r="4" spans="1:12" s="10" customFormat="1" ht="120.75" customHeight="1">
      <c r="A4" s="11"/>
      <c r="B4" s="12"/>
      <c r="C4" s="13"/>
      <c r="D4" s="14"/>
      <c r="E4" s="14"/>
      <c r="F4" s="14"/>
      <c r="G4" s="12"/>
      <c r="H4" s="22" t="s">
        <v>7</v>
      </c>
      <c r="I4" s="23"/>
      <c r="J4" s="15" t="s">
        <v>8</v>
      </c>
      <c r="K4" s="17"/>
      <c r="L4" s="18"/>
    </row>
    <row r="5" spans="1:12" s="10" customFormat="1" ht="120.75" customHeight="1">
      <c r="A5" s="11"/>
      <c r="B5" s="12"/>
      <c r="C5" s="13"/>
      <c r="D5" s="14"/>
      <c r="E5" s="14"/>
      <c r="F5" s="14"/>
      <c r="G5" s="12"/>
      <c r="H5" s="15" t="s">
        <v>9</v>
      </c>
      <c r="I5" s="16"/>
      <c r="J5" s="15" t="s">
        <v>10</v>
      </c>
      <c r="K5" s="17"/>
      <c r="L5" s="18"/>
    </row>
    <row r="6" spans="1:12" s="10" customFormat="1" ht="120.75" customHeight="1" thickBot="1">
      <c r="A6" s="24"/>
      <c r="B6" s="25"/>
      <c r="C6" s="26"/>
      <c r="D6" s="27"/>
      <c r="E6" s="27"/>
      <c r="F6" s="27"/>
      <c r="G6" s="25"/>
      <c r="H6" s="28" t="s">
        <v>11</v>
      </c>
      <c r="I6" s="29"/>
      <c r="J6" s="30" t="s">
        <v>12</v>
      </c>
      <c r="K6" s="31"/>
      <c r="L6" s="32"/>
    </row>
    <row r="7" spans="1:12" s="36" customFormat="1" ht="117" customHeight="1" thickBot="1">
      <c r="A7" s="33" t="s">
        <v>13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s="36" customFormat="1" ht="114.75" customHeight="1" thickBot="1">
      <c r="A8" s="37" t="s">
        <v>14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s="36" customFormat="1" ht="114.75" customHeight="1" thickBot="1">
      <c r="A9" s="40" t="s">
        <v>15</v>
      </c>
      <c r="B9" s="41" t="s">
        <v>16</v>
      </c>
      <c r="C9" s="42"/>
      <c r="D9" s="42"/>
      <c r="E9" s="42"/>
      <c r="F9" s="42"/>
      <c r="G9" s="42"/>
      <c r="H9" s="43"/>
      <c r="I9" s="44"/>
      <c r="J9" s="44"/>
      <c r="K9" s="44"/>
      <c r="L9" s="45"/>
    </row>
    <row r="10" spans="1:12" ht="114.75" customHeight="1">
      <c r="A10" s="46"/>
      <c r="B10" s="47" t="s">
        <v>17</v>
      </c>
      <c r="C10" s="48"/>
      <c r="D10" s="49" t="s">
        <v>18</v>
      </c>
      <c r="E10" s="50" t="s">
        <v>19</v>
      </c>
      <c r="F10" s="50" t="s">
        <v>20</v>
      </c>
      <c r="G10" s="50" t="s">
        <v>21</v>
      </c>
      <c r="H10" s="50" t="s">
        <v>22</v>
      </c>
      <c r="I10" s="51"/>
      <c r="J10" s="51"/>
      <c r="K10" s="51"/>
      <c r="L10" s="52"/>
    </row>
    <row r="11" spans="1:12" ht="114.75" customHeight="1" thickBot="1">
      <c r="A11" s="46"/>
      <c r="B11" s="54"/>
      <c r="C11" s="55"/>
      <c r="D11" s="56"/>
      <c r="E11" s="50"/>
      <c r="F11" s="57"/>
      <c r="G11" s="50"/>
      <c r="H11" s="57"/>
      <c r="I11" s="51"/>
      <c r="J11" s="51"/>
      <c r="K11" s="51"/>
      <c r="L11" s="52"/>
    </row>
    <row r="12" spans="1:12" ht="114.75" customHeight="1" thickBot="1">
      <c r="A12" s="58" t="s">
        <v>23</v>
      </c>
      <c r="B12" s="59"/>
      <c r="C12" s="60"/>
      <c r="D12" s="61" t="s">
        <v>24</v>
      </c>
      <c r="E12" s="62">
        <v>50</v>
      </c>
      <c r="F12" s="62">
        <v>46</v>
      </c>
      <c r="G12" s="63" t="s">
        <v>25</v>
      </c>
      <c r="H12" s="64">
        <v>3</v>
      </c>
      <c r="I12" s="51"/>
      <c r="J12" s="51"/>
      <c r="K12" s="51"/>
      <c r="L12" s="52"/>
    </row>
    <row r="13" spans="1:12" ht="114.75" customHeight="1" thickBot="1">
      <c r="A13" s="65" t="s">
        <v>26</v>
      </c>
      <c r="B13" s="66" t="s">
        <v>27</v>
      </c>
      <c r="C13" s="67"/>
      <c r="D13" s="68">
        <v>831.6</v>
      </c>
      <c r="E13" s="69">
        <v>9.3000000000000007</v>
      </c>
      <c r="F13" s="69">
        <v>53.5</v>
      </c>
      <c r="G13" s="69">
        <v>62</v>
      </c>
      <c r="H13" s="70">
        <v>1</v>
      </c>
      <c r="I13" s="51"/>
      <c r="J13" s="51"/>
      <c r="K13" s="51" t="s">
        <v>15</v>
      </c>
      <c r="L13" s="52"/>
    </row>
    <row r="14" spans="1:12" ht="114.75" customHeight="1" thickBot="1">
      <c r="A14" s="71"/>
      <c r="B14" s="72" t="s">
        <v>28</v>
      </c>
      <c r="C14" s="73"/>
      <c r="D14" s="74">
        <v>831.4</v>
      </c>
      <c r="E14" s="74">
        <v>9.1999999999999993</v>
      </c>
      <c r="F14" s="74">
        <v>52.9</v>
      </c>
      <c r="G14" s="74">
        <v>62</v>
      </c>
      <c r="H14" s="74">
        <v>1</v>
      </c>
      <c r="I14" s="51"/>
      <c r="J14" s="51"/>
      <c r="K14" s="51"/>
      <c r="L14" s="52"/>
    </row>
    <row r="15" spans="1:12" ht="114.75" customHeight="1" thickBot="1">
      <c r="A15" s="71"/>
      <c r="B15" s="75" t="s">
        <v>29</v>
      </c>
      <c r="C15" s="76"/>
      <c r="D15" s="77">
        <v>829.8</v>
      </c>
      <c r="E15" s="74">
        <v>2.8</v>
      </c>
      <c r="F15" s="74">
        <v>63</v>
      </c>
      <c r="G15" s="74">
        <v>111</v>
      </c>
      <c r="H15" s="74" t="s">
        <v>30</v>
      </c>
      <c r="I15" s="51"/>
      <c r="J15" s="51"/>
      <c r="K15" s="51"/>
      <c r="L15" s="52"/>
    </row>
    <row r="16" spans="1:12" ht="114.75" customHeight="1" thickBot="1">
      <c r="A16" s="78"/>
      <c r="B16" s="79" t="s">
        <v>31</v>
      </c>
      <c r="C16" s="80"/>
      <c r="D16" s="74">
        <f>AVERAGE(D13:D15)</f>
        <v>830.93333333333339</v>
      </c>
      <c r="E16" s="74">
        <f t="shared" ref="E16:H16" si="0">AVERAGE(E13:E15)</f>
        <v>7.1000000000000005</v>
      </c>
      <c r="F16" s="74">
        <f t="shared" si="0"/>
        <v>56.466666666666669</v>
      </c>
      <c r="G16" s="74">
        <f t="shared" si="0"/>
        <v>78.333333333333329</v>
      </c>
      <c r="H16" s="74">
        <f t="shared" si="0"/>
        <v>1</v>
      </c>
      <c r="I16" s="51"/>
      <c r="J16" s="51"/>
      <c r="K16" s="51"/>
      <c r="L16" s="52"/>
    </row>
    <row r="17" spans="1:12" ht="114.75" customHeight="1" thickBot="1">
      <c r="A17" s="81"/>
      <c r="B17" s="82"/>
      <c r="C17" s="83"/>
      <c r="D17" s="84"/>
      <c r="E17" s="84"/>
      <c r="F17" s="84"/>
      <c r="G17" s="84"/>
      <c r="H17" s="84"/>
      <c r="I17" s="51"/>
      <c r="J17" s="51"/>
      <c r="K17" s="51"/>
      <c r="L17" s="52"/>
    </row>
    <row r="18" spans="1:12" s="36" customFormat="1" ht="114.75" customHeight="1" thickBot="1">
      <c r="A18" s="85"/>
      <c r="B18" s="86" t="s">
        <v>32</v>
      </c>
      <c r="C18" s="87"/>
      <c r="D18" s="87"/>
      <c r="E18" s="87"/>
      <c r="F18" s="87"/>
      <c r="G18" s="87"/>
      <c r="H18" s="87"/>
      <c r="I18" s="87"/>
      <c r="J18" s="87"/>
      <c r="K18" s="87"/>
      <c r="L18" s="88"/>
    </row>
    <row r="19" spans="1:12" ht="126.75" customHeight="1" thickBot="1">
      <c r="A19" s="89"/>
      <c r="B19" s="90" t="s">
        <v>17</v>
      </c>
      <c r="C19" s="90" t="s">
        <v>33</v>
      </c>
      <c r="D19" s="90" t="s">
        <v>18</v>
      </c>
      <c r="E19" s="91" t="s">
        <v>19</v>
      </c>
      <c r="F19" s="92" t="s">
        <v>34</v>
      </c>
      <c r="G19" s="93" t="s">
        <v>35</v>
      </c>
      <c r="H19" s="94"/>
      <c r="I19" s="94"/>
      <c r="J19" s="94"/>
      <c r="K19" s="95"/>
      <c r="L19" s="95" t="s">
        <v>36</v>
      </c>
    </row>
    <row r="20" spans="1:12" ht="216" customHeight="1" thickBot="1">
      <c r="A20" s="89"/>
      <c r="B20" s="96"/>
      <c r="C20" s="96"/>
      <c r="D20" s="96"/>
      <c r="E20" s="49"/>
      <c r="F20" s="47"/>
      <c r="G20" s="97" t="s">
        <v>37</v>
      </c>
      <c r="H20" s="61" t="s">
        <v>38</v>
      </c>
      <c r="I20" s="98" t="s">
        <v>39</v>
      </c>
      <c r="J20" s="61" t="s">
        <v>40</v>
      </c>
      <c r="K20" s="99" t="s">
        <v>41</v>
      </c>
      <c r="L20" s="100"/>
    </row>
    <row r="21" spans="1:12" ht="159.75" customHeight="1" thickBot="1">
      <c r="A21" s="65" t="s">
        <v>42</v>
      </c>
      <c r="B21" s="101"/>
      <c r="C21" s="102"/>
      <c r="D21" s="58" t="s">
        <v>43</v>
      </c>
      <c r="E21" s="58">
        <v>50</v>
      </c>
      <c r="F21" s="58" t="s">
        <v>44</v>
      </c>
      <c r="G21" s="58" t="s">
        <v>45</v>
      </c>
      <c r="H21" s="61">
        <v>70</v>
      </c>
      <c r="I21" s="103">
        <v>120</v>
      </c>
      <c r="J21" s="58">
        <v>185</v>
      </c>
      <c r="K21" s="104">
        <v>215</v>
      </c>
      <c r="L21" s="105" t="s">
        <v>46</v>
      </c>
    </row>
    <row r="22" spans="1:12" ht="141" customHeight="1" thickBot="1">
      <c r="A22" s="71"/>
      <c r="B22" s="106" t="s">
        <v>47</v>
      </c>
      <c r="C22" s="107" t="s">
        <v>48</v>
      </c>
      <c r="D22" s="108">
        <v>730.7</v>
      </c>
      <c r="E22" s="109">
        <v>41.8</v>
      </c>
      <c r="F22" s="110">
        <v>91.5</v>
      </c>
      <c r="G22" s="109">
        <v>21.1</v>
      </c>
      <c r="H22" s="111">
        <v>55.2</v>
      </c>
      <c r="I22" s="112">
        <v>89.6</v>
      </c>
      <c r="J22" s="112">
        <v>147.69999999999999</v>
      </c>
      <c r="K22" s="112">
        <v>189.9</v>
      </c>
      <c r="L22" s="113">
        <v>62.9</v>
      </c>
    </row>
    <row r="23" spans="1:12" ht="141" customHeight="1" thickBot="1">
      <c r="A23" s="71"/>
      <c r="B23" s="114" t="s">
        <v>49</v>
      </c>
      <c r="C23" s="115"/>
      <c r="D23" s="109">
        <v>739.1</v>
      </c>
      <c r="E23" s="109">
        <v>7.4</v>
      </c>
      <c r="F23" s="109">
        <v>91.3</v>
      </c>
      <c r="G23" s="109">
        <v>35</v>
      </c>
      <c r="H23" s="74">
        <v>50</v>
      </c>
      <c r="I23" s="74">
        <v>91</v>
      </c>
      <c r="J23" s="74">
        <v>146</v>
      </c>
      <c r="K23" s="74">
        <v>186</v>
      </c>
      <c r="L23" s="74">
        <v>61.7</v>
      </c>
    </row>
    <row r="24" spans="1:12" ht="141" customHeight="1" thickBot="1">
      <c r="A24" s="78"/>
      <c r="B24" s="106" t="s">
        <v>31</v>
      </c>
      <c r="C24" s="116" t="s">
        <v>48</v>
      </c>
      <c r="D24" s="117">
        <f t="shared" ref="D24:L24" si="1">AVERAGE(D22:D23)</f>
        <v>734.90000000000009</v>
      </c>
      <c r="E24" s="109">
        <f t="shared" si="1"/>
        <v>24.599999999999998</v>
      </c>
      <c r="F24" s="109">
        <f t="shared" si="1"/>
        <v>91.4</v>
      </c>
      <c r="G24" s="109">
        <f t="shared" si="1"/>
        <v>28.05</v>
      </c>
      <c r="H24" s="118">
        <f t="shared" si="1"/>
        <v>52.6</v>
      </c>
      <c r="I24" s="74">
        <f t="shared" si="1"/>
        <v>90.3</v>
      </c>
      <c r="J24" s="74">
        <f t="shared" si="1"/>
        <v>146.85</v>
      </c>
      <c r="K24" s="74">
        <f t="shared" si="1"/>
        <v>187.95</v>
      </c>
      <c r="L24" s="74">
        <f t="shared" si="1"/>
        <v>62.3</v>
      </c>
    </row>
    <row r="25" spans="1:12" ht="114.75" customHeight="1" thickBot="1">
      <c r="A25" s="119"/>
      <c r="B25" s="120"/>
      <c r="C25" s="120"/>
      <c r="D25" s="121"/>
      <c r="E25" s="121"/>
      <c r="F25" s="122"/>
      <c r="G25" s="121"/>
      <c r="H25" s="122"/>
      <c r="I25" s="122"/>
      <c r="J25" s="122"/>
      <c r="K25" s="122"/>
      <c r="L25" s="123"/>
    </row>
    <row r="26" spans="1:12" s="36" customFormat="1" ht="114.75" customHeight="1" thickBot="1">
      <c r="A26" s="124" t="s">
        <v>50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spans="1:12" ht="121.5" customHeight="1" thickBot="1">
      <c r="A27" s="81"/>
      <c r="B27" s="127"/>
      <c r="C27" s="120"/>
      <c r="D27" s="128"/>
      <c r="E27" s="128"/>
      <c r="F27" s="128"/>
      <c r="G27" s="128"/>
      <c r="H27" s="128"/>
      <c r="I27" s="128"/>
      <c r="J27" s="128"/>
      <c r="K27" s="128"/>
      <c r="L27" s="129"/>
    </row>
    <row r="28" spans="1:12" s="36" customFormat="1" ht="165" customHeight="1" thickBot="1">
      <c r="A28" s="40" t="s">
        <v>15</v>
      </c>
      <c r="B28" s="41" t="s">
        <v>16</v>
      </c>
      <c r="C28" s="42"/>
      <c r="D28" s="42"/>
      <c r="E28" s="42"/>
      <c r="F28" s="42"/>
      <c r="G28" s="42"/>
      <c r="H28" s="43"/>
      <c r="I28" s="44"/>
      <c r="J28" s="44"/>
      <c r="K28" s="44"/>
      <c r="L28" s="45"/>
    </row>
    <row r="29" spans="1:12" ht="132" customHeight="1">
      <c r="A29" s="46"/>
      <c r="B29" s="47" t="s">
        <v>17</v>
      </c>
      <c r="C29" s="48"/>
      <c r="D29" s="49" t="s">
        <v>18</v>
      </c>
      <c r="E29" s="50" t="s">
        <v>19</v>
      </c>
      <c r="F29" s="50" t="s">
        <v>20</v>
      </c>
      <c r="G29" s="50" t="s">
        <v>21</v>
      </c>
      <c r="H29" s="50" t="s">
        <v>22</v>
      </c>
      <c r="I29" s="51"/>
      <c r="J29" s="51"/>
      <c r="K29" s="51"/>
      <c r="L29" s="52"/>
    </row>
    <row r="30" spans="1:12" ht="111.75" customHeight="1" thickBot="1">
      <c r="A30" s="46"/>
      <c r="B30" s="54"/>
      <c r="C30" s="55"/>
      <c r="D30" s="56"/>
      <c r="E30" s="50"/>
      <c r="F30" s="57"/>
      <c r="G30" s="50"/>
      <c r="H30" s="57"/>
      <c r="I30" s="51"/>
      <c r="J30" s="51"/>
      <c r="K30" s="51"/>
      <c r="L30" s="52"/>
    </row>
    <row r="31" spans="1:12" ht="111.75" customHeight="1" thickBot="1">
      <c r="A31" s="58" t="s">
        <v>23</v>
      </c>
      <c r="B31" s="59"/>
      <c r="C31" s="60"/>
      <c r="D31" s="61" t="s">
        <v>24</v>
      </c>
      <c r="E31" s="62">
        <v>50</v>
      </c>
      <c r="F31" s="62">
        <v>46</v>
      </c>
      <c r="G31" s="63" t="s">
        <v>25</v>
      </c>
      <c r="H31" s="64">
        <v>3</v>
      </c>
      <c r="I31" s="51"/>
      <c r="J31" s="51"/>
      <c r="K31" s="51"/>
      <c r="L31" s="52"/>
    </row>
    <row r="32" spans="1:12" ht="111.75" customHeight="1" thickBot="1">
      <c r="A32" s="130" t="s">
        <v>26</v>
      </c>
      <c r="B32" s="131" t="s">
        <v>51</v>
      </c>
      <c r="C32" s="67"/>
      <c r="D32" s="132">
        <v>831</v>
      </c>
      <c r="E32" s="133">
        <v>45.9</v>
      </c>
      <c r="F32" s="133">
        <v>48.8</v>
      </c>
      <c r="G32" s="133">
        <v>63</v>
      </c>
      <c r="H32" s="134">
        <v>0.5</v>
      </c>
      <c r="I32" s="51"/>
      <c r="J32" s="51"/>
      <c r="K32" s="51" t="s">
        <v>15</v>
      </c>
      <c r="L32" s="52"/>
    </row>
    <row r="33" spans="1:12" ht="111.75" customHeight="1" thickBot="1">
      <c r="A33" s="81"/>
      <c r="B33" s="83"/>
      <c r="C33" s="83"/>
      <c r="D33" s="84"/>
      <c r="E33" s="122"/>
      <c r="F33" s="84"/>
      <c r="G33" s="84"/>
      <c r="H33" s="84"/>
      <c r="I33" s="51"/>
      <c r="J33" s="51"/>
      <c r="K33" s="51"/>
      <c r="L33" s="52"/>
    </row>
    <row r="34" spans="1:12" s="36" customFormat="1" ht="111.75" customHeight="1" thickBot="1">
      <c r="A34" s="85"/>
      <c r="B34" s="135" t="s">
        <v>52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7"/>
    </row>
    <row r="35" spans="1:12" ht="111.75" customHeight="1" thickBot="1">
      <c r="A35" s="89"/>
      <c r="B35" s="138" t="s">
        <v>17</v>
      </c>
      <c r="C35" s="139"/>
      <c r="D35" s="48" t="s">
        <v>18</v>
      </c>
      <c r="E35" s="96" t="s">
        <v>53</v>
      </c>
      <c r="F35" s="96" t="s">
        <v>54</v>
      </c>
      <c r="G35" s="114" t="s">
        <v>55</v>
      </c>
      <c r="H35" s="140" t="s">
        <v>56</v>
      </c>
      <c r="I35" s="141"/>
      <c r="J35" s="141"/>
      <c r="K35" s="141"/>
      <c r="L35" s="100"/>
    </row>
    <row r="36" spans="1:12" ht="234.75" customHeight="1" thickBot="1">
      <c r="A36" s="89"/>
      <c r="B36" s="142"/>
      <c r="C36" s="143"/>
      <c r="D36" s="48"/>
      <c r="E36" s="96"/>
      <c r="F36" s="96"/>
      <c r="G36" s="114" t="s">
        <v>57</v>
      </c>
      <c r="H36" s="61" t="s">
        <v>58</v>
      </c>
      <c r="I36" s="99" t="s">
        <v>59</v>
      </c>
      <c r="J36" s="103" t="s">
        <v>60</v>
      </c>
      <c r="K36" s="61" t="s">
        <v>61</v>
      </c>
      <c r="L36" s="105" t="s">
        <v>62</v>
      </c>
    </row>
    <row r="37" spans="1:12" ht="111.75" customHeight="1" thickBot="1">
      <c r="A37" s="144" t="s">
        <v>23</v>
      </c>
      <c r="B37" s="145"/>
      <c r="C37" s="146"/>
      <c r="D37" s="147" t="s">
        <v>63</v>
      </c>
      <c r="E37" s="144">
        <v>900</v>
      </c>
      <c r="F37" s="148" t="s">
        <v>64</v>
      </c>
      <c r="G37" s="149">
        <v>0.05</v>
      </c>
      <c r="H37" s="150">
        <v>0</v>
      </c>
      <c r="I37" s="151">
        <v>1</v>
      </c>
      <c r="J37" s="152" t="s">
        <v>65</v>
      </c>
      <c r="K37" s="152" t="s">
        <v>65</v>
      </c>
      <c r="L37" s="152">
        <v>2</v>
      </c>
    </row>
    <row r="38" spans="1:12" ht="111.75" customHeight="1" thickBot="1">
      <c r="A38" s="153" t="s">
        <v>66</v>
      </c>
      <c r="B38" s="154" t="s">
        <v>67</v>
      </c>
      <c r="C38" s="155"/>
      <c r="D38" s="156">
        <v>558.1</v>
      </c>
      <c r="E38" s="157">
        <v>686</v>
      </c>
      <c r="F38" s="157">
        <v>6</v>
      </c>
      <c r="G38" s="156" t="s">
        <v>68</v>
      </c>
      <c r="H38" s="158">
        <v>0</v>
      </c>
      <c r="I38" s="158">
        <v>0</v>
      </c>
      <c r="J38" s="159">
        <v>16.2</v>
      </c>
      <c r="K38" s="159">
        <v>60.5</v>
      </c>
      <c r="L38" s="160">
        <v>0.01</v>
      </c>
    </row>
    <row r="39" spans="1:12" ht="107.25" customHeight="1" thickBot="1">
      <c r="A39" s="161"/>
      <c r="B39" s="162"/>
      <c r="C39" s="162"/>
      <c r="D39" s="163"/>
      <c r="E39" s="163"/>
      <c r="F39" s="164"/>
      <c r="G39" s="163"/>
      <c r="H39" s="164"/>
      <c r="I39" s="164"/>
      <c r="J39" s="164"/>
      <c r="K39" s="164"/>
      <c r="L39" s="165"/>
    </row>
    <row r="40" spans="1:12" ht="114.75" customHeight="1">
      <c r="A40" s="166"/>
      <c r="L40" s="167"/>
    </row>
    <row r="41" spans="1:12" ht="114.75" customHeight="1" thickBot="1">
      <c r="A41" s="168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70"/>
    </row>
  </sheetData>
  <mergeCells count="56">
    <mergeCell ref="B37:C37"/>
    <mergeCell ref="B38:C38"/>
    <mergeCell ref="B32:C32"/>
    <mergeCell ref="B34:L34"/>
    <mergeCell ref="B35:C36"/>
    <mergeCell ref="D35:D36"/>
    <mergeCell ref="E35:E36"/>
    <mergeCell ref="F35:F36"/>
    <mergeCell ref="H35:L35"/>
    <mergeCell ref="B29:C30"/>
    <mergeCell ref="D29:D30"/>
    <mergeCell ref="E29:E30"/>
    <mergeCell ref="F29:F30"/>
    <mergeCell ref="G29:G30"/>
    <mergeCell ref="H29:H30"/>
    <mergeCell ref="L19:L20"/>
    <mergeCell ref="A21:A24"/>
    <mergeCell ref="B21:C21"/>
    <mergeCell ref="C22:C23"/>
    <mergeCell ref="A26:L26"/>
    <mergeCell ref="B28:H28"/>
    <mergeCell ref="B19:B20"/>
    <mergeCell ref="C19:C20"/>
    <mergeCell ref="D19:D20"/>
    <mergeCell ref="E19:E20"/>
    <mergeCell ref="F19:F20"/>
    <mergeCell ref="G19:K19"/>
    <mergeCell ref="A13:A16"/>
    <mergeCell ref="B13:C13"/>
    <mergeCell ref="B14:C14"/>
    <mergeCell ref="B15:C15"/>
    <mergeCell ref="B16:C16"/>
    <mergeCell ref="B18:L18"/>
    <mergeCell ref="B9:H9"/>
    <mergeCell ref="B10:C11"/>
    <mergeCell ref="D10:D11"/>
    <mergeCell ref="E10:E11"/>
    <mergeCell ref="F10:F11"/>
    <mergeCell ref="G10:G11"/>
    <mergeCell ref="H10:H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0" orientation="landscape" r:id="rId1"/>
  <rowBreaks count="1" manualBreakCount="1">
    <brk id="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25TH MAY - 31ST MAY  </vt:lpstr>
      <vt:lpstr>'25TH MAY - 31ST MAY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2025-06-11T10:10:47Z</dcterms:created>
  <dcterms:modified xsi:type="dcterms:W3CDTF">2025-06-11T10:12:06Z</dcterms:modified>
</cp:coreProperties>
</file>