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iddrisu.seidu\Downloads\June PSP\"/>
    </mc:Choice>
  </mc:AlternateContent>
  <xr:revisionPtr revIDLastSave="0" documentId="13_ncr:1_{9704DF1E-DDF9-43DD-9726-47C39180EEFF}" xr6:coauthVersionLast="47" xr6:coauthVersionMax="47" xr10:uidLastSave="{00000000-0000-0000-0000-000000000000}"/>
  <bookViews>
    <workbookView xWindow="-120" yWindow="-120" windowWidth="29040" windowHeight="15720" activeTab="6" xr2:uid="{AAC82F2A-96EF-409D-84B7-269885FC0FF6}"/>
  </bookViews>
  <sheets>
    <sheet name="JAN 2025" sheetId="1" r:id="rId1"/>
    <sheet name="FEB 2025" sheetId="2" r:id="rId2"/>
    <sheet name="MAR 2025" sheetId="3" r:id="rId3"/>
    <sheet name="APR 2025" sheetId="10" r:id="rId4"/>
    <sheet name="MAY 2025" sheetId="13" r:id="rId5"/>
    <sheet name="JUN 2025" sheetId="12" r:id="rId6"/>
    <sheet name="JAN-JUN 2025" sheetId="1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2" l="1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C22" i="3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49" i="11"/>
  <c r="J22" i="11"/>
  <c r="G22" i="11"/>
  <c r="F22" i="11"/>
  <c r="R65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C22" i="11"/>
  <c r="D22" i="11"/>
  <c r="E22" i="11"/>
  <c r="H22" i="11"/>
  <c r="I22" i="11"/>
  <c r="K22" i="11"/>
  <c r="L22" i="11"/>
  <c r="M22" i="11"/>
  <c r="N22" i="11"/>
  <c r="O22" i="11"/>
  <c r="P22" i="11"/>
  <c r="Q22" i="11"/>
  <c r="R22" i="11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R29" i="12"/>
  <c r="R45" i="12" s="1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29" i="3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G45" i="12" l="1"/>
  <c r="G58" i="12" s="1"/>
  <c r="F45" i="12"/>
  <c r="F62" i="12" s="1"/>
  <c r="S31" i="12"/>
  <c r="S35" i="13"/>
  <c r="R45" i="13"/>
  <c r="M45" i="13"/>
  <c r="M57" i="13" s="1"/>
  <c r="N45" i="13"/>
  <c r="N63" i="13" s="1"/>
  <c r="C45" i="13"/>
  <c r="C52" i="13" s="1"/>
  <c r="O45" i="13"/>
  <c r="O63" i="13" s="1"/>
  <c r="S32" i="13"/>
  <c r="S40" i="13"/>
  <c r="D45" i="13"/>
  <c r="D59" i="13" s="1"/>
  <c r="P45" i="13"/>
  <c r="P56" i="13" s="1"/>
  <c r="S41" i="13"/>
  <c r="S44" i="13"/>
  <c r="M51" i="13"/>
  <c r="S30" i="13"/>
  <c r="L45" i="13"/>
  <c r="L49" i="13" s="1"/>
  <c r="S39" i="13"/>
  <c r="S42" i="13"/>
  <c r="I55" i="13"/>
  <c r="L55" i="13"/>
  <c r="L52" i="13"/>
  <c r="L64" i="13"/>
  <c r="O55" i="13"/>
  <c r="D57" i="13"/>
  <c r="L50" i="13"/>
  <c r="L53" i="13"/>
  <c r="D55" i="13"/>
  <c r="L59" i="13"/>
  <c r="L62" i="13"/>
  <c r="M56" i="13"/>
  <c r="I60" i="13"/>
  <c r="I52" i="13"/>
  <c r="I49" i="13"/>
  <c r="O56" i="13"/>
  <c r="O59" i="13"/>
  <c r="O62" i="13"/>
  <c r="S33" i="13"/>
  <c r="G45" i="13"/>
  <c r="G62" i="13" s="1"/>
  <c r="S38" i="13"/>
  <c r="H45" i="13"/>
  <c r="H65" i="13" s="1"/>
  <c r="S31" i="13"/>
  <c r="S43" i="13"/>
  <c r="I45" i="13"/>
  <c r="I58" i="13" s="1"/>
  <c r="E45" i="13"/>
  <c r="E49" i="13" s="1"/>
  <c r="S36" i="13"/>
  <c r="J45" i="13"/>
  <c r="J64" i="13" s="1"/>
  <c r="S29" i="13"/>
  <c r="K45" i="13"/>
  <c r="K60" i="13" s="1"/>
  <c r="S34" i="13"/>
  <c r="F45" i="13"/>
  <c r="F59" i="13" s="1"/>
  <c r="Q45" i="13"/>
  <c r="Q61" i="13" s="1"/>
  <c r="S37" i="13"/>
  <c r="H45" i="12"/>
  <c r="H53" i="12" s="1"/>
  <c r="S33" i="12"/>
  <c r="S39" i="12"/>
  <c r="S42" i="12"/>
  <c r="H52" i="12"/>
  <c r="P53" i="12"/>
  <c r="S34" i="12"/>
  <c r="S37" i="12"/>
  <c r="S40" i="12"/>
  <c r="H61" i="12"/>
  <c r="I45" i="12"/>
  <c r="I60" i="12" s="1"/>
  <c r="D45" i="12"/>
  <c r="D51" i="12" s="1"/>
  <c r="P45" i="12"/>
  <c r="P56" i="12" s="1"/>
  <c r="H51" i="12"/>
  <c r="S32" i="12"/>
  <c r="S35" i="12"/>
  <c r="S38" i="12"/>
  <c r="S43" i="12"/>
  <c r="S44" i="12"/>
  <c r="E45" i="12"/>
  <c r="E56" i="12" s="1"/>
  <c r="Q45" i="12"/>
  <c r="R56" i="12" s="1"/>
  <c r="E52" i="12"/>
  <c r="Q52" i="12"/>
  <c r="Q58" i="12"/>
  <c r="S30" i="12"/>
  <c r="O53" i="12"/>
  <c r="K60" i="12"/>
  <c r="F53" i="12"/>
  <c r="F56" i="12"/>
  <c r="F59" i="12"/>
  <c r="D54" i="12"/>
  <c r="E63" i="12"/>
  <c r="G51" i="12"/>
  <c r="F54" i="12"/>
  <c r="D52" i="12"/>
  <c r="J60" i="12"/>
  <c r="F61" i="12"/>
  <c r="J63" i="12"/>
  <c r="S36" i="12"/>
  <c r="J45" i="12"/>
  <c r="J55" i="12" s="1"/>
  <c r="S29" i="12"/>
  <c r="S41" i="12"/>
  <c r="K45" i="12"/>
  <c r="K57" i="12" s="1"/>
  <c r="L45" i="12"/>
  <c r="L57" i="12" s="1"/>
  <c r="G49" i="12"/>
  <c r="M45" i="12"/>
  <c r="M56" i="12" s="1"/>
  <c r="H49" i="12"/>
  <c r="N45" i="12"/>
  <c r="N59" i="12" s="1"/>
  <c r="C45" i="12"/>
  <c r="C54" i="12" s="1"/>
  <c r="O45" i="12"/>
  <c r="O54" i="12" s="1"/>
  <c r="C58" i="12"/>
  <c r="S35" i="11"/>
  <c r="S31" i="11"/>
  <c r="S44" i="11"/>
  <c r="S38" i="11"/>
  <c r="S32" i="11"/>
  <c r="S42" i="11"/>
  <c r="S30" i="11"/>
  <c r="S33" i="11"/>
  <c r="S40" i="11"/>
  <c r="S37" i="11"/>
  <c r="S36" i="11"/>
  <c r="S34" i="11"/>
  <c r="S43" i="11"/>
  <c r="S39" i="11"/>
  <c r="S41" i="11"/>
  <c r="M45" i="11"/>
  <c r="N45" i="11"/>
  <c r="N57" i="11" s="1"/>
  <c r="C45" i="11"/>
  <c r="C49" i="11" s="1"/>
  <c r="O45" i="11"/>
  <c r="O49" i="11" s="1"/>
  <c r="D45" i="11"/>
  <c r="P45" i="11"/>
  <c r="H45" i="11"/>
  <c r="H49" i="11" s="1"/>
  <c r="F45" i="11"/>
  <c r="F61" i="11" s="1"/>
  <c r="R45" i="11"/>
  <c r="E45" i="11"/>
  <c r="G45" i="11"/>
  <c r="I45" i="11"/>
  <c r="J45" i="11"/>
  <c r="J53" i="11" s="1"/>
  <c r="Q45" i="11"/>
  <c r="K45" i="11"/>
  <c r="L45" i="11"/>
  <c r="S29" i="11"/>
  <c r="S37" i="10"/>
  <c r="S41" i="10"/>
  <c r="S42" i="10"/>
  <c r="S30" i="10"/>
  <c r="S43" i="10"/>
  <c r="S31" i="10"/>
  <c r="S44" i="10"/>
  <c r="S35" i="10"/>
  <c r="S32" i="10"/>
  <c r="S38" i="10"/>
  <c r="S34" i="10"/>
  <c r="S39" i="10"/>
  <c r="S40" i="10"/>
  <c r="S36" i="10"/>
  <c r="S33" i="10"/>
  <c r="H45" i="10"/>
  <c r="J45" i="10"/>
  <c r="J49" i="10" s="1"/>
  <c r="R45" i="10"/>
  <c r="Q45" i="10"/>
  <c r="Q55" i="10" s="1"/>
  <c r="F45" i="10"/>
  <c r="G45" i="10"/>
  <c r="E45" i="10"/>
  <c r="I45" i="10"/>
  <c r="D45" i="10"/>
  <c r="P45" i="10"/>
  <c r="S29" i="10"/>
  <c r="K45" i="10"/>
  <c r="L45" i="10"/>
  <c r="M45" i="10"/>
  <c r="M50" i="10" s="1"/>
  <c r="N45" i="10"/>
  <c r="C45" i="10"/>
  <c r="O45" i="10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C31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R54" i="12" l="1"/>
  <c r="Q63" i="12"/>
  <c r="F58" i="12"/>
  <c r="G64" i="12"/>
  <c r="E57" i="12"/>
  <c r="G55" i="12"/>
  <c r="Q56" i="12"/>
  <c r="O63" i="12"/>
  <c r="G52" i="12"/>
  <c r="G57" i="12"/>
  <c r="E53" i="12"/>
  <c r="F55" i="12"/>
  <c r="R49" i="12"/>
  <c r="I51" i="12"/>
  <c r="E54" i="12"/>
  <c r="R63" i="12"/>
  <c r="E59" i="12"/>
  <c r="G63" i="12"/>
  <c r="R51" i="12"/>
  <c r="G62" i="12"/>
  <c r="F51" i="12"/>
  <c r="Q49" i="12"/>
  <c r="O61" i="12"/>
  <c r="G59" i="12"/>
  <c r="F63" i="12"/>
  <c r="G54" i="12"/>
  <c r="G61" i="12"/>
  <c r="Q54" i="12"/>
  <c r="E49" i="12"/>
  <c r="G60" i="12"/>
  <c r="G56" i="12"/>
  <c r="R58" i="12"/>
  <c r="F49" i="12"/>
  <c r="F60" i="12"/>
  <c r="F50" i="12"/>
  <c r="I57" i="12"/>
  <c r="G50" i="12"/>
  <c r="G65" i="12" s="1"/>
  <c r="F52" i="12"/>
  <c r="F65" i="12" s="1"/>
  <c r="I61" i="12"/>
  <c r="R60" i="12"/>
  <c r="G53" i="12"/>
  <c r="E64" i="12"/>
  <c r="F64" i="12"/>
  <c r="F57" i="12"/>
  <c r="E61" i="12"/>
  <c r="P54" i="12"/>
  <c r="H62" i="12"/>
  <c r="P64" i="12"/>
  <c r="K52" i="12"/>
  <c r="H58" i="12"/>
  <c r="H64" i="12"/>
  <c r="D64" i="12"/>
  <c r="I59" i="12"/>
  <c r="H50" i="12"/>
  <c r="H56" i="12"/>
  <c r="H63" i="12"/>
  <c r="Q57" i="12"/>
  <c r="E51" i="12"/>
  <c r="I54" i="12"/>
  <c r="I52" i="12"/>
  <c r="K56" i="12"/>
  <c r="I62" i="12"/>
  <c r="P50" i="12"/>
  <c r="H59" i="12"/>
  <c r="D61" i="12"/>
  <c r="H55" i="12"/>
  <c r="H60" i="12"/>
  <c r="P61" i="12"/>
  <c r="R64" i="12"/>
  <c r="I50" i="12"/>
  <c r="P58" i="12"/>
  <c r="I56" i="12"/>
  <c r="H57" i="12"/>
  <c r="P55" i="12"/>
  <c r="P63" i="12"/>
  <c r="H54" i="12"/>
  <c r="J56" i="12"/>
  <c r="D63" i="12"/>
  <c r="R62" i="12"/>
  <c r="I53" i="12"/>
  <c r="P49" i="12"/>
  <c r="D58" i="12"/>
  <c r="D56" i="12"/>
  <c r="O51" i="12"/>
  <c r="Q64" i="12"/>
  <c r="D53" i="12"/>
  <c r="P52" i="12"/>
  <c r="N55" i="12"/>
  <c r="D60" i="12"/>
  <c r="J49" i="12"/>
  <c r="I63" i="12"/>
  <c r="R53" i="12"/>
  <c r="P58" i="13"/>
  <c r="P59" i="13"/>
  <c r="O64" i="13"/>
  <c r="O52" i="13"/>
  <c r="O58" i="13"/>
  <c r="I62" i="13"/>
  <c r="P55" i="13"/>
  <c r="D52" i="13"/>
  <c r="P54" i="13"/>
  <c r="P64" i="13"/>
  <c r="P57" i="13"/>
  <c r="P53" i="13"/>
  <c r="P49" i="13"/>
  <c r="D64" i="13"/>
  <c r="P51" i="13"/>
  <c r="O53" i="13"/>
  <c r="O54" i="13"/>
  <c r="P52" i="13"/>
  <c r="P60" i="13"/>
  <c r="O50" i="13"/>
  <c r="O51" i="13"/>
  <c r="P61" i="13"/>
  <c r="P63" i="13"/>
  <c r="D61" i="13"/>
  <c r="D60" i="13"/>
  <c r="O60" i="13"/>
  <c r="M49" i="13"/>
  <c r="L54" i="13"/>
  <c r="N55" i="13"/>
  <c r="L51" i="13"/>
  <c r="D58" i="13"/>
  <c r="M52" i="13"/>
  <c r="N57" i="13"/>
  <c r="G58" i="13"/>
  <c r="M61" i="13"/>
  <c r="L56" i="13"/>
  <c r="M64" i="13"/>
  <c r="D49" i="13"/>
  <c r="G49" i="13"/>
  <c r="M53" i="13"/>
  <c r="M55" i="13"/>
  <c r="D53" i="13"/>
  <c r="F53" i="13"/>
  <c r="M50" i="13"/>
  <c r="M58" i="13"/>
  <c r="O57" i="13"/>
  <c r="G59" i="13"/>
  <c r="M62" i="13"/>
  <c r="G63" i="13"/>
  <c r="D51" i="13"/>
  <c r="K58" i="13"/>
  <c r="L60" i="13"/>
  <c r="O49" i="13"/>
  <c r="O61" i="13"/>
  <c r="D63" i="13"/>
  <c r="G56" i="13"/>
  <c r="N62" i="13"/>
  <c r="L63" i="13"/>
  <c r="K52" i="13"/>
  <c r="K49" i="13"/>
  <c r="M59" i="13"/>
  <c r="G60" i="13"/>
  <c r="D54" i="13"/>
  <c r="L58" i="13"/>
  <c r="N59" i="13"/>
  <c r="D56" i="13"/>
  <c r="N64" i="13"/>
  <c r="N61" i="13"/>
  <c r="L61" i="13"/>
  <c r="N60" i="13"/>
  <c r="J55" i="13"/>
  <c r="C49" i="13"/>
  <c r="J49" i="13"/>
  <c r="C54" i="13"/>
  <c r="N49" i="13"/>
  <c r="C58" i="13"/>
  <c r="N58" i="13"/>
  <c r="N52" i="13"/>
  <c r="C63" i="13"/>
  <c r="J63" i="13"/>
  <c r="G57" i="13"/>
  <c r="F57" i="13"/>
  <c r="J50" i="13"/>
  <c r="C53" i="13"/>
  <c r="N51" i="13"/>
  <c r="C51" i="13"/>
  <c r="J62" i="13"/>
  <c r="C62" i="13"/>
  <c r="J60" i="13"/>
  <c r="E58" i="13"/>
  <c r="K56" i="13"/>
  <c r="I61" i="13"/>
  <c r="L57" i="13"/>
  <c r="M63" i="13"/>
  <c r="N56" i="13"/>
  <c r="C59" i="13"/>
  <c r="K63" i="13"/>
  <c r="J57" i="13"/>
  <c r="I54" i="13"/>
  <c r="C55" i="13"/>
  <c r="M60" i="13"/>
  <c r="C50" i="13"/>
  <c r="G55" i="13"/>
  <c r="J54" i="13"/>
  <c r="G54" i="13"/>
  <c r="P50" i="13"/>
  <c r="C60" i="13"/>
  <c r="M54" i="13"/>
  <c r="C64" i="13"/>
  <c r="K51" i="13"/>
  <c r="I51" i="13"/>
  <c r="J61" i="13"/>
  <c r="D50" i="13"/>
  <c r="D62" i="13"/>
  <c r="N54" i="13"/>
  <c r="C57" i="13"/>
  <c r="J53" i="13"/>
  <c r="C61" i="13"/>
  <c r="G51" i="13"/>
  <c r="J58" i="13"/>
  <c r="N53" i="13"/>
  <c r="P62" i="13"/>
  <c r="C56" i="13"/>
  <c r="J59" i="13"/>
  <c r="K57" i="13"/>
  <c r="K50" i="13"/>
  <c r="K61" i="13"/>
  <c r="K55" i="13"/>
  <c r="N50" i="13"/>
  <c r="I59" i="13"/>
  <c r="I53" i="13"/>
  <c r="I56" i="13"/>
  <c r="F61" i="13"/>
  <c r="Q58" i="13"/>
  <c r="E55" i="13"/>
  <c r="I50" i="13"/>
  <c r="F56" i="13"/>
  <c r="S51" i="13"/>
  <c r="G64" i="13"/>
  <c r="F58" i="13"/>
  <c r="F50" i="13"/>
  <c r="I57" i="13"/>
  <c r="K62" i="13"/>
  <c r="J56" i="13"/>
  <c r="G53" i="13"/>
  <c r="Q52" i="13"/>
  <c r="Q64" i="13"/>
  <c r="F55" i="13"/>
  <c r="E52" i="13"/>
  <c r="F54" i="13"/>
  <c r="G50" i="13"/>
  <c r="S45" i="13"/>
  <c r="S49" i="13" s="1"/>
  <c r="E64" i="13"/>
  <c r="Q62" i="13"/>
  <c r="E62" i="13"/>
  <c r="G61" i="13"/>
  <c r="K54" i="13"/>
  <c r="I63" i="13"/>
  <c r="F52" i="13"/>
  <c r="K59" i="13"/>
  <c r="K53" i="13"/>
  <c r="K64" i="13"/>
  <c r="I64" i="13"/>
  <c r="J52" i="13"/>
  <c r="G52" i="13"/>
  <c r="J51" i="13"/>
  <c r="Q49" i="13"/>
  <c r="F63" i="13"/>
  <c r="F51" i="13"/>
  <c r="E56" i="13"/>
  <c r="Q53" i="13"/>
  <c r="F49" i="13"/>
  <c r="F62" i="13"/>
  <c r="E57" i="13"/>
  <c r="E51" i="13"/>
  <c r="E60" i="13"/>
  <c r="E63" i="13"/>
  <c r="E54" i="13"/>
  <c r="E61" i="13"/>
  <c r="E59" i="13"/>
  <c r="Q54" i="13"/>
  <c r="Q57" i="13"/>
  <c r="Q51" i="13"/>
  <c r="Q60" i="13"/>
  <c r="Q63" i="13"/>
  <c r="F60" i="13"/>
  <c r="F64" i="13"/>
  <c r="Q56" i="13"/>
  <c r="Q50" i="13"/>
  <c r="E53" i="13"/>
  <c r="Q55" i="13"/>
  <c r="Q59" i="13"/>
  <c r="E50" i="13"/>
  <c r="N50" i="12"/>
  <c r="Q53" i="12"/>
  <c r="O52" i="12"/>
  <c r="N51" i="12"/>
  <c r="D59" i="12"/>
  <c r="L49" i="12"/>
  <c r="K61" i="12"/>
  <c r="K49" i="12"/>
  <c r="Q50" i="12"/>
  <c r="R50" i="12"/>
  <c r="L62" i="12"/>
  <c r="O60" i="12"/>
  <c r="N63" i="12"/>
  <c r="D50" i="12"/>
  <c r="D62" i="12"/>
  <c r="I64" i="12"/>
  <c r="N64" i="12"/>
  <c r="O49" i="12"/>
  <c r="Q61" i="12"/>
  <c r="P59" i="12"/>
  <c r="Q62" i="12"/>
  <c r="N56" i="12"/>
  <c r="O64" i="12"/>
  <c r="K58" i="12"/>
  <c r="N60" i="12"/>
  <c r="K63" i="12"/>
  <c r="P62" i="12"/>
  <c r="E62" i="12"/>
  <c r="E50" i="12"/>
  <c r="O62" i="12"/>
  <c r="N53" i="12"/>
  <c r="K59" i="12"/>
  <c r="J59" i="12"/>
  <c r="P60" i="12"/>
  <c r="J58" i="12"/>
  <c r="R61" i="12"/>
  <c r="E58" i="12"/>
  <c r="I49" i="12"/>
  <c r="Q59" i="12"/>
  <c r="N58" i="12"/>
  <c r="N57" i="12"/>
  <c r="K51" i="12"/>
  <c r="D55" i="12"/>
  <c r="O55" i="12"/>
  <c r="R57" i="12"/>
  <c r="Q60" i="12"/>
  <c r="P57" i="12"/>
  <c r="P51" i="12"/>
  <c r="O59" i="12"/>
  <c r="R55" i="12"/>
  <c r="Q55" i="12"/>
  <c r="R59" i="12"/>
  <c r="I58" i="12"/>
  <c r="O50" i="12"/>
  <c r="D49" i="12"/>
  <c r="E60" i="12"/>
  <c r="D57" i="12"/>
  <c r="N54" i="12"/>
  <c r="R52" i="12"/>
  <c r="E55" i="12"/>
  <c r="Q51" i="12"/>
  <c r="I55" i="12"/>
  <c r="C52" i="12"/>
  <c r="O58" i="12"/>
  <c r="M54" i="12"/>
  <c r="O56" i="12"/>
  <c r="C56" i="12"/>
  <c r="C55" i="12"/>
  <c r="J50" i="12"/>
  <c r="L55" i="12"/>
  <c r="M63" i="12"/>
  <c r="M51" i="12"/>
  <c r="K50" i="12"/>
  <c r="K62" i="12"/>
  <c r="N62" i="12"/>
  <c r="L59" i="12"/>
  <c r="M50" i="12"/>
  <c r="K53" i="12"/>
  <c r="M61" i="12"/>
  <c r="N49" i="12"/>
  <c r="O57" i="12"/>
  <c r="M60" i="12"/>
  <c r="K54" i="12"/>
  <c r="C62" i="12"/>
  <c r="M62" i="12"/>
  <c r="L54" i="12"/>
  <c r="L52" i="12"/>
  <c r="C50" i="12"/>
  <c r="S45" i="12"/>
  <c r="S49" i="12" s="1"/>
  <c r="M59" i="12"/>
  <c r="L50" i="12"/>
  <c r="J62" i="12"/>
  <c r="J53" i="12"/>
  <c r="L64" i="12"/>
  <c r="M49" i="12"/>
  <c r="N61" i="12"/>
  <c r="N52" i="12"/>
  <c r="K64" i="12"/>
  <c r="K55" i="12"/>
  <c r="L63" i="12"/>
  <c r="J52" i="12"/>
  <c r="M52" i="12"/>
  <c r="M64" i="12"/>
  <c r="C59" i="12"/>
  <c r="J57" i="12"/>
  <c r="M53" i="12"/>
  <c r="L56" i="12"/>
  <c r="M58" i="12"/>
  <c r="J64" i="12"/>
  <c r="L51" i="12"/>
  <c r="C57" i="12"/>
  <c r="J51" i="12"/>
  <c r="L60" i="12"/>
  <c r="L61" i="12"/>
  <c r="C63" i="12"/>
  <c r="C51" i="12"/>
  <c r="C53" i="12"/>
  <c r="J54" i="12"/>
  <c r="C61" i="12"/>
  <c r="C49" i="12"/>
  <c r="J61" i="12"/>
  <c r="C60" i="12"/>
  <c r="C64" i="12"/>
  <c r="L53" i="12"/>
  <c r="M55" i="12"/>
  <c r="L58" i="12"/>
  <c r="M57" i="12"/>
  <c r="H59" i="11"/>
  <c r="H51" i="11"/>
  <c r="H54" i="11"/>
  <c r="I58" i="11"/>
  <c r="H57" i="11"/>
  <c r="H55" i="11"/>
  <c r="H64" i="11"/>
  <c r="H53" i="11"/>
  <c r="H56" i="11"/>
  <c r="H52" i="11"/>
  <c r="H60" i="11"/>
  <c r="H50" i="11"/>
  <c r="H63" i="11"/>
  <c r="H62" i="11"/>
  <c r="H61" i="11"/>
  <c r="H58" i="11"/>
  <c r="D49" i="11"/>
  <c r="D59" i="11"/>
  <c r="C50" i="11"/>
  <c r="C53" i="11"/>
  <c r="C56" i="11"/>
  <c r="C59" i="11"/>
  <c r="C62" i="11"/>
  <c r="C51" i="11"/>
  <c r="C54" i="11"/>
  <c r="C57" i="11"/>
  <c r="C60" i="11"/>
  <c r="C63" i="11"/>
  <c r="C55" i="11"/>
  <c r="C58" i="11"/>
  <c r="C61" i="11"/>
  <c r="G52" i="11"/>
  <c r="G55" i="11"/>
  <c r="G58" i="11"/>
  <c r="G61" i="11"/>
  <c r="G64" i="11"/>
  <c r="G50" i="11"/>
  <c r="G53" i="11"/>
  <c r="G59" i="11"/>
  <c r="G62" i="11"/>
  <c r="G51" i="11"/>
  <c r="G54" i="11"/>
  <c r="G57" i="11"/>
  <c r="G60" i="11"/>
  <c r="G63" i="11"/>
  <c r="M53" i="11"/>
  <c r="M56" i="11"/>
  <c r="M59" i="11"/>
  <c r="M51" i="11"/>
  <c r="M54" i="11"/>
  <c r="M57" i="11"/>
  <c r="M60" i="11"/>
  <c r="M63" i="11"/>
  <c r="M52" i="11"/>
  <c r="M55" i="11"/>
  <c r="M58" i="11"/>
  <c r="M61" i="11"/>
  <c r="M64" i="11"/>
  <c r="E52" i="11"/>
  <c r="E55" i="11"/>
  <c r="E58" i="11"/>
  <c r="E61" i="11"/>
  <c r="E64" i="11"/>
  <c r="E50" i="11"/>
  <c r="E53" i="11"/>
  <c r="E56" i="11"/>
  <c r="E59" i="11"/>
  <c r="E62" i="11"/>
  <c r="E51" i="11"/>
  <c r="E57" i="11"/>
  <c r="E60" i="11"/>
  <c r="E63" i="11"/>
  <c r="G56" i="11"/>
  <c r="P59" i="11"/>
  <c r="N49" i="11"/>
  <c r="L51" i="11"/>
  <c r="L54" i="11"/>
  <c r="L57" i="11"/>
  <c r="L60" i="11"/>
  <c r="L63" i="11"/>
  <c r="L52" i="11"/>
  <c r="L58" i="11"/>
  <c r="L61" i="11"/>
  <c r="L64" i="11"/>
  <c r="L50" i="11"/>
  <c r="L53" i="11"/>
  <c r="L56" i="11"/>
  <c r="L59" i="11"/>
  <c r="L62" i="11"/>
  <c r="M50" i="11"/>
  <c r="K62" i="11"/>
  <c r="K51" i="11"/>
  <c r="K54" i="11"/>
  <c r="K57" i="11"/>
  <c r="K63" i="11"/>
  <c r="K52" i="11"/>
  <c r="K55" i="11"/>
  <c r="K58" i="11"/>
  <c r="K61" i="11"/>
  <c r="K64" i="11"/>
  <c r="K50" i="11"/>
  <c r="K56" i="11"/>
  <c r="K59" i="11"/>
  <c r="K53" i="11"/>
  <c r="F51" i="11"/>
  <c r="F63" i="11"/>
  <c r="F52" i="11"/>
  <c r="F55" i="11"/>
  <c r="F58" i="11"/>
  <c r="F64" i="11"/>
  <c r="F57" i="11"/>
  <c r="F54" i="11"/>
  <c r="F50" i="11"/>
  <c r="F53" i="11"/>
  <c r="F56" i="11"/>
  <c r="F59" i="11"/>
  <c r="F62" i="11"/>
  <c r="F60" i="11"/>
  <c r="C52" i="11"/>
  <c r="L55" i="11"/>
  <c r="M62" i="11"/>
  <c r="Q52" i="11"/>
  <c r="Q55" i="11"/>
  <c r="Q58" i="11"/>
  <c r="Q61" i="11"/>
  <c r="Q64" i="11"/>
  <c r="Q50" i="11"/>
  <c r="Q53" i="11"/>
  <c r="Q56" i="11"/>
  <c r="Q59" i="11"/>
  <c r="Q62" i="11"/>
  <c r="Q51" i="11"/>
  <c r="Q57" i="11"/>
  <c r="Q60" i="11"/>
  <c r="Q63" i="11"/>
  <c r="M49" i="11"/>
  <c r="C64" i="11"/>
  <c r="J51" i="11"/>
  <c r="J54" i="11"/>
  <c r="J57" i="11"/>
  <c r="J60" i="11"/>
  <c r="J63" i="11"/>
  <c r="J52" i="11"/>
  <c r="J55" i="11"/>
  <c r="J58" i="11"/>
  <c r="J61" i="11"/>
  <c r="J64" i="11"/>
  <c r="J50" i="11"/>
  <c r="J56" i="11"/>
  <c r="J59" i="11"/>
  <c r="J62" i="11"/>
  <c r="N50" i="11"/>
  <c r="N53" i="11"/>
  <c r="N56" i="11"/>
  <c r="N59" i="11"/>
  <c r="N62" i="11"/>
  <c r="N51" i="11"/>
  <c r="N54" i="11"/>
  <c r="N60" i="11"/>
  <c r="N63" i="11"/>
  <c r="N52" i="11"/>
  <c r="N55" i="11"/>
  <c r="N58" i="11"/>
  <c r="N61" i="11"/>
  <c r="N64" i="11"/>
  <c r="P50" i="11"/>
  <c r="P53" i="11"/>
  <c r="P56" i="11"/>
  <c r="P62" i="11"/>
  <c r="P51" i="11"/>
  <c r="P54" i="11"/>
  <c r="P57" i="11"/>
  <c r="P60" i="11"/>
  <c r="P63" i="11"/>
  <c r="P52" i="11"/>
  <c r="P55" i="11"/>
  <c r="P58" i="11"/>
  <c r="P61" i="11"/>
  <c r="P64" i="11"/>
  <c r="I51" i="11"/>
  <c r="I54" i="11"/>
  <c r="I57" i="11"/>
  <c r="I60" i="11"/>
  <c r="I63" i="11"/>
  <c r="I52" i="11"/>
  <c r="I55" i="11"/>
  <c r="I61" i="11"/>
  <c r="I64" i="11"/>
  <c r="I50" i="11"/>
  <c r="I53" i="11"/>
  <c r="I56" i="11"/>
  <c r="I59" i="11"/>
  <c r="I62" i="11"/>
  <c r="D52" i="11"/>
  <c r="D55" i="11"/>
  <c r="D58" i="11"/>
  <c r="D61" i="11"/>
  <c r="D64" i="11"/>
  <c r="D50" i="11"/>
  <c r="D53" i="11"/>
  <c r="D56" i="11"/>
  <c r="D62" i="11"/>
  <c r="D51" i="11"/>
  <c r="D54" i="11"/>
  <c r="D57" i="11"/>
  <c r="D60" i="11"/>
  <c r="D63" i="11"/>
  <c r="K60" i="11"/>
  <c r="E54" i="11"/>
  <c r="P49" i="11"/>
  <c r="O50" i="11"/>
  <c r="O53" i="11"/>
  <c r="O56" i="11"/>
  <c r="O59" i="11"/>
  <c r="O62" i="11"/>
  <c r="O55" i="11"/>
  <c r="O64" i="11"/>
  <c r="O52" i="11"/>
  <c r="O61" i="11"/>
  <c r="O51" i="11"/>
  <c r="O54" i="11"/>
  <c r="O57" i="11"/>
  <c r="O60" i="11"/>
  <c r="O63" i="11"/>
  <c r="O58" i="11"/>
  <c r="Q54" i="11"/>
  <c r="Q49" i="11"/>
  <c r="K49" i="11"/>
  <c r="G49" i="11"/>
  <c r="I49" i="11"/>
  <c r="F49" i="11"/>
  <c r="S45" i="11"/>
  <c r="L49" i="11"/>
  <c r="E49" i="11"/>
  <c r="J49" i="11"/>
  <c r="L52" i="10"/>
  <c r="L61" i="10"/>
  <c r="G52" i="10"/>
  <c r="K63" i="10"/>
  <c r="I62" i="10"/>
  <c r="H61" i="10"/>
  <c r="N58" i="10"/>
  <c r="K50" i="10"/>
  <c r="K54" i="10"/>
  <c r="P54" i="10"/>
  <c r="G51" i="10"/>
  <c r="G55" i="10"/>
  <c r="L55" i="10"/>
  <c r="K53" i="10"/>
  <c r="K60" i="10"/>
  <c r="N49" i="10"/>
  <c r="G50" i="10"/>
  <c r="D60" i="10"/>
  <c r="N52" i="10"/>
  <c r="Q58" i="10"/>
  <c r="D50" i="10"/>
  <c r="G53" i="10"/>
  <c r="G64" i="10"/>
  <c r="L51" i="10"/>
  <c r="K55" i="10"/>
  <c r="P63" i="10"/>
  <c r="N64" i="10"/>
  <c r="H54" i="10"/>
  <c r="G60" i="10"/>
  <c r="H52" i="10"/>
  <c r="G59" i="10"/>
  <c r="L64" i="10"/>
  <c r="M52" i="10"/>
  <c r="L56" i="10"/>
  <c r="Q56" i="10"/>
  <c r="N56" i="10"/>
  <c r="D56" i="10"/>
  <c r="H64" i="10"/>
  <c r="G62" i="10"/>
  <c r="I53" i="10"/>
  <c r="H57" i="10"/>
  <c r="M57" i="10"/>
  <c r="N59" i="10"/>
  <c r="G61" i="10"/>
  <c r="H58" i="10"/>
  <c r="K64" i="10"/>
  <c r="M61" i="10"/>
  <c r="H63" i="10"/>
  <c r="G58" i="10"/>
  <c r="D57" i="10"/>
  <c r="D59" i="10"/>
  <c r="G49" i="10"/>
  <c r="K51" i="10"/>
  <c r="L60" i="10"/>
  <c r="D51" i="10"/>
  <c r="H49" i="10"/>
  <c r="F51" i="10"/>
  <c r="F64" i="10"/>
  <c r="N60" i="10"/>
  <c r="N63" i="10"/>
  <c r="N54" i="10"/>
  <c r="N57" i="10"/>
  <c r="N51" i="10"/>
  <c r="D53" i="10"/>
  <c r="D62" i="10"/>
  <c r="O51" i="10"/>
  <c r="O60" i="10"/>
  <c r="H56" i="10"/>
  <c r="E54" i="10"/>
  <c r="E63" i="10"/>
  <c r="J53" i="10"/>
  <c r="C61" i="10"/>
  <c r="G54" i="10"/>
  <c r="D58" i="10"/>
  <c r="I58" i="10"/>
  <c r="I51" i="10"/>
  <c r="E64" i="10"/>
  <c r="C51" i="10"/>
  <c r="J52" i="10"/>
  <c r="J58" i="10"/>
  <c r="J55" i="10"/>
  <c r="J64" i="10"/>
  <c r="J61" i="10"/>
  <c r="C56" i="10"/>
  <c r="P53" i="10"/>
  <c r="P62" i="10"/>
  <c r="K52" i="10"/>
  <c r="K61" i="10"/>
  <c r="Q54" i="10"/>
  <c r="Q63" i="10"/>
  <c r="F54" i="10"/>
  <c r="K62" i="10"/>
  <c r="C55" i="10"/>
  <c r="P58" i="10"/>
  <c r="E59" i="10"/>
  <c r="E61" i="10"/>
  <c r="P49" i="10"/>
  <c r="J51" i="10"/>
  <c r="O53" i="10"/>
  <c r="O49" i="10"/>
  <c r="O56" i="10"/>
  <c r="L54" i="10"/>
  <c r="P57" i="10"/>
  <c r="M55" i="10"/>
  <c r="M64" i="10"/>
  <c r="N55" i="10"/>
  <c r="C64" i="10"/>
  <c r="K56" i="10"/>
  <c r="L50" i="10"/>
  <c r="L59" i="10"/>
  <c r="Q50" i="10"/>
  <c r="Q59" i="10"/>
  <c r="Q49" i="10"/>
  <c r="J54" i="10"/>
  <c r="J57" i="10"/>
  <c r="Q61" i="10"/>
  <c r="K57" i="10"/>
  <c r="H55" i="10"/>
  <c r="C54" i="10"/>
  <c r="C63" i="10"/>
  <c r="L58" i="10"/>
  <c r="I56" i="10"/>
  <c r="J56" i="10"/>
  <c r="G57" i="10"/>
  <c r="H51" i="10"/>
  <c r="H60" i="10"/>
  <c r="M51" i="10"/>
  <c r="M60" i="10"/>
  <c r="L49" i="10"/>
  <c r="M49" i="10"/>
  <c r="I57" i="10"/>
  <c r="E52" i="10"/>
  <c r="J60" i="10"/>
  <c r="Q52" i="10"/>
  <c r="N62" i="10"/>
  <c r="O54" i="10"/>
  <c r="O63" i="10"/>
  <c r="H50" i="10"/>
  <c r="H59" i="10"/>
  <c r="E57" i="10"/>
  <c r="F57" i="10"/>
  <c r="C58" i="10"/>
  <c r="D52" i="10"/>
  <c r="D61" i="10"/>
  <c r="I52" i="10"/>
  <c r="I61" i="10"/>
  <c r="E55" i="10"/>
  <c r="E50" i="10"/>
  <c r="E58" i="10"/>
  <c r="M56" i="10"/>
  <c r="C57" i="10"/>
  <c r="C50" i="10"/>
  <c r="C59" i="10"/>
  <c r="P56" i="10"/>
  <c r="Q57" i="10"/>
  <c r="O58" i="10"/>
  <c r="P52" i="10"/>
  <c r="P61" i="10"/>
  <c r="E53" i="10"/>
  <c r="E62" i="10"/>
  <c r="I60" i="10"/>
  <c r="M59" i="10"/>
  <c r="F63" i="10"/>
  <c r="O50" i="10"/>
  <c r="O59" i="10"/>
  <c r="L57" i="10"/>
  <c r="L63" i="10"/>
  <c r="G56" i="10"/>
  <c r="P51" i="10"/>
  <c r="P60" i="10"/>
  <c r="I49" i="10"/>
  <c r="M58" i="10"/>
  <c r="J59" i="10"/>
  <c r="K59" i="10"/>
  <c r="L53" i="10"/>
  <c r="L62" i="10"/>
  <c r="Q53" i="10"/>
  <c r="Q62" i="10"/>
  <c r="N53" i="10"/>
  <c r="I63" i="10"/>
  <c r="E49" i="10"/>
  <c r="F52" i="10"/>
  <c r="M62" i="10"/>
  <c r="I50" i="10"/>
  <c r="I59" i="10"/>
  <c r="F60" i="10"/>
  <c r="M54" i="10"/>
  <c r="M63" i="10"/>
  <c r="J63" i="10"/>
  <c r="M53" i="10"/>
  <c r="F61" i="10"/>
  <c r="Q64" i="10"/>
  <c r="O52" i="10"/>
  <c r="C60" i="10"/>
  <c r="O55" i="10"/>
  <c r="C62" i="10"/>
  <c r="O57" i="10"/>
  <c r="H53" i="10"/>
  <c r="H62" i="10"/>
  <c r="E51" i="10"/>
  <c r="E60" i="10"/>
  <c r="N61" i="10"/>
  <c r="O61" i="10"/>
  <c r="D55" i="10"/>
  <c r="D64" i="10"/>
  <c r="I55" i="10"/>
  <c r="I64" i="10"/>
  <c r="D49" i="10"/>
  <c r="I54" i="10"/>
  <c r="F50" i="10"/>
  <c r="F49" i="10"/>
  <c r="F62" i="10"/>
  <c r="F53" i="10"/>
  <c r="F56" i="10"/>
  <c r="F59" i="10"/>
  <c r="O64" i="10"/>
  <c r="C53" i="10"/>
  <c r="O62" i="10"/>
  <c r="P50" i="10"/>
  <c r="P59" i="10"/>
  <c r="K49" i="10"/>
  <c r="K58" i="10"/>
  <c r="D54" i="10"/>
  <c r="D63" i="10"/>
  <c r="Q51" i="10"/>
  <c r="Q60" i="10"/>
  <c r="J50" i="10"/>
  <c r="J62" i="10"/>
  <c r="C52" i="10"/>
  <c r="G63" i="10"/>
  <c r="P55" i="10"/>
  <c r="P64" i="10"/>
  <c r="E56" i="10"/>
  <c r="F58" i="10"/>
  <c r="F55" i="10"/>
  <c r="N50" i="10"/>
  <c r="S45" i="10"/>
  <c r="C49" i="10"/>
  <c r="C45" i="3"/>
  <c r="O45" i="3"/>
  <c r="S38" i="3"/>
  <c r="S33" i="3"/>
  <c r="S36" i="3"/>
  <c r="K45" i="3"/>
  <c r="K59" i="3" s="1"/>
  <c r="S31" i="3"/>
  <c r="S43" i="3"/>
  <c r="L45" i="3"/>
  <c r="L64" i="3" s="1"/>
  <c r="M45" i="3"/>
  <c r="N45" i="3"/>
  <c r="N56" i="3" s="1"/>
  <c r="S34" i="3"/>
  <c r="E45" i="3"/>
  <c r="E60" i="3" s="1"/>
  <c r="Q45" i="3"/>
  <c r="P45" i="3"/>
  <c r="P53" i="3" s="1"/>
  <c r="S39" i="3"/>
  <c r="F45" i="3"/>
  <c r="F56" i="3" s="1"/>
  <c r="R45" i="3"/>
  <c r="S32" i="3"/>
  <c r="S44" i="3"/>
  <c r="G45" i="3"/>
  <c r="G50" i="3" s="1"/>
  <c r="S37" i="3"/>
  <c r="H45" i="3"/>
  <c r="H49" i="3" s="1"/>
  <c r="S30" i="3"/>
  <c r="S42" i="3"/>
  <c r="I45" i="3"/>
  <c r="I49" i="3" s="1"/>
  <c r="S29" i="3"/>
  <c r="S35" i="3"/>
  <c r="J45" i="3"/>
  <c r="J52" i="3" s="1"/>
  <c r="S40" i="3"/>
  <c r="S41" i="3"/>
  <c r="D45" i="3"/>
  <c r="D53" i="3" s="1"/>
  <c r="M45" i="2"/>
  <c r="N45" i="2"/>
  <c r="O45" i="2"/>
  <c r="O51" i="2" s="1"/>
  <c r="L45" i="2"/>
  <c r="L53" i="2" s="1"/>
  <c r="S31" i="2"/>
  <c r="S34" i="2"/>
  <c r="S37" i="2"/>
  <c r="S43" i="2"/>
  <c r="S35" i="2"/>
  <c r="S41" i="2"/>
  <c r="S44" i="2"/>
  <c r="S32" i="2"/>
  <c r="R45" i="2"/>
  <c r="S30" i="2"/>
  <c r="S42" i="2"/>
  <c r="C45" i="2"/>
  <c r="C54" i="2" s="1"/>
  <c r="K45" i="2"/>
  <c r="K59" i="2" s="1"/>
  <c r="S36" i="2"/>
  <c r="S40" i="2"/>
  <c r="D45" i="2"/>
  <c r="P45" i="2"/>
  <c r="P50" i="2" s="1"/>
  <c r="S33" i="2"/>
  <c r="E45" i="2"/>
  <c r="Q45" i="2"/>
  <c r="S38" i="2"/>
  <c r="F45" i="2"/>
  <c r="G45" i="2"/>
  <c r="H45" i="2"/>
  <c r="S29" i="2"/>
  <c r="I45" i="2"/>
  <c r="J45" i="2"/>
  <c r="J50" i="2" s="1"/>
  <c r="S39" i="2"/>
  <c r="S40" i="1"/>
  <c r="O45" i="1"/>
  <c r="O49" i="1" s="1"/>
  <c r="G45" i="1"/>
  <c r="K45" i="1"/>
  <c r="P45" i="1"/>
  <c r="D45" i="1"/>
  <c r="D51" i="1" s="1"/>
  <c r="L45" i="1"/>
  <c r="N45" i="1"/>
  <c r="J45" i="1"/>
  <c r="Q45" i="1"/>
  <c r="Q58" i="1" s="1"/>
  <c r="E45" i="1"/>
  <c r="I45" i="1"/>
  <c r="H45" i="1"/>
  <c r="R45" i="1"/>
  <c r="F45" i="1"/>
  <c r="M45" i="1"/>
  <c r="S33" i="1"/>
  <c r="S39" i="1"/>
  <c r="S36" i="1"/>
  <c r="S44" i="1"/>
  <c r="S41" i="1"/>
  <c r="S38" i="1"/>
  <c r="S35" i="1"/>
  <c r="S32" i="1"/>
  <c r="S29" i="1"/>
  <c r="C45" i="1"/>
  <c r="C56" i="1" s="1"/>
  <c r="S43" i="1"/>
  <c r="S37" i="1"/>
  <c r="S34" i="1"/>
  <c r="S31" i="1"/>
  <c r="S42" i="1"/>
  <c r="S30" i="1"/>
  <c r="H65" i="12" l="1"/>
  <c r="E65" i="12"/>
  <c r="C65" i="12"/>
  <c r="S61" i="12"/>
  <c r="J65" i="12"/>
  <c r="R65" i="12"/>
  <c r="D65" i="12"/>
  <c r="Q65" i="12"/>
  <c r="K65" i="12"/>
  <c r="O65" i="12"/>
  <c r="S56" i="12"/>
  <c r="P65" i="12"/>
  <c r="L65" i="13"/>
  <c r="O65" i="13"/>
  <c r="D65" i="13"/>
  <c r="P65" i="13"/>
  <c r="M65" i="13"/>
  <c r="G65" i="13"/>
  <c r="S58" i="13"/>
  <c r="E65" i="13"/>
  <c r="I65" i="13"/>
  <c r="K65" i="13"/>
  <c r="Q65" i="13"/>
  <c r="S57" i="13"/>
  <c r="N65" i="13"/>
  <c r="S53" i="13"/>
  <c r="S54" i="13"/>
  <c r="F65" i="13"/>
  <c r="S56" i="13"/>
  <c r="J65" i="13"/>
  <c r="C65" i="13"/>
  <c r="S60" i="13"/>
  <c r="S50" i="13"/>
  <c r="S59" i="13"/>
  <c r="S52" i="13"/>
  <c r="S62" i="13"/>
  <c r="S61" i="13"/>
  <c r="S55" i="13"/>
  <c r="S64" i="13"/>
  <c r="S63" i="13"/>
  <c r="I62" i="3"/>
  <c r="G58" i="3"/>
  <c r="K56" i="3"/>
  <c r="H59" i="3"/>
  <c r="R51" i="3"/>
  <c r="N55" i="3"/>
  <c r="K50" i="3"/>
  <c r="J56" i="3"/>
  <c r="G64" i="3"/>
  <c r="R62" i="3"/>
  <c r="N64" i="3"/>
  <c r="F54" i="3"/>
  <c r="N58" i="3"/>
  <c r="P60" i="3"/>
  <c r="Q55" i="3"/>
  <c r="I53" i="3"/>
  <c r="Q57" i="3"/>
  <c r="D52" i="3"/>
  <c r="E55" i="3"/>
  <c r="G51" i="3"/>
  <c r="F57" i="3"/>
  <c r="R64" i="3"/>
  <c r="F53" i="3"/>
  <c r="F64" i="3"/>
  <c r="I55" i="3"/>
  <c r="D59" i="3"/>
  <c r="K58" i="3"/>
  <c r="E53" i="3"/>
  <c r="D60" i="3"/>
  <c r="J50" i="3"/>
  <c r="N50" i="3"/>
  <c r="O60" i="3"/>
  <c r="F51" i="3"/>
  <c r="Q63" i="3"/>
  <c r="H54" i="3"/>
  <c r="J55" i="3"/>
  <c r="J57" i="3"/>
  <c r="F62" i="3"/>
  <c r="L52" i="3"/>
  <c r="K64" i="3"/>
  <c r="Q54" i="3"/>
  <c r="E57" i="3"/>
  <c r="I63" i="3"/>
  <c r="O53" i="3"/>
  <c r="L54" i="3"/>
  <c r="N57" i="3"/>
  <c r="G59" i="3"/>
  <c r="R59" i="3"/>
  <c r="I50" i="3"/>
  <c r="E63" i="3"/>
  <c r="K53" i="3"/>
  <c r="M56" i="3"/>
  <c r="I61" i="3"/>
  <c r="O51" i="3"/>
  <c r="R61" i="3"/>
  <c r="N63" i="3"/>
  <c r="E54" i="3"/>
  <c r="H56" i="3"/>
  <c r="L62" i="3"/>
  <c r="R52" i="3"/>
  <c r="F61" i="3"/>
  <c r="M54" i="3"/>
  <c r="Q56" i="3"/>
  <c r="D62" i="3"/>
  <c r="J58" i="3"/>
  <c r="F59" i="3"/>
  <c r="H62" i="3"/>
  <c r="N52" i="3"/>
  <c r="P55" i="3"/>
  <c r="I60" i="3"/>
  <c r="L60" i="3"/>
  <c r="R50" i="3"/>
  <c r="R57" i="3"/>
  <c r="Q62" i="3"/>
  <c r="H53" i="3"/>
  <c r="K55" i="3"/>
  <c r="O61" i="3"/>
  <c r="F52" i="3"/>
  <c r="I56" i="3"/>
  <c r="O54" i="3"/>
  <c r="E56" i="3"/>
  <c r="P58" i="3"/>
  <c r="J59" i="3"/>
  <c r="M57" i="3"/>
  <c r="G60" i="3"/>
  <c r="I58" i="3"/>
  <c r="M59" i="3"/>
  <c r="K61" i="3"/>
  <c r="Q51" i="3"/>
  <c r="M64" i="3"/>
  <c r="D55" i="3"/>
  <c r="R53" i="3"/>
  <c r="O59" i="3"/>
  <c r="F50" i="3"/>
  <c r="I52" i="3"/>
  <c r="E62" i="3"/>
  <c r="K52" i="3"/>
  <c r="H64" i="3"/>
  <c r="N54" i="3"/>
  <c r="R60" i="3"/>
  <c r="I51" i="3"/>
  <c r="L51" i="3"/>
  <c r="O58" i="3"/>
  <c r="C60" i="3"/>
  <c r="C55" i="3"/>
  <c r="C57" i="3"/>
  <c r="C62" i="3"/>
  <c r="C51" i="3"/>
  <c r="C50" i="3"/>
  <c r="C59" i="3"/>
  <c r="C56" i="3"/>
  <c r="C49" i="3"/>
  <c r="C64" i="3"/>
  <c r="C61" i="3"/>
  <c r="C58" i="3"/>
  <c r="C52" i="3"/>
  <c r="C53" i="3"/>
  <c r="C63" i="3"/>
  <c r="C54" i="3"/>
  <c r="Q64" i="3"/>
  <c r="H55" i="3"/>
  <c r="D54" i="3"/>
  <c r="J51" i="3"/>
  <c r="P56" i="3"/>
  <c r="G61" i="3"/>
  <c r="G52" i="3"/>
  <c r="L57" i="3"/>
  <c r="M51" i="3"/>
  <c r="N60" i="3"/>
  <c r="E51" i="3"/>
  <c r="P63" i="3"/>
  <c r="G54" i="3"/>
  <c r="R58" i="3"/>
  <c r="K51" i="3"/>
  <c r="H61" i="3"/>
  <c r="N51" i="3"/>
  <c r="K63" i="3"/>
  <c r="Q53" i="3"/>
  <c r="F60" i="3"/>
  <c r="L50" i="3"/>
  <c r="H52" i="3"/>
  <c r="E64" i="3"/>
  <c r="K54" i="3"/>
  <c r="D50" i="3"/>
  <c r="D56" i="3"/>
  <c r="G57" i="3"/>
  <c r="O56" i="3"/>
  <c r="Q59" i="3"/>
  <c r="H50" i="3"/>
  <c r="D63" i="3"/>
  <c r="J53" i="3"/>
  <c r="D61" i="3"/>
  <c r="F58" i="3"/>
  <c r="K60" i="3"/>
  <c r="Q50" i="3"/>
  <c r="N62" i="3"/>
  <c r="I59" i="3"/>
  <c r="M61" i="3"/>
  <c r="O52" i="3"/>
  <c r="O50" i="3"/>
  <c r="H63" i="3"/>
  <c r="N53" i="3"/>
  <c r="P64" i="3"/>
  <c r="G55" i="3"/>
  <c r="G53" i="3"/>
  <c r="R55" i="3"/>
  <c r="L55" i="3"/>
  <c r="E59" i="3"/>
  <c r="G62" i="3"/>
  <c r="M52" i="3"/>
  <c r="G56" i="3"/>
  <c r="I57" i="3"/>
  <c r="M63" i="3"/>
  <c r="N59" i="3"/>
  <c r="E50" i="3"/>
  <c r="Q61" i="3"/>
  <c r="P61" i="3"/>
  <c r="L58" i="3"/>
  <c r="O63" i="3"/>
  <c r="K62" i="3"/>
  <c r="Q52" i="3"/>
  <c r="D64" i="3"/>
  <c r="J54" i="3"/>
  <c r="O64" i="3"/>
  <c r="F55" i="3"/>
  <c r="H58" i="3"/>
  <c r="P62" i="3"/>
  <c r="J61" i="3"/>
  <c r="P51" i="3"/>
  <c r="L56" i="3"/>
  <c r="J60" i="3"/>
  <c r="J63" i="3"/>
  <c r="Q58" i="3"/>
  <c r="E61" i="3"/>
  <c r="D57" i="3"/>
  <c r="O57" i="3"/>
  <c r="J64" i="3"/>
  <c r="M62" i="3"/>
  <c r="N61" i="3"/>
  <c r="E52" i="3"/>
  <c r="I64" i="3"/>
  <c r="G63" i="3"/>
  <c r="M53" i="3"/>
  <c r="R63" i="3"/>
  <c r="I54" i="3"/>
  <c r="D49" i="3"/>
  <c r="K57" i="3"/>
  <c r="M55" i="3"/>
  <c r="M60" i="3"/>
  <c r="D51" i="3"/>
  <c r="O55" i="3"/>
  <c r="P54" i="3"/>
  <c r="M58" i="3"/>
  <c r="E58" i="3"/>
  <c r="O62" i="3"/>
  <c r="H60" i="3"/>
  <c r="M50" i="3"/>
  <c r="R56" i="3"/>
  <c r="D58" i="3"/>
  <c r="P57" i="3"/>
  <c r="L61" i="3"/>
  <c r="Q60" i="3"/>
  <c r="H51" i="3"/>
  <c r="L59" i="3"/>
  <c r="J62" i="3"/>
  <c r="P52" i="3"/>
  <c r="L63" i="3"/>
  <c r="F63" i="3"/>
  <c r="L53" i="3"/>
  <c r="P59" i="3"/>
  <c r="R54" i="3"/>
  <c r="P50" i="3"/>
  <c r="H57" i="3"/>
  <c r="M65" i="11"/>
  <c r="H65" i="11"/>
  <c r="P65" i="11"/>
  <c r="M65" i="12"/>
  <c r="L65" i="12"/>
  <c r="I65" i="12"/>
  <c r="N65" i="12"/>
  <c r="S58" i="12"/>
  <c r="S64" i="12"/>
  <c r="S59" i="12"/>
  <c r="S63" i="12"/>
  <c r="S54" i="12"/>
  <c r="S51" i="12"/>
  <c r="S62" i="12"/>
  <c r="S53" i="12"/>
  <c r="S57" i="12"/>
  <c r="S52" i="12"/>
  <c r="S50" i="12"/>
  <c r="S60" i="12"/>
  <c r="S55" i="12"/>
  <c r="D65" i="11"/>
  <c r="S49" i="11"/>
  <c r="S51" i="11"/>
  <c r="S64" i="11"/>
  <c r="S53" i="11"/>
  <c r="S59" i="11"/>
  <c r="S58" i="11"/>
  <c r="S52" i="11"/>
  <c r="S62" i="11"/>
  <c r="S50" i="11"/>
  <c r="S60" i="11"/>
  <c r="S57" i="11"/>
  <c r="S63" i="11"/>
  <c r="S55" i="11"/>
  <c r="S54" i="11"/>
  <c r="S56" i="11"/>
  <c r="S61" i="11"/>
  <c r="G65" i="11"/>
  <c r="N65" i="11"/>
  <c r="O65" i="11"/>
  <c r="C65" i="11"/>
  <c r="Q65" i="11"/>
  <c r="L65" i="11"/>
  <c r="K65" i="11"/>
  <c r="I65" i="11"/>
  <c r="R65" i="11"/>
  <c r="J65" i="11"/>
  <c r="F65" i="11"/>
  <c r="E65" i="11"/>
  <c r="S59" i="10"/>
  <c r="S52" i="10"/>
  <c r="S53" i="10"/>
  <c r="G49" i="3"/>
  <c r="F49" i="3"/>
  <c r="M51" i="2"/>
  <c r="M59" i="2"/>
  <c r="M53" i="2"/>
  <c r="M50" i="2"/>
  <c r="M58" i="2"/>
  <c r="M52" i="2"/>
  <c r="S58" i="10"/>
  <c r="S64" i="10"/>
  <c r="S54" i="10"/>
  <c r="S60" i="10"/>
  <c r="S63" i="10"/>
  <c r="S51" i="10"/>
  <c r="S56" i="10"/>
  <c r="S57" i="10"/>
  <c r="S49" i="10"/>
  <c r="S50" i="10"/>
  <c r="S55" i="10"/>
  <c r="S61" i="10"/>
  <c r="S62" i="10"/>
  <c r="O49" i="3"/>
  <c r="N49" i="2"/>
  <c r="N60" i="2"/>
  <c r="M64" i="2"/>
  <c r="N54" i="2"/>
  <c r="M62" i="2"/>
  <c r="M61" i="2"/>
  <c r="M54" i="2"/>
  <c r="M56" i="2"/>
  <c r="M55" i="2"/>
  <c r="M49" i="2"/>
  <c r="L51" i="2"/>
  <c r="O62" i="2"/>
  <c r="H65" i="10"/>
  <c r="R65" i="10"/>
  <c r="F65" i="10"/>
  <c r="I65" i="10"/>
  <c r="E65" i="10"/>
  <c r="G65" i="10"/>
  <c r="N65" i="10"/>
  <c r="J65" i="10"/>
  <c r="C65" i="10"/>
  <c r="K65" i="10"/>
  <c r="L65" i="10"/>
  <c r="D65" i="10"/>
  <c r="M65" i="10"/>
  <c r="P65" i="10"/>
  <c r="O65" i="10"/>
  <c r="Q65" i="10"/>
  <c r="N49" i="3"/>
  <c r="K49" i="3"/>
  <c r="R49" i="3"/>
  <c r="L49" i="3"/>
  <c r="Q49" i="3"/>
  <c r="M49" i="3"/>
  <c r="J49" i="3"/>
  <c r="S45" i="3"/>
  <c r="S51" i="3" s="1"/>
  <c r="P49" i="3"/>
  <c r="E49" i="3"/>
  <c r="O50" i="2"/>
  <c r="O53" i="2"/>
  <c r="O63" i="2"/>
  <c r="O56" i="2"/>
  <c r="O49" i="2"/>
  <c r="N59" i="2"/>
  <c r="M57" i="2"/>
  <c r="N56" i="2"/>
  <c r="O54" i="2"/>
  <c r="N50" i="2"/>
  <c r="L63" i="2"/>
  <c r="N57" i="2"/>
  <c r="N51" i="2"/>
  <c r="C62" i="2"/>
  <c r="N62" i="2"/>
  <c r="N53" i="2"/>
  <c r="N63" i="2"/>
  <c r="N64" i="2"/>
  <c r="C55" i="2"/>
  <c r="C56" i="2"/>
  <c r="D56" i="2"/>
  <c r="C64" i="2"/>
  <c r="C52" i="2"/>
  <c r="D51" i="2"/>
  <c r="C53" i="2"/>
  <c r="K64" i="2"/>
  <c r="C61" i="2"/>
  <c r="C50" i="2"/>
  <c r="C49" i="2"/>
  <c r="K58" i="2"/>
  <c r="K61" i="2"/>
  <c r="D60" i="2"/>
  <c r="K49" i="2"/>
  <c r="K63" i="2"/>
  <c r="I50" i="2"/>
  <c r="L55" i="2"/>
  <c r="E50" i="2"/>
  <c r="L52" i="2"/>
  <c r="K53" i="2"/>
  <c r="D52" i="2"/>
  <c r="O61" i="2"/>
  <c r="O64" i="2"/>
  <c r="N61" i="2"/>
  <c r="O60" i="2"/>
  <c r="D63" i="2"/>
  <c r="D50" i="2"/>
  <c r="K60" i="2"/>
  <c r="C58" i="2"/>
  <c r="O58" i="2"/>
  <c r="I57" i="2"/>
  <c r="O55" i="2"/>
  <c r="N58" i="2"/>
  <c r="C63" i="2"/>
  <c r="C51" i="2"/>
  <c r="M63" i="2"/>
  <c r="R65" i="2"/>
  <c r="D57" i="2"/>
  <c r="O59" i="2"/>
  <c r="O52" i="2"/>
  <c r="N55" i="2"/>
  <c r="O57" i="2"/>
  <c r="M60" i="2"/>
  <c r="D54" i="2"/>
  <c r="C59" i="2"/>
  <c r="N52" i="2"/>
  <c r="L54" i="2"/>
  <c r="K51" i="2"/>
  <c r="L58" i="2"/>
  <c r="L50" i="2"/>
  <c r="K56" i="2"/>
  <c r="K50" i="2"/>
  <c r="I64" i="2"/>
  <c r="D55" i="2"/>
  <c r="C57" i="2"/>
  <c r="P49" i="2"/>
  <c r="K57" i="2"/>
  <c r="D58" i="2"/>
  <c r="I54" i="2"/>
  <c r="K52" i="2"/>
  <c r="C60" i="2"/>
  <c r="J64" i="2"/>
  <c r="L60" i="2"/>
  <c r="K55" i="2"/>
  <c r="I55" i="2"/>
  <c r="D59" i="2"/>
  <c r="K54" i="2"/>
  <c r="I59" i="2"/>
  <c r="L62" i="2"/>
  <c r="L57" i="2"/>
  <c r="D64" i="2"/>
  <c r="Q65" i="2"/>
  <c r="L64" i="2"/>
  <c r="L59" i="2"/>
  <c r="K62" i="2"/>
  <c r="L49" i="2"/>
  <c r="J58" i="2"/>
  <c r="P56" i="2"/>
  <c r="D61" i="2"/>
  <c r="I63" i="2"/>
  <c r="L61" i="2"/>
  <c r="L56" i="2"/>
  <c r="J57" i="2"/>
  <c r="J52" i="2"/>
  <c r="J63" i="2"/>
  <c r="J51" i="2"/>
  <c r="P55" i="2"/>
  <c r="E61" i="2"/>
  <c r="E52" i="2"/>
  <c r="F60" i="2"/>
  <c r="E63" i="2"/>
  <c r="E54" i="2"/>
  <c r="P63" i="2"/>
  <c r="P54" i="2"/>
  <c r="F62" i="2"/>
  <c r="F50" i="2"/>
  <c r="E62" i="2"/>
  <c r="I61" i="2"/>
  <c r="F61" i="2"/>
  <c r="F49" i="2"/>
  <c r="I60" i="2"/>
  <c r="I51" i="2"/>
  <c r="J59" i="2"/>
  <c r="I62" i="2"/>
  <c r="I53" i="2"/>
  <c r="J61" i="2"/>
  <c r="J49" i="2"/>
  <c r="J60" i="2"/>
  <c r="E56" i="2"/>
  <c r="I58" i="2"/>
  <c r="P64" i="2"/>
  <c r="F57" i="2"/>
  <c r="P51" i="2"/>
  <c r="E59" i="2"/>
  <c r="S45" i="2"/>
  <c r="F59" i="2"/>
  <c r="E53" i="2"/>
  <c r="G65" i="2"/>
  <c r="F58" i="2"/>
  <c r="P58" i="2"/>
  <c r="E58" i="2"/>
  <c r="E49" i="2"/>
  <c r="P61" i="2"/>
  <c r="J56" i="2"/>
  <c r="E60" i="2"/>
  <c r="E51" i="2"/>
  <c r="P60" i="2"/>
  <c r="P62" i="2"/>
  <c r="P53" i="2"/>
  <c r="P52" i="2"/>
  <c r="F54" i="2"/>
  <c r="I49" i="2"/>
  <c r="F56" i="2"/>
  <c r="I52" i="2"/>
  <c r="D62" i="2"/>
  <c r="D53" i="2"/>
  <c r="F55" i="2"/>
  <c r="D49" i="2"/>
  <c r="J53" i="2"/>
  <c r="J55" i="2"/>
  <c r="J54" i="2"/>
  <c r="E64" i="2"/>
  <c r="E55" i="2"/>
  <c r="E57" i="2"/>
  <c r="P57" i="2"/>
  <c r="F63" i="2"/>
  <c r="F51" i="2"/>
  <c r="I56" i="2"/>
  <c r="F53" i="2"/>
  <c r="P59" i="2"/>
  <c r="F64" i="2"/>
  <c r="F52" i="2"/>
  <c r="J62" i="2"/>
  <c r="O52" i="1"/>
  <c r="O60" i="1"/>
  <c r="E63" i="1"/>
  <c r="E54" i="1"/>
  <c r="E60" i="1"/>
  <c r="E58" i="1"/>
  <c r="E62" i="1"/>
  <c r="E56" i="1"/>
  <c r="E50" i="1"/>
  <c r="E51" i="1"/>
  <c r="E57" i="1"/>
  <c r="E49" i="1"/>
  <c r="E64" i="1"/>
  <c r="E52" i="1"/>
  <c r="E61" i="1"/>
  <c r="L59" i="1"/>
  <c r="E55" i="1"/>
  <c r="E59" i="1"/>
  <c r="E53" i="1"/>
  <c r="O55" i="1"/>
  <c r="O62" i="1"/>
  <c r="O59" i="1"/>
  <c r="O54" i="1"/>
  <c r="O51" i="1"/>
  <c r="O58" i="1"/>
  <c r="O53" i="1"/>
  <c r="O61" i="1"/>
  <c r="O50" i="1"/>
  <c r="O64" i="1"/>
  <c r="O56" i="1"/>
  <c r="O63" i="1"/>
  <c r="N61" i="1"/>
  <c r="D63" i="1"/>
  <c r="N49" i="1"/>
  <c r="H55" i="1"/>
  <c r="P60" i="1"/>
  <c r="P58" i="1"/>
  <c r="P54" i="1"/>
  <c r="P53" i="1"/>
  <c r="P50" i="1"/>
  <c r="P56" i="1"/>
  <c r="P55" i="1"/>
  <c r="P52" i="1"/>
  <c r="P59" i="1"/>
  <c r="P57" i="1"/>
  <c r="P49" i="1"/>
  <c r="F57" i="1"/>
  <c r="F56" i="1"/>
  <c r="F50" i="1"/>
  <c r="P63" i="1"/>
  <c r="F61" i="1"/>
  <c r="K57" i="1"/>
  <c r="K54" i="1"/>
  <c r="K61" i="1"/>
  <c r="K56" i="1"/>
  <c r="K51" i="1"/>
  <c r="K64" i="1"/>
  <c r="K58" i="1"/>
  <c r="K62" i="1"/>
  <c r="K53" i="1"/>
  <c r="K60" i="1"/>
  <c r="K50" i="1"/>
  <c r="K59" i="1"/>
  <c r="K63" i="1"/>
  <c r="K55" i="1"/>
  <c r="K52" i="1"/>
  <c r="K49" i="1"/>
  <c r="F60" i="1"/>
  <c r="F64" i="1"/>
  <c r="F54" i="1"/>
  <c r="F49" i="1"/>
  <c r="P51" i="1"/>
  <c r="G54" i="1"/>
  <c r="G61" i="1"/>
  <c r="G56" i="1"/>
  <c r="G51" i="1"/>
  <c r="G57" i="1"/>
  <c r="G64" i="1"/>
  <c r="G58" i="1"/>
  <c r="G55" i="1"/>
  <c r="G53" i="1"/>
  <c r="G60" i="1"/>
  <c r="G50" i="1"/>
  <c r="G63" i="1"/>
  <c r="G62" i="1"/>
  <c r="G59" i="1"/>
  <c r="G52" i="1"/>
  <c r="G49" i="1"/>
  <c r="F58" i="1"/>
  <c r="O57" i="1"/>
  <c r="F52" i="1"/>
  <c r="P64" i="1"/>
  <c r="F63" i="1"/>
  <c r="F62" i="1"/>
  <c r="P62" i="1"/>
  <c r="L61" i="1"/>
  <c r="L56" i="1"/>
  <c r="L51" i="1"/>
  <c r="L64" i="1"/>
  <c r="L58" i="1"/>
  <c r="L57" i="1"/>
  <c r="L53" i="1"/>
  <c r="L52" i="1"/>
  <c r="L60" i="1"/>
  <c r="L50" i="1"/>
  <c r="L63" i="1"/>
  <c r="L55" i="1"/>
  <c r="L62" i="1"/>
  <c r="L49" i="1"/>
  <c r="L54" i="1"/>
  <c r="F51" i="1"/>
  <c r="F53" i="1"/>
  <c r="F55" i="1"/>
  <c r="F59" i="1"/>
  <c r="P61" i="1"/>
  <c r="D49" i="1"/>
  <c r="D50" i="1"/>
  <c r="D54" i="1"/>
  <c r="D55" i="1"/>
  <c r="D62" i="1"/>
  <c r="D61" i="1"/>
  <c r="D56" i="1"/>
  <c r="D64" i="1"/>
  <c r="D58" i="1"/>
  <c r="D60" i="1"/>
  <c r="D53" i="1"/>
  <c r="D59" i="1"/>
  <c r="D52" i="1"/>
  <c r="D57" i="1"/>
  <c r="J57" i="1"/>
  <c r="Q63" i="1"/>
  <c r="Q59" i="1"/>
  <c r="Q60" i="1"/>
  <c r="Q55" i="1"/>
  <c r="Q54" i="1"/>
  <c r="Q52" i="1"/>
  <c r="Q49" i="1"/>
  <c r="Q64" i="1"/>
  <c r="Q57" i="1"/>
  <c r="Q53" i="1"/>
  <c r="Q56" i="1"/>
  <c r="Q50" i="1"/>
  <c r="Q61" i="1"/>
  <c r="Q51" i="1"/>
  <c r="Q62" i="1"/>
  <c r="S45" i="1"/>
  <c r="J59" i="1"/>
  <c r="J58" i="1"/>
  <c r="J56" i="1"/>
  <c r="J51" i="1"/>
  <c r="J61" i="1"/>
  <c r="J60" i="1"/>
  <c r="J54" i="1"/>
  <c r="J53" i="1"/>
  <c r="J49" i="1"/>
  <c r="J55" i="1"/>
  <c r="J52" i="1"/>
  <c r="J50" i="1"/>
  <c r="J62" i="1"/>
  <c r="J63" i="1"/>
  <c r="J64" i="1"/>
  <c r="N58" i="1"/>
  <c r="N62" i="1"/>
  <c r="N57" i="1"/>
  <c r="N63" i="1"/>
  <c r="N54" i="1"/>
  <c r="N64" i="1"/>
  <c r="N56" i="1"/>
  <c r="N52" i="1"/>
  <c r="N60" i="1"/>
  <c r="N59" i="1"/>
  <c r="N53" i="1"/>
  <c r="N55" i="1"/>
  <c r="N51" i="1"/>
  <c r="N50" i="1"/>
  <c r="C63" i="1"/>
  <c r="C61" i="1"/>
  <c r="C53" i="1"/>
  <c r="C49" i="1"/>
  <c r="C54" i="1"/>
  <c r="C51" i="1"/>
  <c r="C59" i="1"/>
  <c r="C58" i="1"/>
  <c r="C60" i="1"/>
  <c r="C57" i="1"/>
  <c r="C55" i="1"/>
  <c r="C50" i="1"/>
  <c r="C64" i="1"/>
  <c r="C62" i="1"/>
  <c r="C52" i="1"/>
  <c r="M54" i="1"/>
  <c r="I64" i="1"/>
  <c r="I61" i="1"/>
  <c r="I60" i="1"/>
  <c r="I54" i="1"/>
  <c r="I53" i="1"/>
  <c r="I49" i="1"/>
  <c r="I59" i="1"/>
  <c r="I58" i="1"/>
  <c r="I57" i="1"/>
  <c r="I56" i="1"/>
  <c r="I55" i="1"/>
  <c r="I52" i="1"/>
  <c r="I51" i="1"/>
  <c r="I63" i="1"/>
  <c r="M57" i="1"/>
  <c r="M56" i="1"/>
  <c r="M55" i="1"/>
  <c r="M52" i="1"/>
  <c r="M51" i="1"/>
  <c r="M50" i="1"/>
  <c r="M61" i="1"/>
  <c r="M53" i="1"/>
  <c r="M62" i="1"/>
  <c r="M59" i="1"/>
  <c r="M49" i="1"/>
  <c r="M63" i="1"/>
  <c r="M64" i="1"/>
  <c r="M60" i="1"/>
  <c r="M58" i="1"/>
  <c r="I62" i="1"/>
  <c r="H58" i="1"/>
  <c r="H59" i="1"/>
  <c r="H61" i="1"/>
  <c r="H60" i="1"/>
  <c r="H57" i="1"/>
  <c r="H54" i="1"/>
  <c r="H53" i="1"/>
  <c r="H50" i="1"/>
  <c r="H49" i="1"/>
  <c r="H62" i="1"/>
  <c r="H56" i="1"/>
  <c r="H52" i="1"/>
  <c r="H51" i="1"/>
  <c r="H63" i="1"/>
  <c r="H64" i="1"/>
  <c r="I50" i="1"/>
  <c r="H65" i="3" l="1"/>
  <c r="S65" i="12"/>
  <c r="S65" i="13"/>
  <c r="P65" i="3"/>
  <c r="G65" i="3"/>
  <c r="S58" i="3"/>
  <c r="S54" i="3"/>
  <c r="I65" i="3"/>
  <c r="F65" i="3"/>
  <c r="M65" i="3"/>
  <c r="Q65" i="3"/>
  <c r="O65" i="3"/>
  <c r="R65" i="3"/>
  <c r="J65" i="3"/>
  <c r="K65" i="3"/>
  <c r="L65" i="3"/>
  <c r="N65" i="3"/>
  <c r="S56" i="3"/>
  <c r="C65" i="3"/>
  <c r="E65" i="3"/>
  <c r="D65" i="3"/>
  <c r="S57" i="3"/>
  <c r="S64" i="3"/>
  <c r="S60" i="3"/>
  <c r="S53" i="3"/>
  <c r="S52" i="3"/>
  <c r="S61" i="3"/>
  <c r="S62" i="3"/>
  <c r="S50" i="3"/>
  <c r="S59" i="3"/>
  <c r="S63" i="3"/>
  <c r="S55" i="3"/>
  <c r="S65" i="11"/>
  <c r="M65" i="2"/>
  <c r="N65" i="2"/>
  <c r="S65" i="10"/>
  <c r="S49" i="3"/>
  <c r="O65" i="2"/>
  <c r="L65" i="2"/>
  <c r="F65" i="2"/>
  <c r="I65" i="2"/>
  <c r="H65" i="2"/>
  <c r="K65" i="2"/>
  <c r="C65" i="2"/>
  <c r="P65" i="2"/>
  <c r="D65" i="2"/>
  <c r="E65" i="2"/>
  <c r="J65" i="2"/>
  <c r="S60" i="2"/>
  <c r="S59" i="2"/>
  <c r="S58" i="2"/>
  <c r="S49" i="2"/>
  <c r="S56" i="2"/>
  <c r="S57" i="2"/>
  <c r="S55" i="2"/>
  <c r="S64" i="2"/>
  <c r="S51" i="2"/>
  <c r="S61" i="2"/>
  <c r="S50" i="2"/>
  <c r="S52" i="2"/>
  <c r="S54" i="2"/>
  <c r="S63" i="2"/>
  <c r="S62" i="2"/>
  <c r="S53" i="2"/>
  <c r="S62" i="1"/>
  <c r="S58" i="1"/>
  <c r="S52" i="1"/>
  <c r="S57" i="1"/>
  <c r="S63" i="1"/>
  <c r="S55" i="1"/>
  <c r="S60" i="1"/>
  <c r="S59" i="1"/>
  <c r="S54" i="1"/>
  <c r="S56" i="1"/>
  <c r="S49" i="1"/>
  <c r="S50" i="1"/>
  <c r="S51" i="1"/>
  <c r="S53" i="1"/>
  <c r="S64" i="1"/>
  <c r="S61" i="1"/>
  <c r="S65" i="3" l="1"/>
  <c r="S65" i="2"/>
</calcChain>
</file>

<file path=xl/sharedStrings.xml><?xml version="1.0" encoding="utf-8"?>
<sst xmlns="http://schemas.openxmlformats.org/spreadsheetml/2006/main" count="959" uniqueCount="77">
  <si>
    <t>NATIONAL PETROLEUM AUTHORITY</t>
  </si>
  <si>
    <t>NO.</t>
  </si>
  <si>
    <t>COMPANY</t>
  </si>
  <si>
    <t>Gasoline</t>
  </si>
  <si>
    <t xml:space="preserve">Gasoil </t>
  </si>
  <si>
    <t xml:space="preserve">LPG </t>
  </si>
  <si>
    <t>LPG CRM</t>
  </si>
  <si>
    <t xml:space="preserve">Premix </t>
  </si>
  <si>
    <t xml:space="preserve">Kerosene </t>
  </si>
  <si>
    <t xml:space="preserve">ATK </t>
  </si>
  <si>
    <t>Marine Gasoil Local</t>
  </si>
  <si>
    <t>Marine Gasoil Foreign</t>
  </si>
  <si>
    <t>Gasoil Mines</t>
  </si>
  <si>
    <t>Gasoil Rig</t>
  </si>
  <si>
    <t>Gasoil Power Plant</t>
  </si>
  <si>
    <t>Gasoil Cell Site</t>
  </si>
  <si>
    <t>Fuel Oil Industrial</t>
  </si>
  <si>
    <t>Fuel Oil Power Plant</t>
  </si>
  <si>
    <t>Naphtha</t>
  </si>
  <si>
    <t xml:space="preserve">TOTAL </t>
  </si>
  <si>
    <t>Conversion Factor (CF)</t>
  </si>
  <si>
    <t xml:space="preserve">Gasoline </t>
  </si>
  <si>
    <t>Gasoil</t>
  </si>
  <si>
    <t xml:space="preserve">Marine Gasoil Local </t>
  </si>
  <si>
    <t>ALL PRODUCTS</t>
  </si>
  <si>
    <t xml:space="preserve">Marine Gasoil (Local) </t>
  </si>
  <si>
    <t>Gasoil (Power Plant)</t>
  </si>
  <si>
    <t>Gasoil (Cell Site)</t>
  </si>
  <si>
    <t>Fuel Oil (Industrial)</t>
  </si>
  <si>
    <t>Fuel Oil (Power Plant)</t>
  </si>
  <si>
    <t>Table 1: Volumes in Litres (except LPG in KG)</t>
  </si>
  <si>
    <t>Table 2: Volumes in Metric Tonnes (MT)</t>
  </si>
  <si>
    <t>Table 1: Volumes in Litres (Except LPG in KG)</t>
  </si>
  <si>
    <t>Table 3: Market Share (in Percentages)</t>
  </si>
  <si>
    <t>Table 3: Market Share in Percentages</t>
  </si>
  <si>
    <t>Table 1: Volumes in Litres except LPG in KG</t>
  </si>
  <si>
    <t>REGIONAL CONSUMPTION FOR JANUARY 2025</t>
  </si>
  <si>
    <t>Ahafo</t>
  </si>
  <si>
    <t>Ashanti</t>
  </si>
  <si>
    <t>Bono</t>
  </si>
  <si>
    <t>Bono East</t>
  </si>
  <si>
    <t>Central</t>
  </si>
  <si>
    <t>Eastern</t>
  </si>
  <si>
    <t>Greater Accra</t>
  </si>
  <si>
    <t>North East</t>
  </si>
  <si>
    <t>Northern</t>
  </si>
  <si>
    <t>Oti</t>
  </si>
  <si>
    <t>Savannah</t>
  </si>
  <si>
    <t>Upper East</t>
  </si>
  <si>
    <t>Upper West</t>
  </si>
  <si>
    <t>Volta</t>
  </si>
  <si>
    <t>Western</t>
  </si>
  <si>
    <t>Western North</t>
  </si>
  <si>
    <t>REGIONAL CONSUMPTION FOR JUNE 2025</t>
  </si>
  <si>
    <t>REGIONAL CONSUMPTION FOR FEBRUARY 2025</t>
  </si>
  <si>
    <t>REIONAL CONSUMPTION FOR MARCH 2025</t>
  </si>
  <si>
    <t xml:space="preserve">RESEARCH DEPARTMENT </t>
  </si>
  <si>
    <t>Table 2: Volumes in Metric Tonnes</t>
  </si>
  <si>
    <t>Region</t>
  </si>
  <si>
    <t>1. Gasoil power plant and Gasoil cell site prior to 2021 were added to Gasoil (Diesel)</t>
  </si>
  <si>
    <t>2. Gasoline = premium/petrol</t>
  </si>
  <si>
    <t>3. Gasoil = Diesel</t>
  </si>
  <si>
    <t>4. MGO local = Marine Gasoline local</t>
  </si>
  <si>
    <t>5. MGO foreign = Marine Gasoline foreign</t>
  </si>
  <si>
    <t>All Products</t>
  </si>
  <si>
    <t xml:space="preserve">Region </t>
  </si>
  <si>
    <t>Gas oil</t>
  </si>
  <si>
    <t>LPG</t>
  </si>
  <si>
    <t xml:space="preserve">Table 2: Volumes in Metric Tonnes </t>
  </si>
  <si>
    <t>Total</t>
  </si>
  <si>
    <t>REGIONAL CONSUMPTION FOR APRIL 2025</t>
  </si>
  <si>
    <t>REGIONAL CONSUMPTION FOR MAY 2025</t>
  </si>
  <si>
    <r>
      <t xml:space="preserve">For enquiries or clarifications, please contact the data processing team at </t>
    </r>
    <r>
      <rPr>
        <b/>
        <sz val="12"/>
        <rFont val="Calibri"/>
        <family val="2"/>
      </rPr>
      <t>zaminu@npa.gov.gh</t>
    </r>
    <r>
      <rPr>
        <sz val="12"/>
        <color theme="1"/>
        <rFont val="Calibri"/>
        <family val="2"/>
      </rPr>
      <t xml:space="preserve"> OR </t>
    </r>
    <r>
      <rPr>
        <b/>
        <sz val="12"/>
        <rFont val="Calibri"/>
        <family val="2"/>
      </rPr>
      <t>dakorang@npa.gov.gh</t>
    </r>
    <r>
      <rPr>
        <sz val="12"/>
        <color theme="1"/>
        <rFont val="Calibri"/>
        <family val="2"/>
      </rPr>
      <t xml:space="preserve"> </t>
    </r>
  </si>
  <si>
    <t>RESEARCH DEPARTMENT</t>
  </si>
  <si>
    <t>REGIONAL CONSUMPTION FOR JANUARY TO JUNE 2025</t>
  </si>
  <si>
    <t>Data Notes:</t>
  </si>
  <si>
    <r>
      <t xml:space="preserve">For enquiries or clarifications, please contact the data processing team at </t>
    </r>
    <r>
      <rPr>
        <b/>
        <sz val="12"/>
        <rFont val="Times New Roman"/>
        <family val="1"/>
      </rPr>
      <t>zaminu@npa.gov.gh</t>
    </r>
    <r>
      <rPr>
        <sz val="12"/>
        <color theme="1"/>
        <rFont val="Times New Roman"/>
        <family val="1"/>
      </rPr>
      <t xml:space="preserve"> OR </t>
    </r>
    <r>
      <rPr>
        <b/>
        <sz val="12"/>
        <rFont val="Times New Roman"/>
        <family val="1"/>
      </rPr>
      <t>dakorang@npa.gov.gh</t>
    </r>
    <r>
      <rPr>
        <sz val="12"/>
        <color theme="1"/>
        <rFont val="Times New Roman"/>
        <family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</si>
</sst>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4"/>
      <color indexed="8"/>
      <name val="Times New Roman"/>
      <family val="1"/>
    </font>
    <font>
      <sz val="14"/>
      <name val="Times New Roman"/>
      <family val="1"/>
    </font>
    <font>
      <sz val="12"/>
      <color theme="1"/>
      <name val="Aptos Narrow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indexed="8"/>
      <name val="Times New Roman"/>
      <family val="1"/>
    </font>
    <font>
      <b/>
      <sz val="12"/>
      <name val="Calibri"/>
      <family val="2"/>
    </font>
    <font>
      <b/>
      <i/>
      <sz val="14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8" fillId="0" borderId="0"/>
  </cellStyleXfs>
  <cellXfs count="76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2" xfId="0" applyFont="1" applyBorder="1" applyAlignment="1">
      <alignment horizontal="center"/>
    </xf>
    <xf numFmtId="0" fontId="6" fillId="0" borderId="2" xfId="3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2" xfId="4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top" wrapText="1"/>
    </xf>
    <xf numFmtId="165" fontId="10" fillId="0" borderId="2" xfId="1" applyNumberFormat="1" applyFont="1" applyFill="1" applyBorder="1"/>
    <xf numFmtId="0" fontId="4" fillId="0" borderId="0" xfId="0" applyFont="1" applyAlignment="1">
      <alignment horizontal="left" wrapText="1"/>
    </xf>
    <xf numFmtId="165" fontId="11" fillId="0" borderId="0" xfId="1" applyNumberFormat="1" applyFont="1" applyFill="1" applyBorder="1"/>
    <xf numFmtId="165" fontId="6" fillId="0" borderId="0" xfId="1" applyNumberFormat="1" applyFont="1" applyFill="1" applyBorder="1"/>
    <xf numFmtId="0" fontId="6" fillId="0" borderId="0" xfId="4" applyFont="1" applyAlignment="1">
      <alignment horizontal="center" vertical="center" wrapText="1"/>
    </xf>
    <xf numFmtId="165" fontId="12" fillId="0" borderId="0" xfId="1" applyNumberFormat="1" applyFont="1" applyFill="1" applyBorder="1"/>
    <xf numFmtId="0" fontId="13" fillId="0" borderId="0" xfId="0" applyFont="1"/>
    <xf numFmtId="165" fontId="2" fillId="0" borderId="0" xfId="0" applyNumberFormat="1" applyFont="1"/>
    <xf numFmtId="0" fontId="5" fillId="0" borderId="0" xfId="0" applyFont="1"/>
    <xf numFmtId="0" fontId="14" fillId="0" borderId="0" xfId="0" applyFont="1"/>
    <xf numFmtId="165" fontId="14" fillId="0" borderId="0" xfId="0" applyNumberFormat="1" applyFont="1"/>
    <xf numFmtId="165" fontId="2" fillId="0" borderId="2" xfId="0" applyNumberFormat="1" applyFont="1" applyBorder="1"/>
    <xf numFmtId="10" fontId="3" fillId="0" borderId="0" xfId="0" applyNumberFormat="1" applyFont="1"/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2" xfId="0" applyFont="1" applyBorder="1" applyAlignment="1">
      <alignment horizontal="left" vertical="top" wrapText="1"/>
    </xf>
    <xf numFmtId="165" fontId="12" fillId="0" borderId="2" xfId="1" applyNumberFormat="1" applyFont="1" applyFill="1" applyBorder="1"/>
    <xf numFmtId="0" fontId="4" fillId="0" borderId="2" xfId="0" applyFont="1" applyBorder="1" applyAlignment="1">
      <alignment horizontal="left" wrapText="1"/>
    </xf>
    <xf numFmtId="165" fontId="6" fillId="0" borderId="2" xfId="1" applyNumberFormat="1" applyFont="1" applyFill="1" applyBorder="1"/>
    <xf numFmtId="0" fontId="18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21" fillId="0" borderId="1" xfId="0" applyFont="1" applyBorder="1" applyAlignment="1">
      <alignment horizontal="left"/>
    </xf>
    <xf numFmtId="0" fontId="22" fillId="0" borderId="0" xfId="0" applyFont="1"/>
    <xf numFmtId="0" fontId="15" fillId="0" borderId="0" xfId="0" applyFont="1" applyAlignment="1">
      <alignment horizontal="center"/>
    </xf>
    <xf numFmtId="0" fontId="23" fillId="0" borderId="1" xfId="0" applyFont="1" applyBorder="1" applyAlignment="1">
      <alignment horizontal="left"/>
    </xf>
    <xf numFmtId="2" fontId="4" fillId="0" borderId="4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23" fillId="0" borderId="0" xfId="0" applyFont="1" applyAlignment="1">
      <alignment horizontal="left"/>
    </xf>
    <xf numFmtId="165" fontId="4" fillId="0" borderId="2" xfId="0" applyNumberFormat="1" applyFont="1" applyBorder="1"/>
    <xf numFmtId="10" fontId="12" fillId="0" borderId="2" xfId="2" applyNumberFormat="1" applyFont="1" applyFill="1" applyBorder="1"/>
    <xf numFmtId="10" fontId="6" fillId="0" borderId="2" xfId="2" applyNumberFormat="1" applyFont="1" applyFill="1" applyBorder="1"/>
    <xf numFmtId="0" fontId="13" fillId="0" borderId="0" xfId="0" applyFont="1" applyAlignment="1">
      <alignment vertical="center"/>
    </xf>
    <xf numFmtId="0" fontId="25" fillId="0" borderId="2" xfId="4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wrapText="1"/>
    </xf>
    <xf numFmtId="165" fontId="25" fillId="0" borderId="2" xfId="1" applyNumberFormat="1" applyFont="1" applyFill="1" applyBorder="1"/>
    <xf numFmtId="0" fontId="24" fillId="0" borderId="0" xfId="0" applyFont="1"/>
    <xf numFmtId="0" fontId="13" fillId="0" borderId="4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2" fontId="13" fillId="0" borderId="4" xfId="0" applyNumberFormat="1" applyFont="1" applyBorder="1" applyAlignment="1">
      <alignment horizontal="center"/>
    </xf>
    <xf numFmtId="2" fontId="13" fillId="0" borderId="2" xfId="0" applyNumberFormat="1" applyFont="1" applyBorder="1" applyAlignment="1">
      <alignment horizontal="center"/>
    </xf>
    <xf numFmtId="2" fontId="12" fillId="0" borderId="2" xfId="0" applyNumberFormat="1" applyFont="1" applyBorder="1" applyAlignment="1">
      <alignment horizontal="center"/>
    </xf>
    <xf numFmtId="0" fontId="4" fillId="0" borderId="0" xfId="0" applyFont="1"/>
    <xf numFmtId="0" fontId="13" fillId="0" borderId="2" xfId="0" applyFont="1" applyBorder="1"/>
    <xf numFmtId="165" fontId="13" fillId="0" borderId="2" xfId="1" applyNumberFormat="1" applyFont="1" applyBorder="1"/>
    <xf numFmtId="165" fontId="0" fillId="0" borderId="2" xfId="1" applyNumberFormat="1" applyFont="1" applyBorder="1"/>
    <xf numFmtId="164" fontId="13" fillId="0" borderId="2" xfId="1" applyFont="1" applyBorder="1"/>
    <xf numFmtId="0" fontId="23" fillId="0" borderId="1" xfId="0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1" fillId="0" borderId="1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Normal 2 2" xfId="3" xr:uid="{5A23A7A1-350B-4F8A-8241-1A8377F39776}"/>
    <cellStyle name="Normal 3 2" xfId="4" xr:uid="{C4B7FE1E-AFAC-4875-8A4A-B4968C00DB2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3C0B-2960-416F-813C-B4820FB093AA}">
  <dimension ref="A1:ZY74"/>
  <sheetViews>
    <sheetView workbookViewId="0">
      <pane ySplit="5" topLeftCell="A62" activePane="bottomLeft" state="frozen"/>
      <selection pane="bottomLeft" activeCell="J78" sqref="J78"/>
    </sheetView>
  </sheetViews>
  <sheetFormatPr defaultColWidth="9.140625" defaultRowHeight="12.75" x14ac:dyDescent="0.2"/>
  <cols>
    <col min="1" max="1" width="8.5703125" style="2" customWidth="1"/>
    <col min="2" max="2" width="21.140625" style="2" customWidth="1"/>
    <col min="3" max="3" width="16.7109375" style="2" customWidth="1"/>
    <col min="4" max="4" width="15.85546875" style="2" customWidth="1"/>
    <col min="5" max="5" width="14.5703125" style="2" bestFit="1" customWidth="1"/>
    <col min="6" max="6" width="14.5703125" style="2" customWidth="1"/>
    <col min="7" max="8" width="13.5703125" style="2" customWidth="1"/>
    <col min="9" max="9" width="15.7109375" style="2" bestFit="1" customWidth="1"/>
    <col min="10" max="10" width="22.5703125" style="2" bestFit="1" customWidth="1"/>
    <col min="11" max="11" width="15.42578125" style="2" customWidth="1"/>
    <col min="12" max="12" width="15.7109375" style="2" bestFit="1" customWidth="1"/>
    <col min="13" max="13" width="14.5703125" style="2" bestFit="1" customWidth="1"/>
    <col min="14" max="14" width="16.140625" style="2" customWidth="1"/>
    <col min="15" max="15" width="15" style="2" customWidth="1"/>
    <col min="16" max="16" width="16.5703125" style="2" customWidth="1"/>
    <col min="17" max="17" width="20.7109375" style="2" bestFit="1" customWidth="1"/>
    <col min="18" max="18" width="13.85546875" style="2" customWidth="1"/>
    <col min="19" max="19" width="23.28515625" style="1" customWidth="1"/>
    <col min="20" max="20" width="35.28515625" style="2" customWidth="1"/>
    <col min="21" max="22" width="9.140625" style="2"/>
    <col min="23" max="23" width="13" style="2" customWidth="1"/>
    <col min="24" max="16384" width="9.140625" style="2"/>
  </cols>
  <sheetData>
    <row r="1" spans="1:701" ht="20.25" x14ac:dyDescent="0.2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1:701" ht="18.75" x14ac:dyDescent="0.2">
      <c r="B2" s="65" t="s">
        <v>56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701" ht="15.75" x14ac:dyDescent="0.2">
      <c r="B3" s="66" t="s">
        <v>36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</row>
    <row r="4" spans="1:701" ht="15.75" x14ac:dyDescent="0.25">
      <c r="A4" s="40" t="s">
        <v>30</v>
      </c>
      <c r="B4" s="40"/>
      <c r="S4" s="2"/>
    </row>
    <row r="5" spans="1:701" s="7" customFormat="1" ht="30" customHeight="1" x14ac:dyDescent="0.25">
      <c r="A5" s="3" t="s">
        <v>1</v>
      </c>
      <c r="B5" s="4" t="s">
        <v>58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  <c r="S5" s="6"/>
    </row>
    <row r="6" spans="1:701" s="16" customFormat="1" ht="30" customHeight="1" x14ac:dyDescent="0.25">
      <c r="A6" s="8">
        <v>1</v>
      </c>
      <c r="B6" s="31" t="s">
        <v>37</v>
      </c>
      <c r="C6" s="62">
        <v>2859850</v>
      </c>
      <c r="D6" s="62">
        <v>1794650</v>
      </c>
      <c r="E6" s="62">
        <v>863740</v>
      </c>
      <c r="F6" s="62">
        <v>0</v>
      </c>
      <c r="G6" s="62">
        <v>0</v>
      </c>
      <c r="H6" s="62">
        <v>0</v>
      </c>
      <c r="I6" s="62">
        <v>0</v>
      </c>
      <c r="J6" s="62">
        <v>0</v>
      </c>
      <c r="K6" s="62">
        <v>0</v>
      </c>
      <c r="L6" s="62">
        <v>4062000</v>
      </c>
      <c r="M6" s="62">
        <v>0</v>
      </c>
      <c r="N6" s="62">
        <v>0</v>
      </c>
      <c r="O6" s="62">
        <v>234000</v>
      </c>
      <c r="P6" s="62">
        <v>0</v>
      </c>
      <c r="Q6" s="62">
        <v>0</v>
      </c>
      <c r="R6" s="62">
        <v>0</v>
      </c>
      <c r="S6" s="11"/>
      <c r="T6" s="11"/>
      <c r="U6" s="12"/>
      <c r="V6" s="12"/>
      <c r="W6" s="12"/>
      <c r="X6" s="12"/>
      <c r="Y6" s="12"/>
      <c r="Z6" s="12"/>
      <c r="AA6" s="12"/>
      <c r="AB6" s="12"/>
      <c r="AC6" s="13"/>
      <c r="AD6" s="13"/>
      <c r="AE6" s="14"/>
      <c r="AF6" s="11"/>
      <c r="AG6" s="15"/>
      <c r="AH6" s="15"/>
      <c r="AI6" s="15"/>
      <c r="AJ6" s="12"/>
      <c r="AK6" s="12"/>
      <c r="AL6" s="12"/>
      <c r="AM6" s="12"/>
      <c r="AN6" s="12"/>
      <c r="AO6" s="12"/>
      <c r="AP6" s="12"/>
      <c r="AQ6" s="12"/>
      <c r="AR6" s="12"/>
      <c r="AS6" s="13"/>
      <c r="AU6" s="14"/>
      <c r="AV6" s="11"/>
      <c r="AW6" s="15"/>
      <c r="AX6" s="15"/>
      <c r="AY6" s="15"/>
      <c r="AZ6" s="12"/>
      <c r="BA6" s="12"/>
      <c r="BB6" s="12"/>
      <c r="BC6" s="12"/>
      <c r="BD6" s="12"/>
      <c r="BE6" s="12"/>
      <c r="BF6" s="12"/>
      <c r="BG6" s="12"/>
      <c r="BH6" s="12"/>
      <c r="BI6" s="13"/>
      <c r="BK6" s="14"/>
      <c r="BL6" s="11"/>
      <c r="BM6" s="15"/>
      <c r="BN6" s="15"/>
      <c r="BO6" s="15"/>
      <c r="BP6" s="12"/>
      <c r="BQ6" s="12"/>
      <c r="BR6" s="12"/>
      <c r="BS6" s="12"/>
      <c r="BT6" s="12"/>
      <c r="BU6" s="12"/>
      <c r="BV6" s="12"/>
      <c r="BW6" s="12"/>
      <c r="BX6" s="12"/>
      <c r="BY6" s="13"/>
      <c r="CA6" s="14"/>
      <c r="CB6" s="11"/>
      <c r="CC6" s="15"/>
      <c r="CD6" s="15"/>
      <c r="CE6" s="15"/>
      <c r="CF6" s="12"/>
      <c r="CG6" s="12"/>
      <c r="CH6" s="12"/>
      <c r="CI6" s="12"/>
      <c r="CJ6" s="12"/>
      <c r="CK6" s="12"/>
      <c r="CL6" s="12"/>
      <c r="CM6" s="12"/>
      <c r="CN6" s="12"/>
      <c r="CO6" s="13"/>
      <c r="CQ6" s="14"/>
      <c r="CR6" s="11"/>
      <c r="CS6" s="15"/>
      <c r="CT6" s="15"/>
      <c r="CU6" s="15"/>
      <c r="CV6" s="12"/>
      <c r="CW6" s="12"/>
      <c r="CX6" s="12"/>
      <c r="CY6" s="12"/>
      <c r="CZ6" s="12"/>
      <c r="DA6" s="12"/>
      <c r="DB6" s="12"/>
      <c r="DC6" s="12"/>
      <c r="DD6" s="12"/>
      <c r="DE6" s="13"/>
      <c r="DG6" s="14"/>
      <c r="DH6" s="11"/>
      <c r="DI6" s="15"/>
      <c r="DJ6" s="15"/>
      <c r="DK6" s="15"/>
      <c r="DL6" s="12"/>
      <c r="DM6" s="12"/>
      <c r="DN6" s="12"/>
      <c r="DO6" s="12"/>
      <c r="DP6" s="12"/>
      <c r="DQ6" s="12"/>
      <c r="DR6" s="12"/>
      <c r="DS6" s="12"/>
      <c r="DT6" s="12"/>
      <c r="DU6" s="13"/>
      <c r="DW6" s="14"/>
      <c r="DX6" s="11"/>
      <c r="DY6" s="15"/>
      <c r="DZ6" s="15"/>
      <c r="EA6" s="15"/>
      <c r="EB6" s="12"/>
      <c r="EC6" s="12"/>
      <c r="ED6" s="12"/>
      <c r="EE6" s="12"/>
      <c r="EF6" s="12"/>
      <c r="EG6" s="12"/>
      <c r="EH6" s="12"/>
      <c r="EI6" s="12"/>
      <c r="EJ6" s="12"/>
      <c r="EK6" s="13"/>
      <c r="EM6" s="14"/>
      <c r="EN6" s="11"/>
      <c r="EO6" s="15"/>
      <c r="EP6" s="15"/>
      <c r="EQ6" s="15"/>
      <c r="ER6" s="12"/>
      <c r="ES6" s="12"/>
      <c r="ET6" s="12"/>
      <c r="EU6" s="12"/>
      <c r="EV6" s="12"/>
      <c r="EW6" s="12"/>
      <c r="EX6" s="12"/>
      <c r="EY6" s="12"/>
      <c r="EZ6" s="12"/>
      <c r="FA6" s="13"/>
      <c r="FC6" s="14"/>
      <c r="FD6" s="11"/>
      <c r="FE6" s="15"/>
      <c r="FF6" s="15"/>
      <c r="FG6" s="15"/>
      <c r="FH6" s="12"/>
      <c r="FI6" s="12"/>
      <c r="FJ6" s="12"/>
      <c r="FK6" s="12"/>
      <c r="FL6" s="12"/>
      <c r="FM6" s="12"/>
      <c r="FN6" s="12"/>
      <c r="FO6" s="12"/>
      <c r="FP6" s="12"/>
      <c r="FQ6" s="13"/>
      <c r="FS6" s="14"/>
      <c r="FT6" s="11"/>
      <c r="FU6" s="15"/>
      <c r="FV6" s="15"/>
      <c r="FW6" s="15"/>
      <c r="FX6" s="12"/>
      <c r="FY6" s="12"/>
      <c r="FZ6" s="12"/>
      <c r="GA6" s="12"/>
      <c r="GB6" s="12"/>
      <c r="GC6" s="12"/>
      <c r="GD6" s="12"/>
      <c r="GE6" s="12"/>
      <c r="GF6" s="12"/>
      <c r="GG6" s="13"/>
      <c r="GI6" s="14"/>
      <c r="GJ6" s="11"/>
      <c r="GK6" s="15"/>
      <c r="GL6" s="15"/>
      <c r="GM6" s="15"/>
      <c r="GN6" s="12"/>
      <c r="GO6" s="12"/>
      <c r="GP6" s="12"/>
      <c r="GQ6" s="12"/>
      <c r="GR6" s="12"/>
      <c r="GS6" s="12"/>
      <c r="GT6" s="12"/>
      <c r="GU6" s="12"/>
      <c r="GV6" s="12"/>
      <c r="GW6" s="13"/>
      <c r="GY6" s="14"/>
      <c r="GZ6" s="11"/>
      <c r="HA6" s="15"/>
      <c r="HB6" s="15"/>
      <c r="HC6" s="15"/>
      <c r="HD6" s="12"/>
      <c r="HE6" s="12"/>
      <c r="HF6" s="12"/>
      <c r="HG6" s="12"/>
      <c r="HH6" s="12"/>
      <c r="HI6" s="12"/>
      <c r="HJ6" s="12"/>
      <c r="HK6" s="12"/>
      <c r="HL6" s="12"/>
      <c r="HM6" s="13"/>
      <c r="HO6" s="14"/>
      <c r="HP6" s="11"/>
      <c r="HQ6" s="15"/>
      <c r="HR6" s="15"/>
      <c r="HS6" s="15"/>
      <c r="HT6" s="12"/>
      <c r="HU6" s="12"/>
      <c r="HV6" s="12"/>
      <c r="HW6" s="12"/>
      <c r="HX6" s="12"/>
      <c r="HY6" s="12"/>
      <c r="HZ6" s="12"/>
      <c r="IA6" s="12"/>
      <c r="IB6" s="12"/>
      <c r="IC6" s="13"/>
      <c r="IE6" s="14"/>
      <c r="IF6" s="11"/>
      <c r="IG6" s="15"/>
      <c r="IH6" s="15"/>
      <c r="II6" s="15"/>
      <c r="IJ6" s="12"/>
      <c r="IK6" s="12"/>
      <c r="IL6" s="12"/>
      <c r="IM6" s="12"/>
      <c r="IN6" s="12"/>
      <c r="IO6" s="12"/>
      <c r="IP6" s="12"/>
      <c r="IQ6" s="12"/>
      <c r="IR6" s="12"/>
      <c r="IS6" s="13"/>
      <c r="IU6" s="14"/>
      <c r="IV6" s="11"/>
      <c r="IW6" s="15"/>
      <c r="IX6" s="15"/>
      <c r="IY6" s="15"/>
      <c r="IZ6" s="12"/>
      <c r="JA6" s="12"/>
      <c r="JB6" s="12"/>
      <c r="JC6" s="12"/>
      <c r="JD6" s="12"/>
      <c r="JE6" s="12"/>
      <c r="JF6" s="12"/>
      <c r="JG6" s="12"/>
      <c r="JH6" s="12"/>
      <c r="JI6" s="13"/>
      <c r="JK6" s="14"/>
      <c r="JL6" s="11"/>
      <c r="JM6" s="15"/>
      <c r="JN6" s="15"/>
      <c r="JO6" s="15"/>
      <c r="JP6" s="12"/>
      <c r="JQ6" s="12"/>
      <c r="JR6" s="12"/>
      <c r="JS6" s="12"/>
      <c r="JT6" s="12"/>
      <c r="JU6" s="12"/>
      <c r="JV6" s="12"/>
      <c r="JW6" s="12"/>
      <c r="JX6" s="12"/>
      <c r="JY6" s="13"/>
      <c r="KA6" s="14"/>
      <c r="KB6" s="11"/>
      <c r="KC6" s="15"/>
      <c r="KD6" s="15"/>
      <c r="KE6" s="15"/>
      <c r="KF6" s="12"/>
      <c r="KG6" s="12"/>
      <c r="KH6" s="12"/>
      <c r="KI6" s="12"/>
      <c r="KJ6" s="12"/>
      <c r="KK6" s="12"/>
      <c r="KL6" s="12"/>
      <c r="KM6" s="12"/>
      <c r="KN6" s="12"/>
      <c r="KO6" s="13"/>
      <c r="KQ6" s="14"/>
      <c r="KR6" s="11"/>
      <c r="KS6" s="15"/>
      <c r="KT6" s="15"/>
      <c r="KU6" s="15"/>
      <c r="KV6" s="12"/>
      <c r="KW6" s="12"/>
      <c r="KX6" s="12"/>
      <c r="KY6" s="12"/>
      <c r="KZ6" s="12"/>
      <c r="LA6" s="12"/>
      <c r="LB6" s="12"/>
      <c r="LC6" s="12"/>
      <c r="LD6" s="12"/>
      <c r="LE6" s="13"/>
      <c r="LG6" s="14"/>
      <c r="LH6" s="11"/>
      <c r="LI6" s="15"/>
      <c r="LJ6" s="15"/>
      <c r="LK6" s="15"/>
      <c r="LL6" s="12"/>
      <c r="LM6" s="12"/>
      <c r="LN6" s="12"/>
      <c r="LO6" s="12"/>
      <c r="LP6" s="12"/>
      <c r="LQ6" s="12"/>
      <c r="LR6" s="12"/>
      <c r="LS6" s="12"/>
      <c r="LT6" s="12"/>
      <c r="LU6" s="13"/>
      <c r="LW6" s="14"/>
      <c r="LX6" s="11"/>
      <c r="LY6" s="15"/>
      <c r="LZ6" s="15"/>
      <c r="MA6" s="15"/>
      <c r="MB6" s="12"/>
      <c r="MC6" s="12"/>
      <c r="MD6" s="12"/>
      <c r="ME6" s="12"/>
      <c r="MF6" s="12"/>
      <c r="MG6" s="12"/>
      <c r="MH6" s="12"/>
      <c r="MI6" s="12"/>
      <c r="MJ6" s="12"/>
      <c r="MK6" s="13"/>
      <c r="MM6" s="14"/>
      <c r="MN6" s="11"/>
      <c r="MO6" s="15"/>
      <c r="MP6" s="15"/>
      <c r="MQ6" s="15"/>
      <c r="MR6" s="12"/>
      <c r="MS6" s="12"/>
      <c r="MT6" s="12"/>
      <c r="MU6" s="12"/>
      <c r="MV6" s="12"/>
      <c r="MW6" s="12"/>
      <c r="MX6" s="12"/>
      <c r="MY6" s="12"/>
      <c r="MZ6" s="12"/>
      <c r="NA6" s="13"/>
      <c r="NC6" s="14"/>
      <c r="ND6" s="11"/>
      <c r="NE6" s="15"/>
      <c r="NF6" s="15"/>
      <c r="NG6" s="15"/>
      <c r="NH6" s="12"/>
      <c r="NI6" s="12"/>
      <c r="NJ6" s="12"/>
      <c r="NK6" s="12"/>
      <c r="NL6" s="12"/>
      <c r="NM6" s="12"/>
      <c r="NN6" s="12"/>
      <c r="NO6" s="12"/>
      <c r="NP6" s="12"/>
      <c r="NQ6" s="13"/>
      <c r="NS6" s="14"/>
      <c r="NT6" s="11"/>
      <c r="NU6" s="15"/>
      <c r="NV6" s="15"/>
      <c r="NW6" s="15"/>
      <c r="NX6" s="12"/>
      <c r="NY6" s="12"/>
      <c r="NZ6" s="12"/>
      <c r="OA6" s="12"/>
      <c r="OB6" s="12"/>
      <c r="OC6" s="12"/>
      <c r="OD6" s="12"/>
      <c r="OE6" s="12"/>
      <c r="OF6" s="12"/>
      <c r="OG6" s="13"/>
      <c r="OI6" s="14"/>
      <c r="OJ6" s="11"/>
      <c r="OK6" s="15"/>
      <c r="OL6" s="15"/>
      <c r="OM6" s="15"/>
      <c r="ON6" s="12"/>
      <c r="OO6" s="12"/>
      <c r="OP6" s="12"/>
      <c r="OQ6" s="12"/>
      <c r="OR6" s="12"/>
      <c r="OS6" s="12"/>
      <c r="OT6" s="12"/>
      <c r="OU6" s="12"/>
      <c r="OV6" s="12"/>
      <c r="OW6" s="13"/>
      <c r="OY6" s="14"/>
      <c r="OZ6" s="11"/>
      <c r="PA6" s="15"/>
      <c r="PB6" s="15"/>
      <c r="PC6" s="15"/>
      <c r="PD6" s="12"/>
      <c r="PE6" s="12"/>
      <c r="PF6" s="12"/>
      <c r="PG6" s="12"/>
      <c r="PH6" s="12"/>
      <c r="PI6" s="12"/>
      <c r="PJ6" s="12"/>
      <c r="PK6" s="12"/>
      <c r="PL6" s="12"/>
      <c r="PM6" s="13"/>
      <c r="PO6" s="14"/>
      <c r="PP6" s="11"/>
      <c r="PQ6" s="15"/>
      <c r="PR6" s="15"/>
      <c r="PS6" s="15"/>
      <c r="PT6" s="12"/>
      <c r="PU6" s="12"/>
      <c r="PV6" s="12"/>
      <c r="PW6" s="12"/>
      <c r="PX6" s="12"/>
      <c r="PY6" s="12"/>
      <c r="PZ6" s="12"/>
      <c r="QA6" s="12"/>
      <c r="QB6" s="12"/>
      <c r="QC6" s="13"/>
      <c r="QE6" s="14"/>
      <c r="QF6" s="11"/>
      <c r="QG6" s="15"/>
      <c r="QH6" s="15"/>
      <c r="QI6" s="15"/>
      <c r="QJ6" s="12"/>
      <c r="QK6" s="12"/>
      <c r="QL6" s="12"/>
      <c r="QM6" s="12"/>
      <c r="QN6" s="12"/>
      <c r="QO6" s="12"/>
      <c r="QP6" s="12"/>
      <c r="QQ6" s="12"/>
      <c r="QR6" s="12"/>
      <c r="QS6" s="13"/>
      <c r="QU6" s="14"/>
      <c r="QV6" s="11"/>
      <c r="QW6" s="15"/>
      <c r="QX6" s="15"/>
      <c r="QY6" s="15"/>
      <c r="QZ6" s="12"/>
      <c r="RA6" s="12"/>
      <c r="RB6" s="12"/>
      <c r="RC6" s="12"/>
      <c r="RD6" s="12"/>
      <c r="RE6" s="12"/>
      <c r="RF6" s="12"/>
      <c r="RG6" s="12"/>
      <c r="RH6" s="12"/>
      <c r="RI6" s="13"/>
      <c r="RK6" s="14"/>
      <c r="RL6" s="11"/>
      <c r="RM6" s="15"/>
      <c r="RN6" s="15"/>
      <c r="RO6" s="15"/>
      <c r="RP6" s="12"/>
      <c r="RQ6" s="12"/>
      <c r="RR6" s="12"/>
      <c r="RS6" s="12"/>
      <c r="RT6" s="12"/>
      <c r="RU6" s="12"/>
      <c r="RV6" s="12"/>
      <c r="RW6" s="12"/>
      <c r="RX6" s="12"/>
      <c r="RY6" s="13"/>
      <c r="SA6" s="14"/>
      <c r="SB6" s="11"/>
      <c r="SC6" s="15"/>
      <c r="SD6" s="15"/>
      <c r="SE6" s="15"/>
      <c r="SF6" s="12"/>
      <c r="SG6" s="12"/>
      <c r="SH6" s="12"/>
      <c r="SI6" s="12"/>
      <c r="SJ6" s="12"/>
      <c r="SK6" s="12"/>
      <c r="SL6" s="12"/>
      <c r="SM6" s="12"/>
      <c r="SN6" s="12"/>
      <c r="SO6" s="13"/>
      <c r="SQ6" s="14"/>
      <c r="SR6" s="11"/>
      <c r="SS6" s="15"/>
      <c r="ST6" s="15"/>
      <c r="SU6" s="15"/>
      <c r="SV6" s="12"/>
      <c r="SW6" s="12"/>
      <c r="SX6" s="12"/>
      <c r="SY6" s="12"/>
      <c r="SZ6" s="12"/>
      <c r="TA6" s="12"/>
      <c r="TB6" s="12"/>
      <c r="TC6" s="12"/>
      <c r="TD6" s="12"/>
      <c r="TE6" s="13"/>
      <c r="TG6" s="14"/>
      <c r="TH6" s="11"/>
      <c r="TI6" s="15"/>
      <c r="TJ6" s="15"/>
      <c r="TK6" s="15"/>
      <c r="TL6" s="12"/>
      <c r="TM6" s="12"/>
      <c r="TN6" s="12"/>
      <c r="TO6" s="12"/>
      <c r="TP6" s="12"/>
      <c r="TQ6" s="12"/>
      <c r="TR6" s="12"/>
      <c r="TS6" s="12"/>
      <c r="TT6" s="12"/>
      <c r="TU6" s="13"/>
      <c r="TW6" s="14"/>
      <c r="TX6" s="11"/>
      <c r="TY6" s="15"/>
      <c r="TZ6" s="15"/>
      <c r="UA6" s="15"/>
      <c r="UB6" s="12"/>
      <c r="UC6" s="12"/>
      <c r="UD6" s="12"/>
      <c r="UE6" s="12"/>
      <c r="UF6" s="12"/>
      <c r="UG6" s="12"/>
      <c r="UH6" s="12"/>
      <c r="UI6" s="12"/>
      <c r="UJ6" s="12"/>
      <c r="UK6" s="13"/>
      <c r="UM6" s="14"/>
      <c r="UN6" s="11"/>
      <c r="UO6" s="15"/>
      <c r="UP6" s="15"/>
      <c r="UQ6" s="15"/>
      <c r="UR6" s="12"/>
      <c r="US6" s="12"/>
      <c r="UT6" s="12"/>
      <c r="UU6" s="12"/>
      <c r="UV6" s="12"/>
      <c r="UW6" s="12"/>
      <c r="UX6" s="12"/>
      <c r="UY6" s="12"/>
      <c r="UZ6" s="12"/>
      <c r="VA6" s="13"/>
      <c r="VC6" s="14"/>
      <c r="VD6" s="11"/>
      <c r="VE6" s="15"/>
      <c r="VF6" s="15"/>
      <c r="VG6" s="15"/>
      <c r="VH6" s="12"/>
      <c r="VI6" s="12"/>
      <c r="VJ6" s="12"/>
      <c r="VK6" s="12"/>
      <c r="VL6" s="12"/>
      <c r="VM6" s="12"/>
      <c r="VN6" s="12"/>
      <c r="VO6" s="12"/>
      <c r="VP6" s="12"/>
      <c r="VQ6" s="13"/>
      <c r="VS6" s="14"/>
      <c r="VT6" s="11"/>
      <c r="VU6" s="15"/>
      <c r="VV6" s="15"/>
      <c r="VW6" s="15"/>
      <c r="VX6" s="12"/>
      <c r="VY6" s="12"/>
      <c r="VZ6" s="12"/>
      <c r="WA6" s="12"/>
      <c r="WB6" s="12"/>
      <c r="WC6" s="12"/>
      <c r="WD6" s="12"/>
      <c r="WE6" s="12"/>
      <c r="WF6" s="12"/>
      <c r="WG6" s="13"/>
      <c r="WI6" s="14"/>
      <c r="WJ6" s="11"/>
      <c r="WK6" s="15"/>
      <c r="WL6" s="15"/>
      <c r="WM6" s="15"/>
      <c r="WN6" s="12"/>
      <c r="WO6" s="12"/>
      <c r="WP6" s="12"/>
      <c r="WQ6" s="12"/>
      <c r="WR6" s="12"/>
      <c r="WS6" s="12"/>
      <c r="WT6" s="12"/>
      <c r="WU6" s="12"/>
      <c r="WV6" s="12"/>
      <c r="WW6" s="13"/>
      <c r="WY6" s="14"/>
      <c r="WZ6" s="11"/>
      <c r="XA6" s="15"/>
      <c r="XB6" s="15"/>
      <c r="XC6" s="15"/>
      <c r="XD6" s="12"/>
      <c r="XE6" s="12"/>
      <c r="XF6" s="12"/>
      <c r="XG6" s="12"/>
      <c r="XH6" s="12"/>
      <c r="XI6" s="12"/>
      <c r="XJ6" s="12"/>
      <c r="XK6" s="12"/>
      <c r="XL6" s="12"/>
      <c r="XM6" s="13"/>
      <c r="XO6" s="14"/>
      <c r="XP6" s="11"/>
      <c r="XQ6" s="15"/>
      <c r="XR6" s="15"/>
      <c r="XS6" s="15"/>
      <c r="XT6" s="12"/>
      <c r="XU6" s="12"/>
      <c r="XV6" s="12"/>
      <c r="XW6" s="12"/>
      <c r="XX6" s="12"/>
      <c r="XY6" s="12"/>
      <c r="XZ6" s="12"/>
      <c r="YA6" s="12"/>
      <c r="YB6" s="12"/>
      <c r="YC6" s="13"/>
      <c r="YE6" s="14"/>
      <c r="YF6" s="11"/>
      <c r="YG6" s="15"/>
      <c r="YH6" s="15"/>
      <c r="YI6" s="15"/>
      <c r="YJ6" s="12"/>
      <c r="YK6" s="12"/>
      <c r="YL6" s="12"/>
      <c r="YM6" s="12"/>
      <c r="YN6" s="12"/>
      <c r="YO6" s="12"/>
      <c r="YP6" s="12"/>
      <c r="YQ6" s="12"/>
      <c r="YR6" s="12"/>
      <c r="YS6" s="13"/>
      <c r="YU6" s="14"/>
      <c r="YV6" s="11"/>
      <c r="YW6" s="15"/>
      <c r="YX6" s="15"/>
      <c r="YY6" s="15"/>
      <c r="YZ6" s="12"/>
      <c r="ZA6" s="12"/>
      <c r="ZB6" s="12"/>
      <c r="ZC6" s="12"/>
      <c r="ZD6" s="12"/>
      <c r="ZE6" s="12"/>
      <c r="ZF6" s="12"/>
      <c r="ZG6" s="12"/>
      <c r="ZH6" s="12"/>
      <c r="ZI6" s="13"/>
      <c r="ZK6" s="14"/>
      <c r="ZL6" s="11"/>
      <c r="ZM6" s="15"/>
      <c r="ZN6" s="15"/>
      <c r="ZO6" s="15"/>
      <c r="ZP6" s="12"/>
      <c r="ZQ6" s="12"/>
      <c r="ZR6" s="12"/>
      <c r="ZS6" s="12"/>
      <c r="ZT6" s="12"/>
      <c r="ZU6" s="12"/>
      <c r="ZV6" s="12"/>
      <c r="ZW6" s="12"/>
      <c r="ZX6" s="12"/>
      <c r="ZY6" s="13"/>
    </row>
    <row r="7" spans="1:701" s="16" customFormat="1" ht="30" customHeight="1" x14ac:dyDescent="0.25">
      <c r="A7" s="8">
        <v>2</v>
      </c>
      <c r="B7" s="31" t="s">
        <v>38</v>
      </c>
      <c r="C7" s="62">
        <v>39290200</v>
      </c>
      <c r="D7" s="62">
        <v>45701700</v>
      </c>
      <c r="E7" s="62">
        <v>4554842</v>
      </c>
      <c r="F7" s="62">
        <v>34222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2214000</v>
      </c>
      <c r="M7" s="62">
        <v>0</v>
      </c>
      <c r="N7" s="62">
        <v>0</v>
      </c>
      <c r="O7" s="62">
        <v>3800000</v>
      </c>
      <c r="P7" s="62">
        <v>409500</v>
      </c>
      <c r="Q7" s="62">
        <v>0</v>
      </c>
      <c r="R7" s="62">
        <v>0</v>
      </c>
      <c r="S7" s="11"/>
      <c r="T7" s="11"/>
      <c r="U7" s="12"/>
      <c r="V7" s="12"/>
      <c r="W7" s="12"/>
      <c r="X7" s="12"/>
      <c r="Y7" s="12"/>
      <c r="Z7" s="12"/>
      <c r="AA7" s="12"/>
      <c r="AB7" s="12"/>
      <c r="AC7" s="13"/>
      <c r="AD7" s="13"/>
      <c r="AE7" s="14"/>
      <c r="AF7" s="11"/>
      <c r="AG7" s="15"/>
      <c r="AH7" s="15"/>
      <c r="AI7" s="15"/>
      <c r="AJ7" s="12"/>
      <c r="AK7" s="12"/>
      <c r="AL7" s="12"/>
      <c r="AM7" s="12"/>
      <c r="AN7" s="12"/>
      <c r="AO7" s="12"/>
      <c r="AP7" s="12"/>
      <c r="AQ7" s="12"/>
      <c r="AR7" s="12"/>
      <c r="AS7" s="13"/>
      <c r="AU7" s="14"/>
      <c r="AV7" s="11"/>
      <c r="AW7" s="15"/>
      <c r="AX7" s="15"/>
      <c r="AY7" s="15"/>
      <c r="AZ7" s="12"/>
      <c r="BA7" s="12"/>
      <c r="BB7" s="12"/>
      <c r="BC7" s="12"/>
      <c r="BD7" s="12"/>
      <c r="BE7" s="12"/>
      <c r="BF7" s="12"/>
      <c r="BG7" s="12"/>
      <c r="BH7" s="12"/>
      <c r="BI7" s="13"/>
      <c r="BK7" s="14"/>
      <c r="BL7" s="11"/>
      <c r="BM7" s="15"/>
      <c r="BN7" s="15"/>
      <c r="BO7" s="15"/>
      <c r="BP7" s="12"/>
      <c r="BQ7" s="12"/>
      <c r="BR7" s="12"/>
      <c r="BS7" s="12"/>
      <c r="BT7" s="12"/>
      <c r="BU7" s="12"/>
      <c r="BV7" s="12"/>
      <c r="BW7" s="12"/>
      <c r="BX7" s="12"/>
      <c r="BY7" s="13"/>
      <c r="CA7" s="14"/>
      <c r="CB7" s="11"/>
      <c r="CC7" s="15"/>
      <c r="CD7" s="15"/>
      <c r="CE7" s="15"/>
      <c r="CF7" s="12"/>
      <c r="CG7" s="12"/>
      <c r="CH7" s="12"/>
      <c r="CI7" s="12"/>
      <c r="CJ7" s="12"/>
      <c r="CK7" s="12"/>
      <c r="CL7" s="12"/>
      <c r="CM7" s="12"/>
      <c r="CN7" s="12"/>
      <c r="CO7" s="13"/>
      <c r="CQ7" s="14"/>
      <c r="CR7" s="11"/>
      <c r="CS7" s="15"/>
      <c r="CT7" s="15"/>
      <c r="CU7" s="15"/>
      <c r="CV7" s="12"/>
      <c r="CW7" s="12"/>
      <c r="CX7" s="12"/>
      <c r="CY7" s="12"/>
      <c r="CZ7" s="12"/>
      <c r="DA7" s="12"/>
      <c r="DB7" s="12"/>
      <c r="DC7" s="12"/>
      <c r="DD7" s="12"/>
      <c r="DE7" s="13"/>
      <c r="DG7" s="14"/>
      <c r="DH7" s="11"/>
      <c r="DI7" s="15"/>
      <c r="DJ7" s="15"/>
      <c r="DK7" s="15"/>
      <c r="DL7" s="12"/>
      <c r="DM7" s="12"/>
      <c r="DN7" s="12"/>
      <c r="DO7" s="12"/>
      <c r="DP7" s="12"/>
      <c r="DQ7" s="12"/>
      <c r="DR7" s="12"/>
      <c r="DS7" s="12"/>
      <c r="DT7" s="12"/>
      <c r="DU7" s="13"/>
      <c r="DW7" s="14"/>
      <c r="DX7" s="11"/>
      <c r="DY7" s="15"/>
      <c r="DZ7" s="15"/>
      <c r="EA7" s="15"/>
      <c r="EB7" s="12"/>
      <c r="EC7" s="12"/>
      <c r="ED7" s="12"/>
      <c r="EE7" s="12"/>
      <c r="EF7" s="12"/>
      <c r="EG7" s="12"/>
      <c r="EH7" s="12"/>
      <c r="EI7" s="12"/>
      <c r="EJ7" s="12"/>
      <c r="EK7" s="13"/>
      <c r="EM7" s="14"/>
      <c r="EN7" s="11"/>
      <c r="EO7" s="15"/>
      <c r="EP7" s="15"/>
      <c r="EQ7" s="15"/>
      <c r="ER7" s="12"/>
      <c r="ES7" s="12"/>
      <c r="ET7" s="12"/>
      <c r="EU7" s="12"/>
      <c r="EV7" s="12"/>
      <c r="EW7" s="12"/>
      <c r="EX7" s="12"/>
      <c r="EY7" s="12"/>
      <c r="EZ7" s="12"/>
      <c r="FA7" s="13"/>
      <c r="FC7" s="14"/>
      <c r="FD7" s="11"/>
      <c r="FE7" s="15"/>
      <c r="FF7" s="15"/>
      <c r="FG7" s="15"/>
      <c r="FH7" s="12"/>
      <c r="FI7" s="12"/>
      <c r="FJ7" s="12"/>
      <c r="FK7" s="12"/>
      <c r="FL7" s="12"/>
      <c r="FM7" s="12"/>
      <c r="FN7" s="12"/>
      <c r="FO7" s="12"/>
      <c r="FP7" s="12"/>
      <c r="FQ7" s="13"/>
      <c r="FS7" s="14"/>
      <c r="FT7" s="11"/>
      <c r="FU7" s="15"/>
      <c r="FV7" s="15"/>
      <c r="FW7" s="15"/>
      <c r="FX7" s="12"/>
      <c r="FY7" s="12"/>
      <c r="FZ7" s="12"/>
      <c r="GA7" s="12"/>
      <c r="GB7" s="12"/>
      <c r="GC7" s="12"/>
      <c r="GD7" s="12"/>
      <c r="GE7" s="12"/>
      <c r="GF7" s="12"/>
      <c r="GG7" s="13"/>
      <c r="GI7" s="14"/>
      <c r="GJ7" s="11"/>
      <c r="GK7" s="15"/>
      <c r="GL7" s="15"/>
      <c r="GM7" s="15"/>
      <c r="GN7" s="12"/>
      <c r="GO7" s="12"/>
      <c r="GP7" s="12"/>
      <c r="GQ7" s="12"/>
      <c r="GR7" s="12"/>
      <c r="GS7" s="12"/>
      <c r="GT7" s="12"/>
      <c r="GU7" s="12"/>
      <c r="GV7" s="12"/>
      <c r="GW7" s="13"/>
      <c r="GY7" s="14"/>
      <c r="GZ7" s="11"/>
      <c r="HA7" s="15"/>
      <c r="HB7" s="15"/>
      <c r="HC7" s="15"/>
      <c r="HD7" s="12"/>
      <c r="HE7" s="12"/>
      <c r="HF7" s="12"/>
      <c r="HG7" s="12"/>
      <c r="HH7" s="12"/>
      <c r="HI7" s="12"/>
      <c r="HJ7" s="12"/>
      <c r="HK7" s="12"/>
      <c r="HL7" s="12"/>
      <c r="HM7" s="13"/>
      <c r="HO7" s="14"/>
      <c r="HP7" s="11"/>
      <c r="HQ7" s="15"/>
      <c r="HR7" s="15"/>
      <c r="HS7" s="15"/>
      <c r="HT7" s="12"/>
      <c r="HU7" s="12"/>
      <c r="HV7" s="12"/>
      <c r="HW7" s="12"/>
      <c r="HX7" s="12"/>
      <c r="HY7" s="12"/>
      <c r="HZ7" s="12"/>
      <c r="IA7" s="12"/>
      <c r="IB7" s="12"/>
      <c r="IC7" s="13"/>
      <c r="IE7" s="14"/>
      <c r="IF7" s="11"/>
      <c r="IG7" s="15"/>
      <c r="IH7" s="15"/>
      <c r="II7" s="15"/>
      <c r="IJ7" s="12"/>
      <c r="IK7" s="12"/>
      <c r="IL7" s="12"/>
      <c r="IM7" s="12"/>
      <c r="IN7" s="12"/>
      <c r="IO7" s="12"/>
      <c r="IP7" s="12"/>
      <c r="IQ7" s="12"/>
      <c r="IR7" s="12"/>
      <c r="IS7" s="13"/>
      <c r="IU7" s="14"/>
      <c r="IV7" s="11"/>
      <c r="IW7" s="15"/>
      <c r="IX7" s="15"/>
      <c r="IY7" s="15"/>
      <c r="IZ7" s="12"/>
      <c r="JA7" s="12"/>
      <c r="JB7" s="12"/>
      <c r="JC7" s="12"/>
      <c r="JD7" s="12"/>
      <c r="JE7" s="12"/>
      <c r="JF7" s="12"/>
      <c r="JG7" s="12"/>
      <c r="JH7" s="12"/>
      <c r="JI7" s="13"/>
      <c r="JK7" s="14"/>
      <c r="JL7" s="11"/>
      <c r="JM7" s="15"/>
      <c r="JN7" s="15"/>
      <c r="JO7" s="15"/>
      <c r="JP7" s="12"/>
      <c r="JQ7" s="12"/>
      <c r="JR7" s="12"/>
      <c r="JS7" s="12"/>
      <c r="JT7" s="12"/>
      <c r="JU7" s="12"/>
      <c r="JV7" s="12"/>
      <c r="JW7" s="12"/>
      <c r="JX7" s="12"/>
      <c r="JY7" s="13"/>
      <c r="KA7" s="14"/>
      <c r="KB7" s="11"/>
      <c r="KC7" s="15"/>
      <c r="KD7" s="15"/>
      <c r="KE7" s="15"/>
      <c r="KF7" s="12"/>
      <c r="KG7" s="12"/>
      <c r="KH7" s="12"/>
      <c r="KI7" s="12"/>
      <c r="KJ7" s="12"/>
      <c r="KK7" s="12"/>
      <c r="KL7" s="12"/>
      <c r="KM7" s="12"/>
      <c r="KN7" s="12"/>
      <c r="KO7" s="13"/>
      <c r="KQ7" s="14"/>
      <c r="KR7" s="11"/>
      <c r="KS7" s="15"/>
      <c r="KT7" s="15"/>
      <c r="KU7" s="15"/>
      <c r="KV7" s="12"/>
      <c r="KW7" s="12"/>
      <c r="KX7" s="12"/>
      <c r="KY7" s="12"/>
      <c r="KZ7" s="12"/>
      <c r="LA7" s="12"/>
      <c r="LB7" s="12"/>
      <c r="LC7" s="12"/>
      <c r="LD7" s="12"/>
      <c r="LE7" s="13"/>
      <c r="LG7" s="14"/>
      <c r="LH7" s="11"/>
      <c r="LI7" s="15"/>
      <c r="LJ7" s="15"/>
      <c r="LK7" s="15"/>
      <c r="LL7" s="12"/>
      <c r="LM7" s="12"/>
      <c r="LN7" s="12"/>
      <c r="LO7" s="12"/>
      <c r="LP7" s="12"/>
      <c r="LQ7" s="12"/>
      <c r="LR7" s="12"/>
      <c r="LS7" s="12"/>
      <c r="LT7" s="12"/>
      <c r="LU7" s="13"/>
      <c r="LW7" s="14"/>
      <c r="LX7" s="11"/>
      <c r="LY7" s="15"/>
      <c r="LZ7" s="15"/>
      <c r="MA7" s="15"/>
      <c r="MB7" s="12"/>
      <c r="MC7" s="12"/>
      <c r="MD7" s="12"/>
      <c r="ME7" s="12"/>
      <c r="MF7" s="12"/>
      <c r="MG7" s="12"/>
      <c r="MH7" s="12"/>
      <c r="MI7" s="12"/>
      <c r="MJ7" s="12"/>
      <c r="MK7" s="13"/>
      <c r="MM7" s="14"/>
      <c r="MN7" s="11"/>
      <c r="MO7" s="15"/>
      <c r="MP7" s="15"/>
      <c r="MQ7" s="15"/>
      <c r="MR7" s="12"/>
      <c r="MS7" s="12"/>
      <c r="MT7" s="12"/>
      <c r="MU7" s="12"/>
      <c r="MV7" s="12"/>
      <c r="MW7" s="12"/>
      <c r="MX7" s="12"/>
      <c r="MY7" s="12"/>
      <c r="MZ7" s="12"/>
      <c r="NA7" s="13"/>
      <c r="NC7" s="14"/>
      <c r="ND7" s="11"/>
      <c r="NE7" s="15"/>
      <c r="NF7" s="15"/>
      <c r="NG7" s="15"/>
      <c r="NH7" s="12"/>
      <c r="NI7" s="12"/>
      <c r="NJ7" s="12"/>
      <c r="NK7" s="12"/>
      <c r="NL7" s="12"/>
      <c r="NM7" s="12"/>
      <c r="NN7" s="12"/>
      <c r="NO7" s="12"/>
      <c r="NP7" s="12"/>
      <c r="NQ7" s="13"/>
      <c r="NS7" s="14"/>
      <c r="NT7" s="11"/>
      <c r="NU7" s="15"/>
      <c r="NV7" s="15"/>
      <c r="NW7" s="15"/>
      <c r="NX7" s="12"/>
      <c r="NY7" s="12"/>
      <c r="NZ7" s="12"/>
      <c r="OA7" s="12"/>
      <c r="OB7" s="12"/>
      <c r="OC7" s="12"/>
      <c r="OD7" s="12"/>
      <c r="OE7" s="12"/>
      <c r="OF7" s="12"/>
      <c r="OG7" s="13"/>
      <c r="OI7" s="14"/>
      <c r="OJ7" s="11"/>
      <c r="OK7" s="15"/>
      <c r="OL7" s="15"/>
      <c r="OM7" s="15"/>
      <c r="ON7" s="12"/>
      <c r="OO7" s="12"/>
      <c r="OP7" s="12"/>
      <c r="OQ7" s="12"/>
      <c r="OR7" s="12"/>
      <c r="OS7" s="12"/>
      <c r="OT7" s="12"/>
      <c r="OU7" s="12"/>
      <c r="OV7" s="12"/>
      <c r="OW7" s="13"/>
      <c r="OY7" s="14"/>
      <c r="OZ7" s="11"/>
      <c r="PA7" s="15"/>
      <c r="PB7" s="15"/>
      <c r="PC7" s="15"/>
      <c r="PD7" s="12"/>
      <c r="PE7" s="12"/>
      <c r="PF7" s="12"/>
      <c r="PG7" s="12"/>
      <c r="PH7" s="12"/>
      <c r="PI7" s="12"/>
      <c r="PJ7" s="12"/>
      <c r="PK7" s="12"/>
      <c r="PL7" s="12"/>
      <c r="PM7" s="13"/>
      <c r="PO7" s="14"/>
      <c r="PP7" s="11"/>
      <c r="PQ7" s="15"/>
      <c r="PR7" s="15"/>
      <c r="PS7" s="15"/>
      <c r="PT7" s="12"/>
      <c r="PU7" s="12"/>
      <c r="PV7" s="12"/>
      <c r="PW7" s="12"/>
      <c r="PX7" s="12"/>
      <c r="PY7" s="12"/>
      <c r="PZ7" s="12"/>
      <c r="QA7" s="12"/>
      <c r="QB7" s="12"/>
      <c r="QC7" s="13"/>
      <c r="QE7" s="14"/>
      <c r="QF7" s="11"/>
      <c r="QG7" s="15"/>
      <c r="QH7" s="15"/>
      <c r="QI7" s="15"/>
      <c r="QJ7" s="12"/>
      <c r="QK7" s="12"/>
      <c r="QL7" s="12"/>
      <c r="QM7" s="12"/>
      <c r="QN7" s="12"/>
      <c r="QO7" s="12"/>
      <c r="QP7" s="12"/>
      <c r="QQ7" s="12"/>
      <c r="QR7" s="12"/>
      <c r="QS7" s="13"/>
      <c r="QU7" s="14"/>
      <c r="QV7" s="11"/>
      <c r="QW7" s="15"/>
      <c r="QX7" s="15"/>
      <c r="QY7" s="15"/>
      <c r="QZ7" s="12"/>
      <c r="RA7" s="12"/>
      <c r="RB7" s="12"/>
      <c r="RC7" s="12"/>
      <c r="RD7" s="12"/>
      <c r="RE7" s="12"/>
      <c r="RF7" s="12"/>
      <c r="RG7" s="12"/>
      <c r="RH7" s="12"/>
      <c r="RI7" s="13"/>
      <c r="RK7" s="14"/>
      <c r="RL7" s="11"/>
      <c r="RM7" s="15"/>
      <c r="RN7" s="15"/>
      <c r="RO7" s="15"/>
      <c r="RP7" s="12"/>
      <c r="RQ7" s="12"/>
      <c r="RR7" s="12"/>
      <c r="RS7" s="12"/>
      <c r="RT7" s="12"/>
      <c r="RU7" s="12"/>
      <c r="RV7" s="12"/>
      <c r="RW7" s="12"/>
      <c r="RX7" s="12"/>
      <c r="RY7" s="13"/>
      <c r="SA7" s="14"/>
      <c r="SB7" s="11"/>
      <c r="SC7" s="15"/>
      <c r="SD7" s="15"/>
      <c r="SE7" s="15"/>
      <c r="SF7" s="12"/>
      <c r="SG7" s="12"/>
      <c r="SH7" s="12"/>
      <c r="SI7" s="12"/>
      <c r="SJ7" s="12"/>
      <c r="SK7" s="12"/>
      <c r="SL7" s="12"/>
      <c r="SM7" s="12"/>
      <c r="SN7" s="12"/>
      <c r="SO7" s="13"/>
      <c r="SQ7" s="14"/>
      <c r="SR7" s="11"/>
      <c r="SS7" s="15"/>
      <c r="ST7" s="15"/>
      <c r="SU7" s="15"/>
      <c r="SV7" s="12"/>
      <c r="SW7" s="12"/>
      <c r="SX7" s="12"/>
      <c r="SY7" s="12"/>
      <c r="SZ7" s="12"/>
      <c r="TA7" s="12"/>
      <c r="TB7" s="12"/>
      <c r="TC7" s="12"/>
      <c r="TD7" s="12"/>
      <c r="TE7" s="13"/>
      <c r="TG7" s="14"/>
      <c r="TH7" s="11"/>
      <c r="TI7" s="15"/>
      <c r="TJ7" s="15"/>
      <c r="TK7" s="15"/>
      <c r="TL7" s="12"/>
      <c r="TM7" s="12"/>
      <c r="TN7" s="12"/>
      <c r="TO7" s="12"/>
      <c r="TP7" s="12"/>
      <c r="TQ7" s="12"/>
      <c r="TR7" s="12"/>
      <c r="TS7" s="12"/>
      <c r="TT7" s="12"/>
      <c r="TU7" s="13"/>
      <c r="TW7" s="14"/>
      <c r="TX7" s="11"/>
      <c r="TY7" s="15"/>
      <c r="TZ7" s="15"/>
      <c r="UA7" s="15"/>
      <c r="UB7" s="12"/>
      <c r="UC7" s="12"/>
      <c r="UD7" s="12"/>
      <c r="UE7" s="12"/>
      <c r="UF7" s="12"/>
      <c r="UG7" s="12"/>
      <c r="UH7" s="12"/>
      <c r="UI7" s="12"/>
      <c r="UJ7" s="12"/>
      <c r="UK7" s="13"/>
      <c r="UM7" s="14"/>
      <c r="UN7" s="11"/>
      <c r="UO7" s="15"/>
      <c r="UP7" s="15"/>
      <c r="UQ7" s="15"/>
      <c r="UR7" s="12"/>
      <c r="US7" s="12"/>
      <c r="UT7" s="12"/>
      <c r="UU7" s="12"/>
      <c r="UV7" s="12"/>
      <c r="UW7" s="12"/>
      <c r="UX7" s="12"/>
      <c r="UY7" s="12"/>
      <c r="UZ7" s="12"/>
      <c r="VA7" s="13"/>
      <c r="VC7" s="14"/>
      <c r="VD7" s="11"/>
      <c r="VE7" s="15"/>
      <c r="VF7" s="15"/>
      <c r="VG7" s="15"/>
      <c r="VH7" s="12"/>
      <c r="VI7" s="12"/>
      <c r="VJ7" s="12"/>
      <c r="VK7" s="12"/>
      <c r="VL7" s="12"/>
      <c r="VM7" s="12"/>
      <c r="VN7" s="12"/>
      <c r="VO7" s="12"/>
      <c r="VP7" s="12"/>
      <c r="VQ7" s="13"/>
      <c r="VS7" s="14"/>
      <c r="VT7" s="11"/>
      <c r="VU7" s="15"/>
      <c r="VV7" s="15"/>
      <c r="VW7" s="15"/>
      <c r="VX7" s="12"/>
      <c r="VY7" s="12"/>
      <c r="VZ7" s="12"/>
      <c r="WA7" s="12"/>
      <c r="WB7" s="12"/>
      <c r="WC7" s="12"/>
      <c r="WD7" s="12"/>
      <c r="WE7" s="12"/>
      <c r="WF7" s="12"/>
      <c r="WG7" s="13"/>
      <c r="WI7" s="14"/>
      <c r="WJ7" s="11"/>
      <c r="WK7" s="15"/>
      <c r="WL7" s="15"/>
      <c r="WM7" s="15"/>
      <c r="WN7" s="12"/>
      <c r="WO7" s="12"/>
      <c r="WP7" s="12"/>
      <c r="WQ7" s="12"/>
      <c r="WR7" s="12"/>
      <c r="WS7" s="12"/>
      <c r="WT7" s="12"/>
      <c r="WU7" s="12"/>
      <c r="WV7" s="12"/>
      <c r="WW7" s="13"/>
      <c r="WY7" s="14"/>
      <c r="WZ7" s="11"/>
      <c r="XA7" s="15"/>
      <c r="XB7" s="15"/>
      <c r="XC7" s="15"/>
      <c r="XD7" s="12"/>
      <c r="XE7" s="12"/>
      <c r="XF7" s="12"/>
      <c r="XG7" s="12"/>
      <c r="XH7" s="12"/>
      <c r="XI7" s="12"/>
      <c r="XJ7" s="12"/>
      <c r="XK7" s="12"/>
      <c r="XL7" s="12"/>
      <c r="XM7" s="13"/>
      <c r="XO7" s="14"/>
      <c r="XP7" s="11"/>
      <c r="XQ7" s="15"/>
      <c r="XR7" s="15"/>
      <c r="XS7" s="15"/>
      <c r="XT7" s="12"/>
      <c r="XU7" s="12"/>
      <c r="XV7" s="12"/>
      <c r="XW7" s="12"/>
      <c r="XX7" s="12"/>
      <c r="XY7" s="12"/>
      <c r="XZ7" s="12"/>
      <c r="YA7" s="12"/>
      <c r="YB7" s="12"/>
      <c r="YC7" s="13"/>
      <c r="YE7" s="14"/>
      <c r="YF7" s="11"/>
      <c r="YG7" s="15"/>
      <c r="YH7" s="15"/>
      <c r="YI7" s="15"/>
      <c r="YJ7" s="12"/>
      <c r="YK7" s="12"/>
      <c r="YL7" s="12"/>
      <c r="YM7" s="12"/>
      <c r="YN7" s="12"/>
      <c r="YO7" s="12"/>
      <c r="YP7" s="12"/>
      <c r="YQ7" s="12"/>
      <c r="YR7" s="12"/>
      <c r="YS7" s="13"/>
      <c r="YU7" s="14"/>
      <c r="YV7" s="11"/>
      <c r="YW7" s="15"/>
      <c r="YX7" s="15"/>
      <c r="YY7" s="15"/>
      <c r="YZ7" s="12"/>
      <c r="ZA7" s="12"/>
      <c r="ZB7" s="12"/>
      <c r="ZC7" s="12"/>
      <c r="ZD7" s="12"/>
      <c r="ZE7" s="12"/>
      <c r="ZF7" s="12"/>
      <c r="ZG7" s="12"/>
      <c r="ZH7" s="12"/>
      <c r="ZI7" s="13"/>
      <c r="ZK7" s="14"/>
      <c r="ZL7" s="11"/>
      <c r="ZM7" s="15"/>
      <c r="ZN7" s="15"/>
      <c r="ZO7" s="15"/>
      <c r="ZP7" s="12"/>
      <c r="ZQ7" s="12"/>
      <c r="ZR7" s="12"/>
      <c r="ZS7" s="12"/>
      <c r="ZT7" s="12"/>
      <c r="ZU7" s="12"/>
      <c r="ZV7" s="12"/>
      <c r="ZW7" s="12"/>
      <c r="ZX7" s="12"/>
      <c r="ZY7" s="13"/>
    </row>
    <row r="8" spans="1:701" s="16" customFormat="1" ht="30" customHeight="1" x14ac:dyDescent="0.25">
      <c r="A8" s="8">
        <v>3</v>
      </c>
      <c r="B8" s="31" t="s">
        <v>39</v>
      </c>
      <c r="C8" s="62">
        <v>8894850</v>
      </c>
      <c r="D8" s="62">
        <v>4451750</v>
      </c>
      <c r="E8" s="62">
        <v>1398500</v>
      </c>
      <c r="F8" s="62">
        <v>0</v>
      </c>
      <c r="G8" s="62">
        <v>0</v>
      </c>
      <c r="H8" s="62">
        <v>0</v>
      </c>
      <c r="I8" s="62">
        <v>0</v>
      </c>
      <c r="J8" s="62">
        <v>0</v>
      </c>
      <c r="K8" s="62">
        <v>0</v>
      </c>
      <c r="L8" s="62">
        <v>0</v>
      </c>
      <c r="M8" s="62">
        <v>0</v>
      </c>
      <c r="N8" s="62">
        <v>0</v>
      </c>
      <c r="O8" s="62">
        <v>234000</v>
      </c>
      <c r="P8" s="62">
        <v>0</v>
      </c>
      <c r="Q8" s="62">
        <v>0</v>
      </c>
      <c r="R8" s="62">
        <v>0</v>
      </c>
      <c r="S8" s="11"/>
      <c r="T8" s="11"/>
      <c r="U8" s="12"/>
      <c r="V8" s="12"/>
      <c r="W8" s="12"/>
      <c r="X8" s="12"/>
      <c r="Y8" s="12"/>
      <c r="Z8" s="12"/>
      <c r="AA8" s="12"/>
      <c r="AB8" s="12"/>
      <c r="AC8" s="13"/>
      <c r="AD8" s="13"/>
      <c r="AE8" s="14"/>
      <c r="AF8" s="11"/>
      <c r="AG8" s="15"/>
      <c r="AH8" s="15"/>
      <c r="AI8" s="15"/>
      <c r="AJ8" s="12"/>
      <c r="AK8" s="12"/>
      <c r="AL8" s="12"/>
      <c r="AM8" s="12"/>
      <c r="AN8" s="12"/>
      <c r="AO8" s="12"/>
      <c r="AP8" s="12"/>
      <c r="AQ8" s="12"/>
      <c r="AR8" s="12"/>
      <c r="AS8" s="13"/>
      <c r="AU8" s="14"/>
      <c r="AV8" s="11"/>
      <c r="AW8" s="15"/>
      <c r="AX8" s="15"/>
      <c r="AY8" s="15"/>
      <c r="AZ8" s="12"/>
      <c r="BA8" s="12"/>
      <c r="BB8" s="12"/>
      <c r="BC8" s="12"/>
      <c r="BD8" s="12"/>
      <c r="BE8" s="12"/>
      <c r="BF8" s="12"/>
      <c r="BG8" s="12"/>
      <c r="BH8" s="12"/>
      <c r="BI8" s="13"/>
      <c r="BK8" s="14"/>
      <c r="BL8" s="11"/>
      <c r="BM8" s="15"/>
      <c r="BN8" s="15"/>
      <c r="BO8" s="15"/>
      <c r="BP8" s="12"/>
      <c r="BQ8" s="12"/>
      <c r="BR8" s="12"/>
      <c r="BS8" s="12"/>
      <c r="BT8" s="12"/>
      <c r="BU8" s="12"/>
      <c r="BV8" s="12"/>
      <c r="BW8" s="12"/>
      <c r="BX8" s="12"/>
      <c r="BY8" s="13"/>
      <c r="CA8" s="14"/>
      <c r="CB8" s="11"/>
      <c r="CC8" s="15"/>
      <c r="CD8" s="15"/>
      <c r="CE8" s="15"/>
      <c r="CF8" s="12"/>
      <c r="CG8" s="12"/>
      <c r="CH8" s="12"/>
      <c r="CI8" s="12"/>
      <c r="CJ8" s="12"/>
      <c r="CK8" s="12"/>
      <c r="CL8" s="12"/>
      <c r="CM8" s="12"/>
      <c r="CN8" s="12"/>
      <c r="CO8" s="13"/>
      <c r="CQ8" s="14"/>
      <c r="CR8" s="11"/>
      <c r="CS8" s="15"/>
      <c r="CT8" s="15"/>
      <c r="CU8" s="15"/>
      <c r="CV8" s="12"/>
      <c r="CW8" s="12"/>
      <c r="CX8" s="12"/>
      <c r="CY8" s="12"/>
      <c r="CZ8" s="12"/>
      <c r="DA8" s="12"/>
      <c r="DB8" s="12"/>
      <c r="DC8" s="12"/>
      <c r="DD8" s="12"/>
      <c r="DE8" s="13"/>
      <c r="DG8" s="14"/>
      <c r="DH8" s="11"/>
      <c r="DI8" s="15"/>
      <c r="DJ8" s="15"/>
      <c r="DK8" s="15"/>
      <c r="DL8" s="12"/>
      <c r="DM8" s="12"/>
      <c r="DN8" s="12"/>
      <c r="DO8" s="12"/>
      <c r="DP8" s="12"/>
      <c r="DQ8" s="12"/>
      <c r="DR8" s="12"/>
      <c r="DS8" s="12"/>
      <c r="DT8" s="12"/>
      <c r="DU8" s="13"/>
      <c r="DW8" s="14"/>
      <c r="DX8" s="11"/>
      <c r="DY8" s="15"/>
      <c r="DZ8" s="15"/>
      <c r="EA8" s="15"/>
      <c r="EB8" s="12"/>
      <c r="EC8" s="12"/>
      <c r="ED8" s="12"/>
      <c r="EE8" s="12"/>
      <c r="EF8" s="12"/>
      <c r="EG8" s="12"/>
      <c r="EH8" s="12"/>
      <c r="EI8" s="12"/>
      <c r="EJ8" s="12"/>
      <c r="EK8" s="13"/>
      <c r="EM8" s="14"/>
      <c r="EN8" s="11"/>
      <c r="EO8" s="15"/>
      <c r="EP8" s="15"/>
      <c r="EQ8" s="15"/>
      <c r="ER8" s="12"/>
      <c r="ES8" s="12"/>
      <c r="ET8" s="12"/>
      <c r="EU8" s="12"/>
      <c r="EV8" s="12"/>
      <c r="EW8" s="12"/>
      <c r="EX8" s="12"/>
      <c r="EY8" s="12"/>
      <c r="EZ8" s="12"/>
      <c r="FA8" s="13"/>
      <c r="FC8" s="14"/>
      <c r="FD8" s="11"/>
      <c r="FE8" s="15"/>
      <c r="FF8" s="15"/>
      <c r="FG8" s="15"/>
      <c r="FH8" s="12"/>
      <c r="FI8" s="12"/>
      <c r="FJ8" s="12"/>
      <c r="FK8" s="12"/>
      <c r="FL8" s="12"/>
      <c r="FM8" s="12"/>
      <c r="FN8" s="12"/>
      <c r="FO8" s="12"/>
      <c r="FP8" s="12"/>
      <c r="FQ8" s="13"/>
      <c r="FS8" s="14"/>
      <c r="FT8" s="11"/>
      <c r="FU8" s="15"/>
      <c r="FV8" s="15"/>
      <c r="FW8" s="15"/>
      <c r="FX8" s="12"/>
      <c r="FY8" s="12"/>
      <c r="FZ8" s="12"/>
      <c r="GA8" s="12"/>
      <c r="GB8" s="12"/>
      <c r="GC8" s="12"/>
      <c r="GD8" s="12"/>
      <c r="GE8" s="12"/>
      <c r="GF8" s="12"/>
      <c r="GG8" s="13"/>
      <c r="GI8" s="14"/>
      <c r="GJ8" s="11"/>
      <c r="GK8" s="15"/>
      <c r="GL8" s="15"/>
      <c r="GM8" s="15"/>
      <c r="GN8" s="12"/>
      <c r="GO8" s="12"/>
      <c r="GP8" s="12"/>
      <c r="GQ8" s="12"/>
      <c r="GR8" s="12"/>
      <c r="GS8" s="12"/>
      <c r="GT8" s="12"/>
      <c r="GU8" s="12"/>
      <c r="GV8" s="12"/>
      <c r="GW8" s="13"/>
      <c r="GY8" s="14"/>
      <c r="GZ8" s="11"/>
      <c r="HA8" s="15"/>
      <c r="HB8" s="15"/>
      <c r="HC8" s="15"/>
      <c r="HD8" s="12"/>
      <c r="HE8" s="12"/>
      <c r="HF8" s="12"/>
      <c r="HG8" s="12"/>
      <c r="HH8" s="12"/>
      <c r="HI8" s="12"/>
      <c r="HJ8" s="12"/>
      <c r="HK8" s="12"/>
      <c r="HL8" s="12"/>
      <c r="HM8" s="13"/>
      <c r="HO8" s="14"/>
      <c r="HP8" s="11"/>
      <c r="HQ8" s="15"/>
      <c r="HR8" s="15"/>
      <c r="HS8" s="15"/>
      <c r="HT8" s="12"/>
      <c r="HU8" s="12"/>
      <c r="HV8" s="12"/>
      <c r="HW8" s="12"/>
      <c r="HX8" s="12"/>
      <c r="HY8" s="12"/>
      <c r="HZ8" s="12"/>
      <c r="IA8" s="12"/>
      <c r="IB8" s="12"/>
      <c r="IC8" s="13"/>
      <c r="IE8" s="14"/>
      <c r="IF8" s="11"/>
      <c r="IG8" s="15"/>
      <c r="IH8" s="15"/>
      <c r="II8" s="15"/>
      <c r="IJ8" s="12"/>
      <c r="IK8" s="12"/>
      <c r="IL8" s="12"/>
      <c r="IM8" s="12"/>
      <c r="IN8" s="12"/>
      <c r="IO8" s="12"/>
      <c r="IP8" s="12"/>
      <c r="IQ8" s="12"/>
      <c r="IR8" s="12"/>
      <c r="IS8" s="13"/>
      <c r="IU8" s="14"/>
      <c r="IV8" s="11"/>
      <c r="IW8" s="15"/>
      <c r="IX8" s="15"/>
      <c r="IY8" s="15"/>
      <c r="IZ8" s="12"/>
      <c r="JA8" s="12"/>
      <c r="JB8" s="12"/>
      <c r="JC8" s="12"/>
      <c r="JD8" s="12"/>
      <c r="JE8" s="12"/>
      <c r="JF8" s="12"/>
      <c r="JG8" s="12"/>
      <c r="JH8" s="12"/>
      <c r="JI8" s="13"/>
      <c r="JK8" s="14"/>
      <c r="JL8" s="11"/>
      <c r="JM8" s="15"/>
      <c r="JN8" s="15"/>
      <c r="JO8" s="15"/>
      <c r="JP8" s="12"/>
      <c r="JQ8" s="12"/>
      <c r="JR8" s="12"/>
      <c r="JS8" s="12"/>
      <c r="JT8" s="12"/>
      <c r="JU8" s="12"/>
      <c r="JV8" s="12"/>
      <c r="JW8" s="12"/>
      <c r="JX8" s="12"/>
      <c r="JY8" s="13"/>
      <c r="KA8" s="14"/>
      <c r="KB8" s="11"/>
      <c r="KC8" s="15"/>
      <c r="KD8" s="15"/>
      <c r="KE8" s="15"/>
      <c r="KF8" s="12"/>
      <c r="KG8" s="12"/>
      <c r="KH8" s="12"/>
      <c r="KI8" s="12"/>
      <c r="KJ8" s="12"/>
      <c r="KK8" s="12"/>
      <c r="KL8" s="12"/>
      <c r="KM8" s="12"/>
      <c r="KN8" s="12"/>
      <c r="KO8" s="13"/>
      <c r="KQ8" s="14"/>
      <c r="KR8" s="11"/>
      <c r="KS8" s="15"/>
      <c r="KT8" s="15"/>
      <c r="KU8" s="15"/>
      <c r="KV8" s="12"/>
      <c r="KW8" s="12"/>
      <c r="KX8" s="12"/>
      <c r="KY8" s="12"/>
      <c r="KZ8" s="12"/>
      <c r="LA8" s="12"/>
      <c r="LB8" s="12"/>
      <c r="LC8" s="12"/>
      <c r="LD8" s="12"/>
      <c r="LE8" s="13"/>
      <c r="LG8" s="14"/>
      <c r="LH8" s="11"/>
      <c r="LI8" s="15"/>
      <c r="LJ8" s="15"/>
      <c r="LK8" s="15"/>
      <c r="LL8" s="12"/>
      <c r="LM8" s="12"/>
      <c r="LN8" s="12"/>
      <c r="LO8" s="12"/>
      <c r="LP8" s="12"/>
      <c r="LQ8" s="12"/>
      <c r="LR8" s="12"/>
      <c r="LS8" s="12"/>
      <c r="LT8" s="12"/>
      <c r="LU8" s="13"/>
      <c r="LW8" s="14"/>
      <c r="LX8" s="11"/>
      <c r="LY8" s="15"/>
      <c r="LZ8" s="15"/>
      <c r="MA8" s="15"/>
      <c r="MB8" s="12"/>
      <c r="MC8" s="12"/>
      <c r="MD8" s="12"/>
      <c r="ME8" s="12"/>
      <c r="MF8" s="12"/>
      <c r="MG8" s="12"/>
      <c r="MH8" s="12"/>
      <c r="MI8" s="12"/>
      <c r="MJ8" s="12"/>
      <c r="MK8" s="13"/>
      <c r="MM8" s="14"/>
      <c r="MN8" s="11"/>
      <c r="MO8" s="15"/>
      <c r="MP8" s="15"/>
      <c r="MQ8" s="15"/>
      <c r="MR8" s="12"/>
      <c r="MS8" s="12"/>
      <c r="MT8" s="12"/>
      <c r="MU8" s="12"/>
      <c r="MV8" s="12"/>
      <c r="MW8" s="12"/>
      <c r="MX8" s="12"/>
      <c r="MY8" s="12"/>
      <c r="MZ8" s="12"/>
      <c r="NA8" s="13"/>
      <c r="NC8" s="14"/>
      <c r="ND8" s="11"/>
      <c r="NE8" s="15"/>
      <c r="NF8" s="15"/>
      <c r="NG8" s="15"/>
      <c r="NH8" s="12"/>
      <c r="NI8" s="12"/>
      <c r="NJ8" s="12"/>
      <c r="NK8" s="12"/>
      <c r="NL8" s="12"/>
      <c r="NM8" s="12"/>
      <c r="NN8" s="12"/>
      <c r="NO8" s="12"/>
      <c r="NP8" s="12"/>
      <c r="NQ8" s="13"/>
      <c r="NS8" s="14"/>
      <c r="NT8" s="11"/>
      <c r="NU8" s="15"/>
      <c r="NV8" s="15"/>
      <c r="NW8" s="15"/>
      <c r="NX8" s="12"/>
      <c r="NY8" s="12"/>
      <c r="NZ8" s="12"/>
      <c r="OA8" s="12"/>
      <c r="OB8" s="12"/>
      <c r="OC8" s="12"/>
      <c r="OD8" s="12"/>
      <c r="OE8" s="12"/>
      <c r="OF8" s="12"/>
      <c r="OG8" s="13"/>
      <c r="OI8" s="14"/>
      <c r="OJ8" s="11"/>
      <c r="OK8" s="15"/>
      <c r="OL8" s="15"/>
      <c r="OM8" s="15"/>
      <c r="ON8" s="12"/>
      <c r="OO8" s="12"/>
      <c r="OP8" s="12"/>
      <c r="OQ8" s="12"/>
      <c r="OR8" s="12"/>
      <c r="OS8" s="12"/>
      <c r="OT8" s="12"/>
      <c r="OU8" s="12"/>
      <c r="OV8" s="12"/>
      <c r="OW8" s="13"/>
      <c r="OY8" s="14"/>
      <c r="OZ8" s="11"/>
      <c r="PA8" s="15"/>
      <c r="PB8" s="15"/>
      <c r="PC8" s="15"/>
      <c r="PD8" s="12"/>
      <c r="PE8" s="12"/>
      <c r="PF8" s="12"/>
      <c r="PG8" s="12"/>
      <c r="PH8" s="12"/>
      <c r="PI8" s="12"/>
      <c r="PJ8" s="12"/>
      <c r="PK8" s="12"/>
      <c r="PL8" s="12"/>
      <c r="PM8" s="13"/>
      <c r="PO8" s="14"/>
      <c r="PP8" s="11"/>
      <c r="PQ8" s="15"/>
      <c r="PR8" s="15"/>
      <c r="PS8" s="15"/>
      <c r="PT8" s="12"/>
      <c r="PU8" s="12"/>
      <c r="PV8" s="12"/>
      <c r="PW8" s="12"/>
      <c r="PX8" s="12"/>
      <c r="PY8" s="12"/>
      <c r="PZ8" s="12"/>
      <c r="QA8" s="12"/>
      <c r="QB8" s="12"/>
      <c r="QC8" s="13"/>
      <c r="QE8" s="14"/>
      <c r="QF8" s="11"/>
      <c r="QG8" s="15"/>
      <c r="QH8" s="15"/>
      <c r="QI8" s="15"/>
      <c r="QJ8" s="12"/>
      <c r="QK8" s="12"/>
      <c r="QL8" s="12"/>
      <c r="QM8" s="12"/>
      <c r="QN8" s="12"/>
      <c r="QO8" s="12"/>
      <c r="QP8" s="12"/>
      <c r="QQ8" s="12"/>
      <c r="QR8" s="12"/>
      <c r="QS8" s="13"/>
      <c r="QU8" s="14"/>
      <c r="QV8" s="11"/>
      <c r="QW8" s="15"/>
      <c r="QX8" s="15"/>
      <c r="QY8" s="15"/>
      <c r="QZ8" s="12"/>
      <c r="RA8" s="12"/>
      <c r="RB8" s="12"/>
      <c r="RC8" s="12"/>
      <c r="RD8" s="12"/>
      <c r="RE8" s="12"/>
      <c r="RF8" s="12"/>
      <c r="RG8" s="12"/>
      <c r="RH8" s="12"/>
      <c r="RI8" s="13"/>
      <c r="RK8" s="14"/>
      <c r="RL8" s="11"/>
      <c r="RM8" s="15"/>
      <c r="RN8" s="15"/>
      <c r="RO8" s="15"/>
      <c r="RP8" s="12"/>
      <c r="RQ8" s="12"/>
      <c r="RR8" s="12"/>
      <c r="RS8" s="12"/>
      <c r="RT8" s="12"/>
      <c r="RU8" s="12"/>
      <c r="RV8" s="12"/>
      <c r="RW8" s="12"/>
      <c r="RX8" s="12"/>
      <c r="RY8" s="13"/>
      <c r="SA8" s="14"/>
      <c r="SB8" s="11"/>
      <c r="SC8" s="15"/>
      <c r="SD8" s="15"/>
      <c r="SE8" s="15"/>
      <c r="SF8" s="12"/>
      <c r="SG8" s="12"/>
      <c r="SH8" s="12"/>
      <c r="SI8" s="12"/>
      <c r="SJ8" s="12"/>
      <c r="SK8" s="12"/>
      <c r="SL8" s="12"/>
      <c r="SM8" s="12"/>
      <c r="SN8" s="12"/>
      <c r="SO8" s="13"/>
      <c r="SQ8" s="14"/>
      <c r="SR8" s="11"/>
      <c r="SS8" s="15"/>
      <c r="ST8" s="15"/>
      <c r="SU8" s="15"/>
      <c r="SV8" s="12"/>
      <c r="SW8" s="12"/>
      <c r="SX8" s="12"/>
      <c r="SY8" s="12"/>
      <c r="SZ8" s="12"/>
      <c r="TA8" s="12"/>
      <c r="TB8" s="12"/>
      <c r="TC8" s="12"/>
      <c r="TD8" s="12"/>
      <c r="TE8" s="13"/>
      <c r="TG8" s="14"/>
      <c r="TH8" s="11"/>
      <c r="TI8" s="15"/>
      <c r="TJ8" s="15"/>
      <c r="TK8" s="15"/>
      <c r="TL8" s="12"/>
      <c r="TM8" s="12"/>
      <c r="TN8" s="12"/>
      <c r="TO8" s="12"/>
      <c r="TP8" s="12"/>
      <c r="TQ8" s="12"/>
      <c r="TR8" s="12"/>
      <c r="TS8" s="12"/>
      <c r="TT8" s="12"/>
      <c r="TU8" s="13"/>
      <c r="TW8" s="14"/>
      <c r="TX8" s="11"/>
      <c r="TY8" s="15"/>
      <c r="TZ8" s="15"/>
      <c r="UA8" s="15"/>
      <c r="UB8" s="12"/>
      <c r="UC8" s="12"/>
      <c r="UD8" s="12"/>
      <c r="UE8" s="12"/>
      <c r="UF8" s="12"/>
      <c r="UG8" s="12"/>
      <c r="UH8" s="12"/>
      <c r="UI8" s="12"/>
      <c r="UJ8" s="12"/>
      <c r="UK8" s="13"/>
      <c r="UM8" s="14"/>
      <c r="UN8" s="11"/>
      <c r="UO8" s="15"/>
      <c r="UP8" s="15"/>
      <c r="UQ8" s="15"/>
      <c r="UR8" s="12"/>
      <c r="US8" s="12"/>
      <c r="UT8" s="12"/>
      <c r="UU8" s="12"/>
      <c r="UV8" s="12"/>
      <c r="UW8" s="12"/>
      <c r="UX8" s="12"/>
      <c r="UY8" s="12"/>
      <c r="UZ8" s="12"/>
      <c r="VA8" s="13"/>
      <c r="VC8" s="14"/>
      <c r="VD8" s="11"/>
      <c r="VE8" s="15"/>
      <c r="VF8" s="15"/>
      <c r="VG8" s="15"/>
      <c r="VH8" s="12"/>
      <c r="VI8" s="12"/>
      <c r="VJ8" s="12"/>
      <c r="VK8" s="12"/>
      <c r="VL8" s="12"/>
      <c r="VM8" s="12"/>
      <c r="VN8" s="12"/>
      <c r="VO8" s="12"/>
      <c r="VP8" s="12"/>
      <c r="VQ8" s="13"/>
      <c r="VS8" s="14"/>
      <c r="VT8" s="11"/>
      <c r="VU8" s="15"/>
      <c r="VV8" s="15"/>
      <c r="VW8" s="15"/>
      <c r="VX8" s="12"/>
      <c r="VY8" s="12"/>
      <c r="VZ8" s="12"/>
      <c r="WA8" s="12"/>
      <c r="WB8" s="12"/>
      <c r="WC8" s="12"/>
      <c r="WD8" s="12"/>
      <c r="WE8" s="12"/>
      <c r="WF8" s="12"/>
      <c r="WG8" s="13"/>
      <c r="WI8" s="14"/>
      <c r="WJ8" s="11"/>
      <c r="WK8" s="15"/>
      <c r="WL8" s="15"/>
      <c r="WM8" s="15"/>
      <c r="WN8" s="12"/>
      <c r="WO8" s="12"/>
      <c r="WP8" s="12"/>
      <c r="WQ8" s="12"/>
      <c r="WR8" s="12"/>
      <c r="WS8" s="12"/>
      <c r="WT8" s="12"/>
      <c r="WU8" s="12"/>
      <c r="WV8" s="12"/>
      <c r="WW8" s="13"/>
      <c r="WY8" s="14"/>
      <c r="WZ8" s="11"/>
      <c r="XA8" s="15"/>
      <c r="XB8" s="15"/>
      <c r="XC8" s="15"/>
      <c r="XD8" s="12"/>
      <c r="XE8" s="12"/>
      <c r="XF8" s="12"/>
      <c r="XG8" s="12"/>
      <c r="XH8" s="12"/>
      <c r="XI8" s="12"/>
      <c r="XJ8" s="12"/>
      <c r="XK8" s="12"/>
      <c r="XL8" s="12"/>
      <c r="XM8" s="13"/>
      <c r="XO8" s="14"/>
      <c r="XP8" s="11"/>
      <c r="XQ8" s="15"/>
      <c r="XR8" s="15"/>
      <c r="XS8" s="15"/>
      <c r="XT8" s="12"/>
      <c r="XU8" s="12"/>
      <c r="XV8" s="12"/>
      <c r="XW8" s="12"/>
      <c r="XX8" s="12"/>
      <c r="XY8" s="12"/>
      <c r="XZ8" s="12"/>
      <c r="YA8" s="12"/>
      <c r="YB8" s="12"/>
      <c r="YC8" s="13"/>
      <c r="YE8" s="14"/>
      <c r="YF8" s="11"/>
      <c r="YG8" s="15"/>
      <c r="YH8" s="15"/>
      <c r="YI8" s="15"/>
      <c r="YJ8" s="12"/>
      <c r="YK8" s="12"/>
      <c r="YL8" s="12"/>
      <c r="YM8" s="12"/>
      <c r="YN8" s="12"/>
      <c r="YO8" s="12"/>
      <c r="YP8" s="12"/>
      <c r="YQ8" s="12"/>
      <c r="YR8" s="12"/>
      <c r="YS8" s="13"/>
      <c r="YU8" s="14"/>
      <c r="YV8" s="11"/>
      <c r="YW8" s="15"/>
      <c r="YX8" s="15"/>
      <c r="YY8" s="15"/>
      <c r="YZ8" s="12"/>
      <c r="ZA8" s="12"/>
      <c r="ZB8" s="12"/>
      <c r="ZC8" s="12"/>
      <c r="ZD8" s="12"/>
      <c r="ZE8" s="12"/>
      <c r="ZF8" s="12"/>
      <c r="ZG8" s="12"/>
      <c r="ZH8" s="12"/>
      <c r="ZI8" s="13"/>
      <c r="ZK8" s="14"/>
      <c r="ZL8" s="11"/>
      <c r="ZM8" s="15"/>
      <c r="ZN8" s="15"/>
      <c r="ZO8" s="15"/>
      <c r="ZP8" s="12"/>
      <c r="ZQ8" s="12"/>
      <c r="ZR8" s="12"/>
      <c r="ZS8" s="12"/>
      <c r="ZT8" s="12"/>
      <c r="ZU8" s="12"/>
      <c r="ZV8" s="12"/>
      <c r="ZW8" s="12"/>
      <c r="ZX8" s="12"/>
      <c r="ZY8" s="13"/>
    </row>
    <row r="9" spans="1:701" s="16" customFormat="1" ht="30" customHeight="1" x14ac:dyDescent="0.25">
      <c r="A9" s="8">
        <v>4</v>
      </c>
      <c r="B9" s="31" t="s">
        <v>40</v>
      </c>
      <c r="C9" s="62">
        <v>5940250</v>
      </c>
      <c r="D9" s="62">
        <v>3936750</v>
      </c>
      <c r="E9" s="62">
        <v>1154104</v>
      </c>
      <c r="F9" s="62">
        <v>0</v>
      </c>
      <c r="G9" s="62">
        <v>0</v>
      </c>
      <c r="H9" s="62">
        <v>0</v>
      </c>
      <c r="I9" s="62">
        <v>0</v>
      </c>
      <c r="J9" s="62">
        <v>0</v>
      </c>
      <c r="K9" s="62">
        <v>0</v>
      </c>
      <c r="L9" s="62">
        <v>0</v>
      </c>
      <c r="M9" s="62">
        <v>0</v>
      </c>
      <c r="N9" s="62">
        <v>0</v>
      </c>
      <c r="O9" s="62">
        <v>94500</v>
      </c>
      <c r="P9" s="62">
        <v>0</v>
      </c>
      <c r="Q9" s="62">
        <v>0</v>
      </c>
      <c r="R9" s="62">
        <v>0</v>
      </c>
      <c r="S9" s="11"/>
      <c r="T9" s="11"/>
      <c r="U9" s="12"/>
      <c r="V9" s="12"/>
      <c r="W9" s="12"/>
      <c r="X9" s="12"/>
      <c r="Y9" s="12"/>
      <c r="Z9" s="12"/>
      <c r="AA9" s="12"/>
      <c r="AB9" s="12"/>
      <c r="AC9" s="13"/>
      <c r="AD9" s="13"/>
      <c r="AE9" s="14"/>
      <c r="AF9" s="11"/>
      <c r="AG9" s="15"/>
      <c r="AH9" s="15"/>
      <c r="AI9" s="15"/>
      <c r="AJ9" s="12"/>
      <c r="AK9" s="12"/>
      <c r="AL9" s="12"/>
      <c r="AM9" s="12"/>
      <c r="AN9" s="12"/>
      <c r="AO9" s="12"/>
      <c r="AP9" s="12"/>
      <c r="AQ9" s="12"/>
      <c r="AR9" s="12"/>
      <c r="AS9" s="13"/>
      <c r="AU9" s="14"/>
      <c r="AV9" s="11"/>
      <c r="AW9" s="15"/>
      <c r="AX9" s="15"/>
      <c r="AY9" s="15"/>
      <c r="AZ9" s="12"/>
      <c r="BA9" s="12"/>
      <c r="BB9" s="12"/>
      <c r="BC9" s="12"/>
      <c r="BD9" s="12"/>
      <c r="BE9" s="12"/>
      <c r="BF9" s="12"/>
      <c r="BG9" s="12"/>
      <c r="BH9" s="12"/>
      <c r="BI9" s="13"/>
      <c r="BK9" s="14"/>
      <c r="BL9" s="11"/>
      <c r="BM9" s="15"/>
      <c r="BN9" s="15"/>
      <c r="BO9" s="15"/>
      <c r="BP9" s="12"/>
      <c r="BQ9" s="12"/>
      <c r="BR9" s="12"/>
      <c r="BS9" s="12"/>
      <c r="BT9" s="12"/>
      <c r="BU9" s="12"/>
      <c r="BV9" s="12"/>
      <c r="BW9" s="12"/>
      <c r="BX9" s="12"/>
      <c r="BY9" s="13"/>
      <c r="CA9" s="14"/>
      <c r="CB9" s="11"/>
      <c r="CC9" s="15"/>
      <c r="CD9" s="15"/>
      <c r="CE9" s="15"/>
      <c r="CF9" s="12"/>
      <c r="CG9" s="12"/>
      <c r="CH9" s="12"/>
      <c r="CI9" s="12"/>
      <c r="CJ9" s="12"/>
      <c r="CK9" s="12"/>
      <c r="CL9" s="12"/>
      <c r="CM9" s="12"/>
      <c r="CN9" s="12"/>
      <c r="CO9" s="13"/>
      <c r="CQ9" s="14"/>
      <c r="CR9" s="11"/>
      <c r="CS9" s="15"/>
      <c r="CT9" s="15"/>
      <c r="CU9" s="15"/>
      <c r="CV9" s="12"/>
      <c r="CW9" s="12"/>
      <c r="CX9" s="12"/>
      <c r="CY9" s="12"/>
      <c r="CZ9" s="12"/>
      <c r="DA9" s="12"/>
      <c r="DB9" s="12"/>
      <c r="DC9" s="12"/>
      <c r="DD9" s="12"/>
      <c r="DE9" s="13"/>
      <c r="DG9" s="14"/>
      <c r="DH9" s="11"/>
      <c r="DI9" s="15"/>
      <c r="DJ9" s="15"/>
      <c r="DK9" s="15"/>
      <c r="DL9" s="12"/>
      <c r="DM9" s="12"/>
      <c r="DN9" s="12"/>
      <c r="DO9" s="12"/>
      <c r="DP9" s="12"/>
      <c r="DQ9" s="12"/>
      <c r="DR9" s="12"/>
      <c r="DS9" s="12"/>
      <c r="DT9" s="12"/>
      <c r="DU9" s="13"/>
      <c r="DW9" s="14"/>
      <c r="DX9" s="11"/>
      <c r="DY9" s="15"/>
      <c r="DZ9" s="15"/>
      <c r="EA9" s="15"/>
      <c r="EB9" s="12"/>
      <c r="EC9" s="12"/>
      <c r="ED9" s="12"/>
      <c r="EE9" s="12"/>
      <c r="EF9" s="12"/>
      <c r="EG9" s="12"/>
      <c r="EH9" s="12"/>
      <c r="EI9" s="12"/>
      <c r="EJ9" s="12"/>
      <c r="EK9" s="13"/>
      <c r="EM9" s="14"/>
      <c r="EN9" s="11"/>
      <c r="EO9" s="15"/>
      <c r="EP9" s="15"/>
      <c r="EQ9" s="15"/>
      <c r="ER9" s="12"/>
      <c r="ES9" s="12"/>
      <c r="ET9" s="12"/>
      <c r="EU9" s="12"/>
      <c r="EV9" s="12"/>
      <c r="EW9" s="12"/>
      <c r="EX9" s="12"/>
      <c r="EY9" s="12"/>
      <c r="EZ9" s="12"/>
      <c r="FA9" s="13"/>
      <c r="FC9" s="14"/>
      <c r="FD9" s="11"/>
      <c r="FE9" s="15"/>
      <c r="FF9" s="15"/>
      <c r="FG9" s="15"/>
      <c r="FH9" s="12"/>
      <c r="FI9" s="12"/>
      <c r="FJ9" s="12"/>
      <c r="FK9" s="12"/>
      <c r="FL9" s="12"/>
      <c r="FM9" s="12"/>
      <c r="FN9" s="12"/>
      <c r="FO9" s="12"/>
      <c r="FP9" s="12"/>
      <c r="FQ9" s="13"/>
      <c r="FS9" s="14"/>
      <c r="FT9" s="11"/>
      <c r="FU9" s="15"/>
      <c r="FV9" s="15"/>
      <c r="FW9" s="15"/>
      <c r="FX9" s="12"/>
      <c r="FY9" s="12"/>
      <c r="FZ9" s="12"/>
      <c r="GA9" s="12"/>
      <c r="GB9" s="12"/>
      <c r="GC9" s="12"/>
      <c r="GD9" s="12"/>
      <c r="GE9" s="12"/>
      <c r="GF9" s="12"/>
      <c r="GG9" s="13"/>
      <c r="GI9" s="14"/>
      <c r="GJ9" s="11"/>
      <c r="GK9" s="15"/>
      <c r="GL9" s="15"/>
      <c r="GM9" s="15"/>
      <c r="GN9" s="12"/>
      <c r="GO9" s="12"/>
      <c r="GP9" s="12"/>
      <c r="GQ9" s="12"/>
      <c r="GR9" s="12"/>
      <c r="GS9" s="12"/>
      <c r="GT9" s="12"/>
      <c r="GU9" s="12"/>
      <c r="GV9" s="12"/>
      <c r="GW9" s="13"/>
      <c r="GY9" s="14"/>
      <c r="GZ9" s="11"/>
      <c r="HA9" s="15"/>
      <c r="HB9" s="15"/>
      <c r="HC9" s="15"/>
      <c r="HD9" s="12"/>
      <c r="HE9" s="12"/>
      <c r="HF9" s="12"/>
      <c r="HG9" s="12"/>
      <c r="HH9" s="12"/>
      <c r="HI9" s="12"/>
      <c r="HJ9" s="12"/>
      <c r="HK9" s="12"/>
      <c r="HL9" s="12"/>
      <c r="HM9" s="13"/>
      <c r="HO9" s="14"/>
      <c r="HP9" s="11"/>
      <c r="HQ9" s="15"/>
      <c r="HR9" s="15"/>
      <c r="HS9" s="15"/>
      <c r="HT9" s="12"/>
      <c r="HU9" s="12"/>
      <c r="HV9" s="12"/>
      <c r="HW9" s="12"/>
      <c r="HX9" s="12"/>
      <c r="HY9" s="12"/>
      <c r="HZ9" s="12"/>
      <c r="IA9" s="12"/>
      <c r="IB9" s="12"/>
      <c r="IC9" s="13"/>
      <c r="IE9" s="14"/>
      <c r="IF9" s="11"/>
      <c r="IG9" s="15"/>
      <c r="IH9" s="15"/>
      <c r="II9" s="15"/>
      <c r="IJ9" s="12"/>
      <c r="IK9" s="12"/>
      <c r="IL9" s="12"/>
      <c r="IM9" s="12"/>
      <c r="IN9" s="12"/>
      <c r="IO9" s="12"/>
      <c r="IP9" s="12"/>
      <c r="IQ9" s="12"/>
      <c r="IR9" s="12"/>
      <c r="IS9" s="13"/>
      <c r="IU9" s="14"/>
      <c r="IV9" s="11"/>
      <c r="IW9" s="15"/>
      <c r="IX9" s="15"/>
      <c r="IY9" s="15"/>
      <c r="IZ9" s="12"/>
      <c r="JA9" s="12"/>
      <c r="JB9" s="12"/>
      <c r="JC9" s="12"/>
      <c r="JD9" s="12"/>
      <c r="JE9" s="12"/>
      <c r="JF9" s="12"/>
      <c r="JG9" s="12"/>
      <c r="JH9" s="12"/>
      <c r="JI9" s="13"/>
      <c r="JK9" s="14"/>
      <c r="JL9" s="11"/>
      <c r="JM9" s="15"/>
      <c r="JN9" s="15"/>
      <c r="JO9" s="15"/>
      <c r="JP9" s="12"/>
      <c r="JQ9" s="12"/>
      <c r="JR9" s="12"/>
      <c r="JS9" s="12"/>
      <c r="JT9" s="12"/>
      <c r="JU9" s="12"/>
      <c r="JV9" s="12"/>
      <c r="JW9" s="12"/>
      <c r="JX9" s="12"/>
      <c r="JY9" s="13"/>
      <c r="KA9" s="14"/>
      <c r="KB9" s="11"/>
      <c r="KC9" s="15"/>
      <c r="KD9" s="15"/>
      <c r="KE9" s="15"/>
      <c r="KF9" s="12"/>
      <c r="KG9" s="12"/>
      <c r="KH9" s="12"/>
      <c r="KI9" s="12"/>
      <c r="KJ9" s="12"/>
      <c r="KK9" s="12"/>
      <c r="KL9" s="12"/>
      <c r="KM9" s="12"/>
      <c r="KN9" s="12"/>
      <c r="KO9" s="13"/>
      <c r="KQ9" s="14"/>
      <c r="KR9" s="11"/>
      <c r="KS9" s="15"/>
      <c r="KT9" s="15"/>
      <c r="KU9" s="15"/>
      <c r="KV9" s="12"/>
      <c r="KW9" s="12"/>
      <c r="KX9" s="12"/>
      <c r="KY9" s="12"/>
      <c r="KZ9" s="12"/>
      <c r="LA9" s="12"/>
      <c r="LB9" s="12"/>
      <c r="LC9" s="12"/>
      <c r="LD9" s="12"/>
      <c r="LE9" s="13"/>
      <c r="LG9" s="14"/>
      <c r="LH9" s="11"/>
      <c r="LI9" s="15"/>
      <c r="LJ9" s="15"/>
      <c r="LK9" s="15"/>
      <c r="LL9" s="12"/>
      <c r="LM9" s="12"/>
      <c r="LN9" s="12"/>
      <c r="LO9" s="12"/>
      <c r="LP9" s="12"/>
      <c r="LQ9" s="12"/>
      <c r="LR9" s="12"/>
      <c r="LS9" s="12"/>
      <c r="LT9" s="12"/>
      <c r="LU9" s="13"/>
      <c r="LW9" s="14"/>
      <c r="LX9" s="11"/>
      <c r="LY9" s="15"/>
      <c r="LZ9" s="15"/>
      <c r="MA9" s="15"/>
      <c r="MB9" s="12"/>
      <c r="MC9" s="12"/>
      <c r="MD9" s="12"/>
      <c r="ME9" s="12"/>
      <c r="MF9" s="12"/>
      <c r="MG9" s="12"/>
      <c r="MH9" s="12"/>
      <c r="MI9" s="12"/>
      <c r="MJ9" s="12"/>
      <c r="MK9" s="13"/>
      <c r="MM9" s="14"/>
      <c r="MN9" s="11"/>
      <c r="MO9" s="15"/>
      <c r="MP9" s="15"/>
      <c r="MQ9" s="15"/>
      <c r="MR9" s="12"/>
      <c r="MS9" s="12"/>
      <c r="MT9" s="12"/>
      <c r="MU9" s="12"/>
      <c r="MV9" s="12"/>
      <c r="MW9" s="12"/>
      <c r="MX9" s="12"/>
      <c r="MY9" s="12"/>
      <c r="MZ9" s="12"/>
      <c r="NA9" s="13"/>
      <c r="NC9" s="14"/>
      <c r="ND9" s="11"/>
      <c r="NE9" s="15"/>
      <c r="NF9" s="15"/>
      <c r="NG9" s="15"/>
      <c r="NH9" s="12"/>
      <c r="NI9" s="12"/>
      <c r="NJ9" s="12"/>
      <c r="NK9" s="12"/>
      <c r="NL9" s="12"/>
      <c r="NM9" s="12"/>
      <c r="NN9" s="12"/>
      <c r="NO9" s="12"/>
      <c r="NP9" s="12"/>
      <c r="NQ9" s="13"/>
      <c r="NS9" s="14"/>
      <c r="NT9" s="11"/>
      <c r="NU9" s="15"/>
      <c r="NV9" s="15"/>
      <c r="NW9" s="15"/>
      <c r="NX9" s="12"/>
      <c r="NY9" s="12"/>
      <c r="NZ9" s="12"/>
      <c r="OA9" s="12"/>
      <c r="OB9" s="12"/>
      <c r="OC9" s="12"/>
      <c r="OD9" s="12"/>
      <c r="OE9" s="12"/>
      <c r="OF9" s="12"/>
      <c r="OG9" s="13"/>
      <c r="OI9" s="14"/>
      <c r="OJ9" s="11"/>
      <c r="OK9" s="15"/>
      <c r="OL9" s="15"/>
      <c r="OM9" s="15"/>
      <c r="ON9" s="12"/>
      <c r="OO9" s="12"/>
      <c r="OP9" s="12"/>
      <c r="OQ9" s="12"/>
      <c r="OR9" s="12"/>
      <c r="OS9" s="12"/>
      <c r="OT9" s="12"/>
      <c r="OU9" s="12"/>
      <c r="OV9" s="12"/>
      <c r="OW9" s="13"/>
      <c r="OY9" s="14"/>
      <c r="OZ9" s="11"/>
      <c r="PA9" s="15"/>
      <c r="PB9" s="15"/>
      <c r="PC9" s="15"/>
      <c r="PD9" s="12"/>
      <c r="PE9" s="12"/>
      <c r="PF9" s="12"/>
      <c r="PG9" s="12"/>
      <c r="PH9" s="12"/>
      <c r="PI9" s="12"/>
      <c r="PJ9" s="12"/>
      <c r="PK9" s="12"/>
      <c r="PL9" s="12"/>
      <c r="PM9" s="13"/>
      <c r="PO9" s="14"/>
      <c r="PP9" s="11"/>
      <c r="PQ9" s="15"/>
      <c r="PR9" s="15"/>
      <c r="PS9" s="15"/>
      <c r="PT9" s="12"/>
      <c r="PU9" s="12"/>
      <c r="PV9" s="12"/>
      <c r="PW9" s="12"/>
      <c r="PX9" s="12"/>
      <c r="PY9" s="12"/>
      <c r="PZ9" s="12"/>
      <c r="QA9" s="12"/>
      <c r="QB9" s="12"/>
      <c r="QC9" s="13"/>
      <c r="QE9" s="14"/>
      <c r="QF9" s="11"/>
      <c r="QG9" s="15"/>
      <c r="QH9" s="15"/>
      <c r="QI9" s="15"/>
      <c r="QJ9" s="12"/>
      <c r="QK9" s="12"/>
      <c r="QL9" s="12"/>
      <c r="QM9" s="12"/>
      <c r="QN9" s="12"/>
      <c r="QO9" s="12"/>
      <c r="QP9" s="12"/>
      <c r="QQ9" s="12"/>
      <c r="QR9" s="12"/>
      <c r="QS9" s="13"/>
      <c r="QU9" s="14"/>
      <c r="QV9" s="11"/>
      <c r="QW9" s="15"/>
      <c r="QX9" s="15"/>
      <c r="QY9" s="15"/>
      <c r="QZ9" s="12"/>
      <c r="RA9" s="12"/>
      <c r="RB9" s="12"/>
      <c r="RC9" s="12"/>
      <c r="RD9" s="12"/>
      <c r="RE9" s="12"/>
      <c r="RF9" s="12"/>
      <c r="RG9" s="12"/>
      <c r="RH9" s="12"/>
      <c r="RI9" s="13"/>
      <c r="RK9" s="14"/>
      <c r="RL9" s="11"/>
      <c r="RM9" s="15"/>
      <c r="RN9" s="15"/>
      <c r="RO9" s="15"/>
      <c r="RP9" s="12"/>
      <c r="RQ9" s="12"/>
      <c r="RR9" s="12"/>
      <c r="RS9" s="12"/>
      <c r="RT9" s="12"/>
      <c r="RU9" s="12"/>
      <c r="RV9" s="12"/>
      <c r="RW9" s="12"/>
      <c r="RX9" s="12"/>
      <c r="RY9" s="13"/>
      <c r="SA9" s="14"/>
      <c r="SB9" s="11"/>
      <c r="SC9" s="15"/>
      <c r="SD9" s="15"/>
      <c r="SE9" s="15"/>
      <c r="SF9" s="12"/>
      <c r="SG9" s="12"/>
      <c r="SH9" s="12"/>
      <c r="SI9" s="12"/>
      <c r="SJ9" s="12"/>
      <c r="SK9" s="12"/>
      <c r="SL9" s="12"/>
      <c r="SM9" s="12"/>
      <c r="SN9" s="12"/>
      <c r="SO9" s="13"/>
      <c r="SQ9" s="14"/>
      <c r="SR9" s="11"/>
      <c r="SS9" s="15"/>
      <c r="ST9" s="15"/>
      <c r="SU9" s="15"/>
      <c r="SV9" s="12"/>
      <c r="SW9" s="12"/>
      <c r="SX9" s="12"/>
      <c r="SY9" s="12"/>
      <c r="SZ9" s="12"/>
      <c r="TA9" s="12"/>
      <c r="TB9" s="12"/>
      <c r="TC9" s="12"/>
      <c r="TD9" s="12"/>
      <c r="TE9" s="13"/>
      <c r="TG9" s="14"/>
      <c r="TH9" s="11"/>
      <c r="TI9" s="15"/>
      <c r="TJ9" s="15"/>
      <c r="TK9" s="15"/>
      <c r="TL9" s="12"/>
      <c r="TM9" s="12"/>
      <c r="TN9" s="12"/>
      <c r="TO9" s="12"/>
      <c r="TP9" s="12"/>
      <c r="TQ9" s="12"/>
      <c r="TR9" s="12"/>
      <c r="TS9" s="12"/>
      <c r="TT9" s="12"/>
      <c r="TU9" s="13"/>
      <c r="TW9" s="14"/>
      <c r="TX9" s="11"/>
      <c r="TY9" s="15"/>
      <c r="TZ9" s="15"/>
      <c r="UA9" s="15"/>
      <c r="UB9" s="12"/>
      <c r="UC9" s="12"/>
      <c r="UD9" s="12"/>
      <c r="UE9" s="12"/>
      <c r="UF9" s="12"/>
      <c r="UG9" s="12"/>
      <c r="UH9" s="12"/>
      <c r="UI9" s="12"/>
      <c r="UJ9" s="12"/>
      <c r="UK9" s="13"/>
      <c r="UM9" s="14"/>
      <c r="UN9" s="11"/>
      <c r="UO9" s="15"/>
      <c r="UP9" s="15"/>
      <c r="UQ9" s="15"/>
      <c r="UR9" s="12"/>
      <c r="US9" s="12"/>
      <c r="UT9" s="12"/>
      <c r="UU9" s="12"/>
      <c r="UV9" s="12"/>
      <c r="UW9" s="12"/>
      <c r="UX9" s="12"/>
      <c r="UY9" s="12"/>
      <c r="UZ9" s="12"/>
      <c r="VA9" s="13"/>
      <c r="VC9" s="14"/>
      <c r="VD9" s="11"/>
      <c r="VE9" s="15"/>
      <c r="VF9" s="15"/>
      <c r="VG9" s="15"/>
      <c r="VH9" s="12"/>
      <c r="VI9" s="12"/>
      <c r="VJ9" s="12"/>
      <c r="VK9" s="12"/>
      <c r="VL9" s="12"/>
      <c r="VM9" s="12"/>
      <c r="VN9" s="12"/>
      <c r="VO9" s="12"/>
      <c r="VP9" s="12"/>
      <c r="VQ9" s="13"/>
      <c r="VS9" s="14"/>
      <c r="VT9" s="11"/>
      <c r="VU9" s="15"/>
      <c r="VV9" s="15"/>
      <c r="VW9" s="15"/>
      <c r="VX9" s="12"/>
      <c r="VY9" s="12"/>
      <c r="VZ9" s="12"/>
      <c r="WA9" s="12"/>
      <c r="WB9" s="12"/>
      <c r="WC9" s="12"/>
      <c r="WD9" s="12"/>
      <c r="WE9" s="12"/>
      <c r="WF9" s="12"/>
      <c r="WG9" s="13"/>
      <c r="WI9" s="14"/>
      <c r="WJ9" s="11"/>
      <c r="WK9" s="15"/>
      <c r="WL9" s="15"/>
      <c r="WM9" s="15"/>
      <c r="WN9" s="12"/>
      <c r="WO9" s="12"/>
      <c r="WP9" s="12"/>
      <c r="WQ9" s="12"/>
      <c r="WR9" s="12"/>
      <c r="WS9" s="12"/>
      <c r="WT9" s="12"/>
      <c r="WU9" s="12"/>
      <c r="WV9" s="12"/>
      <c r="WW9" s="13"/>
      <c r="WY9" s="14"/>
      <c r="WZ9" s="11"/>
      <c r="XA9" s="15"/>
      <c r="XB9" s="15"/>
      <c r="XC9" s="15"/>
      <c r="XD9" s="12"/>
      <c r="XE9" s="12"/>
      <c r="XF9" s="12"/>
      <c r="XG9" s="12"/>
      <c r="XH9" s="12"/>
      <c r="XI9" s="12"/>
      <c r="XJ9" s="12"/>
      <c r="XK9" s="12"/>
      <c r="XL9" s="12"/>
      <c r="XM9" s="13"/>
      <c r="XO9" s="14"/>
      <c r="XP9" s="11"/>
      <c r="XQ9" s="15"/>
      <c r="XR9" s="15"/>
      <c r="XS9" s="15"/>
      <c r="XT9" s="12"/>
      <c r="XU9" s="12"/>
      <c r="XV9" s="12"/>
      <c r="XW9" s="12"/>
      <c r="XX9" s="12"/>
      <c r="XY9" s="12"/>
      <c r="XZ9" s="12"/>
      <c r="YA9" s="12"/>
      <c r="YB9" s="12"/>
      <c r="YC9" s="13"/>
      <c r="YE9" s="14"/>
      <c r="YF9" s="11"/>
      <c r="YG9" s="15"/>
      <c r="YH9" s="15"/>
      <c r="YI9" s="15"/>
      <c r="YJ9" s="12"/>
      <c r="YK9" s="12"/>
      <c r="YL9" s="12"/>
      <c r="YM9" s="12"/>
      <c r="YN9" s="12"/>
      <c r="YO9" s="12"/>
      <c r="YP9" s="12"/>
      <c r="YQ9" s="12"/>
      <c r="YR9" s="12"/>
      <c r="YS9" s="13"/>
      <c r="YU9" s="14"/>
      <c r="YV9" s="11"/>
      <c r="YW9" s="15"/>
      <c r="YX9" s="15"/>
      <c r="YY9" s="15"/>
      <c r="YZ9" s="12"/>
      <c r="ZA9" s="12"/>
      <c r="ZB9" s="12"/>
      <c r="ZC9" s="12"/>
      <c r="ZD9" s="12"/>
      <c r="ZE9" s="12"/>
      <c r="ZF9" s="12"/>
      <c r="ZG9" s="12"/>
      <c r="ZH9" s="12"/>
      <c r="ZI9" s="13"/>
      <c r="ZK9" s="14"/>
      <c r="ZL9" s="11"/>
      <c r="ZM9" s="15"/>
      <c r="ZN9" s="15"/>
      <c r="ZO9" s="15"/>
      <c r="ZP9" s="12"/>
      <c r="ZQ9" s="12"/>
      <c r="ZR9" s="12"/>
      <c r="ZS9" s="12"/>
      <c r="ZT9" s="12"/>
      <c r="ZU9" s="12"/>
      <c r="ZV9" s="12"/>
      <c r="ZW9" s="12"/>
      <c r="ZX9" s="12"/>
      <c r="ZY9" s="13"/>
    </row>
    <row r="10" spans="1:701" s="16" customFormat="1" ht="30" customHeight="1" x14ac:dyDescent="0.25">
      <c r="A10" s="8">
        <v>5</v>
      </c>
      <c r="B10" s="31" t="s">
        <v>41</v>
      </c>
      <c r="C10" s="62">
        <v>17744350</v>
      </c>
      <c r="D10" s="62">
        <v>13959250</v>
      </c>
      <c r="E10" s="62">
        <v>1907627</v>
      </c>
      <c r="F10" s="62">
        <v>30367</v>
      </c>
      <c r="G10" s="62">
        <v>0</v>
      </c>
      <c r="H10" s="62">
        <v>0</v>
      </c>
      <c r="I10" s="62">
        <v>0</v>
      </c>
      <c r="J10" s="62">
        <v>27000</v>
      </c>
      <c r="K10" s="62">
        <v>0</v>
      </c>
      <c r="L10" s="62">
        <v>0</v>
      </c>
      <c r="M10" s="62">
        <v>0</v>
      </c>
      <c r="N10" s="62">
        <v>0</v>
      </c>
      <c r="O10" s="62">
        <v>1197000</v>
      </c>
      <c r="P10" s="62">
        <v>0</v>
      </c>
      <c r="Q10" s="62">
        <v>0</v>
      </c>
      <c r="R10" s="62">
        <v>0</v>
      </c>
      <c r="S10" s="11"/>
      <c r="T10" s="11"/>
      <c r="U10" s="12"/>
      <c r="V10" s="12"/>
      <c r="W10" s="12"/>
      <c r="X10" s="12"/>
      <c r="Y10" s="12"/>
      <c r="Z10" s="12"/>
      <c r="AA10" s="12"/>
      <c r="AB10" s="12"/>
      <c r="AC10" s="13"/>
      <c r="AD10" s="13"/>
      <c r="AE10" s="14"/>
      <c r="AF10" s="11"/>
      <c r="AG10" s="15"/>
      <c r="AH10" s="15"/>
      <c r="AI10" s="15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U10" s="14"/>
      <c r="AV10" s="11"/>
      <c r="AW10" s="15"/>
      <c r="AX10" s="15"/>
      <c r="AY10" s="15"/>
      <c r="AZ10" s="12"/>
      <c r="BA10" s="12"/>
      <c r="BB10" s="12"/>
      <c r="BC10" s="12"/>
      <c r="BD10" s="12"/>
      <c r="BE10" s="12"/>
      <c r="BF10" s="12"/>
      <c r="BG10" s="12"/>
      <c r="BH10" s="12"/>
      <c r="BI10" s="13"/>
      <c r="BK10" s="14"/>
      <c r="BL10" s="11"/>
      <c r="BM10" s="15"/>
      <c r="BN10" s="15"/>
      <c r="BO10" s="15"/>
      <c r="BP10" s="12"/>
      <c r="BQ10" s="12"/>
      <c r="BR10" s="12"/>
      <c r="BS10" s="12"/>
      <c r="BT10" s="12"/>
      <c r="BU10" s="12"/>
      <c r="BV10" s="12"/>
      <c r="BW10" s="12"/>
      <c r="BX10" s="12"/>
      <c r="BY10" s="13"/>
      <c r="CA10" s="14"/>
      <c r="CB10" s="11"/>
      <c r="CC10" s="15"/>
      <c r="CD10" s="15"/>
      <c r="CE10" s="15"/>
      <c r="CF10" s="12"/>
      <c r="CG10" s="12"/>
      <c r="CH10" s="12"/>
      <c r="CI10" s="12"/>
      <c r="CJ10" s="12"/>
      <c r="CK10" s="12"/>
      <c r="CL10" s="12"/>
      <c r="CM10" s="12"/>
      <c r="CN10" s="12"/>
      <c r="CO10" s="13"/>
      <c r="CQ10" s="14"/>
      <c r="CR10" s="11"/>
      <c r="CS10" s="15"/>
      <c r="CT10" s="15"/>
      <c r="CU10" s="15"/>
      <c r="CV10" s="12"/>
      <c r="CW10" s="12"/>
      <c r="CX10" s="12"/>
      <c r="CY10" s="12"/>
      <c r="CZ10" s="12"/>
      <c r="DA10" s="12"/>
      <c r="DB10" s="12"/>
      <c r="DC10" s="12"/>
      <c r="DD10" s="12"/>
      <c r="DE10" s="13"/>
      <c r="DG10" s="14"/>
      <c r="DH10" s="11"/>
      <c r="DI10" s="15"/>
      <c r="DJ10" s="15"/>
      <c r="DK10" s="15"/>
      <c r="DL10" s="12"/>
      <c r="DM10" s="12"/>
      <c r="DN10" s="12"/>
      <c r="DO10" s="12"/>
      <c r="DP10" s="12"/>
      <c r="DQ10" s="12"/>
      <c r="DR10" s="12"/>
      <c r="DS10" s="12"/>
      <c r="DT10" s="12"/>
      <c r="DU10" s="13"/>
      <c r="DW10" s="14"/>
      <c r="DX10" s="11"/>
      <c r="DY10" s="15"/>
      <c r="DZ10" s="15"/>
      <c r="EA10" s="15"/>
      <c r="EB10" s="12"/>
      <c r="EC10" s="12"/>
      <c r="ED10" s="12"/>
      <c r="EE10" s="12"/>
      <c r="EF10" s="12"/>
      <c r="EG10" s="12"/>
      <c r="EH10" s="12"/>
      <c r="EI10" s="12"/>
      <c r="EJ10" s="12"/>
      <c r="EK10" s="13"/>
      <c r="EM10" s="14"/>
      <c r="EN10" s="11"/>
      <c r="EO10" s="15"/>
      <c r="EP10" s="15"/>
      <c r="EQ10" s="15"/>
      <c r="ER10" s="12"/>
      <c r="ES10" s="12"/>
      <c r="ET10" s="12"/>
      <c r="EU10" s="12"/>
      <c r="EV10" s="12"/>
      <c r="EW10" s="12"/>
      <c r="EX10" s="12"/>
      <c r="EY10" s="12"/>
      <c r="EZ10" s="12"/>
      <c r="FA10" s="13"/>
      <c r="FC10" s="14"/>
      <c r="FD10" s="11"/>
      <c r="FE10" s="15"/>
      <c r="FF10" s="15"/>
      <c r="FG10" s="15"/>
      <c r="FH10" s="12"/>
      <c r="FI10" s="12"/>
      <c r="FJ10" s="12"/>
      <c r="FK10" s="12"/>
      <c r="FL10" s="12"/>
      <c r="FM10" s="12"/>
      <c r="FN10" s="12"/>
      <c r="FO10" s="12"/>
      <c r="FP10" s="12"/>
      <c r="FQ10" s="13"/>
      <c r="FS10" s="14"/>
      <c r="FT10" s="11"/>
      <c r="FU10" s="15"/>
      <c r="FV10" s="15"/>
      <c r="FW10" s="15"/>
      <c r="FX10" s="12"/>
      <c r="FY10" s="12"/>
      <c r="FZ10" s="12"/>
      <c r="GA10" s="12"/>
      <c r="GB10" s="12"/>
      <c r="GC10" s="12"/>
      <c r="GD10" s="12"/>
      <c r="GE10" s="12"/>
      <c r="GF10" s="12"/>
      <c r="GG10" s="13"/>
      <c r="GI10" s="14"/>
      <c r="GJ10" s="11"/>
      <c r="GK10" s="15"/>
      <c r="GL10" s="15"/>
      <c r="GM10" s="15"/>
      <c r="GN10" s="12"/>
      <c r="GO10" s="12"/>
      <c r="GP10" s="12"/>
      <c r="GQ10" s="12"/>
      <c r="GR10" s="12"/>
      <c r="GS10" s="12"/>
      <c r="GT10" s="12"/>
      <c r="GU10" s="12"/>
      <c r="GV10" s="12"/>
      <c r="GW10" s="13"/>
      <c r="GY10" s="14"/>
      <c r="GZ10" s="11"/>
      <c r="HA10" s="15"/>
      <c r="HB10" s="15"/>
      <c r="HC10" s="15"/>
      <c r="HD10" s="12"/>
      <c r="HE10" s="12"/>
      <c r="HF10" s="12"/>
      <c r="HG10" s="12"/>
      <c r="HH10" s="12"/>
      <c r="HI10" s="12"/>
      <c r="HJ10" s="12"/>
      <c r="HK10" s="12"/>
      <c r="HL10" s="12"/>
      <c r="HM10" s="13"/>
      <c r="HO10" s="14"/>
      <c r="HP10" s="11"/>
      <c r="HQ10" s="15"/>
      <c r="HR10" s="15"/>
      <c r="HS10" s="15"/>
      <c r="HT10" s="12"/>
      <c r="HU10" s="12"/>
      <c r="HV10" s="12"/>
      <c r="HW10" s="12"/>
      <c r="HX10" s="12"/>
      <c r="HY10" s="12"/>
      <c r="HZ10" s="12"/>
      <c r="IA10" s="12"/>
      <c r="IB10" s="12"/>
      <c r="IC10" s="13"/>
      <c r="IE10" s="14"/>
      <c r="IF10" s="11"/>
      <c r="IG10" s="15"/>
      <c r="IH10" s="15"/>
      <c r="II10" s="15"/>
      <c r="IJ10" s="12"/>
      <c r="IK10" s="12"/>
      <c r="IL10" s="12"/>
      <c r="IM10" s="12"/>
      <c r="IN10" s="12"/>
      <c r="IO10" s="12"/>
      <c r="IP10" s="12"/>
      <c r="IQ10" s="12"/>
      <c r="IR10" s="12"/>
      <c r="IS10" s="13"/>
      <c r="IU10" s="14"/>
      <c r="IV10" s="11"/>
      <c r="IW10" s="15"/>
      <c r="IX10" s="15"/>
      <c r="IY10" s="15"/>
      <c r="IZ10" s="12"/>
      <c r="JA10" s="12"/>
      <c r="JB10" s="12"/>
      <c r="JC10" s="12"/>
      <c r="JD10" s="12"/>
      <c r="JE10" s="12"/>
      <c r="JF10" s="12"/>
      <c r="JG10" s="12"/>
      <c r="JH10" s="12"/>
      <c r="JI10" s="13"/>
      <c r="JK10" s="14"/>
      <c r="JL10" s="11"/>
      <c r="JM10" s="15"/>
      <c r="JN10" s="15"/>
      <c r="JO10" s="15"/>
      <c r="JP10" s="12"/>
      <c r="JQ10" s="12"/>
      <c r="JR10" s="12"/>
      <c r="JS10" s="12"/>
      <c r="JT10" s="12"/>
      <c r="JU10" s="12"/>
      <c r="JV10" s="12"/>
      <c r="JW10" s="12"/>
      <c r="JX10" s="12"/>
      <c r="JY10" s="13"/>
      <c r="KA10" s="14"/>
      <c r="KB10" s="11"/>
      <c r="KC10" s="15"/>
      <c r="KD10" s="15"/>
      <c r="KE10" s="15"/>
      <c r="KF10" s="12"/>
      <c r="KG10" s="12"/>
      <c r="KH10" s="12"/>
      <c r="KI10" s="12"/>
      <c r="KJ10" s="12"/>
      <c r="KK10" s="12"/>
      <c r="KL10" s="12"/>
      <c r="KM10" s="12"/>
      <c r="KN10" s="12"/>
      <c r="KO10" s="13"/>
      <c r="KQ10" s="14"/>
      <c r="KR10" s="11"/>
      <c r="KS10" s="15"/>
      <c r="KT10" s="15"/>
      <c r="KU10" s="15"/>
      <c r="KV10" s="12"/>
      <c r="KW10" s="12"/>
      <c r="KX10" s="12"/>
      <c r="KY10" s="12"/>
      <c r="KZ10" s="12"/>
      <c r="LA10" s="12"/>
      <c r="LB10" s="12"/>
      <c r="LC10" s="12"/>
      <c r="LD10" s="12"/>
      <c r="LE10" s="13"/>
      <c r="LG10" s="14"/>
      <c r="LH10" s="11"/>
      <c r="LI10" s="15"/>
      <c r="LJ10" s="15"/>
      <c r="LK10" s="15"/>
      <c r="LL10" s="12"/>
      <c r="LM10" s="12"/>
      <c r="LN10" s="12"/>
      <c r="LO10" s="12"/>
      <c r="LP10" s="12"/>
      <c r="LQ10" s="12"/>
      <c r="LR10" s="12"/>
      <c r="LS10" s="12"/>
      <c r="LT10" s="12"/>
      <c r="LU10" s="13"/>
      <c r="LW10" s="14"/>
      <c r="LX10" s="11"/>
      <c r="LY10" s="15"/>
      <c r="LZ10" s="15"/>
      <c r="MA10" s="15"/>
      <c r="MB10" s="12"/>
      <c r="MC10" s="12"/>
      <c r="MD10" s="12"/>
      <c r="ME10" s="12"/>
      <c r="MF10" s="12"/>
      <c r="MG10" s="12"/>
      <c r="MH10" s="12"/>
      <c r="MI10" s="12"/>
      <c r="MJ10" s="12"/>
      <c r="MK10" s="13"/>
      <c r="MM10" s="14"/>
      <c r="MN10" s="11"/>
      <c r="MO10" s="15"/>
      <c r="MP10" s="15"/>
      <c r="MQ10" s="15"/>
      <c r="MR10" s="12"/>
      <c r="MS10" s="12"/>
      <c r="MT10" s="12"/>
      <c r="MU10" s="12"/>
      <c r="MV10" s="12"/>
      <c r="MW10" s="12"/>
      <c r="MX10" s="12"/>
      <c r="MY10" s="12"/>
      <c r="MZ10" s="12"/>
      <c r="NA10" s="13"/>
      <c r="NC10" s="14"/>
      <c r="ND10" s="11"/>
      <c r="NE10" s="15"/>
      <c r="NF10" s="15"/>
      <c r="NG10" s="15"/>
      <c r="NH10" s="12"/>
      <c r="NI10" s="12"/>
      <c r="NJ10" s="12"/>
      <c r="NK10" s="12"/>
      <c r="NL10" s="12"/>
      <c r="NM10" s="12"/>
      <c r="NN10" s="12"/>
      <c r="NO10" s="12"/>
      <c r="NP10" s="12"/>
      <c r="NQ10" s="13"/>
      <c r="NS10" s="14"/>
      <c r="NT10" s="11"/>
      <c r="NU10" s="15"/>
      <c r="NV10" s="15"/>
      <c r="NW10" s="15"/>
      <c r="NX10" s="12"/>
      <c r="NY10" s="12"/>
      <c r="NZ10" s="12"/>
      <c r="OA10" s="12"/>
      <c r="OB10" s="12"/>
      <c r="OC10" s="12"/>
      <c r="OD10" s="12"/>
      <c r="OE10" s="12"/>
      <c r="OF10" s="12"/>
      <c r="OG10" s="13"/>
      <c r="OI10" s="14"/>
      <c r="OJ10" s="11"/>
      <c r="OK10" s="15"/>
      <c r="OL10" s="15"/>
      <c r="OM10" s="15"/>
      <c r="ON10" s="12"/>
      <c r="OO10" s="12"/>
      <c r="OP10" s="12"/>
      <c r="OQ10" s="12"/>
      <c r="OR10" s="12"/>
      <c r="OS10" s="12"/>
      <c r="OT10" s="12"/>
      <c r="OU10" s="12"/>
      <c r="OV10" s="12"/>
      <c r="OW10" s="13"/>
      <c r="OY10" s="14"/>
      <c r="OZ10" s="11"/>
      <c r="PA10" s="15"/>
      <c r="PB10" s="15"/>
      <c r="PC10" s="15"/>
      <c r="PD10" s="12"/>
      <c r="PE10" s="12"/>
      <c r="PF10" s="12"/>
      <c r="PG10" s="12"/>
      <c r="PH10" s="12"/>
      <c r="PI10" s="12"/>
      <c r="PJ10" s="12"/>
      <c r="PK10" s="12"/>
      <c r="PL10" s="12"/>
      <c r="PM10" s="13"/>
      <c r="PO10" s="14"/>
      <c r="PP10" s="11"/>
      <c r="PQ10" s="15"/>
      <c r="PR10" s="15"/>
      <c r="PS10" s="15"/>
      <c r="PT10" s="12"/>
      <c r="PU10" s="12"/>
      <c r="PV10" s="12"/>
      <c r="PW10" s="12"/>
      <c r="PX10" s="12"/>
      <c r="PY10" s="12"/>
      <c r="PZ10" s="12"/>
      <c r="QA10" s="12"/>
      <c r="QB10" s="12"/>
      <c r="QC10" s="13"/>
      <c r="QE10" s="14"/>
      <c r="QF10" s="11"/>
      <c r="QG10" s="15"/>
      <c r="QH10" s="15"/>
      <c r="QI10" s="15"/>
      <c r="QJ10" s="12"/>
      <c r="QK10" s="12"/>
      <c r="QL10" s="12"/>
      <c r="QM10" s="12"/>
      <c r="QN10" s="12"/>
      <c r="QO10" s="12"/>
      <c r="QP10" s="12"/>
      <c r="QQ10" s="12"/>
      <c r="QR10" s="12"/>
      <c r="QS10" s="13"/>
      <c r="QU10" s="14"/>
      <c r="QV10" s="11"/>
      <c r="QW10" s="15"/>
      <c r="QX10" s="15"/>
      <c r="QY10" s="15"/>
      <c r="QZ10" s="12"/>
      <c r="RA10" s="12"/>
      <c r="RB10" s="12"/>
      <c r="RC10" s="12"/>
      <c r="RD10" s="12"/>
      <c r="RE10" s="12"/>
      <c r="RF10" s="12"/>
      <c r="RG10" s="12"/>
      <c r="RH10" s="12"/>
      <c r="RI10" s="13"/>
      <c r="RK10" s="14"/>
      <c r="RL10" s="11"/>
      <c r="RM10" s="15"/>
      <c r="RN10" s="15"/>
      <c r="RO10" s="15"/>
      <c r="RP10" s="12"/>
      <c r="RQ10" s="12"/>
      <c r="RR10" s="12"/>
      <c r="RS10" s="12"/>
      <c r="RT10" s="12"/>
      <c r="RU10" s="12"/>
      <c r="RV10" s="12"/>
      <c r="RW10" s="12"/>
      <c r="RX10" s="12"/>
      <c r="RY10" s="13"/>
      <c r="SA10" s="14"/>
      <c r="SB10" s="11"/>
      <c r="SC10" s="15"/>
      <c r="SD10" s="15"/>
      <c r="SE10" s="15"/>
      <c r="SF10" s="12"/>
      <c r="SG10" s="12"/>
      <c r="SH10" s="12"/>
      <c r="SI10" s="12"/>
      <c r="SJ10" s="12"/>
      <c r="SK10" s="12"/>
      <c r="SL10" s="12"/>
      <c r="SM10" s="12"/>
      <c r="SN10" s="12"/>
      <c r="SO10" s="13"/>
      <c r="SQ10" s="14"/>
      <c r="SR10" s="11"/>
      <c r="SS10" s="15"/>
      <c r="ST10" s="15"/>
      <c r="SU10" s="15"/>
      <c r="SV10" s="12"/>
      <c r="SW10" s="12"/>
      <c r="SX10" s="12"/>
      <c r="SY10" s="12"/>
      <c r="SZ10" s="12"/>
      <c r="TA10" s="12"/>
      <c r="TB10" s="12"/>
      <c r="TC10" s="12"/>
      <c r="TD10" s="12"/>
      <c r="TE10" s="13"/>
      <c r="TG10" s="14"/>
      <c r="TH10" s="11"/>
      <c r="TI10" s="15"/>
      <c r="TJ10" s="15"/>
      <c r="TK10" s="15"/>
      <c r="TL10" s="12"/>
      <c r="TM10" s="12"/>
      <c r="TN10" s="12"/>
      <c r="TO10" s="12"/>
      <c r="TP10" s="12"/>
      <c r="TQ10" s="12"/>
      <c r="TR10" s="12"/>
      <c r="TS10" s="12"/>
      <c r="TT10" s="12"/>
      <c r="TU10" s="13"/>
      <c r="TW10" s="14"/>
      <c r="TX10" s="11"/>
      <c r="TY10" s="15"/>
      <c r="TZ10" s="15"/>
      <c r="UA10" s="15"/>
      <c r="UB10" s="12"/>
      <c r="UC10" s="12"/>
      <c r="UD10" s="12"/>
      <c r="UE10" s="12"/>
      <c r="UF10" s="12"/>
      <c r="UG10" s="12"/>
      <c r="UH10" s="12"/>
      <c r="UI10" s="12"/>
      <c r="UJ10" s="12"/>
      <c r="UK10" s="13"/>
      <c r="UM10" s="14"/>
      <c r="UN10" s="11"/>
      <c r="UO10" s="15"/>
      <c r="UP10" s="15"/>
      <c r="UQ10" s="15"/>
      <c r="UR10" s="12"/>
      <c r="US10" s="12"/>
      <c r="UT10" s="12"/>
      <c r="UU10" s="12"/>
      <c r="UV10" s="12"/>
      <c r="UW10" s="12"/>
      <c r="UX10" s="12"/>
      <c r="UY10" s="12"/>
      <c r="UZ10" s="12"/>
      <c r="VA10" s="13"/>
      <c r="VC10" s="14"/>
      <c r="VD10" s="11"/>
      <c r="VE10" s="15"/>
      <c r="VF10" s="15"/>
      <c r="VG10" s="15"/>
      <c r="VH10" s="12"/>
      <c r="VI10" s="12"/>
      <c r="VJ10" s="12"/>
      <c r="VK10" s="12"/>
      <c r="VL10" s="12"/>
      <c r="VM10" s="12"/>
      <c r="VN10" s="12"/>
      <c r="VO10" s="12"/>
      <c r="VP10" s="12"/>
      <c r="VQ10" s="13"/>
      <c r="VS10" s="14"/>
      <c r="VT10" s="11"/>
      <c r="VU10" s="15"/>
      <c r="VV10" s="15"/>
      <c r="VW10" s="15"/>
      <c r="VX10" s="12"/>
      <c r="VY10" s="12"/>
      <c r="VZ10" s="12"/>
      <c r="WA10" s="12"/>
      <c r="WB10" s="12"/>
      <c r="WC10" s="12"/>
      <c r="WD10" s="12"/>
      <c r="WE10" s="12"/>
      <c r="WF10" s="12"/>
      <c r="WG10" s="13"/>
      <c r="WI10" s="14"/>
      <c r="WJ10" s="11"/>
      <c r="WK10" s="15"/>
      <c r="WL10" s="15"/>
      <c r="WM10" s="15"/>
      <c r="WN10" s="12"/>
      <c r="WO10" s="12"/>
      <c r="WP10" s="12"/>
      <c r="WQ10" s="12"/>
      <c r="WR10" s="12"/>
      <c r="WS10" s="12"/>
      <c r="WT10" s="12"/>
      <c r="WU10" s="12"/>
      <c r="WV10" s="12"/>
      <c r="WW10" s="13"/>
      <c r="WY10" s="14"/>
      <c r="WZ10" s="11"/>
      <c r="XA10" s="15"/>
      <c r="XB10" s="15"/>
      <c r="XC10" s="15"/>
      <c r="XD10" s="12"/>
      <c r="XE10" s="12"/>
      <c r="XF10" s="12"/>
      <c r="XG10" s="12"/>
      <c r="XH10" s="12"/>
      <c r="XI10" s="12"/>
      <c r="XJ10" s="12"/>
      <c r="XK10" s="12"/>
      <c r="XL10" s="12"/>
      <c r="XM10" s="13"/>
      <c r="XO10" s="14"/>
      <c r="XP10" s="11"/>
      <c r="XQ10" s="15"/>
      <c r="XR10" s="15"/>
      <c r="XS10" s="15"/>
      <c r="XT10" s="12"/>
      <c r="XU10" s="12"/>
      <c r="XV10" s="12"/>
      <c r="XW10" s="12"/>
      <c r="XX10" s="12"/>
      <c r="XY10" s="12"/>
      <c r="XZ10" s="12"/>
      <c r="YA10" s="12"/>
      <c r="YB10" s="12"/>
      <c r="YC10" s="13"/>
      <c r="YE10" s="14"/>
      <c r="YF10" s="11"/>
      <c r="YG10" s="15"/>
      <c r="YH10" s="15"/>
      <c r="YI10" s="15"/>
      <c r="YJ10" s="12"/>
      <c r="YK10" s="12"/>
      <c r="YL10" s="12"/>
      <c r="YM10" s="12"/>
      <c r="YN10" s="12"/>
      <c r="YO10" s="12"/>
      <c r="YP10" s="12"/>
      <c r="YQ10" s="12"/>
      <c r="YR10" s="12"/>
      <c r="YS10" s="13"/>
      <c r="YU10" s="14"/>
      <c r="YV10" s="11"/>
      <c r="YW10" s="15"/>
      <c r="YX10" s="15"/>
      <c r="YY10" s="15"/>
      <c r="YZ10" s="12"/>
      <c r="ZA10" s="12"/>
      <c r="ZB10" s="12"/>
      <c r="ZC10" s="12"/>
      <c r="ZD10" s="12"/>
      <c r="ZE10" s="12"/>
      <c r="ZF10" s="12"/>
      <c r="ZG10" s="12"/>
      <c r="ZH10" s="12"/>
      <c r="ZI10" s="13"/>
      <c r="ZK10" s="14"/>
      <c r="ZL10" s="11"/>
      <c r="ZM10" s="15"/>
      <c r="ZN10" s="15"/>
      <c r="ZO10" s="15"/>
      <c r="ZP10" s="12"/>
      <c r="ZQ10" s="12"/>
      <c r="ZR10" s="12"/>
      <c r="ZS10" s="12"/>
      <c r="ZT10" s="12"/>
      <c r="ZU10" s="12"/>
      <c r="ZV10" s="12"/>
      <c r="ZW10" s="12"/>
      <c r="ZX10" s="12"/>
      <c r="ZY10" s="13"/>
    </row>
    <row r="11" spans="1:701" s="16" customFormat="1" ht="30" customHeight="1" x14ac:dyDescent="0.25">
      <c r="A11" s="8">
        <v>6</v>
      </c>
      <c r="B11" s="31" t="s">
        <v>42</v>
      </c>
      <c r="C11" s="62">
        <v>15912750</v>
      </c>
      <c r="D11" s="62">
        <v>16239450</v>
      </c>
      <c r="E11" s="62">
        <v>2161323</v>
      </c>
      <c r="F11" s="62">
        <v>0</v>
      </c>
      <c r="G11" s="62">
        <v>0</v>
      </c>
      <c r="H11" s="62">
        <v>0</v>
      </c>
      <c r="I11" s="62">
        <v>0</v>
      </c>
      <c r="J11" s="62">
        <v>882000</v>
      </c>
      <c r="K11" s="62">
        <v>0</v>
      </c>
      <c r="L11" s="62">
        <v>5683500</v>
      </c>
      <c r="M11" s="62">
        <v>0</v>
      </c>
      <c r="N11" s="62">
        <v>0</v>
      </c>
      <c r="O11" s="62">
        <v>1404000</v>
      </c>
      <c r="P11" s="62">
        <v>0</v>
      </c>
      <c r="Q11" s="62">
        <v>0</v>
      </c>
      <c r="R11" s="62">
        <v>0</v>
      </c>
      <c r="S11" s="11"/>
      <c r="T11" s="11"/>
      <c r="U11" s="12"/>
      <c r="V11" s="12"/>
      <c r="W11" s="12"/>
      <c r="X11" s="12"/>
      <c r="Y11" s="12"/>
      <c r="Z11" s="12"/>
      <c r="AA11" s="12"/>
      <c r="AB11" s="12"/>
      <c r="AC11" s="13"/>
      <c r="AD11" s="13"/>
      <c r="AE11" s="14"/>
      <c r="AF11" s="11"/>
      <c r="AG11" s="15"/>
      <c r="AH11" s="15"/>
      <c r="AI11" s="15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U11" s="14"/>
      <c r="AV11" s="11"/>
      <c r="AW11" s="15"/>
      <c r="AX11" s="15"/>
      <c r="AY11" s="15"/>
      <c r="AZ11" s="12"/>
      <c r="BA11" s="12"/>
      <c r="BB11" s="12"/>
      <c r="BC11" s="12"/>
      <c r="BD11" s="12"/>
      <c r="BE11" s="12"/>
      <c r="BF11" s="12"/>
      <c r="BG11" s="12"/>
      <c r="BH11" s="12"/>
      <c r="BI11" s="13"/>
      <c r="BK11" s="14"/>
      <c r="BL11" s="11"/>
      <c r="BM11" s="15"/>
      <c r="BN11" s="15"/>
      <c r="BO11" s="15"/>
      <c r="BP11" s="12"/>
      <c r="BQ11" s="12"/>
      <c r="BR11" s="12"/>
      <c r="BS11" s="12"/>
      <c r="BT11" s="12"/>
      <c r="BU11" s="12"/>
      <c r="BV11" s="12"/>
      <c r="BW11" s="12"/>
      <c r="BX11" s="12"/>
      <c r="BY11" s="13"/>
      <c r="CA11" s="14"/>
      <c r="CB11" s="11"/>
      <c r="CC11" s="15"/>
      <c r="CD11" s="15"/>
      <c r="CE11" s="15"/>
      <c r="CF11" s="12"/>
      <c r="CG11" s="12"/>
      <c r="CH11" s="12"/>
      <c r="CI11" s="12"/>
      <c r="CJ11" s="12"/>
      <c r="CK11" s="12"/>
      <c r="CL11" s="12"/>
      <c r="CM11" s="12"/>
      <c r="CN11" s="12"/>
      <c r="CO11" s="13"/>
      <c r="CQ11" s="14"/>
      <c r="CR11" s="11"/>
      <c r="CS11" s="15"/>
      <c r="CT11" s="15"/>
      <c r="CU11" s="15"/>
      <c r="CV11" s="12"/>
      <c r="CW11" s="12"/>
      <c r="CX11" s="12"/>
      <c r="CY11" s="12"/>
      <c r="CZ11" s="12"/>
      <c r="DA11" s="12"/>
      <c r="DB11" s="12"/>
      <c r="DC11" s="12"/>
      <c r="DD11" s="12"/>
      <c r="DE11" s="13"/>
      <c r="DG11" s="14"/>
      <c r="DH11" s="11"/>
      <c r="DI11" s="15"/>
      <c r="DJ11" s="15"/>
      <c r="DK11" s="15"/>
      <c r="DL11" s="12"/>
      <c r="DM11" s="12"/>
      <c r="DN11" s="12"/>
      <c r="DO11" s="12"/>
      <c r="DP11" s="12"/>
      <c r="DQ11" s="12"/>
      <c r="DR11" s="12"/>
      <c r="DS11" s="12"/>
      <c r="DT11" s="12"/>
      <c r="DU11" s="13"/>
      <c r="DW11" s="14"/>
      <c r="DX11" s="11"/>
      <c r="DY11" s="15"/>
      <c r="DZ11" s="15"/>
      <c r="EA11" s="15"/>
      <c r="EB11" s="12"/>
      <c r="EC11" s="12"/>
      <c r="ED11" s="12"/>
      <c r="EE11" s="12"/>
      <c r="EF11" s="12"/>
      <c r="EG11" s="12"/>
      <c r="EH11" s="12"/>
      <c r="EI11" s="12"/>
      <c r="EJ11" s="12"/>
      <c r="EK11" s="13"/>
      <c r="EM11" s="14"/>
      <c r="EN11" s="11"/>
      <c r="EO11" s="15"/>
      <c r="EP11" s="15"/>
      <c r="EQ11" s="15"/>
      <c r="ER11" s="12"/>
      <c r="ES11" s="12"/>
      <c r="ET11" s="12"/>
      <c r="EU11" s="12"/>
      <c r="EV11" s="12"/>
      <c r="EW11" s="12"/>
      <c r="EX11" s="12"/>
      <c r="EY11" s="12"/>
      <c r="EZ11" s="12"/>
      <c r="FA11" s="13"/>
      <c r="FC11" s="14"/>
      <c r="FD11" s="11"/>
      <c r="FE11" s="15"/>
      <c r="FF11" s="15"/>
      <c r="FG11" s="15"/>
      <c r="FH11" s="12"/>
      <c r="FI11" s="12"/>
      <c r="FJ11" s="12"/>
      <c r="FK11" s="12"/>
      <c r="FL11" s="12"/>
      <c r="FM11" s="12"/>
      <c r="FN11" s="12"/>
      <c r="FO11" s="12"/>
      <c r="FP11" s="12"/>
      <c r="FQ11" s="13"/>
      <c r="FS11" s="14"/>
      <c r="FT11" s="11"/>
      <c r="FU11" s="15"/>
      <c r="FV11" s="15"/>
      <c r="FW11" s="15"/>
      <c r="FX11" s="12"/>
      <c r="FY11" s="12"/>
      <c r="FZ11" s="12"/>
      <c r="GA11" s="12"/>
      <c r="GB11" s="12"/>
      <c r="GC11" s="12"/>
      <c r="GD11" s="12"/>
      <c r="GE11" s="12"/>
      <c r="GF11" s="12"/>
      <c r="GG11" s="13"/>
      <c r="GI11" s="14"/>
      <c r="GJ11" s="11"/>
      <c r="GK11" s="15"/>
      <c r="GL11" s="15"/>
      <c r="GM11" s="15"/>
      <c r="GN11" s="12"/>
      <c r="GO11" s="12"/>
      <c r="GP11" s="12"/>
      <c r="GQ11" s="12"/>
      <c r="GR11" s="12"/>
      <c r="GS11" s="12"/>
      <c r="GT11" s="12"/>
      <c r="GU11" s="12"/>
      <c r="GV11" s="12"/>
      <c r="GW11" s="13"/>
      <c r="GY11" s="14"/>
      <c r="GZ11" s="11"/>
      <c r="HA11" s="15"/>
      <c r="HB11" s="15"/>
      <c r="HC11" s="15"/>
      <c r="HD11" s="12"/>
      <c r="HE11" s="12"/>
      <c r="HF11" s="12"/>
      <c r="HG11" s="12"/>
      <c r="HH11" s="12"/>
      <c r="HI11" s="12"/>
      <c r="HJ11" s="12"/>
      <c r="HK11" s="12"/>
      <c r="HL11" s="12"/>
      <c r="HM11" s="13"/>
      <c r="HO11" s="14"/>
      <c r="HP11" s="11"/>
      <c r="HQ11" s="15"/>
      <c r="HR11" s="15"/>
      <c r="HS11" s="15"/>
      <c r="HT11" s="12"/>
      <c r="HU11" s="12"/>
      <c r="HV11" s="12"/>
      <c r="HW11" s="12"/>
      <c r="HX11" s="12"/>
      <c r="HY11" s="12"/>
      <c r="HZ11" s="12"/>
      <c r="IA11" s="12"/>
      <c r="IB11" s="12"/>
      <c r="IC11" s="13"/>
      <c r="IE11" s="14"/>
      <c r="IF11" s="11"/>
      <c r="IG11" s="15"/>
      <c r="IH11" s="15"/>
      <c r="II11" s="15"/>
      <c r="IJ11" s="12"/>
      <c r="IK11" s="12"/>
      <c r="IL11" s="12"/>
      <c r="IM11" s="12"/>
      <c r="IN11" s="12"/>
      <c r="IO11" s="12"/>
      <c r="IP11" s="12"/>
      <c r="IQ11" s="12"/>
      <c r="IR11" s="12"/>
      <c r="IS11" s="13"/>
      <c r="IU11" s="14"/>
      <c r="IV11" s="11"/>
      <c r="IW11" s="15"/>
      <c r="IX11" s="15"/>
      <c r="IY11" s="15"/>
      <c r="IZ11" s="12"/>
      <c r="JA11" s="12"/>
      <c r="JB11" s="12"/>
      <c r="JC11" s="12"/>
      <c r="JD11" s="12"/>
      <c r="JE11" s="12"/>
      <c r="JF11" s="12"/>
      <c r="JG11" s="12"/>
      <c r="JH11" s="12"/>
      <c r="JI11" s="13"/>
      <c r="JK11" s="14"/>
      <c r="JL11" s="11"/>
      <c r="JM11" s="15"/>
      <c r="JN11" s="15"/>
      <c r="JO11" s="15"/>
      <c r="JP11" s="12"/>
      <c r="JQ11" s="12"/>
      <c r="JR11" s="12"/>
      <c r="JS11" s="12"/>
      <c r="JT11" s="12"/>
      <c r="JU11" s="12"/>
      <c r="JV11" s="12"/>
      <c r="JW11" s="12"/>
      <c r="JX11" s="12"/>
      <c r="JY11" s="13"/>
      <c r="KA11" s="14"/>
      <c r="KB11" s="11"/>
      <c r="KC11" s="15"/>
      <c r="KD11" s="15"/>
      <c r="KE11" s="15"/>
      <c r="KF11" s="12"/>
      <c r="KG11" s="12"/>
      <c r="KH11" s="12"/>
      <c r="KI11" s="12"/>
      <c r="KJ11" s="12"/>
      <c r="KK11" s="12"/>
      <c r="KL11" s="12"/>
      <c r="KM11" s="12"/>
      <c r="KN11" s="12"/>
      <c r="KO11" s="13"/>
      <c r="KQ11" s="14"/>
      <c r="KR11" s="11"/>
      <c r="KS11" s="15"/>
      <c r="KT11" s="15"/>
      <c r="KU11" s="15"/>
      <c r="KV11" s="12"/>
      <c r="KW11" s="12"/>
      <c r="KX11" s="12"/>
      <c r="KY11" s="12"/>
      <c r="KZ11" s="12"/>
      <c r="LA11" s="12"/>
      <c r="LB11" s="12"/>
      <c r="LC11" s="12"/>
      <c r="LD11" s="12"/>
      <c r="LE11" s="13"/>
      <c r="LG11" s="14"/>
      <c r="LH11" s="11"/>
      <c r="LI11" s="15"/>
      <c r="LJ11" s="15"/>
      <c r="LK11" s="15"/>
      <c r="LL11" s="12"/>
      <c r="LM11" s="12"/>
      <c r="LN11" s="12"/>
      <c r="LO11" s="12"/>
      <c r="LP11" s="12"/>
      <c r="LQ11" s="12"/>
      <c r="LR11" s="12"/>
      <c r="LS11" s="12"/>
      <c r="LT11" s="12"/>
      <c r="LU11" s="13"/>
      <c r="LW11" s="14"/>
      <c r="LX11" s="11"/>
      <c r="LY11" s="15"/>
      <c r="LZ11" s="15"/>
      <c r="MA11" s="15"/>
      <c r="MB11" s="12"/>
      <c r="MC11" s="12"/>
      <c r="MD11" s="12"/>
      <c r="ME11" s="12"/>
      <c r="MF11" s="12"/>
      <c r="MG11" s="12"/>
      <c r="MH11" s="12"/>
      <c r="MI11" s="12"/>
      <c r="MJ11" s="12"/>
      <c r="MK11" s="13"/>
      <c r="MM11" s="14"/>
      <c r="MN11" s="11"/>
      <c r="MO11" s="15"/>
      <c r="MP11" s="15"/>
      <c r="MQ11" s="15"/>
      <c r="MR11" s="12"/>
      <c r="MS11" s="12"/>
      <c r="MT11" s="12"/>
      <c r="MU11" s="12"/>
      <c r="MV11" s="12"/>
      <c r="MW11" s="12"/>
      <c r="MX11" s="12"/>
      <c r="MY11" s="12"/>
      <c r="MZ11" s="12"/>
      <c r="NA11" s="13"/>
      <c r="NC11" s="14"/>
      <c r="ND11" s="11"/>
      <c r="NE11" s="15"/>
      <c r="NF11" s="15"/>
      <c r="NG11" s="15"/>
      <c r="NH11" s="12"/>
      <c r="NI11" s="12"/>
      <c r="NJ11" s="12"/>
      <c r="NK11" s="12"/>
      <c r="NL11" s="12"/>
      <c r="NM11" s="12"/>
      <c r="NN11" s="12"/>
      <c r="NO11" s="12"/>
      <c r="NP11" s="12"/>
      <c r="NQ11" s="13"/>
      <c r="NS11" s="14"/>
      <c r="NT11" s="11"/>
      <c r="NU11" s="15"/>
      <c r="NV11" s="15"/>
      <c r="NW11" s="15"/>
      <c r="NX11" s="12"/>
      <c r="NY11" s="12"/>
      <c r="NZ11" s="12"/>
      <c r="OA11" s="12"/>
      <c r="OB11" s="12"/>
      <c r="OC11" s="12"/>
      <c r="OD11" s="12"/>
      <c r="OE11" s="12"/>
      <c r="OF11" s="12"/>
      <c r="OG11" s="13"/>
      <c r="OI11" s="14"/>
      <c r="OJ11" s="11"/>
      <c r="OK11" s="15"/>
      <c r="OL11" s="15"/>
      <c r="OM11" s="15"/>
      <c r="ON11" s="12"/>
      <c r="OO11" s="12"/>
      <c r="OP11" s="12"/>
      <c r="OQ11" s="12"/>
      <c r="OR11" s="12"/>
      <c r="OS11" s="12"/>
      <c r="OT11" s="12"/>
      <c r="OU11" s="12"/>
      <c r="OV11" s="12"/>
      <c r="OW11" s="13"/>
      <c r="OY11" s="14"/>
      <c r="OZ11" s="11"/>
      <c r="PA11" s="15"/>
      <c r="PB11" s="15"/>
      <c r="PC11" s="15"/>
      <c r="PD11" s="12"/>
      <c r="PE11" s="12"/>
      <c r="PF11" s="12"/>
      <c r="PG11" s="12"/>
      <c r="PH11" s="12"/>
      <c r="PI11" s="12"/>
      <c r="PJ11" s="12"/>
      <c r="PK11" s="12"/>
      <c r="PL11" s="12"/>
      <c r="PM11" s="13"/>
      <c r="PO11" s="14"/>
      <c r="PP11" s="11"/>
      <c r="PQ11" s="15"/>
      <c r="PR11" s="15"/>
      <c r="PS11" s="15"/>
      <c r="PT11" s="12"/>
      <c r="PU11" s="12"/>
      <c r="PV11" s="12"/>
      <c r="PW11" s="12"/>
      <c r="PX11" s="12"/>
      <c r="PY11" s="12"/>
      <c r="PZ11" s="12"/>
      <c r="QA11" s="12"/>
      <c r="QB11" s="12"/>
      <c r="QC11" s="13"/>
      <c r="QE11" s="14"/>
      <c r="QF11" s="11"/>
      <c r="QG11" s="15"/>
      <c r="QH11" s="15"/>
      <c r="QI11" s="15"/>
      <c r="QJ11" s="12"/>
      <c r="QK11" s="12"/>
      <c r="QL11" s="12"/>
      <c r="QM11" s="12"/>
      <c r="QN11" s="12"/>
      <c r="QO11" s="12"/>
      <c r="QP11" s="12"/>
      <c r="QQ11" s="12"/>
      <c r="QR11" s="12"/>
      <c r="QS11" s="13"/>
      <c r="QU11" s="14"/>
      <c r="QV11" s="11"/>
      <c r="QW11" s="15"/>
      <c r="QX11" s="15"/>
      <c r="QY11" s="15"/>
      <c r="QZ11" s="12"/>
      <c r="RA11" s="12"/>
      <c r="RB11" s="12"/>
      <c r="RC11" s="12"/>
      <c r="RD11" s="12"/>
      <c r="RE11" s="12"/>
      <c r="RF11" s="12"/>
      <c r="RG11" s="12"/>
      <c r="RH11" s="12"/>
      <c r="RI11" s="13"/>
      <c r="RK11" s="14"/>
      <c r="RL11" s="11"/>
      <c r="RM11" s="15"/>
      <c r="RN11" s="15"/>
      <c r="RO11" s="15"/>
      <c r="RP11" s="12"/>
      <c r="RQ11" s="12"/>
      <c r="RR11" s="12"/>
      <c r="RS11" s="12"/>
      <c r="RT11" s="12"/>
      <c r="RU11" s="12"/>
      <c r="RV11" s="12"/>
      <c r="RW11" s="12"/>
      <c r="RX11" s="12"/>
      <c r="RY11" s="13"/>
      <c r="SA11" s="14"/>
      <c r="SB11" s="11"/>
      <c r="SC11" s="15"/>
      <c r="SD11" s="15"/>
      <c r="SE11" s="15"/>
      <c r="SF11" s="12"/>
      <c r="SG11" s="12"/>
      <c r="SH11" s="12"/>
      <c r="SI11" s="12"/>
      <c r="SJ11" s="12"/>
      <c r="SK11" s="12"/>
      <c r="SL11" s="12"/>
      <c r="SM11" s="12"/>
      <c r="SN11" s="12"/>
      <c r="SO11" s="13"/>
      <c r="SQ11" s="14"/>
      <c r="SR11" s="11"/>
      <c r="SS11" s="15"/>
      <c r="ST11" s="15"/>
      <c r="SU11" s="15"/>
      <c r="SV11" s="12"/>
      <c r="SW11" s="12"/>
      <c r="SX11" s="12"/>
      <c r="SY11" s="12"/>
      <c r="SZ11" s="12"/>
      <c r="TA11" s="12"/>
      <c r="TB11" s="12"/>
      <c r="TC11" s="12"/>
      <c r="TD11" s="12"/>
      <c r="TE11" s="13"/>
      <c r="TG11" s="14"/>
      <c r="TH11" s="11"/>
      <c r="TI11" s="15"/>
      <c r="TJ11" s="15"/>
      <c r="TK11" s="15"/>
      <c r="TL11" s="12"/>
      <c r="TM11" s="12"/>
      <c r="TN11" s="12"/>
      <c r="TO11" s="12"/>
      <c r="TP11" s="12"/>
      <c r="TQ11" s="12"/>
      <c r="TR11" s="12"/>
      <c r="TS11" s="12"/>
      <c r="TT11" s="12"/>
      <c r="TU11" s="13"/>
      <c r="TW11" s="14"/>
      <c r="TX11" s="11"/>
      <c r="TY11" s="15"/>
      <c r="TZ11" s="15"/>
      <c r="UA11" s="15"/>
      <c r="UB11" s="12"/>
      <c r="UC11" s="12"/>
      <c r="UD11" s="12"/>
      <c r="UE11" s="12"/>
      <c r="UF11" s="12"/>
      <c r="UG11" s="12"/>
      <c r="UH11" s="12"/>
      <c r="UI11" s="12"/>
      <c r="UJ11" s="12"/>
      <c r="UK11" s="13"/>
      <c r="UM11" s="14"/>
      <c r="UN11" s="11"/>
      <c r="UO11" s="15"/>
      <c r="UP11" s="15"/>
      <c r="UQ11" s="15"/>
      <c r="UR11" s="12"/>
      <c r="US11" s="12"/>
      <c r="UT11" s="12"/>
      <c r="UU11" s="12"/>
      <c r="UV11" s="12"/>
      <c r="UW11" s="12"/>
      <c r="UX11" s="12"/>
      <c r="UY11" s="12"/>
      <c r="UZ11" s="12"/>
      <c r="VA11" s="13"/>
      <c r="VC11" s="14"/>
      <c r="VD11" s="11"/>
      <c r="VE11" s="15"/>
      <c r="VF11" s="15"/>
      <c r="VG11" s="15"/>
      <c r="VH11" s="12"/>
      <c r="VI11" s="12"/>
      <c r="VJ11" s="12"/>
      <c r="VK11" s="12"/>
      <c r="VL11" s="12"/>
      <c r="VM11" s="12"/>
      <c r="VN11" s="12"/>
      <c r="VO11" s="12"/>
      <c r="VP11" s="12"/>
      <c r="VQ11" s="13"/>
      <c r="VS11" s="14"/>
      <c r="VT11" s="11"/>
      <c r="VU11" s="15"/>
      <c r="VV11" s="15"/>
      <c r="VW11" s="15"/>
      <c r="VX11" s="12"/>
      <c r="VY11" s="12"/>
      <c r="VZ11" s="12"/>
      <c r="WA11" s="12"/>
      <c r="WB11" s="12"/>
      <c r="WC11" s="12"/>
      <c r="WD11" s="12"/>
      <c r="WE11" s="12"/>
      <c r="WF11" s="12"/>
      <c r="WG11" s="13"/>
      <c r="WI11" s="14"/>
      <c r="WJ11" s="11"/>
      <c r="WK11" s="15"/>
      <c r="WL11" s="15"/>
      <c r="WM11" s="15"/>
      <c r="WN11" s="12"/>
      <c r="WO11" s="12"/>
      <c r="WP11" s="12"/>
      <c r="WQ11" s="12"/>
      <c r="WR11" s="12"/>
      <c r="WS11" s="12"/>
      <c r="WT11" s="12"/>
      <c r="WU11" s="12"/>
      <c r="WV11" s="12"/>
      <c r="WW11" s="13"/>
      <c r="WY11" s="14"/>
      <c r="WZ11" s="11"/>
      <c r="XA11" s="15"/>
      <c r="XB11" s="15"/>
      <c r="XC11" s="15"/>
      <c r="XD11" s="12"/>
      <c r="XE11" s="12"/>
      <c r="XF11" s="12"/>
      <c r="XG11" s="12"/>
      <c r="XH11" s="12"/>
      <c r="XI11" s="12"/>
      <c r="XJ11" s="12"/>
      <c r="XK11" s="12"/>
      <c r="XL11" s="12"/>
      <c r="XM11" s="13"/>
      <c r="XO11" s="14"/>
      <c r="XP11" s="11"/>
      <c r="XQ11" s="15"/>
      <c r="XR11" s="15"/>
      <c r="XS11" s="15"/>
      <c r="XT11" s="12"/>
      <c r="XU11" s="12"/>
      <c r="XV11" s="12"/>
      <c r="XW11" s="12"/>
      <c r="XX11" s="12"/>
      <c r="XY11" s="12"/>
      <c r="XZ11" s="12"/>
      <c r="YA11" s="12"/>
      <c r="YB11" s="12"/>
      <c r="YC11" s="13"/>
      <c r="YE11" s="14"/>
      <c r="YF11" s="11"/>
      <c r="YG11" s="15"/>
      <c r="YH11" s="15"/>
      <c r="YI11" s="15"/>
      <c r="YJ11" s="12"/>
      <c r="YK11" s="12"/>
      <c r="YL11" s="12"/>
      <c r="YM11" s="12"/>
      <c r="YN11" s="12"/>
      <c r="YO11" s="12"/>
      <c r="YP11" s="12"/>
      <c r="YQ11" s="12"/>
      <c r="YR11" s="12"/>
      <c r="YS11" s="13"/>
      <c r="YU11" s="14"/>
      <c r="YV11" s="11"/>
      <c r="YW11" s="15"/>
      <c r="YX11" s="15"/>
      <c r="YY11" s="15"/>
      <c r="YZ11" s="12"/>
      <c r="ZA11" s="12"/>
      <c r="ZB11" s="12"/>
      <c r="ZC11" s="12"/>
      <c r="ZD11" s="12"/>
      <c r="ZE11" s="12"/>
      <c r="ZF11" s="12"/>
      <c r="ZG11" s="12"/>
      <c r="ZH11" s="12"/>
      <c r="ZI11" s="13"/>
      <c r="ZK11" s="14"/>
      <c r="ZL11" s="11"/>
      <c r="ZM11" s="15"/>
      <c r="ZN11" s="15"/>
      <c r="ZO11" s="15"/>
      <c r="ZP11" s="12"/>
      <c r="ZQ11" s="12"/>
      <c r="ZR11" s="12"/>
      <c r="ZS11" s="12"/>
      <c r="ZT11" s="12"/>
      <c r="ZU11" s="12"/>
      <c r="ZV11" s="12"/>
      <c r="ZW11" s="12"/>
      <c r="ZX11" s="12"/>
      <c r="ZY11" s="13"/>
    </row>
    <row r="12" spans="1:701" s="16" customFormat="1" ht="30" customHeight="1" x14ac:dyDescent="0.25">
      <c r="A12" s="8">
        <v>7</v>
      </c>
      <c r="B12" s="31" t="s">
        <v>43</v>
      </c>
      <c r="C12" s="62">
        <v>76377850</v>
      </c>
      <c r="D12" s="62">
        <v>41785800</v>
      </c>
      <c r="E12" s="62">
        <v>7398430</v>
      </c>
      <c r="F12" s="62">
        <v>2926</v>
      </c>
      <c r="G12" s="62">
        <v>0</v>
      </c>
      <c r="H12" s="62">
        <v>0</v>
      </c>
      <c r="I12" s="62">
        <v>23549200</v>
      </c>
      <c r="J12" s="62">
        <v>4671000</v>
      </c>
      <c r="K12" s="62">
        <v>58500</v>
      </c>
      <c r="L12" s="62">
        <v>1341000</v>
      </c>
      <c r="M12" s="62">
        <v>0</v>
      </c>
      <c r="N12" s="62">
        <v>602670</v>
      </c>
      <c r="O12" s="62">
        <v>1443800</v>
      </c>
      <c r="P12" s="62">
        <v>3717000</v>
      </c>
      <c r="Q12" s="62">
        <v>5670000</v>
      </c>
      <c r="R12" s="62">
        <v>99000</v>
      </c>
      <c r="S12" s="11"/>
      <c r="T12" s="11"/>
      <c r="U12" s="12"/>
      <c r="V12" s="12"/>
      <c r="W12" s="12"/>
      <c r="X12" s="12"/>
      <c r="Y12" s="12"/>
      <c r="Z12" s="12"/>
      <c r="AA12" s="12"/>
      <c r="AB12" s="12"/>
      <c r="AC12" s="13"/>
      <c r="AD12" s="13"/>
      <c r="AE12" s="14"/>
      <c r="AF12" s="11"/>
      <c r="AG12" s="15"/>
      <c r="AH12" s="15"/>
      <c r="AI12" s="15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U12" s="14"/>
      <c r="AV12" s="11"/>
      <c r="AW12" s="15"/>
      <c r="AX12" s="15"/>
      <c r="AY12" s="15"/>
      <c r="AZ12" s="12"/>
      <c r="BA12" s="12"/>
      <c r="BB12" s="12"/>
      <c r="BC12" s="12"/>
      <c r="BD12" s="12"/>
      <c r="BE12" s="12"/>
      <c r="BF12" s="12"/>
      <c r="BG12" s="12"/>
      <c r="BH12" s="12"/>
      <c r="BI12" s="13"/>
      <c r="BK12" s="14"/>
      <c r="BL12" s="11"/>
      <c r="BM12" s="15"/>
      <c r="BN12" s="15"/>
      <c r="BO12" s="15"/>
      <c r="BP12" s="12"/>
      <c r="BQ12" s="12"/>
      <c r="BR12" s="12"/>
      <c r="BS12" s="12"/>
      <c r="BT12" s="12"/>
      <c r="BU12" s="12"/>
      <c r="BV12" s="12"/>
      <c r="BW12" s="12"/>
      <c r="BX12" s="12"/>
      <c r="BY12" s="13"/>
      <c r="CA12" s="14"/>
      <c r="CB12" s="11"/>
      <c r="CC12" s="15"/>
      <c r="CD12" s="15"/>
      <c r="CE12" s="15"/>
      <c r="CF12" s="12"/>
      <c r="CG12" s="12"/>
      <c r="CH12" s="12"/>
      <c r="CI12" s="12"/>
      <c r="CJ12" s="12"/>
      <c r="CK12" s="12"/>
      <c r="CL12" s="12"/>
      <c r="CM12" s="12"/>
      <c r="CN12" s="12"/>
      <c r="CO12" s="13"/>
      <c r="CQ12" s="14"/>
      <c r="CR12" s="11"/>
      <c r="CS12" s="15"/>
      <c r="CT12" s="15"/>
      <c r="CU12" s="15"/>
      <c r="CV12" s="12"/>
      <c r="CW12" s="12"/>
      <c r="CX12" s="12"/>
      <c r="CY12" s="12"/>
      <c r="CZ12" s="12"/>
      <c r="DA12" s="12"/>
      <c r="DB12" s="12"/>
      <c r="DC12" s="12"/>
      <c r="DD12" s="12"/>
      <c r="DE12" s="13"/>
      <c r="DG12" s="14"/>
      <c r="DH12" s="11"/>
      <c r="DI12" s="15"/>
      <c r="DJ12" s="15"/>
      <c r="DK12" s="15"/>
      <c r="DL12" s="12"/>
      <c r="DM12" s="12"/>
      <c r="DN12" s="12"/>
      <c r="DO12" s="12"/>
      <c r="DP12" s="12"/>
      <c r="DQ12" s="12"/>
      <c r="DR12" s="12"/>
      <c r="DS12" s="12"/>
      <c r="DT12" s="12"/>
      <c r="DU12" s="13"/>
      <c r="DW12" s="14"/>
      <c r="DX12" s="11"/>
      <c r="DY12" s="15"/>
      <c r="DZ12" s="15"/>
      <c r="EA12" s="15"/>
      <c r="EB12" s="12"/>
      <c r="EC12" s="12"/>
      <c r="ED12" s="12"/>
      <c r="EE12" s="12"/>
      <c r="EF12" s="12"/>
      <c r="EG12" s="12"/>
      <c r="EH12" s="12"/>
      <c r="EI12" s="12"/>
      <c r="EJ12" s="12"/>
      <c r="EK12" s="13"/>
      <c r="EM12" s="14"/>
      <c r="EN12" s="11"/>
      <c r="EO12" s="15"/>
      <c r="EP12" s="15"/>
      <c r="EQ12" s="15"/>
      <c r="ER12" s="12"/>
      <c r="ES12" s="12"/>
      <c r="ET12" s="12"/>
      <c r="EU12" s="12"/>
      <c r="EV12" s="12"/>
      <c r="EW12" s="12"/>
      <c r="EX12" s="12"/>
      <c r="EY12" s="12"/>
      <c r="EZ12" s="12"/>
      <c r="FA12" s="13"/>
      <c r="FC12" s="14"/>
      <c r="FD12" s="11"/>
      <c r="FE12" s="15"/>
      <c r="FF12" s="15"/>
      <c r="FG12" s="15"/>
      <c r="FH12" s="12"/>
      <c r="FI12" s="12"/>
      <c r="FJ12" s="12"/>
      <c r="FK12" s="12"/>
      <c r="FL12" s="12"/>
      <c r="FM12" s="12"/>
      <c r="FN12" s="12"/>
      <c r="FO12" s="12"/>
      <c r="FP12" s="12"/>
      <c r="FQ12" s="13"/>
      <c r="FS12" s="14"/>
      <c r="FT12" s="11"/>
      <c r="FU12" s="15"/>
      <c r="FV12" s="15"/>
      <c r="FW12" s="15"/>
      <c r="FX12" s="12"/>
      <c r="FY12" s="12"/>
      <c r="FZ12" s="12"/>
      <c r="GA12" s="12"/>
      <c r="GB12" s="12"/>
      <c r="GC12" s="12"/>
      <c r="GD12" s="12"/>
      <c r="GE12" s="12"/>
      <c r="GF12" s="12"/>
      <c r="GG12" s="13"/>
      <c r="GI12" s="14"/>
      <c r="GJ12" s="11"/>
      <c r="GK12" s="15"/>
      <c r="GL12" s="15"/>
      <c r="GM12" s="15"/>
      <c r="GN12" s="12"/>
      <c r="GO12" s="12"/>
      <c r="GP12" s="12"/>
      <c r="GQ12" s="12"/>
      <c r="GR12" s="12"/>
      <c r="GS12" s="12"/>
      <c r="GT12" s="12"/>
      <c r="GU12" s="12"/>
      <c r="GV12" s="12"/>
      <c r="GW12" s="13"/>
      <c r="GY12" s="14"/>
      <c r="GZ12" s="11"/>
      <c r="HA12" s="15"/>
      <c r="HB12" s="15"/>
      <c r="HC12" s="15"/>
      <c r="HD12" s="12"/>
      <c r="HE12" s="12"/>
      <c r="HF12" s="12"/>
      <c r="HG12" s="12"/>
      <c r="HH12" s="12"/>
      <c r="HI12" s="12"/>
      <c r="HJ12" s="12"/>
      <c r="HK12" s="12"/>
      <c r="HL12" s="12"/>
      <c r="HM12" s="13"/>
      <c r="HO12" s="14"/>
      <c r="HP12" s="11"/>
      <c r="HQ12" s="15"/>
      <c r="HR12" s="15"/>
      <c r="HS12" s="15"/>
      <c r="HT12" s="12"/>
      <c r="HU12" s="12"/>
      <c r="HV12" s="12"/>
      <c r="HW12" s="12"/>
      <c r="HX12" s="12"/>
      <c r="HY12" s="12"/>
      <c r="HZ12" s="12"/>
      <c r="IA12" s="12"/>
      <c r="IB12" s="12"/>
      <c r="IC12" s="13"/>
      <c r="IE12" s="14"/>
      <c r="IF12" s="11"/>
      <c r="IG12" s="15"/>
      <c r="IH12" s="15"/>
      <c r="II12" s="15"/>
      <c r="IJ12" s="12"/>
      <c r="IK12" s="12"/>
      <c r="IL12" s="12"/>
      <c r="IM12" s="12"/>
      <c r="IN12" s="12"/>
      <c r="IO12" s="12"/>
      <c r="IP12" s="12"/>
      <c r="IQ12" s="12"/>
      <c r="IR12" s="12"/>
      <c r="IS12" s="13"/>
      <c r="IU12" s="14"/>
      <c r="IV12" s="11"/>
      <c r="IW12" s="15"/>
      <c r="IX12" s="15"/>
      <c r="IY12" s="15"/>
      <c r="IZ12" s="12"/>
      <c r="JA12" s="12"/>
      <c r="JB12" s="12"/>
      <c r="JC12" s="12"/>
      <c r="JD12" s="12"/>
      <c r="JE12" s="12"/>
      <c r="JF12" s="12"/>
      <c r="JG12" s="12"/>
      <c r="JH12" s="12"/>
      <c r="JI12" s="13"/>
      <c r="JK12" s="14"/>
      <c r="JL12" s="11"/>
      <c r="JM12" s="15"/>
      <c r="JN12" s="15"/>
      <c r="JO12" s="15"/>
      <c r="JP12" s="12"/>
      <c r="JQ12" s="12"/>
      <c r="JR12" s="12"/>
      <c r="JS12" s="12"/>
      <c r="JT12" s="12"/>
      <c r="JU12" s="12"/>
      <c r="JV12" s="12"/>
      <c r="JW12" s="12"/>
      <c r="JX12" s="12"/>
      <c r="JY12" s="13"/>
      <c r="KA12" s="14"/>
      <c r="KB12" s="11"/>
      <c r="KC12" s="15"/>
      <c r="KD12" s="15"/>
      <c r="KE12" s="15"/>
      <c r="KF12" s="12"/>
      <c r="KG12" s="12"/>
      <c r="KH12" s="12"/>
      <c r="KI12" s="12"/>
      <c r="KJ12" s="12"/>
      <c r="KK12" s="12"/>
      <c r="KL12" s="12"/>
      <c r="KM12" s="12"/>
      <c r="KN12" s="12"/>
      <c r="KO12" s="13"/>
      <c r="KQ12" s="14"/>
      <c r="KR12" s="11"/>
      <c r="KS12" s="15"/>
      <c r="KT12" s="15"/>
      <c r="KU12" s="15"/>
      <c r="KV12" s="12"/>
      <c r="KW12" s="12"/>
      <c r="KX12" s="12"/>
      <c r="KY12" s="12"/>
      <c r="KZ12" s="12"/>
      <c r="LA12" s="12"/>
      <c r="LB12" s="12"/>
      <c r="LC12" s="12"/>
      <c r="LD12" s="12"/>
      <c r="LE12" s="13"/>
      <c r="LG12" s="14"/>
      <c r="LH12" s="11"/>
      <c r="LI12" s="15"/>
      <c r="LJ12" s="15"/>
      <c r="LK12" s="15"/>
      <c r="LL12" s="12"/>
      <c r="LM12" s="12"/>
      <c r="LN12" s="12"/>
      <c r="LO12" s="12"/>
      <c r="LP12" s="12"/>
      <c r="LQ12" s="12"/>
      <c r="LR12" s="12"/>
      <c r="LS12" s="12"/>
      <c r="LT12" s="12"/>
      <c r="LU12" s="13"/>
      <c r="LW12" s="14"/>
      <c r="LX12" s="11"/>
      <c r="LY12" s="15"/>
      <c r="LZ12" s="15"/>
      <c r="MA12" s="15"/>
      <c r="MB12" s="12"/>
      <c r="MC12" s="12"/>
      <c r="MD12" s="12"/>
      <c r="ME12" s="12"/>
      <c r="MF12" s="12"/>
      <c r="MG12" s="12"/>
      <c r="MH12" s="12"/>
      <c r="MI12" s="12"/>
      <c r="MJ12" s="12"/>
      <c r="MK12" s="13"/>
      <c r="MM12" s="14"/>
      <c r="MN12" s="11"/>
      <c r="MO12" s="15"/>
      <c r="MP12" s="15"/>
      <c r="MQ12" s="15"/>
      <c r="MR12" s="12"/>
      <c r="MS12" s="12"/>
      <c r="MT12" s="12"/>
      <c r="MU12" s="12"/>
      <c r="MV12" s="12"/>
      <c r="MW12" s="12"/>
      <c r="MX12" s="12"/>
      <c r="MY12" s="12"/>
      <c r="MZ12" s="12"/>
      <c r="NA12" s="13"/>
      <c r="NC12" s="14"/>
      <c r="ND12" s="11"/>
      <c r="NE12" s="15"/>
      <c r="NF12" s="15"/>
      <c r="NG12" s="15"/>
      <c r="NH12" s="12"/>
      <c r="NI12" s="12"/>
      <c r="NJ12" s="12"/>
      <c r="NK12" s="12"/>
      <c r="NL12" s="12"/>
      <c r="NM12" s="12"/>
      <c r="NN12" s="12"/>
      <c r="NO12" s="12"/>
      <c r="NP12" s="12"/>
      <c r="NQ12" s="13"/>
      <c r="NS12" s="14"/>
      <c r="NT12" s="11"/>
      <c r="NU12" s="15"/>
      <c r="NV12" s="15"/>
      <c r="NW12" s="15"/>
      <c r="NX12" s="12"/>
      <c r="NY12" s="12"/>
      <c r="NZ12" s="12"/>
      <c r="OA12" s="12"/>
      <c r="OB12" s="12"/>
      <c r="OC12" s="12"/>
      <c r="OD12" s="12"/>
      <c r="OE12" s="12"/>
      <c r="OF12" s="12"/>
      <c r="OG12" s="13"/>
      <c r="OI12" s="14"/>
      <c r="OJ12" s="11"/>
      <c r="OK12" s="15"/>
      <c r="OL12" s="15"/>
      <c r="OM12" s="15"/>
      <c r="ON12" s="12"/>
      <c r="OO12" s="12"/>
      <c r="OP12" s="12"/>
      <c r="OQ12" s="12"/>
      <c r="OR12" s="12"/>
      <c r="OS12" s="12"/>
      <c r="OT12" s="12"/>
      <c r="OU12" s="12"/>
      <c r="OV12" s="12"/>
      <c r="OW12" s="13"/>
      <c r="OY12" s="14"/>
      <c r="OZ12" s="11"/>
      <c r="PA12" s="15"/>
      <c r="PB12" s="15"/>
      <c r="PC12" s="15"/>
      <c r="PD12" s="12"/>
      <c r="PE12" s="12"/>
      <c r="PF12" s="12"/>
      <c r="PG12" s="12"/>
      <c r="PH12" s="12"/>
      <c r="PI12" s="12"/>
      <c r="PJ12" s="12"/>
      <c r="PK12" s="12"/>
      <c r="PL12" s="12"/>
      <c r="PM12" s="13"/>
      <c r="PO12" s="14"/>
      <c r="PP12" s="11"/>
      <c r="PQ12" s="15"/>
      <c r="PR12" s="15"/>
      <c r="PS12" s="15"/>
      <c r="PT12" s="12"/>
      <c r="PU12" s="12"/>
      <c r="PV12" s="12"/>
      <c r="PW12" s="12"/>
      <c r="PX12" s="12"/>
      <c r="PY12" s="12"/>
      <c r="PZ12" s="12"/>
      <c r="QA12" s="12"/>
      <c r="QB12" s="12"/>
      <c r="QC12" s="13"/>
      <c r="QE12" s="14"/>
      <c r="QF12" s="11"/>
      <c r="QG12" s="15"/>
      <c r="QH12" s="15"/>
      <c r="QI12" s="15"/>
      <c r="QJ12" s="12"/>
      <c r="QK12" s="12"/>
      <c r="QL12" s="12"/>
      <c r="QM12" s="12"/>
      <c r="QN12" s="12"/>
      <c r="QO12" s="12"/>
      <c r="QP12" s="12"/>
      <c r="QQ12" s="12"/>
      <c r="QR12" s="12"/>
      <c r="QS12" s="13"/>
      <c r="QU12" s="14"/>
      <c r="QV12" s="11"/>
      <c r="QW12" s="15"/>
      <c r="QX12" s="15"/>
      <c r="QY12" s="15"/>
      <c r="QZ12" s="12"/>
      <c r="RA12" s="12"/>
      <c r="RB12" s="12"/>
      <c r="RC12" s="12"/>
      <c r="RD12" s="12"/>
      <c r="RE12" s="12"/>
      <c r="RF12" s="12"/>
      <c r="RG12" s="12"/>
      <c r="RH12" s="12"/>
      <c r="RI12" s="13"/>
      <c r="RK12" s="14"/>
      <c r="RL12" s="11"/>
      <c r="RM12" s="15"/>
      <c r="RN12" s="15"/>
      <c r="RO12" s="15"/>
      <c r="RP12" s="12"/>
      <c r="RQ12" s="12"/>
      <c r="RR12" s="12"/>
      <c r="RS12" s="12"/>
      <c r="RT12" s="12"/>
      <c r="RU12" s="12"/>
      <c r="RV12" s="12"/>
      <c r="RW12" s="12"/>
      <c r="RX12" s="12"/>
      <c r="RY12" s="13"/>
      <c r="SA12" s="14"/>
      <c r="SB12" s="11"/>
      <c r="SC12" s="15"/>
      <c r="SD12" s="15"/>
      <c r="SE12" s="15"/>
      <c r="SF12" s="12"/>
      <c r="SG12" s="12"/>
      <c r="SH12" s="12"/>
      <c r="SI12" s="12"/>
      <c r="SJ12" s="12"/>
      <c r="SK12" s="12"/>
      <c r="SL12" s="12"/>
      <c r="SM12" s="12"/>
      <c r="SN12" s="12"/>
      <c r="SO12" s="13"/>
      <c r="SQ12" s="14"/>
      <c r="SR12" s="11"/>
      <c r="SS12" s="15"/>
      <c r="ST12" s="15"/>
      <c r="SU12" s="15"/>
      <c r="SV12" s="12"/>
      <c r="SW12" s="12"/>
      <c r="SX12" s="12"/>
      <c r="SY12" s="12"/>
      <c r="SZ12" s="12"/>
      <c r="TA12" s="12"/>
      <c r="TB12" s="12"/>
      <c r="TC12" s="12"/>
      <c r="TD12" s="12"/>
      <c r="TE12" s="13"/>
      <c r="TG12" s="14"/>
      <c r="TH12" s="11"/>
      <c r="TI12" s="15"/>
      <c r="TJ12" s="15"/>
      <c r="TK12" s="15"/>
      <c r="TL12" s="12"/>
      <c r="TM12" s="12"/>
      <c r="TN12" s="12"/>
      <c r="TO12" s="12"/>
      <c r="TP12" s="12"/>
      <c r="TQ12" s="12"/>
      <c r="TR12" s="12"/>
      <c r="TS12" s="12"/>
      <c r="TT12" s="12"/>
      <c r="TU12" s="13"/>
      <c r="TW12" s="14"/>
      <c r="TX12" s="11"/>
      <c r="TY12" s="15"/>
      <c r="TZ12" s="15"/>
      <c r="UA12" s="15"/>
      <c r="UB12" s="12"/>
      <c r="UC12" s="12"/>
      <c r="UD12" s="12"/>
      <c r="UE12" s="12"/>
      <c r="UF12" s="12"/>
      <c r="UG12" s="12"/>
      <c r="UH12" s="12"/>
      <c r="UI12" s="12"/>
      <c r="UJ12" s="12"/>
      <c r="UK12" s="13"/>
      <c r="UM12" s="14"/>
      <c r="UN12" s="11"/>
      <c r="UO12" s="15"/>
      <c r="UP12" s="15"/>
      <c r="UQ12" s="15"/>
      <c r="UR12" s="12"/>
      <c r="US12" s="12"/>
      <c r="UT12" s="12"/>
      <c r="UU12" s="12"/>
      <c r="UV12" s="12"/>
      <c r="UW12" s="12"/>
      <c r="UX12" s="12"/>
      <c r="UY12" s="12"/>
      <c r="UZ12" s="12"/>
      <c r="VA12" s="13"/>
      <c r="VC12" s="14"/>
      <c r="VD12" s="11"/>
      <c r="VE12" s="15"/>
      <c r="VF12" s="15"/>
      <c r="VG12" s="15"/>
      <c r="VH12" s="12"/>
      <c r="VI12" s="12"/>
      <c r="VJ12" s="12"/>
      <c r="VK12" s="12"/>
      <c r="VL12" s="12"/>
      <c r="VM12" s="12"/>
      <c r="VN12" s="12"/>
      <c r="VO12" s="12"/>
      <c r="VP12" s="12"/>
      <c r="VQ12" s="13"/>
      <c r="VS12" s="14"/>
      <c r="VT12" s="11"/>
      <c r="VU12" s="15"/>
      <c r="VV12" s="15"/>
      <c r="VW12" s="15"/>
      <c r="VX12" s="12"/>
      <c r="VY12" s="12"/>
      <c r="VZ12" s="12"/>
      <c r="WA12" s="12"/>
      <c r="WB12" s="12"/>
      <c r="WC12" s="12"/>
      <c r="WD12" s="12"/>
      <c r="WE12" s="12"/>
      <c r="WF12" s="12"/>
      <c r="WG12" s="13"/>
      <c r="WI12" s="14"/>
      <c r="WJ12" s="11"/>
      <c r="WK12" s="15"/>
      <c r="WL12" s="15"/>
      <c r="WM12" s="15"/>
      <c r="WN12" s="12"/>
      <c r="WO12" s="12"/>
      <c r="WP12" s="12"/>
      <c r="WQ12" s="12"/>
      <c r="WR12" s="12"/>
      <c r="WS12" s="12"/>
      <c r="WT12" s="12"/>
      <c r="WU12" s="12"/>
      <c r="WV12" s="12"/>
      <c r="WW12" s="13"/>
      <c r="WY12" s="14"/>
      <c r="WZ12" s="11"/>
      <c r="XA12" s="15"/>
      <c r="XB12" s="15"/>
      <c r="XC12" s="15"/>
      <c r="XD12" s="12"/>
      <c r="XE12" s="12"/>
      <c r="XF12" s="12"/>
      <c r="XG12" s="12"/>
      <c r="XH12" s="12"/>
      <c r="XI12" s="12"/>
      <c r="XJ12" s="12"/>
      <c r="XK12" s="12"/>
      <c r="XL12" s="12"/>
      <c r="XM12" s="13"/>
      <c r="XO12" s="14"/>
      <c r="XP12" s="11"/>
      <c r="XQ12" s="15"/>
      <c r="XR12" s="15"/>
      <c r="XS12" s="15"/>
      <c r="XT12" s="12"/>
      <c r="XU12" s="12"/>
      <c r="XV12" s="12"/>
      <c r="XW12" s="12"/>
      <c r="XX12" s="12"/>
      <c r="XY12" s="12"/>
      <c r="XZ12" s="12"/>
      <c r="YA12" s="12"/>
      <c r="YB12" s="12"/>
      <c r="YC12" s="13"/>
      <c r="YE12" s="14"/>
      <c r="YF12" s="11"/>
      <c r="YG12" s="15"/>
      <c r="YH12" s="15"/>
      <c r="YI12" s="15"/>
      <c r="YJ12" s="12"/>
      <c r="YK12" s="12"/>
      <c r="YL12" s="12"/>
      <c r="YM12" s="12"/>
      <c r="YN12" s="12"/>
      <c r="YO12" s="12"/>
      <c r="YP12" s="12"/>
      <c r="YQ12" s="12"/>
      <c r="YR12" s="12"/>
      <c r="YS12" s="13"/>
      <c r="YU12" s="14"/>
      <c r="YV12" s="11"/>
      <c r="YW12" s="15"/>
      <c r="YX12" s="15"/>
      <c r="YY12" s="15"/>
      <c r="YZ12" s="12"/>
      <c r="ZA12" s="12"/>
      <c r="ZB12" s="12"/>
      <c r="ZC12" s="12"/>
      <c r="ZD12" s="12"/>
      <c r="ZE12" s="12"/>
      <c r="ZF12" s="12"/>
      <c r="ZG12" s="12"/>
      <c r="ZH12" s="12"/>
      <c r="ZI12" s="13"/>
      <c r="ZK12" s="14"/>
      <c r="ZL12" s="11"/>
      <c r="ZM12" s="15"/>
      <c r="ZN12" s="15"/>
      <c r="ZO12" s="15"/>
      <c r="ZP12" s="12"/>
      <c r="ZQ12" s="12"/>
      <c r="ZR12" s="12"/>
      <c r="ZS12" s="12"/>
      <c r="ZT12" s="12"/>
      <c r="ZU12" s="12"/>
      <c r="ZV12" s="12"/>
      <c r="ZW12" s="12"/>
      <c r="ZX12" s="12"/>
      <c r="ZY12" s="13"/>
    </row>
    <row r="13" spans="1:701" s="16" customFormat="1" ht="30" customHeight="1" x14ac:dyDescent="0.25">
      <c r="A13" s="8">
        <v>8</v>
      </c>
      <c r="B13" s="31" t="s">
        <v>44</v>
      </c>
      <c r="C13" s="62">
        <v>2548500</v>
      </c>
      <c r="D13" s="62">
        <v>1847100</v>
      </c>
      <c r="E13" s="62">
        <v>69850</v>
      </c>
      <c r="F13" s="62">
        <v>0</v>
      </c>
      <c r="G13" s="62">
        <v>0</v>
      </c>
      <c r="H13" s="62">
        <v>0</v>
      </c>
      <c r="I13" s="62">
        <v>0</v>
      </c>
      <c r="J13" s="62">
        <v>0</v>
      </c>
      <c r="K13" s="62">
        <v>0</v>
      </c>
      <c r="L13" s="62">
        <v>0</v>
      </c>
      <c r="M13" s="62">
        <v>0</v>
      </c>
      <c r="N13" s="62">
        <v>0</v>
      </c>
      <c r="O13" s="62">
        <v>0</v>
      </c>
      <c r="P13" s="62">
        <v>0</v>
      </c>
      <c r="Q13" s="62">
        <v>0</v>
      </c>
      <c r="R13" s="62">
        <v>0</v>
      </c>
      <c r="S13" s="11"/>
      <c r="T13" s="11"/>
      <c r="U13" s="12"/>
      <c r="V13" s="12"/>
      <c r="W13" s="12"/>
      <c r="X13" s="12"/>
      <c r="Y13" s="12"/>
      <c r="Z13" s="12"/>
      <c r="AA13" s="12"/>
      <c r="AB13" s="12"/>
      <c r="AC13" s="13"/>
      <c r="AD13" s="13"/>
      <c r="AE13" s="14"/>
      <c r="AF13" s="11"/>
      <c r="AG13" s="15"/>
      <c r="AH13" s="15"/>
      <c r="AI13" s="15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U13" s="14"/>
      <c r="AV13" s="11"/>
      <c r="AW13" s="15"/>
      <c r="AX13" s="15"/>
      <c r="AY13" s="15"/>
      <c r="AZ13" s="12"/>
      <c r="BA13" s="12"/>
      <c r="BB13" s="12"/>
      <c r="BC13" s="12"/>
      <c r="BD13" s="12"/>
      <c r="BE13" s="12"/>
      <c r="BF13" s="12"/>
      <c r="BG13" s="12"/>
      <c r="BH13" s="12"/>
      <c r="BI13" s="13"/>
      <c r="BK13" s="14"/>
      <c r="BL13" s="11"/>
      <c r="BM13" s="15"/>
      <c r="BN13" s="15"/>
      <c r="BO13" s="15"/>
      <c r="BP13" s="12"/>
      <c r="BQ13" s="12"/>
      <c r="BR13" s="12"/>
      <c r="BS13" s="12"/>
      <c r="BT13" s="12"/>
      <c r="BU13" s="12"/>
      <c r="BV13" s="12"/>
      <c r="BW13" s="12"/>
      <c r="BX13" s="12"/>
      <c r="BY13" s="13"/>
      <c r="CA13" s="14"/>
      <c r="CB13" s="11"/>
      <c r="CC13" s="15"/>
      <c r="CD13" s="15"/>
      <c r="CE13" s="15"/>
      <c r="CF13" s="12"/>
      <c r="CG13" s="12"/>
      <c r="CH13" s="12"/>
      <c r="CI13" s="12"/>
      <c r="CJ13" s="12"/>
      <c r="CK13" s="12"/>
      <c r="CL13" s="12"/>
      <c r="CM13" s="12"/>
      <c r="CN13" s="12"/>
      <c r="CO13" s="13"/>
      <c r="CQ13" s="14"/>
      <c r="CR13" s="11"/>
      <c r="CS13" s="15"/>
      <c r="CT13" s="15"/>
      <c r="CU13" s="15"/>
      <c r="CV13" s="12"/>
      <c r="CW13" s="12"/>
      <c r="CX13" s="12"/>
      <c r="CY13" s="12"/>
      <c r="CZ13" s="12"/>
      <c r="DA13" s="12"/>
      <c r="DB13" s="12"/>
      <c r="DC13" s="12"/>
      <c r="DD13" s="12"/>
      <c r="DE13" s="13"/>
      <c r="DG13" s="14"/>
      <c r="DH13" s="11"/>
      <c r="DI13" s="15"/>
      <c r="DJ13" s="15"/>
      <c r="DK13" s="15"/>
      <c r="DL13" s="12"/>
      <c r="DM13" s="12"/>
      <c r="DN13" s="12"/>
      <c r="DO13" s="12"/>
      <c r="DP13" s="12"/>
      <c r="DQ13" s="12"/>
      <c r="DR13" s="12"/>
      <c r="DS13" s="12"/>
      <c r="DT13" s="12"/>
      <c r="DU13" s="13"/>
      <c r="DW13" s="14"/>
      <c r="DX13" s="11"/>
      <c r="DY13" s="15"/>
      <c r="DZ13" s="15"/>
      <c r="EA13" s="15"/>
      <c r="EB13" s="12"/>
      <c r="EC13" s="12"/>
      <c r="ED13" s="12"/>
      <c r="EE13" s="12"/>
      <c r="EF13" s="12"/>
      <c r="EG13" s="12"/>
      <c r="EH13" s="12"/>
      <c r="EI13" s="12"/>
      <c r="EJ13" s="12"/>
      <c r="EK13" s="13"/>
      <c r="EM13" s="14"/>
      <c r="EN13" s="11"/>
      <c r="EO13" s="15"/>
      <c r="EP13" s="15"/>
      <c r="EQ13" s="15"/>
      <c r="ER13" s="12"/>
      <c r="ES13" s="12"/>
      <c r="ET13" s="12"/>
      <c r="EU13" s="12"/>
      <c r="EV13" s="12"/>
      <c r="EW13" s="12"/>
      <c r="EX13" s="12"/>
      <c r="EY13" s="12"/>
      <c r="EZ13" s="12"/>
      <c r="FA13" s="13"/>
      <c r="FC13" s="14"/>
      <c r="FD13" s="11"/>
      <c r="FE13" s="15"/>
      <c r="FF13" s="15"/>
      <c r="FG13" s="15"/>
      <c r="FH13" s="12"/>
      <c r="FI13" s="12"/>
      <c r="FJ13" s="12"/>
      <c r="FK13" s="12"/>
      <c r="FL13" s="12"/>
      <c r="FM13" s="12"/>
      <c r="FN13" s="12"/>
      <c r="FO13" s="12"/>
      <c r="FP13" s="12"/>
      <c r="FQ13" s="13"/>
      <c r="FS13" s="14"/>
      <c r="FT13" s="11"/>
      <c r="FU13" s="15"/>
      <c r="FV13" s="15"/>
      <c r="FW13" s="15"/>
      <c r="FX13" s="12"/>
      <c r="FY13" s="12"/>
      <c r="FZ13" s="12"/>
      <c r="GA13" s="12"/>
      <c r="GB13" s="12"/>
      <c r="GC13" s="12"/>
      <c r="GD13" s="12"/>
      <c r="GE13" s="12"/>
      <c r="GF13" s="12"/>
      <c r="GG13" s="13"/>
      <c r="GI13" s="14"/>
      <c r="GJ13" s="11"/>
      <c r="GK13" s="15"/>
      <c r="GL13" s="15"/>
      <c r="GM13" s="15"/>
      <c r="GN13" s="12"/>
      <c r="GO13" s="12"/>
      <c r="GP13" s="12"/>
      <c r="GQ13" s="12"/>
      <c r="GR13" s="12"/>
      <c r="GS13" s="12"/>
      <c r="GT13" s="12"/>
      <c r="GU13" s="12"/>
      <c r="GV13" s="12"/>
      <c r="GW13" s="13"/>
      <c r="GY13" s="14"/>
      <c r="GZ13" s="11"/>
      <c r="HA13" s="15"/>
      <c r="HB13" s="15"/>
      <c r="HC13" s="15"/>
      <c r="HD13" s="12"/>
      <c r="HE13" s="12"/>
      <c r="HF13" s="12"/>
      <c r="HG13" s="12"/>
      <c r="HH13" s="12"/>
      <c r="HI13" s="12"/>
      <c r="HJ13" s="12"/>
      <c r="HK13" s="12"/>
      <c r="HL13" s="12"/>
      <c r="HM13" s="13"/>
      <c r="HO13" s="14"/>
      <c r="HP13" s="11"/>
      <c r="HQ13" s="15"/>
      <c r="HR13" s="15"/>
      <c r="HS13" s="15"/>
      <c r="HT13" s="12"/>
      <c r="HU13" s="12"/>
      <c r="HV13" s="12"/>
      <c r="HW13" s="12"/>
      <c r="HX13" s="12"/>
      <c r="HY13" s="12"/>
      <c r="HZ13" s="12"/>
      <c r="IA13" s="12"/>
      <c r="IB13" s="12"/>
      <c r="IC13" s="13"/>
      <c r="IE13" s="14"/>
      <c r="IF13" s="11"/>
      <c r="IG13" s="15"/>
      <c r="IH13" s="15"/>
      <c r="II13" s="15"/>
      <c r="IJ13" s="12"/>
      <c r="IK13" s="12"/>
      <c r="IL13" s="12"/>
      <c r="IM13" s="12"/>
      <c r="IN13" s="12"/>
      <c r="IO13" s="12"/>
      <c r="IP13" s="12"/>
      <c r="IQ13" s="12"/>
      <c r="IR13" s="12"/>
      <c r="IS13" s="13"/>
      <c r="IU13" s="14"/>
      <c r="IV13" s="11"/>
      <c r="IW13" s="15"/>
      <c r="IX13" s="15"/>
      <c r="IY13" s="15"/>
      <c r="IZ13" s="12"/>
      <c r="JA13" s="12"/>
      <c r="JB13" s="12"/>
      <c r="JC13" s="12"/>
      <c r="JD13" s="12"/>
      <c r="JE13" s="12"/>
      <c r="JF13" s="12"/>
      <c r="JG13" s="12"/>
      <c r="JH13" s="12"/>
      <c r="JI13" s="13"/>
      <c r="JK13" s="14"/>
      <c r="JL13" s="11"/>
      <c r="JM13" s="15"/>
      <c r="JN13" s="15"/>
      <c r="JO13" s="15"/>
      <c r="JP13" s="12"/>
      <c r="JQ13" s="12"/>
      <c r="JR13" s="12"/>
      <c r="JS13" s="12"/>
      <c r="JT13" s="12"/>
      <c r="JU13" s="12"/>
      <c r="JV13" s="12"/>
      <c r="JW13" s="12"/>
      <c r="JX13" s="12"/>
      <c r="JY13" s="13"/>
      <c r="KA13" s="14"/>
      <c r="KB13" s="11"/>
      <c r="KC13" s="15"/>
      <c r="KD13" s="15"/>
      <c r="KE13" s="15"/>
      <c r="KF13" s="12"/>
      <c r="KG13" s="12"/>
      <c r="KH13" s="12"/>
      <c r="KI13" s="12"/>
      <c r="KJ13" s="12"/>
      <c r="KK13" s="12"/>
      <c r="KL13" s="12"/>
      <c r="KM13" s="12"/>
      <c r="KN13" s="12"/>
      <c r="KO13" s="13"/>
      <c r="KQ13" s="14"/>
      <c r="KR13" s="11"/>
      <c r="KS13" s="15"/>
      <c r="KT13" s="15"/>
      <c r="KU13" s="15"/>
      <c r="KV13" s="12"/>
      <c r="KW13" s="12"/>
      <c r="KX13" s="12"/>
      <c r="KY13" s="12"/>
      <c r="KZ13" s="12"/>
      <c r="LA13" s="12"/>
      <c r="LB13" s="12"/>
      <c r="LC13" s="12"/>
      <c r="LD13" s="12"/>
      <c r="LE13" s="13"/>
      <c r="LG13" s="14"/>
      <c r="LH13" s="11"/>
      <c r="LI13" s="15"/>
      <c r="LJ13" s="15"/>
      <c r="LK13" s="15"/>
      <c r="LL13" s="12"/>
      <c r="LM13" s="12"/>
      <c r="LN13" s="12"/>
      <c r="LO13" s="12"/>
      <c r="LP13" s="12"/>
      <c r="LQ13" s="12"/>
      <c r="LR13" s="12"/>
      <c r="LS13" s="12"/>
      <c r="LT13" s="12"/>
      <c r="LU13" s="13"/>
      <c r="LW13" s="14"/>
      <c r="LX13" s="11"/>
      <c r="LY13" s="15"/>
      <c r="LZ13" s="15"/>
      <c r="MA13" s="15"/>
      <c r="MB13" s="12"/>
      <c r="MC13" s="12"/>
      <c r="MD13" s="12"/>
      <c r="ME13" s="12"/>
      <c r="MF13" s="12"/>
      <c r="MG13" s="12"/>
      <c r="MH13" s="12"/>
      <c r="MI13" s="12"/>
      <c r="MJ13" s="12"/>
      <c r="MK13" s="13"/>
      <c r="MM13" s="14"/>
      <c r="MN13" s="11"/>
      <c r="MO13" s="15"/>
      <c r="MP13" s="15"/>
      <c r="MQ13" s="15"/>
      <c r="MR13" s="12"/>
      <c r="MS13" s="12"/>
      <c r="MT13" s="12"/>
      <c r="MU13" s="12"/>
      <c r="MV13" s="12"/>
      <c r="MW13" s="12"/>
      <c r="MX13" s="12"/>
      <c r="MY13" s="12"/>
      <c r="MZ13" s="12"/>
      <c r="NA13" s="13"/>
      <c r="NC13" s="14"/>
      <c r="ND13" s="11"/>
      <c r="NE13" s="15"/>
      <c r="NF13" s="15"/>
      <c r="NG13" s="15"/>
      <c r="NH13" s="12"/>
      <c r="NI13" s="12"/>
      <c r="NJ13" s="12"/>
      <c r="NK13" s="12"/>
      <c r="NL13" s="12"/>
      <c r="NM13" s="12"/>
      <c r="NN13" s="12"/>
      <c r="NO13" s="12"/>
      <c r="NP13" s="12"/>
      <c r="NQ13" s="13"/>
      <c r="NS13" s="14"/>
      <c r="NT13" s="11"/>
      <c r="NU13" s="15"/>
      <c r="NV13" s="15"/>
      <c r="NW13" s="15"/>
      <c r="NX13" s="12"/>
      <c r="NY13" s="12"/>
      <c r="NZ13" s="12"/>
      <c r="OA13" s="12"/>
      <c r="OB13" s="12"/>
      <c r="OC13" s="12"/>
      <c r="OD13" s="12"/>
      <c r="OE13" s="12"/>
      <c r="OF13" s="12"/>
      <c r="OG13" s="13"/>
      <c r="OI13" s="14"/>
      <c r="OJ13" s="11"/>
      <c r="OK13" s="15"/>
      <c r="OL13" s="15"/>
      <c r="OM13" s="15"/>
      <c r="ON13" s="12"/>
      <c r="OO13" s="12"/>
      <c r="OP13" s="12"/>
      <c r="OQ13" s="12"/>
      <c r="OR13" s="12"/>
      <c r="OS13" s="12"/>
      <c r="OT13" s="12"/>
      <c r="OU13" s="12"/>
      <c r="OV13" s="12"/>
      <c r="OW13" s="13"/>
      <c r="OY13" s="14"/>
      <c r="OZ13" s="11"/>
      <c r="PA13" s="15"/>
      <c r="PB13" s="15"/>
      <c r="PC13" s="15"/>
      <c r="PD13" s="12"/>
      <c r="PE13" s="12"/>
      <c r="PF13" s="12"/>
      <c r="PG13" s="12"/>
      <c r="PH13" s="12"/>
      <c r="PI13" s="12"/>
      <c r="PJ13" s="12"/>
      <c r="PK13" s="12"/>
      <c r="PL13" s="12"/>
      <c r="PM13" s="13"/>
      <c r="PO13" s="14"/>
      <c r="PP13" s="11"/>
      <c r="PQ13" s="15"/>
      <c r="PR13" s="15"/>
      <c r="PS13" s="15"/>
      <c r="PT13" s="12"/>
      <c r="PU13" s="12"/>
      <c r="PV13" s="12"/>
      <c r="PW13" s="12"/>
      <c r="PX13" s="12"/>
      <c r="PY13" s="12"/>
      <c r="PZ13" s="12"/>
      <c r="QA13" s="12"/>
      <c r="QB13" s="12"/>
      <c r="QC13" s="13"/>
      <c r="QE13" s="14"/>
      <c r="QF13" s="11"/>
      <c r="QG13" s="15"/>
      <c r="QH13" s="15"/>
      <c r="QI13" s="15"/>
      <c r="QJ13" s="12"/>
      <c r="QK13" s="12"/>
      <c r="QL13" s="12"/>
      <c r="QM13" s="12"/>
      <c r="QN13" s="12"/>
      <c r="QO13" s="12"/>
      <c r="QP13" s="12"/>
      <c r="QQ13" s="12"/>
      <c r="QR13" s="12"/>
      <c r="QS13" s="13"/>
      <c r="QU13" s="14"/>
      <c r="QV13" s="11"/>
      <c r="QW13" s="15"/>
      <c r="QX13" s="15"/>
      <c r="QY13" s="15"/>
      <c r="QZ13" s="12"/>
      <c r="RA13" s="12"/>
      <c r="RB13" s="12"/>
      <c r="RC13" s="12"/>
      <c r="RD13" s="12"/>
      <c r="RE13" s="12"/>
      <c r="RF13" s="12"/>
      <c r="RG13" s="12"/>
      <c r="RH13" s="12"/>
      <c r="RI13" s="13"/>
      <c r="RK13" s="14"/>
      <c r="RL13" s="11"/>
      <c r="RM13" s="15"/>
      <c r="RN13" s="15"/>
      <c r="RO13" s="15"/>
      <c r="RP13" s="12"/>
      <c r="RQ13" s="12"/>
      <c r="RR13" s="12"/>
      <c r="RS13" s="12"/>
      <c r="RT13" s="12"/>
      <c r="RU13" s="12"/>
      <c r="RV13" s="12"/>
      <c r="RW13" s="12"/>
      <c r="RX13" s="12"/>
      <c r="RY13" s="13"/>
      <c r="SA13" s="14"/>
      <c r="SB13" s="11"/>
      <c r="SC13" s="15"/>
      <c r="SD13" s="15"/>
      <c r="SE13" s="15"/>
      <c r="SF13" s="12"/>
      <c r="SG13" s="12"/>
      <c r="SH13" s="12"/>
      <c r="SI13" s="12"/>
      <c r="SJ13" s="12"/>
      <c r="SK13" s="12"/>
      <c r="SL13" s="12"/>
      <c r="SM13" s="12"/>
      <c r="SN13" s="12"/>
      <c r="SO13" s="13"/>
      <c r="SQ13" s="14"/>
      <c r="SR13" s="11"/>
      <c r="SS13" s="15"/>
      <c r="ST13" s="15"/>
      <c r="SU13" s="15"/>
      <c r="SV13" s="12"/>
      <c r="SW13" s="12"/>
      <c r="SX13" s="12"/>
      <c r="SY13" s="12"/>
      <c r="SZ13" s="12"/>
      <c r="TA13" s="12"/>
      <c r="TB13" s="12"/>
      <c r="TC13" s="12"/>
      <c r="TD13" s="12"/>
      <c r="TE13" s="13"/>
      <c r="TG13" s="14"/>
      <c r="TH13" s="11"/>
      <c r="TI13" s="15"/>
      <c r="TJ13" s="15"/>
      <c r="TK13" s="15"/>
      <c r="TL13" s="12"/>
      <c r="TM13" s="12"/>
      <c r="TN13" s="12"/>
      <c r="TO13" s="12"/>
      <c r="TP13" s="12"/>
      <c r="TQ13" s="12"/>
      <c r="TR13" s="12"/>
      <c r="TS13" s="12"/>
      <c r="TT13" s="12"/>
      <c r="TU13" s="13"/>
      <c r="TW13" s="14"/>
      <c r="TX13" s="11"/>
      <c r="TY13" s="15"/>
      <c r="TZ13" s="15"/>
      <c r="UA13" s="15"/>
      <c r="UB13" s="12"/>
      <c r="UC13" s="12"/>
      <c r="UD13" s="12"/>
      <c r="UE13" s="12"/>
      <c r="UF13" s="12"/>
      <c r="UG13" s="12"/>
      <c r="UH13" s="12"/>
      <c r="UI13" s="12"/>
      <c r="UJ13" s="12"/>
      <c r="UK13" s="13"/>
      <c r="UM13" s="14"/>
      <c r="UN13" s="11"/>
      <c r="UO13" s="15"/>
      <c r="UP13" s="15"/>
      <c r="UQ13" s="15"/>
      <c r="UR13" s="12"/>
      <c r="US13" s="12"/>
      <c r="UT13" s="12"/>
      <c r="UU13" s="12"/>
      <c r="UV13" s="12"/>
      <c r="UW13" s="12"/>
      <c r="UX13" s="12"/>
      <c r="UY13" s="12"/>
      <c r="UZ13" s="12"/>
      <c r="VA13" s="13"/>
      <c r="VC13" s="14"/>
      <c r="VD13" s="11"/>
      <c r="VE13" s="15"/>
      <c r="VF13" s="15"/>
      <c r="VG13" s="15"/>
      <c r="VH13" s="12"/>
      <c r="VI13" s="12"/>
      <c r="VJ13" s="12"/>
      <c r="VK13" s="12"/>
      <c r="VL13" s="12"/>
      <c r="VM13" s="12"/>
      <c r="VN13" s="12"/>
      <c r="VO13" s="12"/>
      <c r="VP13" s="12"/>
      <c r="VQ13" s="13"/>
      <c r="VS13" s="14"/>
      <c r="VT13" s="11"/>
      <c r="VU13" s="15"/>
      <c r="VV13" s="15"/>
      <c r="VW13" s="15"/>
      <c r="VX13" s="12"/>
      <c r="VY13" s="12"/>
      <c r="VZ13" s="12"/>
      <c r="WA13" s="12"/>
      <c r="WB13" s="12"/>
      <c r="WC13" s="12"/>
      <c r="WD13" s="12"/>
      <c r="WE13" s="12"/>
      <c r="WF13" s="12"/>
      <c r="WG13" s="13"/>
      <c r="WI13" s="14"/>
      <c r="WJ13" s="11"/>
      <c r="WK13" s="15"/>
      <c r="WL13" s="15"/>
      <c r="WM13" s="15"/>
      <c r="WN13" s="12"/>
      <c r="WO13" s="12"/>
      <c r="WP13" s="12"/>
      <c r="WQ13" s="12"/>
      <c r="WR13" s="12"/>
      <c r="WS13" s="12"/>
      <c r="WT13" s="12"/>
      <c r="WU13" s="12"/>
      <c r="WV13" s="12"/>
      <c r="WW13" s="13"/>
      <c r="WY13" s="14"/>
      <c r="WZ13" s="11"/>
      <c r="XA13" s="15"/>
      <c r="XB13" s="15"/>
      <c r="XC13" s="15"/>
      <c r="XD13" s="12"/>
      <c r="XE13" s="12"/>
      <c r="XF13" s="12"/>
      <c r="XG13" s="12"/>
      <c r="XH13" s="12"/>
      <c r="XI13" s="12"/>
      <c r="XJ13" s="12"/>
      <c r="XK13" s="12"/>
      <c r="XL13" s="12"/>
      <c r="XM13" s="13"/>
      <c r="XO13" s="14"/>
      <c r="XP13" s="11"/>
      <c r="XQ13" s="15"/>
      <c r="XR13" s="15"/>
      <c r="XS13" s="15"/>
      <c r="XT13" s="12"/>
      <c r="XU13" s="12"/>
      <c r="XV13" s="12"/>
      <c r="XW13" s="12"/>
      <c r="XX13" s="12"/>
      <c r="XY13" s="12"/>
      <c r="XZ13" s="12"/>
      <c r="YA13" s="12"/>
      <c r="YB13" s="12"/>
      <c r="YC13" s="13"/>
      <c r="YE13" s="14"/>
      <c r="YF13" s="11"/>
      <c r="YG13" s="15"/>
      <c r="YH13" s="15"/>
      <c r="YI13" s="15"/>
      <c r="YJ13" s="12"/>
      <c r="YK13" s="12"/>
      <c r="YL13" s="12"/>
      <c r="YM13" s="12"/>
      <c r="YN13" s="12"/>
      <c r="YO13" s="12"/>
      <c r="YP13" s="12"/>
      <c r="YQ13" s="12"/>
      <c r="YR13" s="12"/>
      <c r="YS13" s="13"/>
      <c r="YU13" s="14"/>
      <c r="YV13" s="11"/>
      <c r="YW13" s="15"/>
      <c r="YX13" s="15"/>
      <c r="YY13" s="15"/>
      <c r="YZ13" s="12"/>
      <c r="ZA13" s="12"/>
      <c r="ZB13" s="12"/>
      <c r="ZC13" s="12"/>
      <c r="ZD13" s="12"/>
      <c r="ZE13" s="12"/>
      <c r="ZF13" s="12"/>
      <c r="ZG13" s="12"/>
      <c r="ZH13" s="12"/>
      <c r="ZI13" s="13"/>
      <c r="ZK13" s="14"/>
      <c r="ZL13" s="11"/>
      <c r="ZM13" s="15"/>
      <c r="ZN13" s="15"/>
      <c r="ZO13" s="15"/>
      <c r="ZP13" s="12"/>
      <c r="ZQ13" s="12"/>
      <c r="ZR13" s="12"/>
      <c r="ZS13" s="12"/>
      <c r="ZT13" s="12"/>
      <c r="ZU13" s="12"/>
      <c r="ZV13" s="12"/>
      <c r="ZW13" s="12"/>
      <c r="ZX13" s="12"/>
      <c r="ZY13" s="13"/>
    </row>
    <row r="14" spans="1:701" s="16" customFormat="1" ht="30" customHeight="1" x14ac:dyDescent="0.25">
      <c r="A14" s="8">
        <v>9</v>
      </c>
      <c r="B14" s="31" t="s">
        <v>45</v>
      </c>
      <c r="C14" s="62">
        <v>13168750</v>
      </c>
      <c r="D14" s="62">
        <v>7622750</v>
      </c>
      <c r="E14" s="62">
        <v>810690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720000</v>
      </c>
      <c r="P14" s="62">
        <v>0</v>
      </c>
      <c r="Q14" s="62">
        <v>0</v>
      </c>
      <c r="R14" s="62">
        <v>0</v>
      </c>
      <c r="S14" s="11"/>
      <c r="T14" s="11"/>
      <c r="U14" s="12"/>
      <c r="V14" s="12"/>
      <c r="W14" s="12"/>
      <c r="X14" s="12"/>
      <c r="Y14" s="12"/>
      <c r="Z14" s="12"/>
      <c r="AA14" s="12"/>
      <c r="AB14" s="12"/>
      <c r="AC14" s="13"/>
      <c r="AD14" s="13"/>
      <c r="AE14" s="14"/>
      <c r="AF14" s="11"/>
      <c r="AG14" s="15"/>
      <c r="AH14" s="15"/>
      <c r="AI14" s="15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U14" s="14"/>
      <c r="AV14" s="11"/>
      <c r="AW14" s="15"/>
      <c r="AX14" s="15"/>
      <c r="AY14" s="15"/>
      <c r="AZ14" s="12"/>
      <c r="BA14" s="12"/>
      <c r="BB14" s="12"/>
      <c r="BC14" s="12"/>
      <c r="BD14" s="12"/>
      <c r="BE14" s="12"/>
      <c r="BF14" s="12"/>
      <c r="BG14" s="12"/>
      <c r="BH14" s="12"/>
      <c r="BI14" s="13"/>
      <c r="BK14" s="14"/>
      <c r="BL14" s="11"/>
      <c r="BM14" s="15"/>
      <c r="BN14" s="15"/>
      <c r="BO14" s="15"/>
      <c r="BP14" s="12"/>
      <c r="BQ14" s="12"/>
      <c r="BR14" s="12"/>
      <c r="BS14" s="12"/>
      <c r="BT14" s="12"/>
      <c r="BU14" s="12"/>
      <c r="BV14" s="12"/>
      <c r="BW14" s="12"/>
      <c r="BX14" s="12"/>
      <c r="BY14" s="13"/>
      <c r="CA14" s="14"/>
      <c r="CB14" s="11"/>
      <c r="CC14" s="15"/>
      <c r="CD14" s="15"/>
      <c r="CE14" s="15"/>
      <c r="CF14" s="12"/>
      <c r="CG14" s="12"/>
      <c r="CH14" s="12"/>
      <c r="CI14" s="12"/>
      <c r="CJ14" s="12"/>
      <c r="CK14" s="12"/>
      <c r="CL14" s="12"/>
      <c r="CM14" s="12"/>
      <c r="CN14" s="12"/>
      <c r="CO14" s="13"/>
      <c r="CQ14" s="14"/>
      <c r="CR14" s="11"/>
      <c r="CS14" s="15"/>
      <c r="CT14" s="15"/>
      <c r="CU14" s="15"/>
      <c r="CV14" s="12"/>
      <c r="CW14" s="12"/>
      <c r="CX14" s="12"/>
      <c r="CY14" s="12"/>
      <c r="CZ14" s="12"/>
      <c r="DA14" s="12"/>
      <c r="DB14" s="12"/>
      <c r="DC14" s="12"/>
      <c r="DD14" s="12"/>
      <c r="DE14" s="13"/>
      <c r="DG14" s="14"/>
      <c r="DH14" s="11"/>
      <c r="DI14" s="15"/>
      <c r="DJ14" s="15"/>
      <c r="DK14" s="15"/>
      <c r="DL14" s="12"/>
      <c r="DM14" s="12"/>
      <c r="DN14" s="12"/>
      <c r="DO14" s="12"/>
      <c r="DP14" s="12"/>
      <c r="DQ14" s="12"/>
      <c r="DR14" s="12"/>
      <c r="DS14" s="12"/>
      <c r="DT14" s="12"/>
      <c r="DU14" s="13"/>
      <c r="DW14" s="14"/>
      <c r="DX14" s="11"/>
      <c r="DY14" s="15"/>
      <c r="DZ14" s="15"/>
      <c r="EA14" s="15"/>
      <c r="EB14" s="12"/>
      <c r="EC14" s="12"/>
      <c r="ED14" s="12"/>
      <c r="EE14" s="12"/>
      <c r="EF14" s="12"/>
      <c r="EG14" s="12"/>
      <c r="EH14" s="12"/>
      <c r="EI14" s="12"/>
      <c r="EJ14" s="12"/>
      <c r="EK14" s="13"/>
      <c r="EM14" s="14"/>
      <c r="EN14" s="11"/>
      <c r="EO14" s="15"/>
      <c r="EP14" s="15"/>
      <c r="EQ14" s="15"/>
      <c r="ER14" s="12"/>
      <c r="ES14" s="12"/>
      <c r="ET14" s="12"/>
      <c r="EU14" s="12"/>
      <c r="EV14" s="12"/>
      <c r="EW14" s="12"/>
      <c r="EX14" s="12"/>
      <c r="EY14" s="12"/>
      <c r="EZ14" s="12"/>
      <c r="FA14" s="13"/>
      <c r="FC14" s="14"/>
      <c r="FD14" s="11"/>
      <c r="FE14" s="15"/>
      <c r="FF14" s="15"/>
      <c r="FG14" s="15"/>
      <c r="FH14" s="12"/>
      <c r="FI14" s="12"/>
      <c r="FJ14" s="12"/>
      <c r="FK14" s="12"/>
      <c r="FL14" s="12"/>
      <c r="FM14" s="12"/>
      <c r="FN14" s="12"/>
      <c r="FO14" s="12"/>
      <c r="FP14" s="12"/>
      <c r="FQ14" s="13"/>
      <c r="FS14" s="14"/>
      <c r="FT14" s="11"/>
      <c r="FU14" s="15"/>
      <c r="FV14" s="15"/>
      <c r="FW14" s="15"/>
      <c r="FX14" s="12"/>
      <c r="FY14" s="12"/>
      <c r="FZ14" s="12"/>
      <c r="GA14" s="12"/>
      <c r="GB14" s="12"/>
      <c r="GC14" s="12"/>
      <c r="GD14" s="12"/>
      <c r="GE14" s="12"/>
      <c r="GF14" s="12"/>
      <c r="GG14" s="13"/>
      <c r="GI14" s="14"/>
      <c r="GJ14" s="11"/>
      <c r="GK14" s="15"/>
      <c r="GL14" s="15"/>
      <c r="GM14" s="15"/>
      <c r="GN14" s="12"/>
      <c r="GO14" s="12"/>
      <c r="GP14" s="12"/>
      <c r="GQ14" s="12"/>
      <c r="GR14" s="12"/>
      <c r="GS14" s="12"/>
      <c r="GT14" s="12"/>
      <c r="GU14" s="12"/>
      <c r="GV14" s="12"/>
      <c r="GW14" s="13"/>
      <c r="GY14" s="14"/>
      <c r="GZ14" s="11"/>
      <c r="HA14" s="15"/>
      <c r="HB14" s="15"/>
      <c r="HC14" s="15"/>
      <c r="HD14" s="12"/>
      <c r="HE14" s="12"/>
      <c r="HF14" s="12"/>
      <c r="HG14" s="12"/>
      <c r="HH14" s="12"/>
      <c r="HI14" s="12"/>
      <c r="HJ14" s="12"/>
      <c r="HK14" s="12"/>
      <c r="HL14" s="12"/>
      <c r="HM14" s="13"/>
      <c r="HO14" s="14"/>
      <c r="HP14" s="11"/>
      <c r="HQ14" s="15"/>
      <c r="HR14" s="15"/>
      <c r="HS14" s="15"/>
      <c r="HT14" s="12"/>
      <c r="HU14" s="12"/>
      <c r="HV14" s="12"/>
      <c r="HW14" s="12"/>
      <c r="HX14" s="12"/>
      <c r="HY14" s="12"/>
      <c r="HZ14" s="12"/>
      <c r="IA14" s="12"/>
      <c r="IB14" s="12"/>
      <c r="IC14" s="13"/>
      <c r="IE14" s="14"/>
      <c r="IF14" s="11"/>
      <c r="IG14" s="15"/>
      <c r="IH14" s="15"/>
      <c r="II14" s="15"/>
      <c r="IJ14" s="12"/>
      <c r="IK14" s="12"/>
      <c r="IL14" s="12"/>
      <c r="IM14" s="12"/>
      <c r="IN14" s="12"/>
      <c r="IO14" s="12"/>
      <c r="IP14" s="12"/>
      <c r="IQ14" s="12"/>
      <c r="IR14" s="12"/>
      <c r="IS14" s="13"/>
      <c r="IU14" s="14"/>
      <c r="IV14" s="11"/>
      <c r="IW14" s="15"/>
      <c r="IX14" s="15"/>
      <c r="IY14" s="15"/>
      <c r="IZ14" s="12"/>
      <c r="JA14" s="12"/>
      <c r="JB14" s="12"/>
      <c r="JC14" s="12"/>
      <c r="JD14" s="12"/>
      <c r="JE14" s="12"/>
      <c r="JF14" s="12"/>
      <c r="JG14" s="12"/>
      <c r="JH14" s="12"/>
      <c r="JI14" s="13"/>
      <c r="JK14" s="14"/>
      <c r="JL14" s="11"/>
      <c r="JM14" s="15"/>
      <c r="JN14" s="15"/>
      <c r="JO14" s="15"/>
      <c r="JP14" s="12"/>
      <c r="JQ14" s="12"/>
      <c r="JR14" s="12"/>
      <c r="JS14" s="12"/>
      <c r="JT14" s="12"/>
      <c r="JU14" s="12"/>
      <c r="JV14" s="12"/>
      <c r="JW14" s="12"/>
      <c r="JX14" s="12"/>
      <c r="JY14" s="13"/>
      <c r="KA14" s="14"/>
      <c r="KB14" s="11"/>
      <c r="KC14" s="15"/>
      <c r="KD14" s="15"/>
      <c r="KE14" s="15"/>
      <c r="KF14" s="12"/>
      <c r="KG14" s="12"/>
      <c r="KH14" s="12"/>
      <c r="KI14" s="12"/>
      <c r="KJ14" s="12"/>
      <c r="KK14" s="12"/>
      <c r="KL14" s="12"/>
      <c r="KM14" s="12"/>
      <c r="KN14" s="12"/>
      <c r="KO14" s="13"/>
      <c r="KQ14" s="14"/>
      <c r="KR14" s="11"/>
      <c r="KS14" s="15"/>
      <c r="KT14" s="15"/>
      <c r="KU14" s="15"/>
      <c r="KV14" s="12"/>
      <c r="KW14" s="12"/>
      <c r="KX14" s="12"/>
      <c r="KY14" s="12"/>
      <c r="KZ14" s="12"/>
      <c r="LA14" s="12"/>
      <c r="LB14" s="12"/>
      <c r="LC14" s="12"/>
      <c r="LD14" s="12"/>
      <c r="LE14" s="13"/>
      <c r="LG14" s="14"/>
      <c r="LH14" s="11"/>
      <c r="LI14" s="15"/>
      <c r="LJ14" s="15"/>
      <c r="LK14" s="15"/>
      <c r="LL14" s="12"/>
      <c r="LM14" s="12"/>
      <c r="LN14" s="12"/>
      <c r="LO14" s="12"/>
      <c r="LP14" s="12"/>
      <c r="LQ14" s="12"/>
      <c r="LR14" s="12"/>
      <c r="LS14" s="12"/>
      <c r="LT14" s="12"/>
      <c r="LU14" s="13"/>
      <c r="LW14" s="14"/>
      <c r="LX14" s="11"/>
      <c r="LY14" s="15"/>
      <c r="LZ14" s="15"/>
      <c r="MA14" s="15"/>
      <c r="MB14" s="12"/>
      <c r="MC14" s="12"/>
      <c r="MD14" s="12"/>
      <c r="ME14" s="12"/>
      <c r="MF14" s="12"/>
      <c r="MG14" s="12"/>
      <c r="MH14" s="12"/>
      <c r="MI14" s="12"/>
      <c r="MJ14" s="12"/>
      <c r="MK14" s="13"/>
      <c r="MM14" s="14"/>
      <c r="MN14" s="11"/>
      <c r="MO14" s="15"/>
      <c r="MP14" s="15"/>
      <c r="MQ14" s="15"/>
      <c r="MR14" s="12"/>
      <c r="MS14" s="12"/>
      <c r="MT14" s="12"/>
      <c r="MU14" s="12"/>
      <c r="MV14" s="12"/>
      <c r="MW14" s="12"/>
      <c r="MX14" s="12"/>
      <c r="MY14" s="12"/>
      <c r="MZ14" s="12"/>
      <c r="NA14" s="13"/>
      <c r="NC14" s="14"/>
      <c r="ND14" s="11"/>
      <c r="NE14" s="15"/>
      <c r="NF14" s="15"/>
      <c r="NG14" s="15"/>
      <c r="NH14" s="12"/>
      <c r="NI14" s="12"/>
      <c r="NJ14" s="12"/>
      <c r="NK14" s="12"/>
      <c r="NL14" s="12"/>
      <c r="NM14" s="12"/>
      <c r="NN14" s="12"/>
      <c r="NO14" s="12"/>
      <c r="NP14" s="12"/>
      <c r="NQ14" s="13"/>
      <c r="NS14" s="14"/>
      <c r="NT14" s="11"/>
      <c r="NU14" s="15"/>
      <c r="NV14" s="15"/>
      <c r="NW14" s="15"/>
      <c r="NX14" s="12"/>
      <c r="NY14" s="12"/>
      <c r="NZ14" s="12"/>
      <c r="OA14" s="12"/>
      <c r="OB14" s="12"/>
      <c r="OC14" s="12"/>
      <c r="OD14" s="12"/>
      <c r="OE14" s="12"/>
      <c r="OF14" s="12"/>
      <c r="OG14" s="13"/>
      <c r="OI14" s="14"/>
      <c r="OJ14" s="11"/>
      <c r="OK14" s="15"/>
      <c r="OL14" s="15"/>
      <c r="OM14" s="15"/>
      <c r="ON14" s="12"/>
      <c r="OO14" s="12"/>
      <c r="OP14" s="12"/>
      <c r="OQ14" s="12"/>
      <c r="OR14" s="12"/>
      <c r="OS14" s="12"/>
      <c r="OT14" s="12"/>
      <c r="OU14" s="12"/>
      <c r="OV14" s="12"/>
      <c r="OW14" s="13"/>
      <c r="OY14" s="14"/>
      <c r="OZ14" s="11"/>
      <c r="PA14" s="15"/>
      <c r="PB14" s="15"/>
      <c r="PC14" s="15"/>
      <c r="PD14" s="12"/>
      <c r="PE14" s="12"/>
      <c r="PF14" s="12"/>
      <c r="PG14" s="12"/>
      <c r="PH14" s="12"/>
      <c r="PI14" s="12"/>
      <c r="PJ14" s="12"/>
      <c r="PK14" s="12"/>
      <c r="PL14" s="12"/>
      <c r="PM14" s="13"/>
      <c r="PO14" s="14"/>
      <c r="PP14" s="11"/>
      <c r="PQ14" s="15"/>
      <c r="PR14" s="15"/>
      <c r="PS14" s="15"/>
      <c r="PT14" s="12"/>
      <c r="PU14" s="12"/>
      <c r="PV14" s="12"/>
      <c r="PW14" s="12"/>
      <c r="PX14" s="12"/>
      <c r="PY14" s="12"/>
      <c r="PZ14" s="12"/>
      <c r="QA14" s="12"/>
      <c r="QB14" s="12"/>
      <c r="QC14" s="13"/>
      <c r="QE14" s="14"/>
      <c r="QF14" s="11"/>
      <c r="QG14" s="15"/>
      <c r="QH14" s="15"/>
      <c r="QI14" s="15"/>
      <c r="QJ14" s="12"/>
      <c r="QK14" s="12"/>
      <c r="QL14" s="12"/>
      <c r="QM14" s="12"/>
      <c r="QN14" s="12"/>
      <c r="QO14" s="12"/>
      <c r="QP14" s="12"/>
      <c r="QQ14" s="12"/>
      <c r="QR14" s="12"/>
      <c r="QS14" s="13"/>
      <c r="QU14" s="14"/>
      <c r="QV14" s="11"/>
      <c r="QW14" s="15"/>
      <c r="QX14" s="15"/>
      <c r="QY14" s="15"/>
      <c r="QZ14" s="12"/>
      <c r="RA14" s="12"/>
      <c r="RB14" s="12"/>
      <c r="RC14" s="12"/>
      <c r="RD14" s="12"/>
      <c r="RE14" s="12"/>
      <c r="RF14" s="12"/>
      <c r="RG14" s="12"/>
      <c r="RH14" s="12"/>
      <c r="RI14" s="13"/>
      <c r="RK14" s="14"/>
      <c r="RL14" s="11"/>
      <c r="RM14" s="15"/>
      <c r="RN14" s="15"/>
      <c r="RO14" s="15"/>
      <c r="RP14" s="12"/>
      <c r="RQ14" s="12"/>
      <c r="RR14" s="12"/>
      <c r="RS14" s="12"/>
      <c r="RT14" s="12"/>
      <c r="RU14" s="12"/>
      <c r="RV14" s="12"/>
      <c r="RW14" s="12"/>
      <c r="RX14" s="12"/>
      <c r="RY14" s="13"/>
      <c r="SA14" s="14"/>
      <c r="SB14" s="11"/>
      <c r="SC14" s="15"/>
      <c r="SD14" s="15"/>
      <c r="SE14" s="15"/>
      <c r="SF14" s="12"/>
      <c r="SG14" s="12"/>
      <c r="SH14" s="12"/>
      <c r="SI14" s="12"/>
      <c r="SJ14" s="12"/>
      <c r="SK14" s="12"/>
      <c r="SL14" s="12"/>
      <c r="SM14" s="12"/>
      <c r="SN14" s="12"/>
      <c r="SO14" s="13"/>
      <c r="SQ14" s="14"/>
      <c r="SR14" s="11"/>
      <c r="SS14" s="15"/>
      <c r="ST14" s="15"/>
      <c r="SU14" s="15"/>
      <c r="SV14" s="12"/>
      <c r="SW14" s="12"/>
      <c r="SX14" s="12"/>
      <c r="SY14" s="12"/>
      <c r="SZ14" s="12"/>
      <c r="TA14" s="12"/>
      <c r="TB14" s="12"/>
      <c r="TC14" s="12"/>
      <c r="TD14" s="12"/>
      <c r="TE14" s="13"/>
      <c r="TG14" s="14"/>
      <c r="TH14" s="11"/>
      <c r="TI14" s="15"/>
      <c r="TJ14" s="15"/>
      <c r="TK14" s="15"/>
      <c r="TL14" s="12"/>
      <c r="TM14" s="12"/>
      <c r="TN14" s="12"/>
      <c r="TO14" s="12"/>
      <c r="TP14" s="12"/>
      <c r="TQ14" s="12"/>
      <c r="TR14" s="12"/>
      <c r="TS14" s="12"/>
      <c r="TT14" s="12"/>
      <c r="TU14" s="13"/>
      <c r="TW14" s="14"/>
      <c r="TX14" s="11"/>
      <c r="TY14" s="15"/>
      <c r="TZ14" s="15"/>
      <c r="UA14" s="15"/>
      <c r="UB14" s="12"/>
      <c r="UC14" s="12"/>
      <c r="UD14" s="12"/>
      <c r="UE14" s="12"/>
      <c r="UF14" s="12"/>
      <c r="UG14" s="12"/>
      <c r="UH14" s="12"/>
      <c r="UI14" s="12"/>
      <c r="UJ14" s="12"/>
      <c r="UK14" s="13"/>
      <c r="UM14" s="14"/>
      <c r="UN14" s="11"/>
      <c r="UO14" s="15"/>
      <c r="UP14" s="15"/>
      <c r="UQ14" s="15"/>
      <c r="UR14" s="12"/>
      <c r="US14" s="12"/>
      <c r="UT14" s="12"/>
      <c r="UU14" s="12"/>
      <c r="UV14" s="12"/>
      <c r="UW14" s="12"/>
      <c r="UX14" s="12"/>
      <c r="UY14" s="12"/>
      <c r="UZ14" s="12"/>
      <c r="VA14" s="13"/>
      <c r="VC14" s="14"/>
      <c r="VD14" s="11"/>
      <c r="VE14" s="15"/>
      <c r="VF14" s="15"/>
      <c r="VG14" s="15"/>
      <c r="VH14" s="12"/>
      <c r="VI14" s="12"/>
      <c r="VJ14" s="12"/>
      <c r="VK14" s="12"/>
      <c r="VL14" s="12"/>
      <c r="VM14" s="12"/>
      <c r="VN14" s="12"/>
      <c r="VO14" s="12"/>
      <c r="VP14" s="12"/>
      <c r="VQ14" s="13"/>
      <c r="VS14" s="14"/>
      <c r="VT14" s="11"/>
      <c r="VU14" s="15"/>
      <c r="VV14" s="15"/>
      <c r="VW14" s="15"/>
      <c r="VX14" s="12"/>
      <c r="VY14" s="12"/>
      <c r="VZ14" s="12"/>
      <c r="WA14" s="12"/>
      <c r="WB14" s="12"/>
      <c r="WC14" s="12"/>
      <c r="WD14" s="12"/>
      <c r="WE14" s="12"/>
      <c r="WF14" s="12"/>
      <c r="WG14" s="13"/>
      <c r="WI14" s="14"/>
      <c r="WJ14" s="11"/>
      <c r="WK14" s="15"/>
      <c r="WL14" s="15"/>
      <c r="WM14" s="15"/>
      <c r="WN14" s="12"/>
      <c r="WO14" s="12"/>
      <c r="WP14" s="12"/>
      <c r="WQ14" s="12"/>
      <c r="WR14" s="12"/>
      <c r="WS14" s="12"/>
      <c r="WT14" s="12"/>
      <c r="WU14" s="12"/>
      <c r="WV14" s="12"/>
      <c r="WW14" s="13"/>
      <c r="WY14" s="14"/>
      <c r="WZ14" s="11"/>
      <c r="XA14" s="15"/>
      <c r="XB14" s="15"/>
      <c r="XC14" s="15"/>
      <c r="XD14" s="12"/>
      <c r="XE14" s="12"/>
      <c r="XF14" s="12"/>
      <c r="XG14" s="12"/>
      <c r="XH14" s="12"/>
      <c r="XI14" s="12"/>
      <c r="XJ14" s="12"/>
      <c r="XK14" s="12"/>
      <c r="XL14" s="12"/>
      <c r="XM14" s="13"/>
      <c r="XO14" s="14"/>
      <c r="XP14" s="11"/>
      <c r="XQ14" s="15"/>
      <c r="XR14" s="15"/>
      <c r="XS14" s="15"/>
      <c r="XT14" s="12"/>
      <c r="XU14" s="12"/>
      <c r="XV14" s="12"/>
      <c r="XW14" s="12"/>
      <c r="XX14" s="12"/>
      <c r="XY14" s="12"/>
      <c r="XZ14" s="12"/>
      <c r="YA14" s="12"/>
      <c r="YB14" s="12"/>
      <c r="YC14" s="13"/>
      <c r="YE14" s="14"/>
      <c r="YF14" s="11"/>
      <c r="YG14" s="15"/>
      <c r="YH14" s="15"/>
      <c r="YI14" s="15"/>
      <c r="YJ14" s="12"/>
      <c r="YK14" s="12"/>
      <c r="YL14" s="12"/>
      <c r="YM14" s="12"/>
      <c r="YN14" s="12"/>
      <c r="YO14" s="12"/>
      <c r="YP14" s="12"/>
      <c r="YQ14" s="12"/>
      <c r="YR14" s="12"/>
      <c r="YS14" s="13"/>
      <c r="YU14" s="14"/>
      <c r="YV14" s="11"/>
      <c r="YW14" s="15"/>
      <c r="YX14" s="15"/>
      <c r="YY14" s="15"/>
      <c r="YZ14" s="12"/>
      <c r="ZA14" s="12"/>
      <c r="ZB14" s="12"/>
      <c r="ZC14" s="12"/>
      <c r="ZD14" s="12"/>
      <c r="ZE14" s="12"/>
      <c r="ZF14" s="12"/>
      <c r="ZG14" s="12"/>
      <c r="ZH14" s="12"/>
      <c r="ZI14" s="13"/>
      <c r="ZK14" s="14"/>
      <c r="ZL14" s="11"/>
      <c r="ZM14" s="15"/>
      <c r="ZN14" s="15"/>
      <c r="ZO14" s="15"/>
      <c r="ZP14" s="12"/>
      <c r="ZQ14" s="12"/>
      <c r="ZR14" s="12"/>
      <c r="ZS14" s="12"/>
      <c r="ZT14" s="12"/>
      <c r="ZU14" s="12"/>
      <c r="ZV14" s="12"/>
      <c r="ZW14" s="12"/>
      <c r="ZX14" s="12"/>
      <c r="ZY14" s="13"/>
    </row>
    <row r="15" spans="1:701" s="16" customFormat="1" ht="30" customHeight="1" x14ac:dyDescent="0.25">
      <c r="A15" s="8">
        <v>10</v>
      </c>
      <c r="B15" s="31" t="s">
        <v>46</v>
      </c>
      <c r="C15" s="62">
        <v>3127750</v>
      </c>
      <c r="D15" s="62">
        <v>1758250</v>
      </c>
      <c r="E15" s="62">
        <v>515900</v>
      </c>
      <c r="F15" s="62">
        <v>0</v>
      </c>
      <c r="G15" s="62">
        <v>0</v>
      </c>
      <c r="H15" s="62">
        <v>0</v>
      </c>
      <c r="I15" s="62">
        <v>0</v>
      </c>
      <c r="J15" s="62">
        <v>0</v>
      </c>
      <c r="K15" s="62">
        <v>0</v>
      </c>
      <c r="L15" s="62">
        <v>0</v>
      </c>
      <c r="M15" s="62">
        <v>0</v>
      </c>
      <c r="N15" s="62">
        <v>0</v>
      </c>
      <c r="O15" s="62">
        <v>856000</v>
      </c>
      <c r="P15" s="62">
        <v>0</v>
      </c>
      <c r="Q15" s="62">
        <v>0</v>
      </c>
      <c r="R15" s="62">
        <v>0</v>
      </c>
      <c r="S15" s="11"/>
      <c r="T15" s="11"/>
      <c r="U15" s="12"/>
      <c r="V15" s="12"/>
      <c r="W15" s="12"/>
      <c r="X15" s="12"/>
      <c r="Y15" s="12"/>
      <c r="Z15" s="12"/>
      <c r="AA15" s="12"/>
      <c r="AB15" s="12"/>
      <c r="AC15" s="13"/>
      <c r="AD15" s="13"/>
      <c r="AE15" s="14"/>
      <c r="AF15" s="11"/>
      <c r="AG15" s="15"/>
      <c r="AH15" s="15"/>
      <c r="AI15" s="15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U15" s="14"/>
      <c r="AV15" s="11"/>
      <c r="AW15" s="15"/>
      <c r="AX15" s="15"/>
      <c r="AY15" s="15"/>
      <c r="AZ15" s="12"/>
      <c r="BA15" s="12"/>
      <c r="BB15" s="12"/>
      <c r="BC15" s="12"/>
      <c r="BD15" s="12"/>
      <c r="BE15" s="12"/>
      <c r="BF15" s="12"/>
      <c r="BG15" s="12"/>
      <c r="BH15" s="12"/>
      <c r="BI15" s="13"/>
      <c r="BK15" s="14"/>
      <c r="BL15" s="11"/>
      <c r="BM15" s="15"/>
      <c r="BN15" s="15"/>
      <c r="BO15" s="15"/>
      <c r="BP15" s="12"/>
      <c r="BQ15" s="12"/>
      <c r="BR15" s="12"/>
      <c r="BS15" s="12"/>
      <c r="BT15" s="12"/>
      <c r="BU15" s="12"/>
      <c r="BV15" s="12"/>
      <c r="BW15" s="12"/>
      <c r="BX15" s="12"/>
      <c r="BY15" s="13"/>
      <c r="CA15" s="14"/>
      <c r="CB15" s="11"/>
      <c r="CC15" s="15"/>
      <c r="CD15" s="15"/>
      <c r="CE15" s="15"/>
      <c r="CF15" s="12"/>
      <c r="CG15" s="12"/>
      <c r="CH15" s="12"/>
      <c r="CI15" s="12"/>
      <c r="CJ15" s="12"/>
      <c r="CK15" s="12"/>
      <c r="CL15" s="12"/>
      <c r="CM15" s="12"/>
      <c r="CN15" s="12"/>
      <c r="CO15" s="13"/>
      <c r="CQ15" s="14"/>
      <c r="CR15" s="11"/>
      <c r="CS15" s="15"/>
      <c r="CT15" s="15"/>
      <c r="CU15" s="15"/>
      <c r="CV15" s="12"/>
      <c r="CW15" s="12"/>
      <c r="CX15" s="12"/>
      <c r="CY15" s="12"/>
      <c r="CZ15" s="12"/>
      <c r="DA15" s="12"/>
      <c r="DB15" s="12"/>
      <c r="DC15" s="12"/>
      <c r="DD15" s="12"/>
      <c r="DE15" s="13"/>
      <c r="DG15" s="14"/>
      <c r="DH15" s="11"/>
      <c r="DI15" s="15"/>
      <c r="DJ15" s="15"/>
      <c r="DK15" s="15"/>
      <c r="DL15" s="12"/>
      <c r="DM15" s="12"/>
      <c r="DN15" s="12"/>
      <c r="DO15" s="12"/>
      <c r="DP15" s="12"/>
      <c r="DQ15" s="12"/>
      <c r="DR15" s="12"/>
      <c r="DS15" s="12"/>
      <c r="DT15" s="12"/>
      <c r="DU15" s="13"/>
      <c r="DW15" s="14"/>
      <c r="DX15" s="11"/>
      <c r="DY15" s="15"/>
      <c r="DZ15" s="15"/>
      <c r="EA15" s="15"/>
      <c r="EB15" s="12"/>
      <c r="EC15" s="12"/>
      <c r="ED15" s="12"/>
      <c r="EE15" s="12"/>
      <c r="EF15" s="12"/>
      <c r="EG15" s="12"/>
      <c r="EH15" s="12"/>
      <c r="EI15" s="12"/>
      <c r="EJ15" s="12"/>
      <c r="EK15" s="13"/>
      <c r="EM15" s="14"/>
      <c r="EN15" s="11"/>
      <c r="EO15" s="15"/>
      <c r="EP15" s="15"/>
      <c r="EQ15" s="15"/>
      <c r="ER15" s="12"/>
      <c r="ES15" s="12"/>
      <c r="ET15" s="12"/>
      <c r="EU15" s="12"/>
      <c r="EV15" s="12"/>
      <c r="EW15" s="12"/>
      <c r="EX15" s="12"/>
      <c r="EY15" s="12"/>
      <c r="EZ15" s="12"/>
      <c r="FA15" s="13"/>
      <c r="FC15" s="14"/>
      <c r="FD15" s="11"/>
      <c r="FE15" s="15"/>
      <c r="FF15" s="15"/>
      <c r="FG15" s="15"/>
      <c r="FH15" s="12"/>
      <c r="FI15" s="12"/>
      <c r="FJ15" s="12"/>
      <c r="FK15" s="12"/>
      <c r="FL15" s="12"/>
      <c r="FM15" s="12"/>
      <c r="FN15" s="12"/>
      <c r="FO15" s="12"/>
      <c r="FP15" s="12"/>
      <c r="FQ15" s="13"/>
      <c r="FS15" s="14"/>
      <c r="FT15" s="11"/>
      <c r="FU15" s="15"/>
      <c r="FV15" s="15"/>
      <c r="FW15" s="15"/>
      <c r="FX15" s="12"/>
      <c r="FY15" s="12"/>
      <c r="FZ15" s="12"/>
      <c r="GA15" s="12"/>
      <c r="GB15" s="12"/>
      <c r="GC15" s="12"/>
      <c r="GD15" s="12"/>
      <c r="GE15" s="12"/>
      <c r="GF15" s="12"/>
      <c r="GG15" s="13"/>
      <c r="GI15" s="14"/>
      <c r="GJ15" s="11"/>
      <c r="GK15" s="15"/>
      <c r="GL15" s="15"/>
      <c r="GM15" s="15"/>
      <c r="GN15" s="12"/>
      <c r="GO15" s="12"/>
      <c r="GP15" s="12"/>
      <c r="GQ15" s="12"/>
      <c r="GR15" s="12"/>
      <c r="GS15" s="12"/>
      <c r="GT15" s="12"/>
      <c r="GU15" s="12"/>
      <c r="GV15" s="12"/>
      <c r="GW15" s="13"/>
      <c r="GY15" s="14"/>
      <c r="GZ15" s="11"/>
      <c r="HA15" s="15"/>
      <c r="HB15" s="15"/>
      <c r="HC15" s="15"/>
      <c r="HD15" s="12"/>
      <c r="HE15" s="12"/>
      <c r="HF15" s="12"/>
      <c r="HG15" s="12"/>
      <c r="HH15" s="12"/>
      <c r="HI15" s="12"/>
      <c r="HJ15" s="12"/>
      <c r="HK15" s="12"/>
      <c r="HL15" s="12"/>
      <c r="HM15" s="13"/>
      <c r="HO15" s="14"/>
      <c r="HP15" s="11"/>
      <c r="HQ15" s="15"/>
      <c r="HR15" s="15"/>
      <c r="HS15" s="15"/>
      <c r="HT15" s="12"/>
      <c r="HU15" s="12"/>
      <c r="HV15" s="12"/>
      <c r="HW15" s="12"/>
      <c r="HX15" s="12"/>
      <c r="HY15" s="12"/>
      <c r="HZ15" s="12"/>
      <c r="IA15" s="12"/>
      <c r="IB15" s="12"/>
      <c r="IC15" s="13"/>
      <c r="IE15" s="14"/>
      <c r="IF15" s="11"/>
      <c r="IG15" s="15"/>
      <c r="IH15" s="15"/>
      <c r="II15" s="15"/>
      <c r="IJ15" s="12"/>
      <c r="IK15" s="12"/>
      <c r="IL15" s="12"/>
      <c r="IM15" s="12"/>
      <c r="IN15" s="12"/>
      <c r="IO15" s="12"/>
      <c r="IP15" s="12"/>
      <c r="IQ15" s="12"/>
      <c r="IR15" s="12"/>
      <c r="IS15" s="13"/>
      <c r="IU15" s="14"/>
      <c r="IV15" s="11"/>
      <c r="IW15" s="15"/>
      <c r="IX15" s="15"/>
      <c r="IY15" s="15"/>
      <c r="IZ15" s="12"/>
      <c r="JA15" s="12"/>
      <c r="JB15" s="12"/>
      <c r="JC15" s="12"/>
      <c r="JD15" s="12"/>
      <c r="JE15" s="12"/>
      <c r="JF15" s="12"/>
      <c r="JG15" s="12"/>
      <c r="JH15" s="12"/>
      <c r="JI15" s="13"/>
      <c r="JK15" s="14"/>
      <c r="JL15" s="11"/>
      <c r="JM15" s="15"/>
      <c r="JN15" s="15"/>
      <c r="JO15" s="15"/>
      <c r="JP15" s="12"/>
      <c r="JQ15" s="12"/>
      <c r="JR15" s="12"/>
      <c r="JS15" s="12"/>
      <c r="JT15" s="12"/>
      <c r="JU15" s="12"/>
      <c r="JV15" s="12"/>
      <c r="JW15" s="12"/>
      <c r="JX15" s="12"/>
      <c r="JY15" s="13"/>
      <c r="KA15" s="14"/>
      <c r="KB15" s="11"/>
      <c r="KC15" s="15"/>
      <c r="KD15" s="15"/>
      <c r="KE15" s="15"/>
      <c r="KF15" s="12"/>
      <c r="KG15" s="12"/>
      <c r="KH15" s="12"/>
      <c r="KI15" s="12"/>
      <c r="KJ15" s="12"/>
      <c r="KK15" s="12"/>
      <c r="KL15" s="12"/>
      <c r="KM15" s="12"/>
      <c r="KN15" s="12"/>
      <c r="KO15" s="13"/>
      <c r="KQ15" s="14"/>
      <c r="KR15" s="11"/>
      <c r="KS15" s="15"/>
      <c r="KT15" s="15"/>
      <c r="KU15" s="15"/>
      <c r="KV15" s="12"/>
      <c r="KW15" s="12"/>
      <c r="KX15" s="12"/>
      <c r="KY15" s="12"/>
      <c r="KZ15" s="12"/>
      <c r="LA15" s="12"/>
      <c r="LB15" s="12"/>
      <c r="LC15" s="12"/>
      <c r="LD15" s="12"/>
      <c r="LE15" s="13"/>
      <c r="LG15" s="14"/>
      <c r="LH15" s="11"/>
      <c r="LI15" s="15"/>
      <c r="LJ15" s="15"/>
      <c r="LK15" s="15"/>
      <c r="LL15" s="12"/>
      <c r="LM15" s="12"/>
      <c r="LN15" s="12"/>
      <c r="LO15" s="12"/>
      <c r="LP15" s="12"/>
      <c r="LQ15" s="12"/>
      <c r="LR15" s="12"/>
      <c r="LS15" s="12"/>
      <c r="LT15" s="12"/>
      <c r="LU15" s="13"/>
      <c r="LW15" s="14"/>
      <c r="LX15" s="11"/>
      <c r="LY15" s="15"/>
      <c r="LZ15" s="15"/>
      <c r="MA15" s="15"/>
      <c r="MB15" s="12"/>
      <c r="MC15" s="12"/>
      <c r="MD15" s="12"/>
      <c r="ME15" s="12"/>
      <c r="MF15" s="12"/>
      <c r="MG15" s="12"/>
      <c r="MH15" s="12"/>
      <c r="MI15" s="12"/>
      <c r="MJ15" s="12"/>
      <c r="MK15" s="13"/>
      <c r="MM15" s="14"/>
      <c r="MN15" s="11"/>
      <c r="MO15" s="15"/>
      <c r="MP15" s="15"/>
      <c r="MQ15" s="15"/>
      <c r="MR15" s="12"/>
      <c r="MS15" s="12"/>
      <c r="MT15" s="12"/>
      <c r="MU15" s="12"/>
      <c r="MV15" s="12"/>
      <c r="MW15" s="12"/>
      <c r="MX15" s="12"/>
      <c r="MY15" s="12"/>
      <c r="MZ15" s="12"/>
      <c r="NA15" s="13"/>
      <c r="NC15" s="14"/>
      <c r="ND15" s="11"/>
      <c r="NE15" s="15"/>
      <c r="NF15" s="15"/>
      <c r="NG15" s="15"/>
      <c r="NH15" s="12"/>
      <c r="NI15" s="12"/>
      <c r="NJ15" s="12"/>
      <c r="NK15" s="12"/>
      <c r="NL15" s="12"/>
      <c r="NM15" s="12"/>
      <c r="NN15" s="12"/>
      <c r="NO15" s="12"/>
      <c r="NP15" s="12"/>
      <c r="NQ15" s="13"/>
      <c r="NS15" s="14"/>
      <c r="NT15" s="11"/>
      <c r="NU15" s="15"/>
      <c r="NV15" s="15"/>
      <c r="NW15" s="15"/>
      <c r="NX15" s="12"/>
      <c r="NY15" s="12"/>
      <c r="NZ15" s="12"/>
      <c r="OA15" s="12"/>
      <c r="OB15" s="12"/>
      <c r="OC15" s="12"/>
      <c r="OD15" s="12"/>
      <c r="OE15" s="12"/>
      <c r="OF15" s="12"/>
      <c r="OG15" s="13"/>
      <c r="OI15" s="14"/>
      <c r="OJ15" s="11"/>
      <c r="OK15" s="15"/>
      <c r="OL15" s="15"/>
      <c r="OM15" s="15"/>
      <c r="ON15" s="12"/>
      <c r="OO15" s="12"/>
      <c r="OP15" s="12"/>
      <c r="OQ15" s="12"/>
      <c r="OR15" s="12"/>
      <c r="OS15" s="12"/>
      <c r="OT15" s="12"/>
      <c r="OU15" s="12"/>
      <c r="OV15" s="12"/>
      <c r="OW15" s="13"/>
      <c r="OY15" s="14"/>
      <c r="OZ15" s="11"/>
      <c r="PA15" s="15"/>
      <c r="PB15" s="15"/>
      <c r="PC15" s="15"/>
      <c r="PD15" s="12"/>
      <c r="PE15" s="12"/>
      <c r="PF15" s="12"/>
      <c r="PG15" s="12"/>
      <c r="PH15" s="12"/>
      <c r="PI15" s="12"/>
      <c r="PJ15" s="12"/>
      <c r="PK15" s="12"/>
      <c r="PL15" s="12"/>
      <c r="PM15" s="13"/>
      <c r="PO15" s="14"/>
      <c r="PP15" s="11"/>
      <c r="PQ15" s="15"/>
      <c r="PR15" s="15"/>
      <c r="PS15" s="15"/>
      <c r="PT15" s="12"/>
      <c r="PU15" s="12"/>
      <c r="PV15" s="12"/>
      <c r="PW15" s="12"/>
      <c r="PX15" s="12"/>
      <c r="PY15" s="12"/>
      <c r="PZ15" s="12"/>
      <c r="QA15" s="12"/>
      <c r="QB15" s="12"/>
      <c r="QC15" s="13"/>
      <c r="QE15" s="14"/>
      <c r="QF15" s="11"/>
      <c r="QG15" s="15"/>
      <c r="QH15" s="15"/>
      <c r="QI15" s="15"/>
      <c r="QJ15" s="12"/>
      <c r="QK15" s="12"/>
      <c r="QL15" s="12"/>
      <c r="QM15" s="12"/>
      <c r="QN15" s="12"/>
      <c r="QO15" s="12"/>
      <c r="QP15" s="12"/>
      <c r="QQ15" s="12"/>
      <c r="QR15" s="12"/>
      <c r="QS15" s="13"/>
      <c r="QU15" s="14"/>
      <c r="QV15" s="11"/>
      <c r="QW15" s="15"/>
      <c r="QX15" s="15"/>
      <c r="QY15" s="15"/>
      <c r="QZ15" s="12"/>
      <c r="RA15" s="12"/>
      <c r="RB15" s="12"/>
      <c r="RC15" s="12"/>
      <c r="RD15" s="12"/>
      <c r="RE15" s="12"/>
      <c r="RF15" s="12"/>
      <c r="RG15" s="12"/>
      <c r="RH15" s="12"/>
      <c r="RI15" s="13"/>
      <c r="RK15" s="14"/>
      <c r="RL15" s="11"/>
      <c r="RM15" s="15"/>
      <c r="RN15" s="15"/>
      <c r="RO15" s="15"/>
      <c r="RP15" s="12"/>
      <c r="RQ15" s="12"/>
      <c r="RR15" s="12"/>
      <c r="RS15" s="12"/>
      <c r="RT15" s="12"/>
      <c r="RU15" s="12"/>
      <c r="RV15" s="12"/>
      <c r="RW15" s="12"/>
      <c r="RX15" s="12"/>
      <c r="RY15" s="13"/>
      <c r="SA15" s="14"/>
      <c r="SB15" s="11"/>
      <c r="SC15" s="15"/>
      <c r="SD15" s="15"/>
      <c r="SE15" s="15"/>
      <c r="SF15" s="12"/>
      <c r="SG15" s="12"/>
      <c r="SH15" s="12"/>
      <c r="SI15" s="12"/>
      <c r="SJ15" s="12"/>
      <c r="SK15" s="12"/>
      <c r="SL15" s="12"/>
      <c r="SM15" s="12"/>
      <c r="SN15" s="12"/>
      <c r="SO15" s="13"/>
      <c r="SQ15" s="14"/>
      <c r="SR15" s="11"/>
      <c r="SS15" s="15"/>
      <c r="ST15" s="15"/>
      <c r="SU15" s="15"/>
      <c r="SV15" s="12"/>
      <c r="SW15" s="12"/>
      <c r="SX15" s="12"/>
      <c r="SY15" s="12"/>
      <c r="SZ15" s="12"/>
      <c r="TA15" s="12"/>
      <c r="TB15" s="12"/>
      <c r="TC15" s="12"/>
      <c r="TD15" s="12"/>
      <c r="TE15" s="13"/>
      <c r="TG15" s="14"/>
      <c r="TH15" s="11"/>
      <c r="TI15" s="15"/>
      <c r="TJ15" s="15"/>
      <c r="TK15" s="15"/>
      <c r="TL15" s="12"/>
      <c r="TM15" s="12"/>
      <c r="TN15" s="12"/>
      <c r="TO15" s="12"/>
      <c r="TP15" s="12"/>
      <c r="TQ15" s="12"/>
      <c r="TR15" s="12"/>
      <c r="TS15" s="12"/>
      <c r="TT15" s="12"/>
      <c r="TU15" s="13"/>
      <c r="TW15" s="14"/>
      <c r="TX15" s="11"/>
      <c r="TY15" s="15"/>
      <c r="TZ15" s="15"/>
      <c r="UA15" s="15"/>
      <c r="UB15" s="12"/>
      <c r="UC15" s="12"/>
      <c r="UD15" s="12"/>
      <c r="UE15" s="12"/>
      <c r="UF15" s="12"/>
      <c r="UG15" s="12"/>
      <c r="UH15" s="12"/>
      <c r="UI15" s="12"/>
      <c r="UJ15" s="12"/>
      <c r="UK15" s="13"/>
      <c r="UM15" s="14"/>
      <c r="UN15" s="11"/>
      <c r="UO15" s="15"/>
      <c r="UP15" s="15"/>
      <c r="UQ15" s="15"/>
      <c r="UR15" s="12"/>
      <c r="US15" s="12"/>
      <c r="UT15" s="12"/>
      <c r="UU15" s="12"/>
      <c r="UV15" s="12"/>
      <c r="UW15" s="12"/>
      <c r="UX15" s="12"/>
      <c r="UY15" s="12"/>
      <c r="UZ15" s="12"/>
      <c r="VA15" s="13"/>
      <c r="VC15" s="14"/>
      <c r="VD15" s="11"/>
      <c r="VE15" s="15"/>
      <c r="VF15" s="15"/>
      <c r="VG15" s="15"/>
      <c r="VH15" s="12"/>
      <c r="VI15" s="12"/>
      <c r="VJ15" s="12"/>
      <c r="VK15" s="12"/>
      <c r="VL15" s="12"/>
      <c r="VM15" s="12"/>
      <c r="VN15" s="12"/>
      <c r="VO15" s="12"/>
      <c r="VP15" s="12"/>
      <c r="VQ15" s="13"/>
      <c r="VS15" s="14"/>
      <c r="VT15" s="11"/>
      <c r="VU15" s="15"/>
      <c r="VV15" s="15"/>
      <c r="VW15" s="15"/>
      <c r="VX15" s="12"/>
      <c r="VY15" s="12"/>
      <c r="VZ15" s="12"/>
      <c r="WA15" s="12"/>
      <c r="WB15" s="12"/>
      <c r="WC15" s="12"/>
      <c r="WD15" s="12"/>
      <c r="WE15" s="12"/>
      <c r="WF15" s="12"/>
      <c r="WG15" s="13"/>
      <c r="WI15" s="14"/>
      <c r="WJ15" s="11"/>
      <c r="WK15" s="15"/>
      <c r="WL15" s="15"/>
      <c r="WM15" s="15"/>
      <c r="WN15" s="12"/>
      <c r="WO15" s="12"/>
      <c r="WP15" s="12"/>
      <c r="WQ15" s="12"/>
      <c r="WR15" s="12"/>
      <c r="WS15" s="12"/>
      <c r="WT15" s="12"/>
      <c r="WU15" s="12"/>
      <c r="WV15" s="12"/>
      <c r="WW15" s="13"/>
      <c r="WY15" s="14"/>
      <c r="WZ15" s="11"/>
      <c r="XA15" s="15"/>
      <c r="XB15" s="15"/>
      <c r="XC15" s="15"/>
      <c r="XD15" s="12"/>
      <c r="XE15" s="12"/>
      <c r="XF15" s="12"/>
      <c r="XG15" s="12"/>
      <c r="XH15" s="12"/>
      <c r="XI15" s="12"/>
      <c r="XJ15" s="12"/>
      <c r="XK15" s="12"/>
      <c r="XL15" s="12"/>
      <c r="XM15" s="13"/>
      <c r="XO15" s="14"/>
      <c r="XP15" s="11"/>
      <c r="XQ15" s="15"/>
      <c r="XR15" s="15"/>
      <c r="XS15" s="15"/>
      <c r="XT15" s="12"/>
      <c r="XU15" s="12"/>
      <c r="XV15" s="12"/>
      <c r="XW15" s="12"/>
      <c r="XX15" s="12"/>
      <c r="XY15" s="12"/>
      <c r="XZ15" s="12"/>
      <c r="YA15" s="12"/>
      <c r="YB15" s="12"/>
      <c r="YC15" s="13"/>
      <c r="YE15" s="14"/>
      <c r="YF15" s="11"/>
      <c r="YG15" s="15"/>
      <c r="YH15" s="15"/>
      <c r="YI15" s="15"/>
      <c r="YJ15" s="12"/>
      <c r="YK15" s="12"/>
      <c r="YL15" s="12"/>
      <c r="YM15" s="12"/>
      <c r="YN15" s="12"/>
      <c r="YO15" s="12"/>
      <c r="YP15" s="12"/>
      <c r="YQ15" s="12"/>
      <c r="YR15" s="12"/>
      <c r="YS15" s="13"/>
      <c r="YU15" s="14"/>
      <c r="YV15" s="11"/>
      <c r="YW15" s="15"/>
      <c r="YX15" s="15"/>
      <c r="YY15" s="15"/>
      <c r="YZ15" s="12"/>
      <c r="ZA15" s="12"/>
      <c r="ZB15" s="12"/>
      <c r="ZC15" s="12"/>
      <c r="ZD15" s="12"/>
      <c r="ZE15" s="12"/>
      <c r="ZF15" s="12"/>
      <c r="ZG15" s="12"/>
      <c r="ZH15" s="12"/>
      <c r="ZI15" s="13"/>
      <c r="ZK15" s="14"/>
      <c r="ZL15" s="11"/>
      <c r="ZM15" s="15"/>
      <c r="ZN15" s="15"/>
      <c r="ZO15" s="15"/>
      <c r="ZP15" s="12"/>
      <c r="ZQ15" s="12"/>
      <c r="ZR15" s="12"/>
      <c r="ZS15" s="12"/>
      <c r="ZT15" s="12"/>
      <c r="ZU15" s="12"/>
      <c r="ZV15" s="12"/>
      <c r="ZW15" s="12"/>
      <c r="ZX15" s="12"/>
      <c r="ZY15" s="13"/>
    </row>
    <row r="16" spans="1:701" s="16" customFormat="1" ht="30" customHeight="1" x14ac:dyDescent="0.25">
      <c r="A16" s="8">
        <v>11</v>
      </c>
      <c r="B16" s="31" t="s">
        <v>47</v>
      </c>
      <c r="C16" s="62">
        <v>2962750</v>
      </c>
      <c r="D16" s="62">
        <v>1937000</v>
      </c>
      <c r="E16" s="62">
        <v>93000</v>
      </c>
      <c r="F16" s="62">
        <v>0</v>
      </c>
      <c r="G16" s="62">
        <v>0</v>
      </c>
      <c r="H16" s="62">
        <v>0</v>
      </c>
      <c r="I16" s="62">
        <v>0</v>
      </c>
      <c r="J16" s="62">
        <v>0</v>
      </c>
      <c r="K16" s="62">
        <v>0</v>
      </c>
      <c r="L16" s="62">
        <v>0</v>
      </c>
      <c r="M16" s="62">
        <v>0</v>
      </c>
      <c r="N16" s="62">
        <v>0</v>
      </c>
      <c r="O16" s="62">
        <v>13500</v>
      </c>
      <c r="P16" s="62">
        <v>0</v>
      </c>
      <c r="Q16" s="62">
        <v>0</v>
      </c>
      <c r="R16" s="62">
        <v>0</v>
      </c>
      <c r="S16" s="11"/>
      <c r="T16" s="11"/>
      <c r="U16" s="12"/>
      <c r="V16" s="12"/>
      <c r="W16" s="12"/>
      <c r="X16" s="12"/>
      <c r="Y16" s="12"/>
      <c r="Z16" s="12"/>
      <c r="AA16" s="12"/>
      <c r="AB16" s="12"/>
      <c r="AC16" s="13"/>
      <c r="AD16" s="13"/>
      <c r="AE16" s="14"/>
      <c r="AF16" s="11"/>
      <c r="AG16" s="15"/>
      <c r="AH16" s="15"/>
      <c r="AI16" s="15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U16" s="14"/>
      <c r="AV16" s="11"/>
      <c r="AW16" s="15"/>
      <c r="AX16" s="15"/>
      <c r="AY16" s="15"/>
      <c r="AZ16" s="12"/>
      <c r="BA16" s="12"/>
      <c r="BB16" s="12"/>
      <c r="BC16" s="12"/>
      <c r="BD16" s="12"/>
      <c r="BE16" s="12"/>
      <c r="BF16" s="12"/>
      <c r="BG16" s="12"/>
      <c r="BH16" s="12"/>
      <c r="BI16" s="13"/>
      <c r="BK16" s="14"/>
      <c r="BL16" s="11"/>
      <c r="BM16" s="15"/>
      <c r="BN16" s="15"/>
      <c r="BO16" s="15"/>
      <c r="BP16" s="12"/>
      <c r="BQ16" s="12"/>
      <c r="BR16" s="12"/>
      <c r="BS16" s="12"/>
      <c r="BT16" s="12"/>
      <c r="BU16" s="12"/>
      <c r="BV16" s="12"/>
      <c r="BW16" s="12"/>
      <c r="BX16" s="12"/>
      <c r="BY16" s="13"/>
      <c r="CA16" s="14"/>
      <c r="CB16" s="11"/>
      <c r="CC16" s="15"/>
      <c r="CD16" s="15"/>
      <c r="CE16" s="15"/>
      <c r="CF16" s="12"/>
      <c r="CG16" s="12"/>
      <c r="CH16" s="12"/>
      <c r="CI16" s="12"/>
      <c r="CJ16" s="12"/>
      <c r="CK16" s="12"/>
      <c r="CL16" s="12"/>
      <c r="CM16" s="12"/>
      <c r="CN16" s="12"/>
      <c r="CO16" s="13"/>
      <c r="CQ16" s="14"/>
      <c r="CR16" s="11"/>
      <c r="CS16" s="15"/>
      <c r="CT16" s="15"/>
      <c r="CU16" s="15"/>
      <c r="CV16" s="12"/>
      <c r="CW16" s="12"/>
      <c r="CX16" s="12"/>
      <c r="CY16" s="12"/>
      <c r="CZ16" s="12"/>
      <c r="DA16" s="12"/>
      <c r="DB16" s="12"/>
      <c r="DC16" s="12"/>
      <c r="DD16" s="12"/>
      <c r="DE16" s="13"/>
      <c r="DG16" s="14"/>
      <c r="DH16" s="11"/>
      <c r="DI16" s="15"/>
      <c r="DJ16" s="15"/>
      <c r="DK16" s="15"/>
      <c r="DL16" s="12"/>
      <c r="DM16" s="12"/>
      <c r="DN16" s="12"/>
      <c r="DO16" s="12"/>
      <c r="DP16" s="12"/>
      <c r="DQ16" s="12"/>
      <c r="DR16" s="12"/>
      <c r="DS16" s="12"/>
      <c r="DT16" s="12"/>
      <c r="DU16" s="13"/>
      <c r="DW16" s="14"/>
      <c r="DX16" s="11"/>
      <c r="DY16" s="15"/>
      <c r="DZ16" s="15"/>
      <c r="EA16" s="15"/>
      <c r="EB16" s="12"/>
      <c r="EC16" s="12"/>
      <c r="ED16" s="12"/>
      <c r="EE16" s="12"/>
      <c r="EF16" s="12"/>
      <c r="EG16" s="12"/>
      <c r="EH16" s="12"/>
      <c r="EI16" s="12"/>
      <c r="EJ16" s="12"/>
      <c r="EK16" s="13"/>
      <c r="EM16" s="14"/>
      <c r="EN16" s="11"/>
      <c r="EO16" s="15"/>
      <c r="EP16" s="15"/>
      <c r="EQ16" s="15"/>
      <c r="ER16" s="12"/>
      <c r="ES16" s="12"/>
      <c r="ET16" s="12"/>
      <c r="EU16" s="12"/>
      <c r="EV16" s="12"/>
      <c r="EW16" s="12"/>
      <c r="EX16" s="12"/>
      <c r="EY16" s="12"/>
      <c r="EZ16" s="12"/>
      <c r="FA16" s="13"/>
      <c r="FC16" s="14"/>
      <c r="FD16" s="11"/>
      <c r="FE16" s="15"/>
      <c r="FF16" s="15"/>
      <c r="FG16" s="15"/>
      <c r="FH16" s="12"/>
      <c r="FI16" s="12"/>
      <c r="FJ16" s="12"/>
      <c r="FK16" s="12"/>
      <c r="FL16" s="12"/>
      <c r="FM16" s="12"/>
      <c r="FN16" s="12"/>
      <c r="FO16" s="12"/>
      <c r="FP16" s="12"/>
      <c r="FQ16" s="13"/>
      <c r="FS16" s="14"/>
      <c r="FT16" s="11"/>
      <c r="FU16" s="15"/>
      <c r="FV16" s="15"/>
      <c r="FW16" s="15"/>
      <c r="FX16" s="12"/>
      <c r="FY16" s="12"/>
      <c r="FZ16" s="12"/>
      <c r="GA16" s="12"/>
      <c r="GB16" s="12"/>
      <c r="GC16" s="12"/>
      <c r="GD16" s="12"/>
      <c r="GE16" s="12"/>
      <c r="GF16" s="12"/>
      <c r="GG16" s="13"/>
      <c r="GI16" s="14"/>
      <c r="GJ16" s="11"/>
      <c r="GK16" s="15"/>
      <c r="GL16" s="15"/>
      <c r="GM16" s="15"/>
      <c r="GN16" s="12"/>
      <c r="GO16" s="12"/>
      <c r="GP16" s="12"/>
      <c r="GQ16" s="12"/>
      <c r="GR16" s="12"/>
      <c r="GS16" s="12"/>
      <c r="GT16" s="12"/>
      <c r="GU16" s="12"/>
      <c r="GV16" s="12"/>
      <c r="GW16" s="13"/>
      <c r="GY16" s="14"/>
      <c r="GZ16" s="11"/>
      <c r="HA16" s="15"/>
      <c r="HB16" s="15"/>
      <c r="HC16" s="15"/>
      <c r="HD16" s="12"/>
      <c r="HE16" s="12"/>
      <c r="HF16" s="12"/>
      <c r="HG16" s="12"/>
      <c r="HH16" s="12"/>
      <c r="HI16" s="12"/>
      <c r="HJ16" s="12"/>
      <c r="HK16" s="12"/>
      <c r="HL16" s="12"/>
      <c r="HM16" s="13"/>
      <c r="HO16" s="14"/>
      <c r="HP16" s="11"/>
      <c r="HQ16" s="15"/>
      <c r="HR16" s="15"/>
      <c r="HS16" s="15"/>
      <c r="HT16" s="12"/>
      <c r="HU16" s="12"/>
      <c r="HV16" s="12"/>
      <c r="HW16" s="12"/>
      <c r="HX16" s="12"/>
      <c r="HY16" s="12"/>
      <c r="HZ16" s="12"/>
      <c r="IA16" s="12"/>
      <c r="IB16" s="12"/>
      <c r="IC16" s="13"/>
      <c r="IE16" s="14"/>
      <c r="IF16" s="11"/>
      <c r="IG16" s="15"/>
      <c r="IH16" s="15"/>
      <c r="II16" s="15"/>
      <c r="IJ16" s="12"/>
      <c r="IK16" s="12"/>
      <c r="IL16" s="12"/>
      <c r="IM16" s="12"/>
      <c r="IN16" s="12"/>
      <c r="IO16" s="12"/>
      <c r="IP16" s="12"/>
      <c r="IQ16" s="12"/>
      <c r="IR16" s="12"/>
      <c r="IS16" s="13"/>
      <c r="IU16" s="14"/>
      <c r="IV16" s="11"/>
      <c r="IW16" s="15"/>
      <c r="IX16" s="15"/>
      <c r="IY16" s="15"/>
      <c r="IZ16" s="12"/>
      <c r="JA16" s="12"/>
      <c r="JB16" s="12"/>
      <c r="JC16" s="12"/>
      <c r="JD16" s="12"/>
      <c r="JE16" s="12"/>
      <c r="JF16" s="12"/>
      <c r="JG16" s="12"/>
      <c r="JH16" s="12"/>
      <c r="JI16" s="13"/>
      <c r="JK16" s="14"/>
      <c r="JL16" s="11"/>
      <c r="JM16" s="15"/>
      <c r="JN16" s="15"/>
      <c r="JO16" s="15"/>
      <c r="JP16" s="12"/>
      <c r="JQ16" s="12"/>
      <c r="JR16" s="12"/>
      <c r="JS16" s="12"/>
      <c r="JT16" s="12"/>
      <c r="JU16" s="12"/>
      <c r="JV16" s="12"/>
      <c r="JW16" s="12"/>
      <c r="JX16" s="12"/>
      <c r="JY16" s="13"/>
      <c r="KA16" s="14"/>
      <c r="KB16" s="11"/>
      <c r="KC16" s="15"/>
      <c r="KD16" s="15"/>
      <c r="KE16" s="15"/>
      <c r="KF16" s="12"/>
      <c r="KG16" s="12"/>
      <c r="KH16" s="12"/>
      <c r="KI16" s="12"/>
      <c r="KJ16" s="12"/>
      <c r="KK16" s="12"/>
      <c r="KL16" s="12"/>
      <c r="KM16" s="12"/>
      <c r="KN16" s="12"/>
      <c r="KO16" s="13"/>
      <c r="KQ16" s="14"/>
      <c r="KR16" s="11"/>
      <c r="KS16" s="15"/>
      <c r="KT16" s="15"/>
      <c r="KU16" s="15"/>
      <c r="KV16" s="12"/>
      <c r="KW16" s="12"/>
      <c r="KX16" s="12"/>
      <c r="KY16" s="12"/>
      <c r="KZ16" s="12"/>
      <c r="LA16" s="12"/>
      <c r="LB16" s="12"/>
      <c r="LC16" s="12"/>
      <c r="LD16" s="12"/>
      <c r="LE16" s="13"/>
      <c r="LG16" s="14"/>
      <c r="LH16" s="11"/>
      <c r="LI16" s="15"/>
      <c r="LJ16" s="15"/>
      <c r="LK16" s="15"/>
      <c r="LL16" s="12"/>
      <c r="LM16" s="12"/>
      <c r="LN16" s="12"/>
      <c r="LO16" s="12"/>
      <c r="LP16" s="12"/>
      <c r="LQ16" s="12"/>
      <c r="LR16" s="12"/>
      <c r="LS16" s="12"/>
      <c r="LT16" s="12"/>
      <c r="LU16" s="13"/>
      <c r="LW16" s="14"/>
      <c r="LX16" s="11"/>
      <c r="LY16" s="15"/>
      <c r="LZ16" s="15"/>
      <c r="MA16" s="15"/>
      <c r="MB16" s="12"/>
      <c r="MC16" s="12"/>
      <c r="MD16" s="12"/>
      <c r="ME16" s="12"/>
      <c r="MF16" s="12"/>
      <c r="MG16" s="12"/>
      <c r="MH16" s="12"/>
      <c r="MI16" s="12"/>
      <c r="MJ16" s="12"/>
      <c r="MK16" s="13"/>
      <c r="MM16" s="14"/>
      <c r="MN16" s="11"/>
      <c r="MO16" s="15"/>
      <c r="MP16" s="15"/>
      <c r="MQ16" s="15"/>
      <c r="MR16" s="12"/>
      <c r="MS16" s="12"/>
      <c r="MT16" s="12"/>
      <c r="MU16" s="12"/>
      <c r="MV16" s="12"/>
      <c r="MW16" s="12"/>
      <c r="MX16" s="12"/>
      <c r="MY16" s="12"/>
      <c r="MZ16" s="12"/>
      <c r="NA16" s="13"/>
      <c r="NC16" s="14"/>
      <c r="ND16" s="11"/>
      <c r="NE16" s="15"/>
      <c r="NF16" s="15"/>
      <c r="NG16" s="15"/>
      <c r="NH16" s="12"/>
      <c r="NI16" s="12"/>
      <c r="NJ16" s="12"/>
      <c r="NK16" s="12"/>
      <c r="NL16" s="12"/>
      <c r="NM16" s="12"/>
      <c r="NN16" s="12"/>
      <c r="NO16" s="12"/>
      <c r="NP16" s="12"/>
      <c r="NQ16" s="13"/>
      <c r="NS16" s="14"/>
      <c r="NT16" s="11"/>
      <c r="NU16" s="15"/>
      <c r="NV16" s="15"/>
      <c r="NW16" s="15"/>
      <c r="NX16" s="12"/>
      <c r="NY16" s="12"/>
      <c r="NZ16" s="12"/>
      <c r="OA16" s="12"/>
      <c r="OB16" s="12"/>
      <c r="OC16" s="12"/>
      <c r="OD16" s="12"/>
      <c r="OE16" s="12"/>
      <c r="OF16" s="12"/>
      <c r="OG16" s="13"/>
      <c r="OI16" s="14"/>
      <c r="OJ16" s="11"/>
      <c r="OK16" s="15"/>
      <c r="OL16" s="15"/>
      <c r="OM16" s="15"/>
      <c r="ON16" s="12"/>
      <c r="OO16" s="12"/>
      <c r="OP16" s="12"/>
      <c r="OQ16" s="12"/>
      <c r="OR16" s="12"/>
      <c r="OS16" s="12"/>
      <c r="OT16" s="12"/>
      <c r="OU16" s="12"/>
      <c r="OV16" s="12"/>
      <c r="OW16" s="13"/>
      <c r="OY16" s="14"/>
      <c r="OZ16" s="11"/>
      <c r="PA16" s="15"/>
      <c r="PB16" s="15"/>
      <c r="PC16" s="15"/>
      <c r="PD16" s="12"/>
      <c r="PE16" s="12"/>
      <c r="PF16" s="12"/>
      <c r="PG16" s="12"/>
      <c r="PH16" s="12"/>
      <c r="PI16" s="12"/>
      <c r="PJ16" s="12"/>
      <c r="PK16" s="12"/>
      <c r="PL16" s="12"/>
      <c r="PM16" s="13"/>
      <c r="PO16" s="14"/>
      <c r="PP16" s="11"/>
      <c r="PQ16" s="15"/>
      <c r="PR16" s="15"/>
      <c r="PS16" s="15"/>
      <c r="PT16" s="12"/>
      <c r="PU16" s="12"/>
      <c r="PV16" s="12"/>
      <c r="PW16" s="12"/>
      <c r="PX16" s="12"/>
      <c r="PY16" s="12"/>
      <c r="PZ16" s="12"/>
      <c r="QA16" s="12"/>
      <c r="QB16" s="12"/>
      <c r="QC16" s="13"/>
      <c r="QE16" s="14"/>
      <c r="QF16" s="11"/>
      <c r="QG16" s="15"/>
      <c r="QH16" s="15"/>
      <c r="QI16" s="15"/>
      <c r="QJ16" s="12"/>
      <c r="QK16" s="12"/>
      <c r="QL16" s="12"/>
      <c r="QM16" s="12"/>
      <c r="QN16" s="12"/>
      <c r="QO16" s="12"/>
      <c r="QP16" s="12"/>
      <c r="QQ16" s="12"/>
      <c r="QR16" s="12"/>
      <c r="QS16" s="13"/>
      <c r="QU16" s="14"/>
      <c r="QV16" s="11"/>
      <c r="QW16" s="15"/>
      <c r="QX16" s="15"/>
      <c r="QY16" s="15"/>
      <c r="QZ16" s="12"/>
      <c r="RA16" s="12"/>
      <c r="RB16" s="12"/>
      <c r="RC16" s="12"/>
      <c r="RD16" s="12"/>
      <c r="RE16" s="12"/>
      <c r="RF16" s="12"/>
      <c r="RG16" s="12"/>
      <c r="RH16" s="12"/>
      <c r="RI16" s="13"/>
      <c r="RK16" s="14"/>
      <c r="RL16" s="11"/>
      <c r="RM16" s="15"/>
      <c r="RN16" s="15"/>
      <c r="RO16" s="15"/>
      <c r="RP16" s="12"/>
      <c r="RQ16" s="12"/>
      <c r="RR16" s="12"/>
      <c r="RS16" s="12"/>
      <c r="RT16" s="12"/>
      <c r="RU16" s="12"/>
      <c r="RV16" s="12"/>
      <c r="RW16" s="12"/>
      <c r="RX16" s="12"/>
      <c r="RY16" s="13"/>
      <c r="SA16" s="14"/>
      <c r="SB16" s="11"/>
      <c r="SC16" s="15"/>
      <c r="SD16" s="15"/>
      <c r="SE16" s="15"/>
      <c r="SF16" s="12"/>
      <c r="SG16" s="12"/>
      <c r="SH16" s="12"/>
      <c r="SI16" s="12"/>
      <c r="SJ16" s="12"/>
      <c r="SK16" s="12"/>
      <c r="SL16" s="12"/>
      <c r="SM16" s="12"/>
      <c r="SN16" s="12"/>
      <c r="SO16" s="13"/>
      <c r="SQ16" s="14"/>
      <c r="SR16" s="11"/>
      <c r="SS16" s="15"/>
      <c r="ST16" s="15"/>
      <c r="SU16" s="15"/>
      <c r="SV16" s="12"/>
      <c r="SW16" s="12"/>
      <c r="SX16" s="12"/>
      <c r="SY16" s="12"/>
      <c r="SZ16" s="12"/>
      <c r="TA16" s="12"/>
      <c r="TB16" s="12"/>
      <c r="TC16" s="12"/>
      <c r="TD16" s="12"/>
      <c r="TE16" s="13"/>
      <c r="TG16" s="14"/>
      <c r="TH16" s="11"/>
      <c r="TI16" s="15"/>
      <c r="TJ16" s="15"/>
      <c r="TK16" s="15"/>
      <c r="TL16" s="12"/>
      <c r="TM16" s="12"/>
      <c r="TN16" s="12"/>
      <c r="TO16" s="12"/>
      <c r="TP16" s="12"/>
      <c r="TQ16" s="12"/>
      <c r="TR16" s="12"/>
      <c r="TS16" s="12"/>
      <c r="TT16" s="12"/>
      <c r="TU16" s="13"/>
      <c r="TW16" s="14"/>
      <c r="TX16" s="11"/>
      <c r="TY16" s="15"/>
      <c r="TZ16" s="15"/>
      <c r="UA16" s="15"/>
      <c r="UB16" s="12"/>
      <c r="UC16" s="12"/>
      <c r="UD16" s="12"/>
      <c r="UE16" s="12"/>
      <c r="UF16" s="12"/>
      <c r="UG16" s="12"/>
      <c r="UH16" s="12"/>
      <c r="UI16" s="12"/>
      <c r="UJ16" s="12"/>
      <c r="UK16" s="13"/>
      <c r="UM16" s="14"/>
      <c r="UN16" s="11"/>
      <c r="UO16" s="15"/>
      <c r="UP16" s="15"/>
      <c r="UQ16" s="15"/>
      <c r="UR16" s="12"/>
      <c r="US16" s="12"/>
      <c r="UT16" s="12"/>
      <c r="UU16" s="12"/>
      <c r="UV16" s="12"/>
      <c r="UW16" s="12"/>
      <c r="UX16" s="12"/>
      <c r="UY16" s="12"/>
      <c r="UZ16" s="12"/>
      <c r="VA16" s="13"/>
      <c r="VC16" s="14"/>
      <c r="VD16" s="11"/>
      <c r="VE16" s="15"/>
      <c r="VF16" s="15"/>
      <c r="VG16" s="15"/>
      <c r="VH16" s="12"/>
      <c r="VI16" s="12"/>
      <c r="VJ16" s="12"/>
      <c r="VK16" s="12"/>
      <c r="VL16" s="12"/>
      <c r="VM16" s="12"/>
      <c r="VN16" s="12"/>
      <c r="VO16" s="12"/>
      <c r="VP16" s="12"/>
      <c r="VQ16" s="13"/>
      <c r="VS16" s="14"/>
      <c r="VT16" s="11"/>
      <c r="VU16" s="15"/>
      <c r="VV16" s="15"/>
      <c r="VW16" s="15"/>
      <c r="VX16" s="12"/>
      <c r="VY16" s="12"/>
      <c r="VZ16" s="12"/>
      <c r="WA16" s="12"/>
      <c r="WB16" s="12"/>
      <c r="WC16" s="12"/>
      <c r="WD16" s="12"/>
      <c r="WE16" s="12"/>
      <c r="WF16" s="12"/>
      <c r="WG16" s="13"/>
      <c r="WI16" s="14"/>
      <c r="WJ16" s="11"/>
      <c r="WK16" s="15"/>
      <c r="WL16" s="15"/>
      <c r="WM16" s="15"/>
      <c r="WN16" s="12"/>
      <c r="WO16" s="12"/>
      <c r="WP16" s="12"/>
      <c r="WQ16" s="12"/>
      <c r="WR16" s="12"/>
      <c r="WS16" s="12"/>
      <c r="WT16" s="12"/>
      <c r="WU16" s="12"/>
      <c r="WV16" s="12"/>
      <c r="WW16" s="13"/>
      <c r="WY16" s="14"/>
      <c r="WZ16" s="11"/>
      <c r="XA16" s="15"/>
      <c r="XB16" s="15"/>
      <c r="XC16" s="15"/>
      <c r="XD16" s="12"/>
      <c r="XE16" s="12"/>
      <c r="XF16" s="12"/>
      <c r="XG16" s="12"/>
      <c r="XH16" s="12"/>
      <c r="XI16" s="12"/>
      <c r="XJ16" s="12"/>
      <c r="XK16" s="12"/>
      <c r="XL16" s="12"/>
      <c r="XM16" s="13"/>
      <c r="XO16" s="14"/>
      <c r="XP16" s="11"/>
      <c r="XQ16" s="15"/>
      <c r="XR16" s="15"/>
      <c r="XS16" s="15"/>
      <c r="XT16" s="12"/>
      <c r="XU16" s="12"/>
      <c r="XV16" s="12"/>
      <c r="XW16" s="12"/>
      <c r="XX16" s="12"/>
      <c r="XY16" s="12"/>
      <c r="XZ16" s="12"/>
      <c r="YA16" s="12"/>
      <c r="YB16" s="12"/>
      <c r="YC16" s="13"/>
      <c r="YE16" s="14"/>
      <c r="YF16" s="11"/>
      <c r="YG16" s="15"/>
      <c r="YH16" s="15"/>
      <c r="YI16" s="15"/>
      <c r="YJ16" s="12"/>
      <c r="YK16" s="12"/>
      <c r="YL16" s="12"/>
      <c r="YM16" s="12"/>
      <c r="YN16" s="12"/>
      <c r="YO16" s="12"/>
      <c r="YP16" s="12"/>
      <c r="YQ16" s="12"/>
      <c r="YR16" s="12"/>
      <c r="YS16" s="13"/>
      <c r="YU16" s="14"/>
      <c r="YV16" s="11"/>
      <c r="YW16" s="15"/>
      <c r="YX16" s="15"/>
      <c r="YY16" s="15"/>
      <c r="YZ16" s="12"/>
      <c r="ZA16" s="12"/>
      <c r="ZB16" s="12"/>
      <c r="ZC16" s="12"/>
      <c r="ZD16" s="12"/>
      <c r="ZE16" s="12"/>
      <c r="ZF16" s="12"/>
      <c r="ZG16" s="12"/>
      <c r="ZH16" s="12"/>
      <c r="ZI16" s="13"/>
      <c r="ZK16" s="14"/>
      <c r="ZL16" s="11"/>
      <c r="ZM16" s="15"/>
      <c r="ZN16" s="15"/>
      <c r="ZO16" s="15"/>
      <c r="ZP16" s="12"/>
      <c r="ZQ16" s="12"/>
      <c r="ZR16" s="12"/>
      <c r="ZS16" s="12"/>
      <c r="ZT16" s="12"/>
      <c r="ZU16" s="12"/>
      <c r="ZV16" s="12"/>
      <c r="ZW16" s="12"/>
      <c r="ZX16" s="12"/>
      <c r="ZY16" s="13"/>
    </row>
    <row r="17" spans="1:701" s="16" customFormat="1" ht="30" customHeight="1" x14ac:dyDescent="0.25">
      <c r="A17" s="8">
        <v>12</v>
      </c>
      <c r="B17" s="31" t="s">
        <v>48</v>
      </c>
      <c r="C17" s="62">
        <v>20733700</v>
      </c>
      <c r="D17" s="62">
        <v>19363400</v>
      </c>
      <c r="E17" s="62">
        <v>1194070</v>
      </c>
      <c r="F17" s="62">
        <v>0</v>
      </c>
      <c r="G17" s="62">
        <v>0</v>
      </c>
      <c r="H17" s="62">
        <v>0</v>
      </c>
      <c r="I17" s="62">
        <v>0</v>
      </c>
      <c r="J17" s="62">
        <v>0</v>
      </c>
      <c r="K17" s="62">
        <v>0</v>
      </c>
      <c r="L17" s="62">
        <v>972000</v>
      </c>
      <c r="M17" s="62">
        <v>0</v>
      </c>
      <c r="N17" s="62">
        <v>0</v>
      </c>
      <c r="O17" s="62">
        <v>324000</v>
      </c>
      <c r="P17" s="62">
        <v>0</v>
      </c>
      <c r="Q17" s="62">
        <v>0</v>
      </c>
      <c r="R17" s="62">
        <v>0</v>
      </c>
      <c r="S17" s="11"/>
      <c r="T17" s="11"/>
      <c r="U17" s="12"/>
      <c r="V17" s="12"/>
      <c r="W17" s="12"/>
      <c r="X17" s="12"/>
      <c r="Y17" s="12"/>
      <c r="Z17" s="12"/>
      <c r="AA17" s="12"/>
      <c r="AB17" s="12"/>
      <c r="AC17" s="13"/>
      <c r="AD17" s="13"/>
      <c r="AE17" s="14"/>
      <c r="AF17" s="11"/>
      <c r="AG17" s="15"/>
      <c r="AH17" s="15"/>
      <c r="AI17" s="15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U17" s="14"/>
      <c r="AV17" s="11"/>
      <c r="AW17" s="15"/>
      <c r="AX17" s="15"/>
      <c r="AY17" s="15"/>
      <c r="AZ17" s="12"/>
      <c r="BA17" s="12"/>
      <c r="BB17" s="12"/>
      <c r="BC17" s="12"/>
      <c r="BD17" s="12"/>
      <c r="BE17" s="12"/>
      <c r="BF17" s="12"/>
      <c r="BG17" s="12"/>
      <c r="BH17" s="12"/>
      <c r="BI17" s="13"/>
      <c r="BK17" s="14"/>
      <c r="BL17" s="11"/>
      <c r="BM17" s="15"/>
      <c r="BN17" s="15"/>
      <c r="BO17" s="15"/>
      <c r="BP17" s="12"/>
      <c r="BQ17" s="12"/>
      <c r="BR17" s="12"/>
      <c r="BS17" s="12"/>
      <c r="BT17" s="12"/>
      <c r="BU17" s="12"/>
      <c r="BV17" s="12"/>
      <c r="BW17" s="12"/>
      <c r="BX17" s="12"/>
      <c r="BY17" s="13"/>
      <c r="CA17" s="14"/>
      <c r="CB17" s="11"/>
      <c r="CC17" s="15"/>
      <c r="CD17" s="15"/>
      <c r="CE17" s="15"/>
      <c r="CF17" s="12"/>
      <c r="CG17" s="12"/>
      <c r="CH17" s="12"/>
      <c r="CI17" s="12"/>
      <c r="CJ17" s="12"/>
      <c r="CK17" s="12"/>
      <c r="CL17" s="12"/>
      <c r="CM17" s="12"/>
      <c r="CN17" s="12"/>
      <c r="CO17" s="13"/>
      <c r="CQ17" s="14"/>
      <c r="CR17" s="11"/>
      <c r="CS17" s="15"/>
      <c r="CT17" s="15"/>
      <c r="CU17" s="15"/>
      <c r="CV17" s="12"/>
      <c r="CW17" s="12"/>
      <c r="CX17" s="12"/>
      <c r="CY17" s="12"/>
      <c r="CZ17" s="12"/>
      <c r="DA17" s="12"/>
      <c r="DB17" s="12"/>
      <c r="DC17" s="12"/>
      <c r="DD17" s="12"/>
      <c r="DE17" s="13"/>
      <c r="DG17" s="14"/>
      <c r="DH17" s="11"/>
      <c r="DI17" s="15"/>
      <c r="DJ17" s="15"/>
      <c r="DK17" s="15"/>
      <c r="DL17" s="12"/>
      <c r="DM17" s="12"/>
      <c r="DN17" s="12"/>
      <c r="DO17" s="12"/>
      <c r="DP17" s="12"/>
      <c r="DQ17" s="12"/>
      <c r="DR17" s="12"/>
      <c r="DS17" s="12"/>
      <c r="DT17" s="12"/>
      <c r="DU17" s="13"/>
      <c r="DW17" s="14"/>
      <c r="DX17" s="11"/>
      <c r="DY17" s="15"/>
      <c r="DZ17" s="15"/>
      <c r="EA17" s="15"/>
      <c r="EB17" s="12"/>
      <c r="EC17" s="12"/>
      <c r="ED17" s="12"/>
      <c r="EE17" s="12"/>
      <c r="EF17" s="12"/>
      <c r="EG17" s="12"/>
      <c r="EH17" s="12"/>
      <c r="EI17" s="12"/>
      <c r="EJ17" s="12"/>
      <c r="EK17" s="13"/>
      <c r="EM17" s="14"/>
      <c r="EN17" s="11"/>
      <c r="EO17" s="15"/>
      <c r="EP17" s="15"/>
      <c r="EQ17" s="15"/>
      <c r="ER17" s="12"/>
      <c r="ES17" s="12"/>
      <c r="ET17" s="12"/>
      <c r="EU17" s="12"/>
      <c r="EV17" s="12"/>
      <c r="EW17" s="12"/>
      <c r="EX17" s="12"/>
      <c r="EY17" s="12"/>
      <c r="EZ17" s="12"/>
      <c r="FA17" s="13"/>
      <c r="FC17" s="14"/>
      <c r="FD17" s="11"/>
      <c r="FE17" s="15"/>
      <c r="FF17" s="15"/>
      <c r="FG17" s="15"/>
      <c r="FH17" s="12"/>
      <c r="FI17" s="12"/>
      <c r="FJ17" s="12"/>
      <c r="FK17" s="12"/>
      <c r="FL17" s="12"/>
      <c r="FM17" s="12"/>
      <c r="FN17" s="12"/>
      <c r="FO17" s="12"/>
      <c r="FP17" s="12"/>
      <c r="FQ17" s="13"/>
      <c r="FS17" s="14"/>
      <c r="FT17" s="11"/>
      <c r="FU17" s="15"/>
      <c r="FV17" s="15"/>
      <c r="FW17" s="15"/>
      <c r="FX17" s="12"/>
      <c r="FY17" s="12"/>
      <c r="FZ17" s="12"/>
      <c r="GA17" s="12"/>
      <c r="GB17" s="12"/>
      <c r="GC17" s="12"/>
      <c r="GD17" s="12"/>
      <c r="GE17" s="12"/>
      <c r="GF17" s="12"/>
      <c r="GG17" s="13"/>
      <c r="GI17" s="14"/>
      <c r="GJ17" s="11"/>
      <c r="GK17" s="15"/>
      <c r="GL17" s="15"/>
      <c r="GM17" s="15"/>
      <c r="GN17" s="12"/>
      <c r="GO17" s="12"/>
      <c r="GP17" s="12"/>
      <c r="GQ17" s="12"/>
      <c r="GR17" s="12"/>
      <c r="GS17" s="12"/>
      <c r="GT17" s="12"/>
      <c r="GU17" s="12"/>
      <c r="GV17" s="12"/>
      <c r="GW17" s="13"/>
      <c r="GY17" s="14"/>
      <c r="GZ17" s="11"/>
      <c r="HA17" s="15"/>
      <c r="HB17" s="15"/>
      <c r="HC17" s="15"/>
      <c r="HD17" s="12"/>
      <c r="HE17" s="12"/>
      <c r="HF17" s="12"/>
      <c r="HG17" s="12"/>
      <c r="HH17" s="12"/>
      <c r="HI17" s="12"/>
      <c r="HJ17" s="12"/>
      <c r="HK17" s="12"/>
      <c r="HL17" s="12"/>
      <c r="HM17" s="13"/>
      <c r="HO17" s="14"/>
      <c r="HP17" s="11"/>
      <c r="HQ17" s="15"/>
      <c r="HR17" s="15"/>
      <c r="HS17" s="15"/>
      <c r="HT17" s="12"/>
      <c r="HU17" s="12"/>
      <c r="HV17" s="12"/>
      <c r="HW17" s="12"/>
      <c r="HX17" s="12"/>
      <c r="HY17" s="12"/>
      <c r="HZ17" s="12"/>
      <c r="IA17" s="12"/>
      <c r="IB17" s="12"/>
      <c r="IC17" s="13"/>
      <c r="IE17" s="14"/>
      <c r="IF17" s="11"/>
      <c r="IG17" s="15"/>
      <c r="IH17" s="15"/>
      <c r="II17" s="15"/>
      <c r="IJ17" s="12"/>
      <c r="IK17" s="12"/>
      <c r="IL17" s="12"/>
      <c r="IM17" s="12"/>
      <c r="IN17" s="12"/>
      <c r="IO17" s="12"/>
      <c r="IP17" s="12"/>
      <c r="IQ17" s="12"/>
      <c r="IR17" s="12"/>
      <c r="IS17" s="13"/>
      <c r="IU17" s="14"/>
      <c r="IV17" s="11"/>
      <c r="IW17" s="15"/>
      <c r="IX17" s="15"/>
      <c r="IY17" s="15"/>
      <c r="IZ17" s="12"/>
      <c r="JA17" s="12"/>
      <c r="JB17" s="12"/>
      <c r="JC17" s="12"/>
      <c r="JD17" s="12"/>
      <c r="JE17" s="12"/>
      <c r="JF17" s="12"/>
      <c r="JG17" s="12"/>
      <c r="JH17" s="12"/>
      <c r="JI17" s="13"/>
      <c r="JK17" s="14"/>
      <c r="JL17" s="11"/>
      <c r="JM17" s="15"/>
      <c r="JN17" s="15"/>
      <c r="JO17" s="15"/>
      <c r="JP17" s="12"/>
      <c r="JQ17" s="12"/>
      <c r="JR17" s="12"/>
      <c r="JS17" s="12"/>
      <c r="JT17" s="12"/>
      <c r="JU17" s="12"/>
      <c r="JV17" s="12"/>
      <c r="JW17" s="12"/>
      <c r="JX17" s="12"/>
      <c r="JY17" s="13"/>
      <c r="KA17" s="14"/>
      <c r="KB17" s="11"/>
      <c r="KC17" s="15"/>
      <c r="KD17" s="15"/>
      <c r="KE17" s="15"/>
      <c r="KF17" s="12"/>
      <c r="KG17" s="12"/>
      <c r="KH17" s="12"/>
      <c r="KI17" s="12"/>
      <c r="KJ17" s="12"/>
      <c r="KK17" s="12"/>
      <c r="KL17" s="12"/>
      <c r="KM17" s="12"/>
      <c r="KN17" s="12"/>
      <c r="KO17" s="13"/>
      <c r="KQ17" s="14"/>
      <c r="KR17" s="11"/>
      <c r="KS17" s="15"/>
      <c r="KT17" s="15"/>
      <c r="KU17" s="15"/>
      <c r="KV17" s="12"/>
      <c r="KW17" s="12"/>
      <c r="KX17" s="12"/>
      <c r="KY17" s="12"/>
      <c r="KZ17" s="12"/>
      <c r="LA17" s="12"/>
      <c r="LB17" s="12"/>
      <c r="LC17" s="12"/>
      <c r="LD17" s="12"/>
      <c r="LE17" s="13"/>
      <c r="LG17" s="14"/>
      <c r="LH17" s="11"/>
      <c r="LI17" s="15"/>
      <c r="LJ17" s="15"/>
      <c r="LK17" s="15"/>
      <c r="LL17" s="12"/>
      <c r="LM17" s="12"/>
      <c r="LN17" s="12"/>
      <c r="LO17" s="12"/>
      <c r="LP17" s="12"/>
      <c r="LQ17" s="12"/>
      <c r="LR17" s="12"/>
      <c r="LS17" s="12"/>
      <c r="LT17" s="12"/>
      <c r="LU17" s="13"/>
      <c r="LW17" s="14"/>
      <c r="LX17" s="11"/>
      <c r="LY17" s="15"/>
      <c r="LZ17" s="15"/>
      <c r="MA17" s="15"/>
      <c r="MB17" s="12"/>
      <c r="MC17" s="12"/>
      <c r="MD17" s="12"/>
      <c r="ME17" s="12"/>
      <c r="MF17" s="12"/>
      <c r="MG17" s="12"/>
      <c r="MH17" s="12"/>
      <c r="MI17" s="12"/>
      <c r="MJ17" s="12"/>
      <c r="MK17" s="13"/>
      <c r="MM17" s="14"/>
      <c r="MN17" s="11"/>
      <c r="MO17" s="15"/>
      <c r="MP17" s="15"/>
      <c r="MQ17" s="15"/>
      <c r="MR17" s="12"/>
      <c r="MS17" s="12"/>
      <c r="MT17" s="12"/>
      <c r="MU17" s="12"/>
      <c r="MV17" s="12"/>
      <c r="MW17" s="12"/>
      <c r="MX17" s="12"/>
      <c r="MY17" s="12"/>
      <c r="MZ17" s="12"/>
      <c r="NA17" s="13"/>
      <c r="NC17" s="14"/>
      <c r="ND17" s="11"/>
      <c r="NE17" s="15"/>
      <c r="NF17" s="15"/>
      <c r="NG17" s="15"/>
      <c r="NH17" s="12"/>
      <c r="NI17" s="12"/>
      <c r="NJ17" s="12"/>
      <c r="NK17" s="12"/>
      <c r="NL17" s="12"/>
      <c r="NM17" s="12"/>
      <c r="NN17" s="12"/>
      <c r="NO17" s="12"/>
      <c r="NP17" s="12"/>
      <c r="NQ17" s="13"/>
      <c r="NS17" s="14"/>
      <c r="NT17" s="11"/>
      <c r="NU17" s="15"/>
      <c r="NV17" s="15"/>
      <c r="NW17" s="15"/>
      <c r="NX17" s="12"/>
      <c r="NY17" s="12"/>
      <c r="NZ17" s="12"/>
      <c r="OA17" s="12"/>
      <c r="OB17" s="12"/>
      <c r="OC17" s="12"/>
      <c r="OD17" s="12"/>
      <c r="OE17" s="12"/>
      <c r="OF17" s="12"/>
      <c r="OG17" s="13"/>
      <c r="OI17" s="14"/>
      <c r="OJ17" s="11"/>
      <c r="OK17" s="15"/>
      <c r="OL17" s="15"/>
      <c r="OM17" s="15"/>
      <c r="ON17" s="12"/>
      <c r="OO17" s="12"/>
      <c r="OP17" s="12"/>
      <c r="OQ17" s="12"/>
      <c r="OR17" s="12"/>
      <c r="OS17" s="12"/>
      <c r="OT17" s="12"/>
      <c r="OU17" s="12"/>
      <c r="OV17" s="12"/>
      <c r="OW17" s="13"/>
      <c r="OY17" s="14"/>
      <c r="OZ17" s="11"/>
      <c r="PA17" s="15"/>
      <c r="PB17" s="15"/>
      <c r="PC17" s="15"/>
      <c r="PD17" s="12"/>
      <c r="PE17" s="12"/>
      <c r="PF17" s="12"/>
      <c r="PG17" s="12"/>
      <c r="PH17" s="12"/>
      <c r="PI17" s="12"/>
      <c r="PJ17" s="12"/>
      <c r="PK17" s="12"/>
      <c r="PL17" s="12"/>
      <c r="PM17" s="13"/>
      <c r="PO17" s="14"/>
      <c r="PP17" s="11"/>
      <c r="PQ17" s="15"/>
      <c r="PR17" s="15"/>
      <c r="PS17" s="15"/>
      <c r="PT17" s="12"/>
      <c r="PU17" s="12"/>
      <c r="PV17" s="12"/>
      <c r="PW17" s="12"/>
      <c r="PX17" s="12"/>
      <c r="PY17" s="12"/>
      <c r="PZ17" s="12"/>
      <c r="QA17" s="12"/>
      <c r="QB17" s="12"/>
      <c r="QC17" s="13"/>
      <c r="QE17" s="14"/>
      <c r="QF17" s="11"/>
      <c r="QG17" s="15"/>
      <c r="QH17" s="15"/>
      <c r="QI17" s="15"/>
      <c r="QJ17" s="12"/>
      <c r="QK17" s="12"/>
      <c r="QL17" s="12"/>
      <c r="QM17" s="12"/>
      <c r="QN17" s="12"/>
      <c r="QO17" s="12"/>
      <c r="QP17" s="12"/>
      <c r="QQ17" s="12"/>
      <c r="QR17" s="12"/>
      <c r="QS17" s="13"/>
      <c r="QU17" s="14"/>
      <c r="QV17" s="11"/>
      <c r="QW17" s="15"/>
      <c r="QX17" s="15"/>
      <c r="QY17" s="15"/>
      <c r="QZ17" s="12"/>
      <c r="RA17" s="12"/>
      <c r="RB17" s="12"/>
      <c r="RC17" s="12"/>
      <c r="RD17" s="12"/>
      <c r="RE17" s="12"/>
      <c r="RF17" s="12"/>
      <c r="RG17" s="12"/>
      <c r="RH17" s="12"/>
      <c r="RI17" s="13"/>
      <c r="RK17" s="14"/>
      <c r="RL17" s="11"/>
      <c r="RM17" s="15"/>
      <c r="RN17" s="15"/>
      <c r="RO17" s="15"/>
      <c r="RP17" s="12"/>
      <c r="RQ17" s="12"/>
      <c r="RR17" s="12"/>
      <c r="RS17" s="12"/>
      <c r="RT17" s="12"/>
      <c r="RU17" s="12"/>
      <c r="RV17" s="12"/>
      <c r="RW17" s="12"/>
      <c r="RX17" s="12"/>
      <c r="RY17" s="13"/>
      <c r="SA17" s="14"/>
      <c r="SB17" s="11"/>
      <c r="SC17" s="15"/>
      <c r="SD17" s="15"/>
      <c r="SE17" s="15"/>
      <c r="SF17" s="12"/>
      <c r="SG17" s="12"/>
      <c r="SH17" s="12"/>
      <c r="SI17" s="12"/>
      <c r="SJ17" s="12"/>
      <c r="SK17" s="12"/>
      <c r="SL17" s="12"/>
      <c r="SM17" s="12"/>
      <c r="SN17" s="12"/>
      <c r="SO17" s="13"/>
      <c r="SQ17" s="14"/>
      <c r="SR17" s="11"/>
      <c r="SS17" s="15"/>
      <c r="ST17" s="15"/>
      <c r="SU17" s="15"/>
      <c r="SV17" s="12"/>
      <c r="SW17" s="12"/>
      <c r="SX17" s="12"/>
      <c r="SY17" s="12"/>
      <c r="SZ17" s="12"/>
      <c r="TA17" s="12"/>
      <c r="TB17" s="12"/>
      <c r="TC17" s="12"/>
      <c r="TD17" s="12"/>
      <c r="TE17" s="13"/>
      <c r="TG17" s="14"/>
      <c r="TH17" s="11"/>
      <c r="TI17" s="15"/>
      <c r="TJ17" s="15"/>
      <c r="TK17" s="15"/>
      <c r="TL17" s="12"/>
      <c r="TM17" s="12"/>
      <c r="TN17" s="12"/>
      <c r="TO17" s="12"/>
      <c r="TP17" s="12"/>
      <c r="TQ17" s="12"/>
      <c r="TR17" s="12"/>
      <c r="TS17" s="12"/>
      <c r="TT17" s="12"/>
      <c r="TU17" s="13"/>
      <c r="TW17" s="14"/>
      <c r="TX17" s="11"/>
      <c r="TY17" s="15"/>
      <c r="TZ17" s="15"/>
      <c r="UA17" s="15"/>
      <c r="UB17" s="12"/>
      <c r="UC17" s="12"/>
      <c r="UD17" s="12"/>
      <c r="UE17" s="12"/>
      <c r="UF17" s="12"/>
      <c r="UG17" s="12"/>
      <c r="UH17" s="12"/>
      <c r="UI17" s="12"/>
      <c r="UJ17" s="12"/>
      <c r="UK17" s="13"/>
      <c r="UM17" s="14"/>
      <c r="UN17" s="11"/>
      <c r="UO17" s="15"/>
      <c r="UP17" s="15"/>
      <c r="UQ17" s="15"/>
      <c r="UR17" s="12"/>
      <c r="US17" s="12"/>
      <c r="UT17" s="12"/>
      <c r="UU17" s="12"/>
      <c r="UV17" s="12"/>
      <c r="UW17" s="12"/>
      <c r="UX17" s="12"/>
      <c r="UY17" s="12"/>
      <c r="UZ17" s="12"/>
      <c r="VA17" s="13"/>
      <c r="VC17" s="14"/>
      <c r="VD17" s="11"/>
      <c r="VE17" s="15"/>
      <c r="VF17" s="15"/>
      <c r="VG17" s="15"/>
      <c r="VH17" s="12"/>
      <c r="VI17" s="12"/>
      <c r="VJ17" s="12"/>
      <c r="VK17" s="12"/>
      <c r="VL17" s="12"/>
      <c r="VM17" s="12"/>
      <c r="VN17" s="12"/>
      <c r="VO17" s="12"/>
      <c r="VP17" s="12"/>
      <c r="VQ17" s="13"/>
      <c r="VS17" s="14"/>
      <c r="VT17" s="11"/>
      <c r="VU17" s="15"/>
      <c r="VV17" s="15"/>
      <c r="VW17" s="15"/>
      <c r="VX17" s="12"/>
      <c r="VY17" s="12"/>
      <c r="VZ17" s="12"/>
      <c r="WA17" s="12"/>
      <c r="WB17" s="12"/>
      <c r="WC17" s="12"/>
      <c r="WD17" s="12"/>
      <c r="WE17" s="12"/>
      <c r="WF17" s="12"/>
      <c r="WG17" s="13"/>
      <c r="WI17" s="14"/>
      <c r="WJ17" s="11"/>
      <c r="WK17" s="15"/>
      <c r="WL17" s="15"/>
      <c r="WM17" s="15"/>
      <c r="WN17" s="12"/>
      <c r="WO17" s="12"/>
      <c r="WP17" s="12"/>
      <c r="WQ17" s="12"/>
      <c r="WR17" s="12"/>
      <c r="WS17" s="12"/>
      <c r="WT17" s="12"/>
      <c r="WU17" s="12"/>
      <c r="WV17" s="12"/>
      <c r="WW17" s="13"/>
      <c r="WY17" s="14"/>
      <c r="WZ17" s="11"/>
      <c r="XA17" s="15"/>
      <c r="XB17" s="15"/>
      <c r="XC17" s="15"/>
      <c r="XD17" s="12"/>
      <c r="XE17" s="12"/>
      <c r="XF17" s="12"/>
      <c r="XG17" s="12"/>
      <c r="XH17" s="12"/>
      <c r="XI17" s="12"/>
      <c r="XJ17" s="12"/>
      <c r="XK17" s="12"/>
      <c r="XL17" s="12"/>
      <c r="XM17" s="13"/>
      <c r="XO17" s="14"/>
      <c r="XP17" s="11"/>
      <c r="XQ17" s="15"/>
      <c r="XR17" s="15"/>
      <c r="XS17" s="15"/>
      <c r="XT17" s="12"/>
      <c r="XU17" s="12"/>
      <c r="XV17" s="12"/>
      <c r="XW17" s="12"/>
      <c r="XX17" s="12"/>
      <c r="XY17" s="12"/>
      <c r="XZ17" s="12"/>
      <c r="YA17" s="12"/>
      <c r="YB17" s="12"/>
      <c r="YC17" s="13"/>
      <c r="YE17" s="14"/>
      <c r="YF17" s="11"/>
      <c r="YG17" s="15"/>
      <c r="YH17" s="15"/>
      <c r="YI17" s="15"/>
      <c r="YJ17" s="12"/>
      <c r="YK17" s="12"/>
      <c r="YL17" s="12"/>
      <c r="YM17" s="12"/>
      <c r="YN17" s="12"/>
      <c r="YO17" s="12"/>
      <c r="YP17" s="12"/>
      <c r="YQ17" s="12"/>
      <c r="YR17" s="12"/>
      <c r="YS17" s="13"/>
      <c r="YU17" s="14"/>
      <c r="YV17" s="11"/>
      <c r="YW17" s="15"/>
      <c r="YX17" s="15"/>
      <c r="YY17" s="15"/>
      <c r="YZ17" s="12"/>
      <c r="ZA17" s="12"/>
      <c r="ZB17" s="12"/>
      <c r="ZC17" s="12"/>
      <c r="ZD17" s="12"/>
      <c r="ZE17" s="12"/>
      <c r="ZF17" s="12"/>
      <c r="ZG17" s="12"/>
      <c r="ZH17" s="12"/>
      <c r="ZI17" s="13"/>
      <c r="ZK17" s="14"/>
      <c r="ZL17" s="11"/>
      <c r="ZM17" s="15"/>
      <c r="ZN17" s="15"/>
      <c r="ZO17" s="15"/>
      <c r="ZP17" s="12"/>
      <c r="ZQ17" s="12"/>
      <c r="ZR17" s="12"/>
      <c r="ZS17" s="12"/>
      <c r="ZT17" s="12"/>
      <c r="ZU17" s="12"/>
      <c r="ZV17" s="12"/>
      <c r="ZW17" s="12"/>
      <c r="ZX17" s="12"/>
      <c r="ZY17" s="13"/>
    </row>
    <row r="18" spans="1:701" s="16" customFormat="1" ht="30" customHeight="1" x14ac:dyDescent="0.25">
      <c r="A18" s="8">
        <v>13</v>
      </c>
      <c r="B18" s="31" t="s">
        <v>49</v>
      </c>
      <c r="C18" s="62">
        <v>16879300</v>
      </c>
      <c r="D18" s="62">
        <v>16079500</v>
      </c>
      <c r="E18" s="62">
        <v>1946980</v>
      </c>
      <c r="F18" s="62">
        <v>0</v>
      </c>
      <c r="G18" s="62">
        <v>0</v>
      </c>
      <c r="H18" s="62">
        <v>0</v>
      </c>
      <c r="I18" s="62">
        <v>0</v>
      </c>
      <c r="J18" s="62">
        <v>0</v>
      </c>
      <c r="K18" s="62">
        <v>0</v>
      </c>
      <c r="L18" s="62">
        <v>0</v>
      </c>
      <c r="M18" s="62">
        <v>0</v>
      </c>
      <c r="N18" s="62">
        <v>0</v>
      </c>
      <c r="O18" s="62">
        <v>0</v>
      </c>
      <c r="P18" s="62">
        <v>0</v>
      </c>
      <c r="Q18" s="62">
        <v>0</v>
      </c>
      <c r="R18" s="62">
        <v>0</v>
      </c>
      <c r="S18" s="11"/>
      <c r="T18" s="11"/>
      <c r="U18" s="12"/>
      <c r="V18" s="12"/>
      <c r="W18" s="12"/>
      <c r="X18" s="12"/>
      <c r="Y18" s="12"/>
      <c r="Z18" s="12"/>
      <c r="AA18" s="12"/>
      <c r="AB18" s="12"/>
      <c r="AC18" s="13"/>
      <c r="AD18" s="13"/>
      <c r="AE18" s="14"/>
      <c r="AF18" s="11"/>
      <c r="AG18" s="15"/>
      <c r="AH18" s="15"/>
      <c r="AI18" s="15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U18" s="14"/>
      <c r="AV18" s="11"/>
      <c r="AW18" s="15"/>
      <c r="AX18" s="15"/>
      <c r="AY18" s="15"/>
      <c r="AZ18" s="12"/>
      <c r="BA18" s="12"/>
      <c r="BB18" s="12"/>
      <c r="BC18" s="12"/>
      <c r="BD18" s="12"/>
      <c r="BE18" s="12"/>
      <c r="BF18" s="12"/>
      <c r="BG18" s="12"/>
      <c r="BH18" s="12"/>
      <c r="BI18" s="13"/>
      <c r="BK18" s="14"/>
      <c r="BL18" s="11"/>
      <c r="BM18" s="15"/>
      <c r="BN18" s="15"/>
      <c r="BO18" s="15"/>
      <c r="BP18" s="12"/>
      <c r="BQ18" s="12"/>
      <c r="BR18" s="12"/>
      <c r="BS18" s="12"/>
      <c r="BT18" s="12"/>
      <c r="BU18" s="12"/>
      <c r="BV18" s="12"/>
      <c r="BW18" s="12"/>
      <c r="BX18" s="12"/>
      <c r="BY18" s="13"/>
      <c r="CA18" s="14"/>
      <c r="CB18" s="11"/>
      <c r="CC18" s="15"/>
      <c r="CD18" s="15"/>
      <c r="CE18" s="15"/>
      <c r="CF18" s="12"/>
      <c r="CG18" s="12"/>
      <c r="CH18" s="12"/>
      <c r="CI18" s="12"/>
      <c r="CJ18" s="12"/>
      <c r="CK18" s="12"/>
      <c r="CL18" s="12"/>
      <c r="CM18" s="12"/>
      <c r="CN18" s="12"/>
      <c r="CO18" s="13"/>
      <c r="CQ18" s="14"/>
      <c r="CR18" s="11"/>
      <c r="CS18" s="15"/>
      <c r="CT18" s="15"/>
      <c r="CU18" s="15"/>
      <c r="CV18" s="12"/>
      <c r="CW18" s="12"/>
      <c r="CX18" s="12"/>
      <c r="CY18" s="12"/>
      <c r="CZ18" s="12"/>
      <c r="DA18" s="12"/>
      <c r="DB18" s="12"/>
      <c r="DC18" s="12"/>
      <c r="DD18" s="12"/>
      <c r="DE18" s="13"/>
      <c r="DG18" s="14"/>
      <c r="DH18" s="11"/>
      <c r="DI18" s="15"/>
      <c r="DJ18" s="15"/>
      <c r="DK18" s="15"/>
      <c r="DL18" s="12"/>
      <c r="DM18" s="12"/>
      <c r="DN18" s="12"/>
      <c r="DO18" s="12"/>
      <c r="DP18" s="12"/>
      <c r="DQ18" s="12"/>
      <c r="DR18" s="12"/>
      <c r="DS18" s="12"/>
      <c r="DT18" s="12"/>
      <c r="DU18" s="13"/>
      <c r="DW18" s="14"/>
      <c r="DX18" s="11"/>
      <c r="DY18" s="15"/>
      <c r="DZ18" s="15"/>
      <c r="EA18" s="15"/>
      <c r="EB18" s="12"/>
      <c r="EC18" s="12"/>
      <c r="ED18" s="12"/>
      <c r="EE18" s="12"/>
      <c r="EF18" s="12"/>
      <c r="EG18" s="12"/>
      <c r="EH18" s="12"/>
      <c r="EI18" s="12"/>
      <c r="EJ18" s="12"/>
      <c r="EK18" s="13"/>
      <c r="EM18" s="14"/>
      <c r="EN18" s="11"/>
      <c r="EO18" s="15"/>
      <c r="EP18" s="15"/>
      <c r="EQ18" s="15"/>
      <c r="ER18" s="12"/>
      <c r="ES18" s="12"/>
      <c r="ET18" s="12"/>
      <c r="EU18" s="12"/>
      <c r="EV18" s="12"/>
      <c r="EW18" s="12"/>
      <c r="EX18" s="12"/>
      <c r="EY18" s="12"/>
      <c r="EZ18" s="12"/>
      <c r="FA18" s="13"/>
      <c r="FC18" s="14"/>
      <c r="FD18" s="11"/>
      <c r="FE18" s="15"/>
      <c r="FF18" s="15"/>
      <c r="FG18" s="15"/>
      <c r="FH18" s="12"/>
      <c r="FI18" s="12"/>
      <c r="FJ18" s="12"/>
      <c r="FK18" s="12"/>
      <c r="FL18" s="12"/>
      <c r="FM18" s="12"/>
      <c r="FN18" s="12"/>
      <c r="FO18" s="12"/>
      <c r="FP18" s="12"/>
      <c r="FQ18" s="13"/>
      <c r="FS18" s="14"/>
      <c r="FT18" s="11"/>
      <c r="FU18" s="15"/>
      <c r="FV18" s="15"/>
      <c r="FW18" s="15"/>
      <c r="FX18" s="12"/>
      <c r="FY18" s="12"/>
      <c r="FZ18" s="12"/>
      <c r="GA18" s="12"/>
      <c r="GB18" s="12"/>
      <c r="GC18" s="12"/>
      <c r="GD18" s="12"/>
      <c r="GE18" s="12"/>
      <c r="GF18" s="12"/>
      <c r="GG18" s="13"/>
      <c r="GI18" s="14"/>
      <c r="GJ18" s="11"/>
      <c r="GK18" s="15"/>
      <c r="GL18" s="15"/>
      <c r="GM18" s="15"/>
      <c r="GN18" s="12"/>
      <c r="GO18" s="12"/>
      <c r="GP18" s="12"/>
      <c r="GQ18" s="12"/>
      <c r="GR18" s="12"/>
      <c r="GS18" s="12"/>
      <c r="GT18" s="12"/>
      <c r="GU18" s="12"/>
      <c r="GV18" s="12"/>
      <c r="GW18" s="13"/>
      <c r="GY18" s="14"/>
      <c r="GZ18" s="11"/>
      <c r="HA18" s="15"/>
      <c r="HB18" s="15"/>
      <c r="HC18" s="15"/>
      <c r="HD18" s="12"/>
      <c r="HE18" s="12"/>
      <c r="HF18" s="12"/>
      <c r="HG18" s="12"/>
      <c r="HH18" s="12"/>
      <c r="HI18" s="12"/>
      <c r="HJ18" s="12"/>
      <c r="HK18" s="12"/>
      <c r="HL18" s="12"/>
      <c r="HM18" s="13"/>
      <c r="HO18" s="14"/>
      <c r="HP18" s="11"/>
      <c r="HQ18" s="15"/>
      <c r="HR18" s="15"/>
      <c r="HS18" s="15"/>
      <c r="HT18" s="12"/>
      <c r="HU18" s="12"/>
      <c r="HV18" s="12"/>
      <c r="HW18" s="12"/>
      <c r="HX18" s="12"/>
      <c r="HY18" s="12"/>
      <c r="HZ18" s="12"/>
      <c r="IA18" s="12"/>
      <c r="IB18" s="12"/>
      <c r="IC18" s="13"/>
      <c r="IE18" s="14"/>
      <c r="IF18" s="11"/>
      <c r="IG18" s="15"/>
      <c r="IH18" s="15"/>
      <c r="II18" s="15"/>
      <c r="IJ18" s="12"/>
      <c r="IK18" s="12"/>
      <c r="IL18" s="12"/>
      <c r="IM18" s="12"/>
      <c r="IN18" s="12"/>
      <c r="IO18" s="12"/>
      <c r="IP18" s="12"/>
      <c r="IQ18" s="12"/>
      <c r="IR18" s="12"/>
      <c r="IS18" s="13"/>
      <c r="IU18" s="14"/>
      <c r="IV18" s="11"/>
      <c r="IW18" s="15"/>
      <c r="IX18" s="15"/>
      <c r="IY18" s="15"/>
      <c r="IZ18" s="12"/>
      <c r="JA18" s="12"/>
      <c r="JB18" s="12"/>
      <c r="JC18" s="12"/>
      <c r="JD18" s="12"/>
      <c r="JE18" s="12"/>
      <c r="JF18" s="12"/>
      <c r="JG18" s="12"/>
      <c r="JH18" s="12"/>
      <c r="JI18" s="13"/>
      <c r="JK18" s="14"/>
      <c r="JL18" s="11"/>
      <c r="JM18" s="15"/>
      <c r="JN18" s="15"/>
      <c r="JO18" s="15"/>
      <c r="JP18" s="12"/>
      <c r="JQ18" s="12"/>
      <c r="JR18" s="12"/>
      <c r="JS18" s="12"/>
      <c r="JT18" s="12"/>
      <c r="JU18" s="12"/>
      <c r="JV18" s="12"/>
      <c r="JW18" s="12"/>
      <c r="JX18" s="12"/>
      <c r="JY18" s="13"/>
      <c r="KA18" s="14"/>
      <c r="KB18" s="11"/>
      <c r="KC18" s="15"/>
      <c r="KD18" s="15"/>
      <c r="KE18" s="15"/>
      <c r="KF18" s="12"/>
      <c r="KG18" s="12"/>
      <c r="KH18" s="12"/>
      <c r="KI18" s="12"/>
      <c r="KJ18" s="12"/>
      <c r="KK18" s="12"/>
      <c r="KL18" s="12"/>
      <c r="KM18" s="12"/>
      <c r="KN18" s="12"/>
      <c r="KO18" s="13"/>
      <c r="KQ18" s="14"/>
      <c r="KR18" s="11"/>
      <c r="KS18" s="15"/>
      <c r="KT18" s="15"/>
      <c r="KU18" s="15"/>
      <c r="KV18" s="12"/>
      <c r="KW18" s="12"/>
      <c r="KX18" s="12"/>
      <c r="KY18" s="12"/>
      <c r="KZ18" s="12"/>
      <c r="LA18" s="12"/>
      <c r="LB18" s="12"/>
      <c r="LC18" s="12"/>
      <c r="LD18" s="12"/>
      <c r="LE18" s="13"/>
      <c r="LG18" s="14"/>
      <c r="LH18" s="11"/>
      <c r="LI18" s="15"/>
      <c r="LJ18" s="15"/>
      <c r="LK18" s="15"/>
      <c r="LL18" s="12"/>
      <c r="LM18" s="12"/>
      <c r="LN18" s="12"/>
      <c r="LO18" s="12"/>
      <c r="LP18" s="12"/>
      <c r="LQ18" s="12"/>
      <c r="LR18" s="12"/>
      <c r="LS18" s="12"/>
      <c r="LT18" s="12"/>
      <c r="LU18" s="13"/>
      <c r="LW18" s="14"/>
      <c r="LX18" s="11"/>
      <c r="LY18" s="15"/>
      <c r="LZ18" s="15"/>
      <c r="MA18" s="15"/>
      <c r="MB18" s="12"/>
      <c r="MC18" s="12"/>
      <c r="MD18" s="12"/>
      <c r="ME18" s="12"/>
      <c r="MF18" s="12"/>
      <c r="MG18" s="12"/>
      <c r="MH18" s="12"/>
      <c r="MI18" s="12"/>
      <c r="MJ18" s="12"/>
      <c r="MK18" s="13"/>
      <c r="MM18" s="14"/>
      <c r="MN18" s="11"/>
      <c r="MO18" s="15"/>
      <c r="MP18" s="15"/>
      <c r="MQ18" s="15"/>
      <c r="MR18" s="12"/>
      <c r="MS18" s="12"/>
      <c r="MT18" s="12"/>
      <c r="MU18" s="12"/>
      <c r="MV18" s="12"/>
      <c r="MW18" s="12"/>
      <c r="MX18" s="12"/>
      <c r="MY18" s="12"/>
      <c r="MZ18" s="12"/>
      <c r="NA18" s="13"/>
      <c r="NC18" s="14"/>
      <c r="ND18" s="11"/>
      <c r="NE18" s="15"/>
      <c r="NF18" s="15"/>
      <c r="NG18" s="15"/>
      <c r="NH18" s="12"/>
      <c r="NI18" s="12"/>
      <c r="NJ18" s="12"/>
      <c r="NK18" s="12"/>
      <c r="NL18" s="12"/>
      <c r="NM18" s="12"/>
      <c r="NN18" s="12"/>
      <c r="NO18" s="12"/>
      <c r="NP18" s="12"/>
      <c r="NQ18" s="13"/>
      <c r="NS18" s="14"/>
      <c r="NT18" s="11"/>
      <c r="NU18" s="15"/>
      <c r="NV18" s="15"/>
      <c r="NW18" s="15"/>
      <c r="NX18" s="12"/>
      <c r="NY18" s="12"/>
      <c r="NZ18" s="12"/>
      <c r="OA18" s="12"/>
      <c r="OB18" s="12"/>
      <c r="OC18" s="12"/>
      <c r="OD18" s="12"/>
      <c r="OE18" s="12"/>
      <c r="OF18" s="12"/>
      <c r="OG18" s="13"/>
      <c r="OI18" s="14"/>
      <c r="OJ18" s="11"/>
      <c r="OK18" s="15"/>
      <c r="OL18" s="15"/>
      <c r="OM18" s="15"/>
      <c r="ON18" s="12"/>
      <c r="OO18" s="12"/>
      <c r="OP18" s="12"/>
      <c r="OQ18" s="12"/>
      <c r="OR18" s="12"/>
      <c r="OS18" s="12"/>
      <c r="OT18" s="12"/>
      <c r="OU18" s="12"/>
      <c r="OV18" s="12"/>
      <c r="OW18" s="13"/>
      <c r="OY18" s="14"/>
      <c r="OZ18" s="11"/>
      <c r="PA18" s="15"/>
      <c r="PB18" s="15"/>
      <c r="PC18" s="15"/>
      <c r="PD18" s="12"/>
      <c r="PE18" s="12"/>
      <c r="PF18" s="12"/>
      <c r="PG18" s="12"/>
      <c r="PH18" s="12"/>
      <c r="PI18" s="12"/>
      <c r="PJ18" s="12"/>
      <c r="PK18" s="12"/>
      <c r="PL18" s="12"/>
      <c r="PM18" s="13"/>
      <c r="PO18" s="14"/>
      <c r="PP18" s="11"/>
      <c r="PQ18" s="15"/>
      <c r="PR18" s="15"/>
      <c r="PS18" s="15"/>
      <c r="PT18" s="12"/>
      <c r="PU18" s="12"/>
      <c r="PV18" s="12"/>
      <c r="PW18" s="12"/>
      <c r="PX18" s="12"/>
      <c r="PY18" s="12"/>
      <c r="PZ18" s="12"/>
      <c r="QA18" s="12"/>
      <c r="QB18" s="12"/>
      <c r="QC18" s="13"/>
      <c r="QE18" s="14"/>
      <c r="QF18" s="11"/>
      <c r="QG18" s="15"/>
      <c r="QH18" s="15"/>
      <c r="QI18" s="15"/>
      <c r="QJ18" s="12"/>
      <c r="QK18" s="12"/>
      <c r="QL18" s="12"/>
      <c r="QM18" s="12"/>
      <c r="QN18" s="12"/>
      <c r="QO18" s="12"/>
      <c r="QP18" s="12"/>
      <c r="QQ18" s="12"/>
      <c r="QR18" s="12"/>
      <c r="QS18" s="13"/>
      <c r="QU18" s="14"/>
      <c r="QV18" s="11"/>
      <c r="QW18" s="15"/>
      <c r="QX18" s="15"/>
      <c r="QY18" s="15"/>
      <c r="QZ18" s="12"/>
      <c r="RA18" s="12"/>
      <c r="RB18" s="12"/>
      <c r="RC18" s="12"/>
      <c r="RD18" s="12"/>
      <c r="RE18" s="12"/>
      <c r="RF18" s="12"/>
      <c r="RG18" s="12"/>
      <c r="RH18" s="12"/>
      <c r="RI18" s="13"/>
      <c r="RK18" s="14"/>
      <c r="RL18" s="11"/>
      <c r="RM18" s="15"/>
      <c r="RN18" s="15"/>
      <c r="RO18" s="15"/>
      <c r="RP18" s="12"/>
      <c r="RQ18" s="12"/>
      <c r="RR18" s="12"/>
      <c r="RS18" s="12"/>
      <c r="RT18" s="12"/>
      <c r="RU18" s="12"/>
      <c r="RV18" s="12"/>
      <c r="RW18" s="12"/>
      <c r="RX18" s="12"/>
      <c r="RY18" s="13"/>
      <c r="SA18" s="14"/>
      <c r="SB18" s="11"/>
      <c r="SC18" s="15"/>
      <c r="SD18" s="15"/>
      <c r="SE18" s="15"/>
      <c r="SF18" s="12"/>
      <c r="SG18" s="12"/>
      <c r="SH18" s="12"/>
      <c r="SI18" s="12"/>
      <c r="SJ18" s="12"/>
      <c r="SK18" s="12"/>
      <c r="SL18" s="12"/>
      <c r="SM18" s="12"/>
      <c r="SN18" s="12"/>
      <c r="SO18" s="13"/>
      <c r="SQ18" s="14"/>
      <c r="SR18" s="11"/>
      <c r="SS18" s="15"/>
      <c r="ST18" s="15"/>
      <c r="SU18" s="15"/>
      <c r="SV18" s="12"/>
      <c r="SW18" s="12"/>
      <c r="SX18" s="12"/>
      <c r="SY18" s="12"/>
      <c r="SZ18" s="12"/>
      <c r="TA18" s="12"/>
      <c r="TB18" s="12"/>
      <c r="TC18" s="12"/>
      <c r="TD18" s="12"/>
      <c r="TE18" s="13"/>
      <c r="TG18" s="14"/>
      <c r="TH18" s="11"/>
      <c r="TI18" s="15"/>
      <c r="TJ18" s="15"/>
      <c r="TK18" s="15"/>
      <c r="TL18" s="12"/>
      <c r="TM18" s="12"/>
      <c r="TN18" s="12"/>
      <c r="TO18" s="12"/>
      <c r="TP18" s="12"/>
      <c r="TQ18" s="12"/>
      <c r="TR18" s="12"/>
      <c r="TS18" s="12"/>
      <c r="TT18" s="12"/>
      <c r="TU18" s="13"/>
      <c r="TW18" s="14"/>
      <c r="TX18" s="11"/>
      <c r="TY18" s="15"/>
      <c r="TZ18" s="15"/>
      <c r="UA18" s="15"/>
      <c r="UB18" s="12"/>
      <c r="UC18" s="12"/>
      <c r="UD18" s="12"/>
      <c r="UE18" s="12"/>
      <c r="UF18" s="12"/>
      <c r="UG18" s="12"/>
      <c r="UH18" s="12"/>
      <c r="UI18" s="12"/>
      <c r="UJ18" s="12"/>
      <c r="UK18" s="13"/>
      <c r="UM18" s="14"/>
      <c r="UN18" s="11"/>
      <c r="UO18" s="15"/>
      <c r="UP18" s="15"/>
      <c r="UQ18" s="15"/>
      <c r="UR18" s="12"/>
      <c r="US18" s="12"/>
      <c r="UT18" s="12"/>
      <c r="UU18" s="12"/>
      <c r="UV18" s="12"/>
      <c r="UW18" s="12"/>
      <c r="UX18" s="12"/>
      <c r="UY18" s="12"/>
      <c r="UZ18" s="12"/>
      <c r="VA18" s="13"/>
      <c r="VC18" s="14"/>
      <c r="VD18" s="11"/>
      <c r="VE18" s="15"/>
      <c r="VF18" s="15"/>
      <c r="VG18" s="15"/>
      <c r="VH18" s="12"/>
      <c r="VI18" s="12"/>
      <c r="VJ18" s="12"/>
      <c r="VK18" s="12"/>
      <c r="VL18" s="12"/>
      <c r="VM18" s="12"/>
      <c r="VN18" s="12"/>
      <c r="VO18" s="12"/>
      <c r="VP18" s="12"/>
      <c r="VQ18" s="13"/>
      <c r="VS18" s="14"/>
      <c r="VT18" s="11"/>
      <c r="VU18" s="15"/>
      <c r="VV18" s="15"/>
      <c r="VW18" s="15"/>
      <c r="VX18" s="12"/>
      <c r="VY18" s="12"/>
      <c r="VZ18" s="12"/>
      <c r="WA18" s="12"/>
      <c r="WB18" s="12"/>
      <c r="WC18" s="12"/>
      <c r="WD18" s="12"/>
      <c r="WE18" s="12"/>
      <c r="WF18" s="12"/>
      <c r="WG18" s="13"/>
      <c r="WI18" s="14"/>
      <c r="WJ18" s="11"/>
      <c r="WK18" s="15"/>
      <c r="WL18" s="15"/>
      <c r="WM18" s="15"/>
      <c r="WN18" s="12"/>
      <c r="WO18" s="12"/>
      <c r="WP18" s="12"/>
      <c r="WQ18" s="12"/>
      <c r="WR18" s="12"/>
      <c r="WS18" s="12"/>
      <c r="WT18" s="12"/>
      <c r="WU18" s="12"/>
      <c r="WV18" s="12"/>
      <c r="WW18" s="13"/>
      <c r="WY18" s="14"/>
      <c r="WZ18" s="11"/>
      <c r="XA18" s="15"/>
      <c r="XB18" s="15"/>
      <c r="XC18" s="15"/>
      <c r="XD18" s="12"/>
      <c r="XE18" s="12"/>
      <c r="XF18" s="12"/>
      <c r="XG18" s="12"/>
      <c r="XH18" s="12"/>
      <c r="XI18" s="12"/>
      <c r="XJ18" s="12"/>
      <c r="XK18" s="12"/>
      <c r="XL18" s="12"/>
      <c r="XM18" s="13"/>
      <c r="XO18" s="14"/>
      <c r="XP18" s="11"/>
      <c r="XQ18" s="15"/>
      <c r="XR18" s="15"/>
      <c r="XS18" s="15"/>
      <c r="XT18" s="12"/>
      <c r="XU18" s="12"/>
      <c r="XV18" s="12"/>
      <c r="XW18" s="12"/>
      <c r="XX18" s="12"/>
      <c r="XY18" s="12"/>
      <c r="XZ18" s="12"/>
      <c r="YA18" s="12"/>
      <c r="YB18" s="12"/>
      <c r="YC18" s="13"/>
      <c r="YE18" s="14"/>
      <c r="YF18" s="11"/>
      <c r="YG18" s="15"/>
      <c r="YH18" s="15"/>
      <c r="YI18" s="15"/>
      <c r="YJ18" s="12"/>
      <c r="YK18" s="12"/>
      <c r="YL18" s="12"/>
      <c r="YM18" s="12"/>
      <c r="YN18" s="12"/>
      <c r="YO18" s="12"/>
      <c r="YP18" s="12"/>
      <c r="YQ18" s="12"/>
      <c r="YR18" s="12"/>
      <c r="YS18" s="13"/>
      <c r="YU18" s="14"/>
      <c r="YV18" s="11"/>
      <c r="YW18" s="15"/>
      <c r="YX18" s="15"/>
      <c r="YY18" s="15"/>
      <c r="YZ18" s="12"/>
      <c r="ZA18" s="12"/>
      <c r="ZB18" s="12"/>
      <c r="ZC18" s="12"/>
      <c r="ZD18" s="12"/>
      <c r="ZE18" s="12"/>
      <c r="ZF18" s="12"/>
      <c r="ZG18" s="12"/>
      <c r="ZH18" s="12"/>
      <c r="ZI18" s="13"/>
      <c r="ZK18" s="14"/>
      <c r="ZL18" s="11"/>
      <c r="ZM18" s="15"/>
      <c r="ZN18" s="15"/>
      <c r="ZO18" s="15"/>
      <c r="ZP18" s="12"/>
      <c r="ZQ18" s="12"/>
      <c r="ZR18" s="12"/>
      <c r="ZS18" s="12"/>
      <c r="ZT18" s="12"/>
      <c r="ZU18" s="12"/>
      <c r="ZV18" s="12"/>
      <c r="ZW18" s="12"/>
      <c r="ZX18" s="12"/>
      <c r="ZY18" s="13"/>
    </row>
    <row r="19" spans="1:701" s="16" customFormat="1" ht="30" customHeight="1" x14ac:dyDescent="0.25">
      <c r="A19" s="8">
        <v>14</v>
      </c>
      <c r="B19" s="31" t="s">
        <v>50</v>
      </c>
      <c r="C19" s="62">
        <v>7906500</v>
      </c>
      <c r="D19" s="62">
        <v>2699500</v>
      </c>
      <c r="E19" s="62">
        <v>1817820</v>
      </c>
      <c r="F19" s="62">
        <v>18685</v>
      </c>
      <c r="G19" s="62">
        <v>0</v>
      </c>
      <c r="H19" s="62">
        <v>0</v>
      </c>
      <c r="I19" s="62">
        <v>0</v>
      </c>
      <c r="J19" s="62">
        <v>0</v>
      </c>
      <c r="K19" s="62">
        <v>0</v>
      </c>
      <c r="L19" s="62">
        <v>0</v>
      </c>
      <c r="M19" s="62">
        <v>0</v>
      </c>
      <c r="N19" s="62">
        <v>0</v>
      </c>
      <c r="O19" s="62">
        <v>54000</v>
      </c>
      <c r="P19" s="62">
        <v>0</v>
      </c>
      <c r="Q19" s="62">
        <v>0</v>
      </c>
      <c r="R19" s="62">
        <v>0</v>
      </c>
      <c r="S19" s="11"/>
      <c r="T19" s="11"/>
      <c r="U19" s="12"/>
      <c r="V19" s="12"/>
      <c r="W19" s="12"/>
      <c r="X19" s="12"/>
      <c r="Y19" s="12"/>
      <c r="Z19" s="12"/>
      <c r="AA19" s="12"/>
      <c r="AB19" s="12"/>
      <c r="AC19" s="13"/>
      <c r="AD19" s="13"/>
      <c r="AE19" s="14"/>
      <c r="AF19" s="11"/>
      <c r="AG19" s="15"/>
      <c r="AH19" s="15"/>
      <c r="AI19" s="15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U19" s="14"/>
      <c r="AV19" s="11"/>
      <c r="AW19" s="15"/>
      <c r="AX19" s="15"/>
      <c r="AY19" s="15"/>
      <c r="AZ19" s="12"/>
      <c r="BA19" s="12"/>
      <c r="BB19" s="12"/>
      <c r="BC19" s="12"/>
      <c r="BD19" s="12"/>
      <c r="BE19" s="12"/>
      <c r="BF19" s="12"/>
      <c r="BG19" s="12"/>
      <c r="BH19" s="12"/>
      <c r="BI19" s="13"/>
      <c r="BK19" s="14"/>
      <c r="BL19" s="11"/>
      <c r="BM19" s="15"/>
      <c r="BN19" s="15"/>
      <c r="BO19" s="15"/>
      <c r="BP19" s="12"/>
      <c r="BQ19" s="12"/>
      <c r="BR19" s="12"/>
      <c r="BS19" s="12"/>
      <c r="BT19" s="12"/>
      <c r="BU19" s="12"/>
      <c r="BV19" s="12"/>
      <c r="BW19" s="12"/>
      <c r="BX19" s="12"/>
      <c r="BY19" s="13"/>
      <c r="CA19" s="14"/>
      <c r="CB19" s="11"/>
      <c r="CC19" s="15"/>
      <c r="CD19" s="15"/>
      <c r="CE19" s="15"/>
      <c r="CF19" s="12"/>
      <c r="CG19" s="12"/>
      <c r="CH19" s="12"/>
      <c r="CI19" s="12"/>
      <c r="CJ19" s="12"/>
      <c r="CK19" s="12"/>
      <c r="CL19" s="12"/>
      <c r="CM19" s="12"/>
      <c r="CN19" s="12"/>
      <c r="CO19" s="13"/>
      <c r="CQ19" s="14"/>
      <c r="CR19" s="11"/>
      <c r="CS19" s="15"/>
      <c r="CT19" s="15"/>
      <c r="CU19" s="15"/>
      <c r="CV19" s="12"/>
      <c r="CW19" s="12"/>
      <c r="CX19" s="12"/>
      <c r="CY19" s="12"/>
      <c r="CZ19" s="12"/>
      <c r="DA19" s="12"/>
      <c r="DB19" s="12"/>
      <c r="DC19" s="12"/>
      <c r="DD19" s="12"/>
      <c r="DE19" s="13"/>
      <c r="DG19" s="14"/>
      <c r="DH19" s="11"/>
      <c r="DI19" s="15"/>
      <c r="DJ19" s="15"/>
      <c r="DK19" s="15"/>
      <c r="DL19" s="12"/>
      <c r="DM19" s="12"/>
      <c r="DN19" s="12"/>
      <c r="DO19" s="12"/>
      <c r="DP19" s="12"/>
      <c r="DQ19" s="12"/>
      <c r="DR19" s="12"/>
      <c r="DS19" s="12"/>
      <c r="DT19" s="12"/>
      <c r="DU19" s="13"/>
      <c r="DW19" s="14"/>
      <c r="DX19" s="11"/>
      <c r="DY19" s="15"/>
      <c r="DZ19" s="15"/>
      <c r="EA19" s="15"/>
      <c r="EB19" s="12"/>
      <c r="EC19" s="12"/>
      <c r="ED19" s="12"/>
      <c r="EE19" s="12"/>
      <c r="EF19" s="12"/>
      <c r="EG19" s="12"/>
      <c r="EH19" s="12"/>
      <c r="EI19" s="12"/>
      <c r="EJ19" s="12"/>
      <c r="EK19" s="13"/>
      <c r="EM19" s="14"/>
      <c r="EN19" s="11"/>
      <c r="EO19" s="15"/>
      <c r="EP19" s="15"/>
      <c r="EQ19" s="15"/>
      <c r="ER19" s="12"/>
      <c r="ES19" s="12"/>
      <c r="ET19" s="12"/>
      <c r="EU19" s="12"/>
      <c r="EV19" s="12"/>
      <c r="EW19" s="12"/>
      <c r="EX19" s="12"/>
      <c r="EY19" s="12"/>
      <c r="EZ19" s="12"/>
      <c r="FA19" s="13"/>
      <c r="FC19" s="14"/>
      <c r="FD19" s="11"/>
      <c r="FE19" s="15"/>
      <c r="FF19" s="15"/>
      <c r="FG19" s="15"/>
      <c r="FH19" s="12"/>
      <c r="FI19" s="12"/>
      <c r="FJ19" s="12"/>
      <c r="FK19" s="12"/>
      <c r="FL19" s="12"/>
      <c r="FM19" s="12"/>
      <c r="FN19" s="12"/>
      <c r="FO19" s="12"/>
      <c r="FP19" s="12"/>
      <c r="FQ19" s="13"/>
      <c r="FS19" s="14"/>
      <c r="FT19" s="11"/>
      <c r="FU19" s="15"/>
      <c r="FV19" s="15"/>
      <c r="FW19" s="15"/>
      <c r="FX19" s="12"/>
      <c r="FY19" s="12"/>
      <c r="FZ19" s="12"/>
      <c r="GA19" s="12"/>
      <c r="GB19" s="12"/>
      <c r="GC19" s="12"/>
      <c r="GD19" s="12"/>
      <c r="GE19" s="12"/>
      <c r="GF19" s="12"/>
      <c r="GG19" s="13"/>
      <c r="GI19" s="14"/>
      <c r="GJ19" s="11"/>
      <c r="GK19" s="15"/>
      <c r="GL19" s="15"/>
      <c r="GM19" s="15"/>
      <c r="GN19" s="12"/>
      <c r="GO19" s="12"/>
      <c r="GP19" s="12"/>
      <c r="GQ19" s="12"/>
      <c r="GR19" s="12"/>
      <c r="GS19" s="12"/>
      <c r="GT19" s="12"/>
      <c r="GU19" s="12"/>
      <c r="GV19" s="12"/>
      <c r="GW19" s="13"/>
      <c r="GY19" s="14"/>
      <c r="GZ19" s="11"/>
      <c r="HA19" s="15"/>
      <c r="HB19" s="15"/>
      <c r="HC19" s="15"/>
      <c r="HD19" s="12"/>
      <c r="HE19" s="12"/>
      <c r="HF19" s="12"/>
      <c r="HG19" s="12"/>
      <c r="HH19" s="12"/>
      <c r="HI19" s="12"/>
      <c r="HJ19" s="12"/>
      <c r="HK19" s="12"/>
      <c r="HL19" s="12"/>
      <c r="HM19" s="13"/>
      <c r="HO19" s="14"/>
      <c r="HP19" s="11"/>
      <c r="HQ19" s="15"/>
      <c r="HR19" s="15"/>
      <c r="HS19" s="15"/>
      <c r="HT19" s="12"/>
      <c r="HU19" s="12"/>
      <c r="HV19" s="12"/>
      <c r="HW19" s="12"/>
      <c r="HX19" s="12"/>
      <c r="HY19" s="12"/>
      <c r="HZ19" s="12"/>
      <c r="IA19" s="12"/>
      <c r="IB19" s="12"/>
      <c r="IC19" s="13"/>
      <c r="IE19" s="14"/>
      <c r="IF19" s="11"/>
      <c r="IG19" s="15"/>
      <c r="IH19" s="15"/>
      <c r="II19" s="15"/>
      <c r="IJ19" s="12"/>
      <c r="IK19" s="12"/>
      <c r="IL19" s="12"/>
      <c r="IM19" s="12"/>
      <c r="IN19" s="12"/>
      <c r="IO19" s="12"/>
      <c r="IP19" s="12"/>
      <c r="IQ19" s="12"/>
      <c r="IR19" s="12"/>
      <c r="IS19" s="13"/>
      <c r="IU19" s="14"/>
      <c r="IV19" s="11"/>
      <c r="IW19" s="15"/>
      <c r="IX19" s="15"/>
      <c r="IY19" s="15"/>
      <c r="IZ19" s="12"/>
      <c r="JA19" s="12"/>
      <c r="JB19" s="12"/>
      <c r="JC19" s="12"/>
      <c r="JD19" s="12"/>
      <c r="JE19" s="12"/>
      <c r="JF19" s="12"/>
      <c r="JG19" s="12"/>
      <c r="JH19" s="12"/>
      <c r="JI19" s="13"/>
      <c r="JK19" s="14"/>
      <c r="JL19" s="11"/>
      <c r="JM19" s="15"/>
      <c r="JN19" s="15"/>
      <c r="JO19" s="15"/>
      <c r="JP19" s="12"/>
      <c r="JQ19" s="12"/>
      <c r="JR19" s="12"/>
      <c r="JS19" s="12"/>
      <c r="JT19" s="12"/>
      <c r="JU19" s="12"/>
      <c r="JV19" s="12"/>
      <c r="JW19" s="12"/>
      <c r="JX19" s="12"/>
      <c r="JY19" s="13"/>
      <c r="KA19" s="14"/>
      <c r="KB19" s="11"/>
      <c r="KC19" s="15"/>
      <c r="KD19" s="15"/>
      <c r="KE19" s="15"/>
      <c r="KF19" s="12"/>
      <c r="KG19" s="12"/>
      <c r="KH19" s="12"/>
      <c r="KI19" s="12"/>
      <c r="KJ19" s="12"/>
      <c r="KK19" s="12"/>
      <c r="KL19" s="12"/>
      <c r="KM19" s="12"/>
      <c r="KN19" s="12"/>
      <c r="KO19" s="13"/>
      <c r="KQ19" s="14"/>
      <c r="KR19" s="11"/>
      <c r="KS19" s="15"/>
      <c r="KT19" s="15"/>
      <c r="KU19" s="15"/>
      <c r="KV19" s="12"/>
      <c r="KW19" s="12"/>
      <c r="KX19" s="12"/>
      <c r="KY19" s="12"/>
      <c r="KZ19" s="12"/>
      <c r="LA19" s="12"/>
      <c r="LB19" s="12"/>
      <c r="LC19" s="12"/>
      <c r="LD19" s="12"/>
      <c r="LE19" s="13"/>
      <c r="LG19" s="14"/>
      <c r="LH19" s="11"/>
      <c r="LI19" s="15"/>
      <c r="LJ19" s="15"/>
      <c r="LK19" s="15"/>
      <c r="LL19" s="12"/>
      <c r="LM19" s="12"/>
      <c r="LN19" s="12"/>
      <c r="LO19" s="12"/>
      <c r="LP19" s="12"/>
      <c r="LQ19" s="12"/>
      <c r="LR19" s="12"/>
      <c r="LS19" s="12"/>
      <c r="LT19" s="12"/>
      <c r="LU19" s="13"/>
      <c r="LW19" s="14"/>
      <c r="LX19" s="11"/>
      <c r="LY19" s="15"/>
      <c r="LZ19" s="15"/>
      <c r="MA19" s="15"/>
      <c r="MB19" s="12"/>
      <c r="MC19" s="12"/>
      <c r="MD19" s="12"/>
      <c r="ME19" s="12"/>
      <c r="MF19" s="12"/>
      <c r="MG19" s="12"/>
      <c r="MH19" s="12"/>
      <c r="MI19" s="12"/>
      <c r="MJ19" s="12"/>
      <c r="MK19" s="13"/>
      <c r="MM19" s="14"/>
      <c r="MN19" s="11"/>
      <c r="MO19" s="15"/>
      <c r="MP19" s="15"/>
      <c r="MQ19" s="15"/>
      <c r="MR19" s="12"/>
      <c r="MS19" s="12"/>
      <c r="MT19" s="12"/>
      <c r="MU19" s="12"/>
      <c r="MV19" s="12"/>
      <c r="MW19" s="12"/>
      <c r="MX19" s="12"/>
      <c r="MY19" s="12"/>
      <c r="MZ19" s="12"/>
      <c r="NA19" s="13"/>
      <c r="NC19" s="14"/>
      <c r="ND19" s="11"/>
      <c r="NE19" s="15"/>
      <c r="NF19" s="15"/>
      <c r="NG19" s="15"/>
      <c r="NH19" s="12"/>
      <c r="NI19" s="12"/>
      <c r="NJ19" s="12"/>
      <c r="NK19" s="12"/>
      <c r="NL19" s="12"/>
      <c r="NM19" s="12"/>
      <c r="NN19" s="12"/>
      <c r="NO19" s="12"/>
      <c r="NP19" s="12"/>
      <c r="NQ19" s="13"/>
      <c r="NS19" s="14"/>
      <c r="NT19" s="11"/>
      <c r="NU19" s="15"/>
      <c r="NV19" s="15"/>
      <c r="NW19" s="15"/>
      <c r="NX19" s="12"/>
      <c r="NY19" s="12"/>
      <c r="NZ19" s="12"/>
      <c r="OA19" s="12"/>
      <c r="OB19" s="12"/>
      <c r="OC19" s="12"/>
      <c r="OD19" s="12"/>
      <c r="OE19" s="12"/>
      <c r="OF19" s="12"/>
      <c r="OG19" s="13"/>
      <c r="OI19" s="14"/>
      <c r="OJ19" s="11"/>
      <c r="OK19" s="15"/>
      <c r="OL19" s="15"/>
      <c r="OM19" s="15"/>
      <c r="ON19" s="12"/>
      <c r="OO19" s="12"/>
      <c r="OP19" s="12"/>
      <c r="OQ19" s="12"/>
      <c r="OR19" s="12"/>
      <c r="OS19" s="12"/>
      <c r="OT19" s="12"/>
      <c r="OU19" s="12"/>
      <c r="OV19" s="12"/>
      <c r="OW19" s="13"/>
      <c r="OY19" s="14"/>
      <c r="OZ19" s="11"/>
      <c r="PA19" s="15"/>
      <c r="PB19" s="15"/>
      <c r="PC19" s="15"/>
      <c r="PD19" s="12"/>
      <c r="PE19" s="12"/>
      <c r="PF19" s="12"/>
      <c r="PG19" s="12"/>
      <c r="PH19" s="12"/>
      <c r="PI19" s="12"/>
      <c r="PJ19" s="12"/>
      <c r="PK19" s="12"/>
      <c r="PL19" s="12"/>
      <c r="PM19" s="13"/>
      <c r="PO19" s="14"/>
      <c r="PP19" s="11"/>
      <c r="PQ19" s="15"/>
      <c r="PR19" s="15"/>
      <c r="PS19" s="15"/>
      <c r="PT19" s="12"/>
      <c r="PU19" s="12"/>
      <c r="PV19" s="12"/>
      <c r="PW19" s="12"/>
      <c r="PX19" s="12"/>
      <c r="PY19" s="12"/>
      <c r="PZ19" s="12"/>
      <c r="QA19" s="12"/>
      <c r="QB19" s="12"/>
      <c r="QC19" s="13"/>
      <c r="QE19" s="14"/>
      <c r="QF19" s="11"/>
      <c r="QG19" s="15"/>
      <c r="QH19" s="15"/>
      <c r="QI19" s="15"/>
      <c r="QJ19" s="12"/>
      <c r="QK19" s="12"/>
      <c r="QL19" s="12"/>
      <c r="QM19" s="12"/>
      <c r="QN19" s="12"/>
      <c r="QO19" s="12"/>
      <c r="QP19" s="12"/>
      <c r="QQ19" s="12"/>
      <c r="QR19" s="12"/>
      <c r="QS19" s="13"/>
      <c r="QU19" s="14"/>
      <c r="QV19" s="11"/>
      <c r="QW19" s="15"/>
      <c r="QX19" s="15"/>
      <c r="QY19" s="15"/>
      <c r="QZ19" s="12"/>
      <c r="RA19" s="12"/>
      <c r="RB19" s="12"/>
      <c r="RC19" s="12"/>
      <c r="RD19" s="12"/>
      <c r="RE19" s="12"/>
      <c r="RF19" s="12"/>
      <c r="RG19" s="12"/>
      <c r="RH19" s="12"/>
      <c r="RI19" s="13"/>
      <c r="RK19" s="14"/>
      <c r="RL19" s="11"/>
      <c r="RM19" s="15"/>
      <c r="RN19" s="15"/>
      <c r="RO19" s="15"/>
      <c r="RP19" s="12"/>
      <c r="RQ19" s="12"/>
      <c r="RR19" s="12"/>
      <c r="RS19" s="12"/>
      <c r="RT19" s="12"/>
      <c r="RU19" s="12"/>
      <c r="RV19" s="12"/>
      <c r="RW19" s="12"/>
      <c r="RX19" s="12"/>
      <c r="RY19" s="13"/>
      <c r="SA19" s="14"/>
      <c r="SB19" s="11"/>
      <c r="SC19" s="15"/>
      <c r="SD19" s="15"/>
      <c r="SE19" s="15"/>
      <c r="SF19" s="12"/>
      <c r="SG19" s="12"/>
      <c r="SH19" s="12"/>
      <c r="SI19" s="12"/>
      <c r="SJ19" s="12"/>
      <c r="SK19" s="12"/>
      <c r="SL19" s="12"/>
      <c r="SM19" s="12"/>
      <c r="SN19" s="12"/>
      <c r="SO19" s="13"/>
      <c r="SQ19" s="14"/>
      <c r="SR19" s="11"/>
      <c r="SS19" s="15"/>
      <c r="ST19" s="15"/>
      <c r="SU19" s="15"/>
      <c r="SV19" s="12"/>
      <c r="SW19" s="12"/>
      <c r="SX19" s="12"/>
      <c r="SY19" s="12"/>
      <c r="SZ19" s="12"/>
      <c r="TA19" s="12"/>
      <c r="TB19" s="12"/>
      <c r="TC19" s="12"/>
      <c r="TD19" s="12"/>
      <c r="TE19" s="13"/>
      <c r="TG19" s="14"/>
      <c r="TH19" s="11"/>
      <c r="TI19" s="15"/>
      <c r="TJ19" s="15"/>
      <c r="TK19" s="15"/>
      <c r="TL19" s="12"/>
      <c r="TM19" s="12"/>
      <c r="TN19" s="12"/>
      <c r="TO19" s="12"/>
      <c r="TP19" s="12"/>
      <c r="TQ19" s="12"/>
      <c r="TR19" s="12"/>
      <c r="TS19" s="12"/>
      <c r="TT19" s="12"/>
      <c r="TU19" s="13"/>
      <c r="TW19" s="14"/>
      <c r="TX19" s="11"/>
      <c r="TY19" s="15"/>
      <c r="TZ19" s="15"/>
      <c r="UA19" s="15"/>
      <c r="UB19" s="12"/>
      <c r="UC19" s="12"/>
      <c r="UD19" s="12"/>
      <c r="UE19" s="12"/>
      <c r="UF19" s="12"/>
      <c r="UG19" s="12"/>
      <c r="UH19" s="12"/>
      <c r="UI19" s="12"/>
      <c r="UJ19" s="12"/>
      <c r="UK19" s="13"/>
      <c r="UM19" s="14"/>
      <c r="UN19" s="11"/>
      <c r="UO19" s="15"/>
      <c r="UP19" s="15"/>
      <c r="UQ19" s="15"/>
      <c r="UR19" s="12"/>
      <c r="US19" s="12"/>
      <c r="UT19" s="12"/>
      <c r="UU19" s="12"/>
      <c r="UV19" s="12"/>
      <c r="UW19" s="12"/>
      <c r="UX19" s="12"/>
      <c r="UY19" s="12"/>
      <c r="UZ19" s="12"/>
      <c r="VA19" s="13"/>
      <c r="VC19" s="14"/>
      <c r="VD19" s="11"/>
      <c r="VE19" s="15"/>
      <c r="VF19" s="15"/>
      <c r="VG19" s="15"/>
      <c r="VH19" s="12"/>
      <c r="VI19" s="12"/>
      <c r="VJ19" s="12"/>
      <c r="VK19" s="12"/>
      <c r="VL19" s="12"/>
      <c r="VM19" s="12"/>
      <c r="VN19" s="12"/>
      <c r="VO19" s="12"/>
      <c r="VP19" s="12"/>
      <c r="VQ19" s="13"/>
      <c r="VS19" s="14"/>
      <c r="VT19" s="11"/>
      <c r="VU19" s="15"/>
      <c r="VV19" s="15"/>
      <c r="VW19" s="15"/>
      <c r="VX19" s="12"/>
      <c r="VY19" s="12"/>
      <c r="VZ19" s="12"/>
      <c r="WA19" s="12"/>
      <c r="WB19" s="12"/>
      <c r="WC19" s="12"/>
      <c r="WD19" s="12"/>
      <c r="WE19" s="12"/>
      <c r="WF19" s="12"/>
      <c r="WG19" s="13"/>
      <c r="WI19" s="14"/>
      <c r="WJ19" s="11"/>
      <c r="WK19" s="15"/>
      <c r="WL19" s="15"/>
      <c r="WM19" s="15"/>
      <c r="WN19" s="12"/>
      <c r="WO19" s="12"/>
      <c r="WP19" s="12"/>
      <c r="WQ19" s="12"/>
      <c r="WR19" s="12"/>
      <c r="WS19" s="12"/>
      <c r="WT19" s="12"/>
      <c r="WU19" s="12"/>
      <c r="WV19" s="12"/>
      <c r="WW19" s="13"/>
      <c r="WY19" s="14"/>
      <c r="WZ19" s="11"/>
      <c r="XA19" s="15"/>
      <c r="XB19" s="15"/>
      <c r="XC19" s="15"/>
      <c r="XD19" s="12"/>
      <c r="XE19" s="12"/>
      <c r="XF19" s="12"/>
      <c r="XG19" s="12"/>
      <c r="XH19" s="12"/>
      <c r="XI19" s="12"/>
      <c r="XJ19" s="12"/>
      <c r="XK19" s="12"/>
      <c r="XL19" s="12"/>
      <c r="XM19" s="13"/>
      <c r="XO19" s="14"/>
      <c r="XP19" s="11"/>
      <c r="XQ19" s="15"/>
      <c r="XR19" s="15"/>
      <c r="XS19" s="15"/>
      <c r="XT19" s="12"/>
      <c r="XU19" s="12"/>
      <c r="XV19" s="12"/>
      <c r="XW19" s="12"/>
      <c r="XX19" s="12"/>
      <c r="XY19" s="12"/>
      <c r="XZ19" s="12"/>
      <c r="YA19" s="12"/>
      <c r="YB19" s="12"/>
      <c r="YC19" s="13"/>
      <c r="YE19" s="14"/>
      <c r="YF19" s="11"/>
      <c r="YG19" s="15"/>
      <c r="YH19" s="15"/>
      <c r="YI19" s="15"/>
      <c r="YJ19" s="12"/>
      <c r="YK19" s="12"/>
      <c r="YL19" s="12"/>
      <c r="YM19" s="12"/>
      <c r="YN19" s="12"/>
      <c r="YO19" s="12"/>
      <c r="YP19" s="12"/>
      <c r="YQ19" s="12"/>
      <c r="YR19" s="12"/>
      <c r="YS19" s="13"/>
      <c r="YU19" s="14"/>
      <c r="YV19" s="11"/>
      <c r="YW19" s="15"/>
      <c r="YX19" s="15"/>
      <c r="YY19" s="15"/>
      <c r="YZ19" s="12"/>
      <c r="ZA19" s="12"/>
      <c r="ZB19" s="12"/>
      <c r="ZC19" s="12"/>
      <c r="ZD19" s="12"/>
      <c r="ZE19" s="12"/>
      <c r="ZF19" s="12"/>
      <c r="ZG19" s="12"/>
      <c r="ZH19" s="12"/>
      <c r="ZI19" s="13"/>
      <c r="ZK19" s="14"/>
      <c r="ZL19" s="11"/>
      <c r="ZM19" s="15"/>
      <c r="ZN19" s="15"/>
      <c r="ZO19" s="15"/>
      <c r="ZP19" s="12"/>
      <c r="ZQ19" s="12"/>
      <c r="ZR19" s="12"/>
      <c r="ZS19" s="12"/>
      <c r="ZT19" s="12"/>
      <c r="ZU19" s="12"/>
      <c r="ZV19" s="12"/>
      <c r="ZW19" s="12"/>
      <c r="ZX19" s="12"/>
      <c r="ZY19" s="13"/>
    </row>
    <row r="20" spans="1:701" s="16" customFormat="1" ht="30" customHeight="1" x14ac:dyDescent="0.25">
      <c r="A20" s="8">
        <v>15</v>
      </c>
      <c r="B20" s="31" t="s">
        <v>51</v>
      </c>
      <c r="C20" s="62">
        <v>25243100</v>
      </c>
      <c r="D20" s="62">
        <v>31706200</v>
      </c>
      <c r="E20" s="62">
        <v>2205870</v>
      </c>
      <c r="F20" s="62">
        <v>0</v>
      </c>
      <c r="G20" s="62">
        <v>0</v>
      </c>
      <c r="H20" s="62">
        <v>0</v>
      </c>
      <c r="I20" s="62">
        <v>0</v>
      </c>
      <c r="J20" s="62">
        <v>472500</v>
      </c>
      <c r="K20" s="62">
        <v>2575000</v>
      </c>
      <c r="L20" s="62">
        <v>10464500</v>
      </c>
      <c r="M20" s="62">
        <v>1968030</v>
      </c>
      <c r="N20" s="62">
        <v>0</v>
      </c>
      <c r="O20" s="62">
        <v>859500</v>
      </c>
      <c r="P20" s="62">
        <v>0</v>
      </c>
      <c r="Q20" s="62">
        <v>0</v>
      </c>
      <c r="R20" s="62">
        <v>0</v>
      </c>
      <c r="S20" s="11"/>
      <c r="T20" s="11"/>
      <c r="U20" s="12"/>
      <c r="V20" s="12"/>
      <c r="W20" s="12"/>
      <c r="X20" s="12"/>
      <c r="Y20" s="12"/>
      <c r="Z20" s="12"/>
      <c r="AA20" s="12"/>
      <c r="AB20" s="12"/>
      <c r="AC20" s="13"/>
      <c r="AD20" s="13"/>
      <c r="AE20" s="14"/>
      <c r="AF20" s="11"/>
      <c r="AG20" s="15"/>
      <c r="AH20" s="15"/>
      <c r="AI20" s="15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U20" s="14"/>
      <c r="AV20" s="11"/>
      <c r="AW20" s="15"/>
      <c r="AX20" s="15"/>
      <c r="AY20" s="15"/>
      <c r="AZ20" s="12"/>
      <c r="BA20" s="12"/>
      <c r="BB20" s="12"/>
      <c r="BC20" s="12"/>
      <c r="BD20" s="12"/>
      <c r="BE20" s="12"/>
      <c r="BF20" s="12"/>
      <c r="BG20" s="12"/>
      <c r="BH20" s="12"/>
      <c r="BI20" s="13"/>
      <c r="BK20" s="14"/>
      <c r="BL20" s="11"/>
      <c r="BM20" s="15"/>
      <c r="BN20" s="15"/>
      <c r="BO20" s="15"/>
      <c r="BP20" s="12"/>
      <c r="BQ20" s="12"/>
      <c r="BR20" s="12"/>
      <c r="BS20" s="12"/>
      <c r="BT20" s="12"/>
      <c r="BU20" s="12"/>
      <c r="BV20" s="12"/>
      <c r="BW20" s="12"/>
      <c r="BX20" s="12"/>
      <c r="BY20" s="13"/>
      <c r="CA20" s="14"/>
      <c r="CB20" s="11"/>
      <c r="CC20" s="15"/>
      <c r="CD20" s="15"/>
      <c r="CE20" s="15"/>
      <c r="CF20" s="12"/>
      <c r="CG20" s="12"/>
      <c r="CH20" s="12"/>
      <c r="CI20" s="12"/>
      <c r="CJ20" s="12"/>
      <c r="CK20" s="12"/>
      <c r="CL20" s="12"/>
      <c r="CM20" s="12"/>
      <c r="CN20" s="12"/>
      <c r="CO20" s="13"/>
      <c r="CQ20" s="14"/>
      <c r="CR20" s="11"/>
      <c r="CS20" s="15"/>
      <c r="CT20" s="15"/>
      <c r="CU20" s="15"/>
      <c r="CV20" s="12"/>
      <c r="CW20" s="12"/>
      <c r="CX20" s="12"/>
      <c r="CY20" s="12"/>
      <c r="CZ20" s="12"/>
      <c r="DA20" s="12"/>
      <c r="DB20" s="12"/>
      <c r="DC20" s="12"/>
      <c r="DD20" s="12"/>
      <c r="DE20" s="13"/>
      <c r="DG20" s="14"/>
      <c r="DH20" s="11"/>
      <c r="DI20" s="15"/>
      <c r="DJ20" s="15"/>
      <c r="DK20" s="15"/>
      <c r="DL20" s="12"/>
      <c r="DM20" s="12"/>
      <c r="DN20" s="12"/>
      <c r="DO20" s="12"/>
      <c r="DP20" s="12"/>
      <c r="DQ20" s="12"/>
      <c r="DR20" s="12"/>
      <c r="DS20" s="12"/>
      <c r="DT20" s="12"/>
      <c r="DU20" s="13"/>
      <c r="DW20" s="14"/>
      <c r="DX20" s="11"/>
      <c r="DY20" s="15"/>
      <c r="DZ20" s="15"/>
      <c r="EA20" s="15"/>
      <c r="EB20" s="12"/>
      <c r="EC20" s="12"/>
      <c r="ED20" s="12"/>
      <c r="EE20" s="12"/>
      <c r="EF20" s="12"/>
      <c r="EG20" s="12"/>
      <c r="EH20" s="12"/>
      <c r="EI20" s="12"/>
      <c r="EJ20" s="12"/>
      <c r="EK20" s="13"/>
      <c r="EM20" s="14"/>
      <c r="EN20" s="11"/>
      <c r="EO20" s="15"/>
      <c r="EP20" s="15"/>
      <c r="EQ20" s="15"/>
      <c r="ER20" s="12"/>
      <c r="ES20" s="12"/>
      <c r="ET20" s="12"/>
      <c r="EU20" s="12"/>
      <c r="EV20" s="12"/>
      <c r="EW20" s="12"/>
      <c r="EX20" s="12"/>
      <c r="EY20" s="12"/>
      <c r="EZ20" s="12"/>
      <c r="FA20" s="13"/>
      <c r="FC20" s="14"/>
      <c r="FD20" s="11"/>
      <c r="FE20" s="15"/>
      <c r="FF20" s="15"/>
      <c r="FG20" s="15"/>
      <c r="FH20" s="12"/>
      <c r="FI20" s="12"/>
      <c r="FJ20" s="12"/>
      <c r="FK20" s="12"/>
      <c r="FL20" s="12"/>
      <c r="FM20" s="12"/>
      <c r="FN20" s="12"/>
      <c r="FO20" s="12"/>
      <c r="FP20" s="12"/>
      <c r="FQ20" s="13"/>
      <c r="FS20" s="14"/>
      <c r="FT20" s="11"/>
      <c r="FU20" s="15"/>
      <c r="FV20" s="15"/>
      <c r="FW20" s="15"/>
      <c r="FX20" s="12"/>
      <c r="FY20" s="12"/>
      <c r="FZ20" s="12"/>
      <c r="GA20" s="12"/>
      <c r="GB20" s="12"/>
      <c r="GC20" s="12"/>
      <c r="GD20" s="12"/>
      <c r="GE20" s="12"/>
      <c r="GF20" s="12"/>
      <c r="GG20" s="13"/>
      <c r="GI20" s="14"/>
      <c r="GJ20" s="11"/>
      <c r="GK20" s="15"/>
      <c r="GL20" s="15"/>
      <c r="GM20" s="15"/>
      <c r="GN20" s="12"/>
      <c r="GO20" s="12"/>
      <c r="GP20" s="12"/>
      <c r="GQ20" s="12"/>
      <c r="GR20" s="12"/>
      <c r="GS20" s="12"/>
      <c r="GT20" s="12"/>
      <c r="GU20" s="12"/>
      <c r="GV20" s="12"/>
      <c r="GW20" s="13"/>
      <c r="GY20" s="14"/>
      <c r="GZ20" s="11"/>
      <c r="HA20" s="15"/>
      <c r="HB20" s="15"/>
      <c r="HC20" s="15"/>
      <c r="HD20" s="12"/>
      <c r="HE20" s="12"/>
      <c r="HF20" s="12"/>
      <c r="HG20" s="12"/>
      <c r="HH20" s="12"/>
      <c r="HI20" s="12"/>
      <c r="HJ20" s="12"/>
      <c r="HK20" s="12"/>
      <c r="HL20" s="12"/>
      <c r="HM20" s="13"/>
      <c r="HO20" s="14"/>
      <c r="HP20" s="11"/>
      <c r="HQ20" s="15"/>
      <c r="HR20" s="15"/>
      <c r="HS20" s="15"/>
      <c r="HT20" s="12"/>
      <c r="HU20" s="12"/>
      <c r="HV20" s="12"/>
      <c r="HW20" s="12"/>
      <c r="HX20" s="12"/>
      <c r="HY20" s="12"/>
      <c r="HZ20" s="12"/>
      <c r="IA20" s="12"/>
      <c r="IB20" s="12"/>
      <c r="IC20" s="13"/>
      <c r="IE20" s="14"/>
      <c r="IF20" s="11"/>
      <c r="IG20" s="15"/>
      <c r="IH20" s="15"/>
      <c r="II20" s="15"/>
      <c r="IJ20" s="12"/>
      <c r="IK20" s="12"/>
      <c r="IL20" s="12"/>
      <c r="IM20" s="12"/>
      <c r="IN20" s="12"/>
      <c r="IO20" s="12"/>
      <c r="IP20" s="12"/>
      <c r="IQ20" s="12"/>
      <c r="IR20" s="12"/>
      <c r="IS20" s="13"/>
      <c r="IU20" s="14"/>
      <c r="IV20" s="11"/>
      <c r="IW20" s="15"/>
      <c r="IX20" s="15"/>
      <c r="IY20" s="15"/>
      <c r="IZ20" s="12"/>
      <c r="JA20" s="12"/>
      <c r="JB20" s="12"/>
      <c r="JC20" s="12"/>
      <c r="JD20" s="12"/>
      <c r="JE20" s="12"/>
      <c r="JF20" s="12"/>
      <c r="JG20" s="12"/>
      <c r="JH20" s="12"/>
      <c r="JI20" s="13"/>
      <c r="JK20" s="14"/>
      <c r="JL20" s="11"/>
      <c r="JM20" s="15"/>
      <c r="JN20" s="15"/>
      <c r="JO20" s="15"/>
      <c r="JP20" s="12"/>
      <c r="JQ20" s="12"/>
      <c r="JR20" s="12"/>
      <c r="JS20" s="12"/>
      <c r="JT20" s="12"/>
      <c r="JU20" s="12"/>
      <c r="JV20" s="12"/>
      <c r="JW20" s="12"/>
      <c r="JX20" s="12"/>
      <c r="JY20" s="13"/>
      <c r="KA20" s="14"/>
      <c r="KB20" s="11"/>
      <c r="KC20" s="15"/>
      <c r="KD20" s="15"/>
      <c r="KE20" s="15"/>
      <c r="KF20" s="12"/>
      <c r="KG20" s="12"/>
      <c r="KH20" s="12"/>
      <c r="KI20" s="12"/>
      <c r="KJ20" s="12"/>
      <c r="KK20" s="12"/>
      <c r="KL20" s="12"/>
      <c r="KM20" s="12"/>
      <c r="KN20" s="12"/>
      <c r="KO20" s="13"/>
      <c r="KQ20" s="14"/>
      <c r="KR20" s="11"/>
      <c r="KS20" s="15"/>
      <c r="KT20" s="15"/>
      <c r="KU20" s="15"/>
      <c r="KV20" s="12"/>
      <c r="KW20" s="12"/>
      <c r="KX20" s="12"/>
      <c r="KY20" s="12"/>
      <c r="KZ20" s="12"/>
      <c r="LA20" s="12"/>
      <c r="LB20" s="12"/>
      <c r="LC20" s="12"/>
      <c r="LD20" s="12"/>
      <c r="LE20" s="13"/>
      <c r="LG20" s="14"/>
      <c r="LH20" s="11"/>
      <c r="LI20" s="15"/>
      <c r="LJ20" s="15"/>
      <c r="LK20" s="15"/>
      <c r="LL20" s="12"/>
      <c r="LM20" s="12"/>
      <c r="LN20" s="12"/>
      <c r="LO20" s="12"/>
      <c r="LP20" s="12"/>
      <c r="LQ20" s="12"/>
      <c r="LR20" s="12"/>
      <c r="LS20" s="12"/>
      <c r="LT20" s="12"/>
      <c r="LU20" s="13"/>
      <c r="LW20" s="14"/>
      <c r="LX20" s="11"/>
      <c r="LY20" s="15"/>
      <c r="LZ20" s="15"/>
      <c r="MA20" s="15"/>
      <c r="MB20" s="12"/>
      <c r="MC20" s="12"/>
      <c r="MD20" s="12"/>
      <c r="ME20" s="12"/>
      <c r="MF20" s="12"/>
      <c r="MG20" s="12"/>
      <c r="MH20" s="12"/>
      <c r="MI20" s="12"/>
      <c r="MJ20" s="12"/>
      <c r="MK20" s="13"/>
      <c r="MM20" s="14"/>
      <c r="MN20" s="11"/>
      <c r="MO20" s="15"/>
      <c r="MP20" s="15"/>
      <c r="MQ20" s="15"/>
      <c r="MR20" s="12"/>
      <c r="MS20" s="12"/>
      <c r="MT20" s="12"/>
      <c r="MU20" s="12"/>
      <c r="MV20" s="12"/>
      <c r="MW20" s="12"/>
      <c r="MX20" s="12"/>
      <c r="MY20" s="12"/>
      <c r="MZ20" s="12"/>
      <c r="NA20" s="13"/>
      <c r="NC20" s="14"/>
      <c r="ND20" s="11"/>
      <c r="NE20" s="15"/>
      <c r="NF20" s="15"/>
      <c r="NG20" s="15"/>
      <c r="NH20" s="12"/>
      <c r="NI20" s="12"/>
      <c r="NJ20" s="12"/>
      <c r="NK20" s="12"/>
      <c r="NL20" s="12"/>
      <c r="NM20" s="12"/>
      <c r="NN20" s="12"/>
      <c r="NO20" s="12"/>
      <c r="NP20" s="12"/>
      <c r="NQ20" s="13"/>
      <c r="NS20" s="14"/>
      <c r="NT20" s="11"/>
      <c r="NU20" s="15"/>
      <c r="NV20" s="15"/>
      <c r="NW20" s="15"/>
      <c r="NX20" s="12"/>
      <c r="NY20" s="12"/>
      <c r="NZ20" s="12"/>
      <c r="OA20" s="12"/>
      <c r="OB20" s="12"/>
      <c r="OC20" s="12"/>
      <c r="OD20" s="12"/>
      <c r="OE20" s="12"/>
      <c r="OF20" s="12"/>
      <c r="OG20" s="13"/>
      <c r="OI20" s="14"/>
      <c r="OJ20" s="11"/>
      <c r="OK20" s="15"/>
      <c r="OL20" s="15"/>
      <c r="OM20" s="15"/>
      <c r="ON20" s="12"/>
      <c r="OO20" s="12"/>
      <c r="OP20" s="12"/>
      <c r="OQ20" s="12"/>
      <c r="OR20" s="12"/>
      <c r="OS20" s="12"/>
      <c r="OT20" s="12"/>
      <c r="OU20" s="12"/>
      <c r="OV20" s="12"/>
      <c r="OW20" s="13"/>
      <c r="OY20" s="14"/>
      <c r="OZ20" s="11"/>
      <c r="PA20" s="15"/>
      <c r="PB20" s="15"/>
      <c r="PC20" s="15"/>
      <c r="PD20" s="12"/>
      <c r="PE20" s="12"/>
      <c r="PF20" s="12"/>
      <c r="PG20" s="12"/>
      <c r="PH20" s="12"/>
      <c r="PI20" s="12"/>
      <c r="PJ20" s="12"/>
      <c r="PK20" s="12"/>
      <c r="PL20" s="12"/>
      <c r="PM20" s="13"/>
      <c r="PO20" s="14"/>
      <c r="PP20" s="11"/>
      <c r="PQ20" s="15"/>
      <c r="PR20" s="15"/>
      <c r="PS20" s="15"/>
      <c r="PT20" s="12"/>
      <c r="PU20" s="12"/>
      <c r="PV20" s="12"/>
      <c r="PW20" s="12"/>
      <c r="PX20" s="12"/>
      <c r="PY20" s="12"/>
      <c r="PZ20" s="12"/>
      <c r="QA20" s="12"/>
      <c r="QB20" s="12"/>
      <c r="QC20" s="13"/>
      <c r="QE20" s="14"/>
      <c r="QF20" s="11"/>
      <c r="QG20" s="15"/>
      <c r="QH20" s="15"/>
      <c r="QI20" s="15"/>
      <c r="QJ20" s="12"/>
      <c r="QK20" s="12"/>
      <c r="QL20" s="12"/>
      <c r="QM20" s="12"/>
      <c r="QN20" s="12"/>
      <c r="QO20" s="12"/>
      <c r="QP20" s="12"/>
      <c r="QQ20" s="12"/>
      <c r="QR20" s="12"/>
      <c r="QS20" s="13"/>
      <c r="QU20" s="14"/>
      <c r="QV20" s="11"/>
      <c r="QW20" s="15"/>
      <c r="QX20" s="15"/>
      <c r="QY20" s="15"/>
      <c r="QZ20" s="12"/>
      <c r="RA20" s="12"/>
      <c r="RB20" s="12"/>
      <c r="RC20" s="12"/>
      <c r="RD20" s="12"/>
      <c r="RE20" s="12"/>
      <c r="RF20" s="12"/>
      <c r="RG20" s="12"/>
      <c r="RH20" s="12"/>
      <c r="RI20" s="13"/>
      <c r="RK20" s="14"/>
      <c r="RL20" s="11"/>
      <c r="RM20" s="15"/>
      <c r="RN20" s="15"/>
      <c r="RO20" s="15"/>
      <c r="RP20" s="12"/>
      <c r="RQ20" s="12"/>
      <c r="RR20" s="12"/>
      <c r="RS20" s="12"/>
      <c r="RT20" s="12"/>
      <c r="RU20" s="12"/>
      <c r="RV20" s="12"/>
      <c r="RW20" s="12"/>
      <c r="RX20" s="12"/>
      <c r="RY20" s="13"/>
      <c r="SA20" s="14"/>
      <c r="SB20" s="11"/>
      <c r="SC20" s="15"/>
      <c r="SD20" s="15"/>
      <c r="SE20" s="15"/>
      <c r="SF20" s="12"/>
      <c r="SG20" s="12"/>
      <c r="SH20" s="12"/>
      <c r="SI20" s="12"/>
      <c r="SJ20" s="12"/>
      <c r="SK20" s="12"/>
      <c r="SL20" s="12"/>
      <c r="SM20" s="12"/>
      <c r="SN20" s="12"/>
      <c r="SO20" s="13"/>
      <c r="SQ20" s="14"/>
      <c r="SR20" s="11"/>
      <c r="SS20" s="15"/>
      <c r="ST20" s="15"/>
      <c r="SU20" s="15"/>
      <c r="SV20" s="12"/>
      <c r="SW20" s="12"/>
      <c r="SX20" s="12"/>
      <c r="SY20" s="12"/>
      <c r="SZ20" s="12"/>
      <c r="TA20" s="12"/>
      <c r="TB20" s="12"/>
      <c r="TC20" s="12"/>
      <c r="TD20" s="12"/>
      <c r="TE20" s="13"/>
      <c r="TG20" s="14"/>
      <c r="TH20" s="11"/>
      <c r="TI20" s="15"/>
      <c r="TJ20" s="15"/>
      <c r="TK20" s="15"/>
      <c r="TL20" s="12"/>
      <c r="TM20" s="12"/>
      <c r="TN20" s="12"/>
      <c r="TO20" s="12"/>
      <c r="TP20" s="12"/>
      <c r="TQ20" s="12"/>
      <c r="TR20" s="12"/>
      <c r="TS20" s="12"/>
      <c r="TT20" s="12"/>
      <c r="TU20" s="13"/>
      <c r="TW20" s="14"/>
      <c r="TX20" s="11"/>
      <c r="TY20" s="15"/>
      <c r="TZ20" s="15"/>
      <c r="UA20" s="15"/>
      <c r="UB20" s="12"/>
      <c r="UC20" s="12"/>
      <c r="UD20" s="12"/>
      <c r="UE20" s="12"/>
      <c r="UF20" s="12"/>
      <c r="UG20" s="12"/>
      <c r="UH20" s="12"/>
      <c r="UI20" s="12"/>
      <c r="UJ20" s="12"/>
      <c r="UK20" s="13"/>
      <c r="UM20" s="14"/>
      <c r="UN20" s="11"/>
      <c r="UO20" s="15"/>
      <c r="UP20" s="15"/>
      <c r="UQ20" s="15"/>
      <c r="UR20" s="12"/>
      <c r="US20" s="12"/>
      <c r="UT20" s="12"/>
      <c r="UU20" s="12"/>
      <c r="UV20" s="12"/>
      <c r="UW20" s="12"/>
      <c r="UX20" s="12"/>
      <c r="UY20" s="12"/>
      <c r="UZ20" s="12"/>
      <c r="VA20" s="13"/>
      <c r="VC20" s="14"/>
      <c r="VD20" s="11"/>
      <c r="VE20" s="15"/>
      <c r="VF20" s="15"/>
      <c r="VG20" s="15"/>
      <c r="VH20" s="12"/>
      <c r="VI20" s="12"/>
      <c r="VJ20" s="12"/>
      <c r="VK20" s="12"/>
      <c r="VL20" s="12"/>
      <c r="VM20" s="12"/>
      <c r="VN20" s="12"/>
      <c r="VO20" s="12"/>
      <c r="VP20" s="12"/>
      <c r="VQ20" s="13"/>
      <c r="VS20" s="14"/>
      <c r="VT20" s="11"/>
      <c r="VU20" s="15"/>
      <c r="VV20" s="15"/>
      <c r="VW20" s="15"/>
      <c r="VX20" s="12"/>
      <c r="VY20" s="12"/>
      <c r="VZ20" s="12"/>
      <c r="WA20" s="12"/>
      <c r="WB20" s="12"/>
      <c r="WC20" s="12"/>
      <c r="WD20" s="12"/>
      <c r="WE20" s="12"/>
      <c r="WF20" s="12"/>
      <c r="WG20" s="13"/>
      <c r="WI20" s="14"/>
      <c r="WJ20" s="11"/>
      <c r="WK20" s="15"/>
      <c r="WL20" s="15"/>
      <c r="WM20" s="15"/>
      <c r="WN20" s="12"/>
      <c r="WO20" s="12"/>
      <c r="WP20" s="12"/>
      <c r="WQ20" s="12"/>
      <c r="WR20" s="12"/>
      <c r="WS20" s="12"/>
      <c r="WT20" s="12"/>
      <c r="WU20" s="12"/>
      <c r="WV20" s="12"/>
      <c r="WW20" s="13"/>
      <c r="WY20" s="14"/>
      <c r="WZ20" s="11"/>
      <c r="XA20" s="15"/>
      <c r="XB20" s="15"/>
      <c r="XC20" s="15"/>
      <c r="XD20" s="12"/>
      <c r="XE20" s="12"/>
      <c r="XF20" s="12"/>
      <c r="XG20" s="12"/>
      <c r="XH20" s="12"/>
      <c r="XI20" s="12"/>
      <c r="XJ20" s="12"/>
      <c r="XK20" s="12"/>
      <c r="XL20" s="12"/>
      <c r="XM20" s="13"/>
      <c r="XO20" s="14"/>
      <c r="XP20" s="11"/>
      <c r="XQ20" s="15"/>
      <c r="XR20" s="15"/>
      <c r="XS20" s="15"/>
      <c r="XT20" s="12"/>
      <c r="XU20" s="12"/>
      <c r="XV20" s="12"/>
      <c r="XW20" s="12"/>
      <c r="XX20" s="12"/>
      <c r="XY20" s="12"/>
      <c r="XZ20" s="12"/>
      <c r="YA20" s="12"/>
      <c r="YB20" s="12"/>
      <c r="YC20" s="13"/>
      <c r="YE20" s="14"/>
      <c r="YF20" s="11"/>
      <c r="YG20" s="15"/>
      <c r="YH20" s="15"/>
      <c r="YI20" s="15"/>
      <c r="YJ20" s="12"/>
      <c r="YK20" s="12"/>
      <c r="YL20" s="12"/>
      <c r="YM20" s="12"/>
      <c r="YN20" s="12"/>
      <c r="YO20" s="12"/>
      <c r="YP20" s="12"/>
      <c r="YQ20" s="12"/>
      <c r="YR20" s="12"/>
      <c r="YS20" s="13"/>
      <c r="YU20" s="14"/>
      <c r="YV20" s="11"/>
      <c r="YW20" s="15"/>
      <c r="YX20" s="15"/>
      <c r="YY20" s="15"/>
      <c r="YZ20" s="12"/>
      <c r="ZA20" s="12"/>
      <c r="ZB20" s="12"/>
      <c r="ZC20" s="12"/>
      <c r="ZD20" s="12"/>
      <c r="ZE20" s="12"/>
      <c r="ZF20" s="12"/>
      <c r="ZG20" s="12"/>
      <c r="ZH20" s="12"/>
      <c r="ZI20" s="13"/>
      <c r="ZK20" s="14"/>
      <c r="ZL20" s="11"/>
      <c r="ZM20" s="15"/>
      <c r="ZN20" s="15"/>
      <c r="ZO20" s="15"/>
      <c r="ZP20" s="12"/>
      <c r="ZQ20" s="12"/>
      <c r="ZR20" s="12"/>
      <c r="ZS20" s="12"/>
      <c r="ZT20" s="12"/>
      <c r="ZU20" s="12"/>
      <c r="ZV20" s="12"/>
      <c r="ZW20" s="12"/>
      <c r="ZX20" s="12"/>
      <c r="ZY20" s="13"/>
    </row>
    <row r="21" spans="1:701" s="16" customFormat="1" ht="30" customHeight="1" x14ac:dyDescent="0.25">
      <c r="A21" s="8">
        <v>16</v>
      </c>
      <c r="B21" s="31" t="s">
        <v>52</v>
      </c>
      <c r="C21" s="62">
        <v>12178650</v>
      </c>
      <c r="D21" s="62">
        <v>16246250</v>
      </c>
      <c r="E21" s="62">
        <v>425857</v>
      </c>
      <c r="F21" s="62">
        <v>0</v>
      </c>
      <c r="G21" s="62">
        <v>0</v>
      </c>
      <c r="H21" s="62">
        <v>0</v>
      </c>
      <c r="I21" s="62">
        <v>0</v>
      </c>
      <c r="J21" s="62">
        <v>0</v>
      </c>
      <c r="K21" s="62">
        <v>0</v>
      </c>
      <c r="L21" s="62">
        <v>5442000</v>
      </c>
      <c r="M21" s="62">
        <v>0</v>
      </c>
      <c r="N21" s="62">
        <v>0</v>
      </c>
      <c r="O21" s="62">
        <v>2029000</v>
      </c>
      <c r="P21" s="62">
        <v>0</v>
      </c>
      <c r="Q21" s="62">
        <v>0</v>
      </c>
      <c r="R21" s="62">
        <v>0</v>
      </c>
      <c r="S21" s="11"/>
      <c r="T21" s="11"/>
      <c r="U21" s="12"/>
      <c r="V21" s="12"/>
      <c r="W21" s="12"/>
      <c r="X21" s="12"/>
      <c r="Y21" s="12"/>
      <c r="Z21" s="12"/>
      <c r="AA21" s="12"/>
      <c r="AB21" s="12"/>
      <c r="AC21" s="13"/>
      <c r="AD21" s="13"/>
      <c r="AE21" s="14"/>
      <c r="AF21" s="11"/>
      <c r="AG21" s="15"/>
      <c r="AH21" s="15"/>
      <c r="AI21" s="15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U21" s="14"/>
      <c r="AV21" s="11"/>
      <c r="AW21" s="15"/>
      <c r="AX21" s="15"/>
      <c r="AY21" s="15"/>
      <c r="AZ21" s="12"/>
      <c r="BA21" s="12"/>
      <c r="BB21" s="12"/>
      <c r="BC21" s="12"/>
      <c r="BD21" s="12"/>
      <c r="BE21" s="12"/>
      <c r="BF21" s="12"/>
      <c r="BG21" s="12"/>
      <c r="BH21" s="12"/>
      <c r="BI21" s="13"/>
      <c r="BK21" s="14"/>
      <c r="BL21" s="11"/>
      <c r="BM21" s="15"/>
      <c r="BN21" s="15"/>
      <c r="BO21" s="15"/>
      <c r="BP21" s="12"/>
      <c r="BQ21" s="12"/>
      <c r="BR21" s="12"/>
      <c r="BS21" s="12"/>
      <c r="BT21" s="12"/>
      <c r="BU21" s="12"/>
      <c r="BV21" s="12"/>
      <c r="BW21" s="12"/>
      <c r="BX21" s="12"/>
      <c r="BY21" s="13"/>
      <c r="CA21" s="14"/>
      <c r="CB21" s="11"/>
      <c r="CC21" s="15"/>
      <c r="CD21" s="15"/>
      <c r="CE21" s="15"/>
      <c r="CF21" s="12"/>
      <c r="CG21" s="12"/>
      <c r="CH21" s="12"/>
      <c r="CI21" s="12"/>
      <c r="CJ21" s="12"/>
      <c r="CK21" s="12"/>
      <c r="CL21" s="12"/>
      <c r="CM21" s="12"/>
      <c r="CN21" s="12"/>
      <c r="CO21" s="13"/>
      <c r="CQ21" s="14"/>
      <c r="CR21" s="11"/>
      <c r="CS21" s="15"/>
      <c r="CT21" s="15"/>
      <c r="CU21" s="15"/>
      <c r="CV21" s="12"/>
      <c r="CW21" s="12"/>
      <c r="CX21" s="12"/>
      <c r="CY21" s="12"/>
      <c r="CZ21" s="12"/>
      <c r="DA21" s="12"/>
      <c r="DB21" s="12"/>
      <c r="DC21" s="12"/>
      <c r="DD21" s="12"/>
      <c r="DE21" s="13"/>
      <c r="DG21" s="14"/>
      <c r="DH21" s="11"/>
      <c r="DI21" s="15"/>
      <c r="DJ21" s="15"/>
      <c r="DK21" s="15"/>
      <c r="DL21" s="12"/>
      <c r="DM21" s="12"/>
      <c r="DN21" s="12"/>
      <c r="DO21" s="12"/>
      <c r="DP21" s="12"/>
      <c r="DQ21" s="12"/>
      <c r="DR21" s="12"/>
      <c r="DS21" s="12"/>
      <c r="DT21" s="12"/>
      <c r="DU21" s="13"/>
      <c r="DW21" s="14"/>
      <c r="DX21" s="11"/>
      <c r="DY21" s="15"/>
      <c r="DZ21" s="15"/>
      <c r="EA21" s="15"/>
      <c r="EB21" s="12"/>
      <c r="EC21" s="12"/>
      <c r="ED21" s="12"/>
      <c r="EE21" s="12"/>
      <c r="EF21" s="12"/>
      <c r="EG21" s="12"/>
      <c r="EH21" s="12"/>
      <c r="EI21" s="12"/>
      <c r="EJ21" s="12"/>
      <c r="EK21" s="13"/>
      <c r="EM21" s="14"/>
      <c r="EN21" s="11"/>
      <c r="EO21" s="15"/>
      <c r="EP21" s="15"/>
      <c r="EQ21" s="15"/>
      <c r="ER21" s="12"/>
      <c r="ES21" s="12"/>
      <c r="ET21" s="12"/>
      <c r="EU21" s="12"/>
      <c r="EV21" s="12"/>
      <c r="EW21" s="12"/>
      <c r="EX21" s="12"/>
      <c r="EY21" s="12"/>
      <c r="EZ21" s="12"/>
      <c r="FA21" s="13"/>
      <c r="FC21" s="14"/>
      <c r="FD21" s="11"/>
      <c r="FE21" s="15"/>
      <c r="FF21" s="15"/>
      <c r="FG21" s="15"/>
      <c r="FH21" s="12"/>
      <c r="FI21" s="12"/>
      <c r="FJ21" s="12"/>
      <c r="FK21" s="12"/>
      <c r="FL21" s="12"/>
      <c r="FM21" s="12"/>
      <c r="FN21" s="12"/>
      <c r="FO21" s="12"/>
      <c r="FP21" s="12"/>
      <c r="FQ21" s="13"/>
      <c r="FS21" s="14"/>
      <c r="FT21" s="11"/>
      <c r="FU21" s="15"/>
      <c r="FV21" s="15"/>
      <c r="FW21" s="15"/>
      <c r="FX21" s="12"/>
      <c r="FY21" s="12"/>
      <c r="FZ21" s="12"/>
      <c r="GA21" s="12"/>
      <c r="GB21" s="12"/>
      <c r="GC21" s="12"/>
      <c r="GD21" s="12"/>
      <c r="GE21" s="12"/>
      <c r="GF21" s="12"/>
      <c r="GG21" s="13"/>
      <c r="GI21" s="14"/>
      <c r="GJ21" s="11"/>
      <c r="GK21" s="15"/>
      <c r="GL21" s="15"/>
      <c r="GM21" s="15"/>
      <c r="GN21" s="12"/>
      <c r="GO21" s="12"/>
      <c r="GP21" s="12"/>
      <c r="GQ21" s="12"/>
      <c r="GR21" s="12"/>
      <c r="GS21" s="12"/>
      <c r="GT21" s="12"/>
      <c r="GU21" s="12"/>
      <c r="GV21" s="12"/>
      <c r="GW21" s="13"/>
      <c r="GY21" s="14"/>
      <c r="GZ21" s="11"/>
      <c r="HA21" s="15"/>
      <c r="HB21" s="15"/>
      <c r="HC21" s="15"/>
      <c r="HD21" s="12"/>
      <c r="HE21" s="12"/>
      <c r="HF21" s="12"/>
      <c r="HG21" s="12"/>
      <c r="HH21" s="12"/>
      <c r="HI21" s="12"/>
      <c r="HJ21" s="12"/>
      <c r="HK21" s="12"/>
      <c r="HL21" s="12"/>
      <c r="HM21" s="13"/>
      <c r="HO21" s="14"/>
      <c r="HP21" s="11"/>
      <c r="HQ21" s="15"/>
      <c r="HR21" s="15"/>
      <c r="HS21" s="15"/>
      <c r="HT21" s="12"/>
      <c r="HU21" s="12"/>
      <c r="HV21" s="12"/>
      <c r="HW21" s="12"/>
      <c r="HX21" s="12"/>
      <c r="HY21" s="12"/>
      <c r="HZ21" s="12"/>
      <c r="IA21" s="12"/>
      <c r="IB21" s="12"/>
      <c r="IC21" s="13"/>
      <c r="IE21" s="14"/>
      <c r="IF21" s="11"/>
      <c r="IG21" s="15"/>
      <c r="IH21" s="15"/>
      <c r="II21" s="15"/>
      <c r="IJ21" s="12"/>
      <c r="IK21" s="12"/>
      <c r="IL21" s="12"/>
      <c r="IM21" s="12"/>
      <c r="IN21" s="12"/>
      <c r="IO21" s="12"/>
      <c r="IP21" s="12"/>
      <c r="IQ21" s="12"/>
      <c r="IR21" s="12"/>
      <c r="IS21" s="13"/>
      <c r="IU21" s="14"/>
      <c r="IV21" s="11"/>
      <c r="IW21" s="15"/>
      <c r="IX21" s="15"/>
      <c r="IY21" s="15"/>
      <c r="IZ21" s="12"/>
      <c r="JA21" s="12"/>
      <c r="JB21" s="12"/>
      <c r="JC21" s="12"/>
      <c r="JD21" s="12"/>
      <c r="JE21" s="12"/>
      <c r="JF21" s="12"/>
      <c r="JG21" s="12"/>
      <c r="JH21" s="12"/>
      <c r="JI21" s="13"/>
      <c r="JK21" s="14"/>
      <c r="JL21" s="11"/>
      <c r="JM21" s="15"/>
      <c r="JN21" s="15"/>
      <c r="JO21" s="15"/>
      <c r="JP21" s="12"/>
      <c r="JQ21" s="12"/>
      <c r="JR21" s="12"/>
      <c r="JS21" s="12"/>
      <c r="JT21" s="12"/>
      <c r="JU21" s="12"/>
      <c r="JV21" s="12"/>
      <c r="JW21" s="12"/>
      <c r="JX21" s="12"/>
      <c r="JY21" s="13"/>
      <c r="KA21" s="14"/>
      <c r="KB21" s="11"/>
      <c r="KC21" s="15"/>
      <c r="KD21" s="15"/>
      <c r="KE21" s="15"/>
      <c r="KF21" s="12"/>
      <c r="KG21" s="12"/>
      <c r="KH21" s="12"/>
      <c r="KI21" s="12"/>
      <c r="KJ21" s="12"/>
      <c r="KK21" s="12"/>
      <c r="KL21" s="12"/>
      <c r="KM21" s="12"/>
      <c r="KN21" s="12"/>
      <c r="KO21" s="13"/>
      <c r="KQ21" s="14"/>
      <c r="KR21" s="11"/>
      <c r="KS21" s="15"/>
      <c r="KT21" s="15"/>
      <c r="KU21" s="15"/>
      <c r="KV21" s="12"/>
      <c r="KW21" s="12"/>
      <c r="KX21" s="12"/>
      <c r="KY21" s="12"/>
      <c r="KZ21" s="12"/>
      <c r="LA21" s="12"/>
      <c r="LB21" s="12"/>
      <c r="LC21" s="12"/>
      <c r="LD21" s="12"/>
      <c r="LE21" s="13"/>
      <c r="LG21" s="14"/>
      <c r="LH21" s="11"/>
      <c r="LI21" s="15"/>
      <c r="LJ21" s="15"/>
      <c r="LK21" s="15"/>
      <c r="LL21" s="12"/>
      <c r="LM21" s="12"/>
      <c r="LN21" s="12"/>
      <c r="LO21" s="12"/>
      <c r="LP21" s="12"/>
      <c r="LQ21" s="12"/>
      <c r="LR21" s="12"/>
      <c r="LS21" s="12"/>
      <c r="LT21" s="12"/>
      <c r="LU21" s="13"/>
      <c r="LW21" s="14"/>
      <c r="LX21" s="11"/>
      <c r="LY21" s="15"/>
      <c r="LZ21" s="15"/>
      <c r="MA21" s="15"/>
      <c r="MB21" s="12"/>
      <c r="MC21" s="12"/>
      <c r="MD21" s="12"/>
      <c r="ME21" s="12"/>
      <c r="MF21" s="12"/>
      <c r="MG21" s="12"/>
      <c r="MH21" s="12"/>
      <c r="MI21" s="12"/>
      <c r="MJ21" s="12"/>
      <c r="MK21" s="13"/>
      <c r="MM21" s="14"/>
      <c r="MN21" s="11"/>
      <c r="MO21" s="15"/>
      <c r="MP21" s="15"/>
      <c r="MQ21" s="15"/>
      <c r="MR21" s="12"/>
      <c r="MS21" s="12"/>
      <c r="MT21" s="12"/>
      <c r="MU21" s="12"/>
      <c r="MV21" s="12"/>
      <c r="MW21" s="12"/>
      <c r="MX21" s="12"/>
      <c r="MY21" s="12"/>
      <c r="MZ21" s="12"/>
      <c r="NA21" s="13"/>
      <c r="NC21" s="14"/>
      <c r="ND21" s="11"/>
      <c r="NE21" s="15"/>
      <c r="NF21" s="15"/>
      <c r="NG21" s="15"/>
      <c r="NH21" s="12"/>
      <c r="NI21" s="12"/>
      <c r="NJ21" s="12"/>
      <c r="NK21" s="12"/>
      <c r="NL21" s="12"/>
      <c r="NM21" s="12"/>
      <c r="NN21" s="12"/>
      <c r="NO21" s="12"/>
      <c r="NP21" s="12"/>
      <c r="NQ21" s="13"/>
      <c r="NS21" s="14"/>
      <c r="NT21" s="11"/>
      <c r="NU21" s="15"/>
      <c r="NV21" s="15"/>
      <c r="NW21" s="15"/>
      <c r="NX21" s="12"/>
      <c r="NY21" s="12"/>
      <c r="NZ21" s="12"/>
      <c r="OA21" s="12"/>
      <c r="OB21" s="12"/>
      <c r="OC21" s="12"/>
      <c r="OD21" s="12"/>
      <c r="OE21" s="12"/>
      <c r="OF21" s="12"/>
      <c r="OG21" s="13"/>
      <c r="OI21" s="14"/>
      <c r="OJ21" s="11"/>
      <c r="OK21" s="15"/>
      <c r="OL21" s="15"/>
      <c r="OM21" s="15"/>
      <c r="ON21" s="12"/>
      <c r="OO21" s="12"/>
      <c r="OP21" s="12"/>
      <c r="OQ21" s="12"/>
      <c r="OR21" s="12"/>
      <c r="OS21" s="12"/>
      <c r="OT21" s="12"/>
      <c r="OU21" s="12"/>
      <c r="OV21" s="12"/>
      <c r="OW21" s="13"/>
      <c r="OY21" s="14"/>
      <c r="OZ21" s="11"/>
      <c r="PA21" s="15"/>
      <c r="PB21" s="15"/>
      <c r="PC21" s="15"/>
      <c r="PD21" s="12"/>
      <c r="PE21" s="12"/>
      <c r="PF21" s="12"/>
      <c r="PG21" s="12"/>
      <c r="PH21" s="12"/>
      <c r="PI21" s="12"/>
      <c r="PJ21" s="12"/>
      <c r="PK21" s="12"/>
      <c r="PL21" s="12"/>
      <c r="PM21" s="13"/>
      <c r="PO21" s="14"/>
      <c r="PP21" s="11"/>
      <c r="PQ21" s="15"/>
      <c r="PR21" s="15"/>
      <c r="PS21" s="15"/>
      <c r="PT21" s="12"/>
      <c r="PU21" s="12"/>
      <c r="PV21" s="12"/>
      <c r="PW21" s="12"/>
      <c r="PX21" s="12"/>
      <c r="PY21" s="12"/>
      <c r="PZ21" s="12"/>
      <c r="QA21" s="12"/>
      <c r="QB21" s="12"/>
      <c r="QC21" s="13"/>
      <c r="QE21" s="14"/>
      <c r="QF21" s="11"/>
      <c r="QG21" s="15"/>
      <c r="QH21" s="15"/>
      <c r="QI21" s="15"/>
      <c r="QJ21" s="12"/>
      <c r="QK21" s="12"/>
      <c r="QL21" s="12"/>
      <c r="QM21" s="12"/>
      <c r="QN21" s="12"/>
      <c r="QO21" s="12"/>
      <c r="QP21" s="12"/>
      <c r="QQ21" s="12"/>
      <c r="QR21" s="12"/>
      <c r="QS21" s="13"/>
      <c r="QU21" s="14"/>
      <c r="QV21" s="11"/>
      <c r="QW21" s="15"/>
      <c r="QX21" s="15"/>
      <c r="QY21" s="15"/>
      <c r="QZ21" s="12"/>
      <c r="RA21" s="12"/>
      <c r="RB21" s="12"/>
      <c r="RC21" s="12"/>
      <c r="RD21" s="12"/>
      <c r="RE21" s="12"/>
      <c r="RF21" s="12"/>
      <c r="RG21" s="12"/>
      <c r="RH21" s="12"/>
      <c r="RI21" s="13"/>
      <c r="RK21" s="14"/>
      <c r="RL21" s="11"/>
      <c r="RM21" s="15"/>
      <c r="RN21" s="15"/>
      <c r="RO21" s="15"/>
      <c r="RP21" s="12"/>
      <c r="RQ21" s="12"/>
      <c r="RR21" s="12"/>
      <c r="RS21" s="12"/>
      <c r="RT21" s="12"/>
      <c r="RU21" s="12"/>
      <c r="RV21" s="12"/>
      <c r="RW21" s="12"/>
      <c r="RX21" s="12"/>
      <c r="RY21" s="13"/>
      <c r="SA21" s="14"/>
      <c r="SB21" s="11"/>
      <c r="SC21" s="15"/>
      <c r="SD21" s="15"/>
      <c r="SE21" s="15"/>
      <c r="SF21" s="12"/>
      <c r="SG21" s="12"/>
      <c r="SH21" s="12"/>
      <c r="SI21" s="12"/>
      <c r="SJ21" s="12"/>
      <c r="SK21" s="12"/>
      <c r="SL21" s="12"/>
      <c r="SM21" s="12"/>
      <c r="SN21" s="12"/>
      <c r="SO21" s="13"/>
      <c r="SQ21" s="14"/>
      <c r="SR21" s="11"/>
      <c r="SS21" s="15"/>
      <c r="ST21" s="15"/>
      <c r="SU21" s="15"/>
      <c r="SV21" s="12"/>
      <c r="SW21" s="12"/>
      <c r="SX21" s="12"/>
      <c r="SY21" s="12"/>
      <c r="SZ21" s="12"/>
      <c r="TA21" s="12"/>
      <c r="TB21" s="12"/>
      <c r="TC21" s="12"/>
      <c r="TD21" s="12"/>
      <c r="TE21" s="13"/>
      <c r="TG21" s="14"/>
      <c r="TH21" s="11"/>
      <c r="TI21" s="15"/>
      <c r="TJ21" s="15"/>
      <c r="TK21" s="15"/>
      <c r="TL21" s="12"/>
      <c r="TM21" s="12"/>
      <c r="TN21" s="12"/>
      <c r="TO21" s="12"/>
      <c r="TP21" s="12"/>
      <c r="TQ21" s="12"/>
      <c r="TR21" s="12"/>
      <c r="TS21" s="12"/>
      <c r="TT21" s="12"/>
      <c r="TU21" s="13"/>
      <c r="TW21" s="14"/>
      <c r="TX21" s="11"/>
      <c r="TY21" s="15"/>
      <c r="TZ21" s="15"/>
      <c r="UA21" s="15"/>
      <c r="UB21" s="12"/>
      <c r="UC21" s="12"/>
      <c r="UD21" s="12"/>
      <c r="UE21" s="12"/>
      <c r="UF21" s="12"/>
      <c r="UG21" s="12"/>
      <c r="UH21" s="12"/>
      <c r="UI21" s="12"/>
      <c r="UJ21" s="12"/>
      <c r="UK21" s="13"/>
      <c r="UM21" s="14"/>
      <c r="UN21" s="11"/>
      <c r="UO21" s="15"/>
      <c r="UP21" s="15"/>
      <c r="UQ21" s="15"/>
      <c r="UR21" s="12"/>
      <c r="US21" s="12"/>
      <c r="UT21" s="12"/>
      <c r="UU21" s="12"/>
      <c r="UV21" s="12"/>
      <c r="UW21" s="12"/>
      <c r="UX21" s="12"/>
      <c r="UY21" s="12"/>
      <c r="UZ21" s="12"/>
      <c r="VA21" s="13"/>
      <c r="VC21" s="14"/>
      <c r="VD21" s="11"/>
      <c r="VE21" s="15"/>
      <c r="VF21" s="15"/>
      <c r="VG21" s="15"/>
      <c r="VH21" s="12"/>
      <c r="VI21" s="12"/>
      <c r="VJ21" s="12"/>
      <c r="VK21" s="12"/>
      <c r="VL21" s="12"/>
      <c r="VM21" s="12"/>
      <c r="VN21" s="12"/>
      <c r="VO21" s="12"/>
      <c r="VP21" s="12"/>
      <c r="VQ21" s="13"/>
      <c r="VS21" s="14"/>
      <c r="VT21" s="11"/>
      <c r="VU21" s="15"/>
      <c r="VV21" s="15"/>
      <c r="VW21" s="15"/>
      <c r="VX21" s="12"/>
      <c r="VY21" s="12"/>
      <c r="VZ21" s="12"/>
      <c r="WA21" s="12"/>
      <c r="WB21" s="12"/>
      <c r="WC21" s="12"/>
      <c r="WD21" s="12"/>
      <c r="WE21" s="12"/>
      <c r="WF21" s="12"/>
      <c r="WG21" s="13"/>
      <c r="WI21" s="14"/>
      <c r="WJ21" s="11"/>
      <c r="WK21" s="15"/>
      <c r="WL21" s="15"/>
      <c r="WM21" s="15"/>
      <c r="WN21" s="12"/>
      <c r="WO21" s="12"/>
      <c r="WP21" s="12"/>
      <c r="WQ21" s="12"/>
      <c r="WR21" s="12"/>
      <c r="WS21" s="12"/>
      <c r="WT21" s="12"/>
      <c r="WU21" s="12"/>
      <c r="WV21" s="12"/>
      <c r="WW21" s="13"/>
      <c r="WY21" s="14"/>
      <c r="WZ21" s="11"/>
      <c r="XA21" s="15"/>
      <c r="XB21" s="15"/>
      <c r="XC21" s="15"/>
      <c r="XD21" s="12"/>
      <c r="XE21" s="12"/>
      <c r="XF21" s="12"/>
      <c r="XG21" s="12"/>
      <c r="XH21" s="12"/>
      <c r="XI21" s="12"/>
      <c r="XJ21" s="12"/>
      <c r="XK21" s="12"/>
      <c r="XL21" s="12"/>
      <c r="XM21" s="13"/>
      <c r="XO21" s="14"/>
      <c r="XP21" s="11"/>
      <c r="XQ21" s="15"/>
      <c r="XR21" s="15"/>
      <c r="XS21" s="15"/>
      <c r="XT21" s="12"/>
      <c r="XU21" s="12"/>
      <c r="XV21" s="12"/>
      <c r="XW21" s="12"/>
      <c r="XX21" s="12"/>
      <c r="XY21" s="12"/>
      <c r="XZ21" s="12"/>
      <c r="YA21" s="12"/>
      <c r="YB21" s="12"/>
      <c r="YC21" s="13"/>
      <c r="YE21" s="14"/>
      <c r="YF21" s="11"/>
      <c r="YG21" s="15"/>
      <c r="YH21" s="15"/>
      <c r="YI21" s="15"/>
      <c r="YJ21" s="12"/>
      <c r="YK21" s="12"/>
      <c r="YL21" s="12"/>
      <c r="YM21" s="12"/>
      <c r="YN21" s="12"/>
      <c r="YO21" s="12"/>
      <c r="YP21" s="12"/>
      <c r="YQ21" s="12"/>
      <c r="YR21" s="12"/>
      <c r="YS21" s="13"/>
      <c r="YU21" s="14"/>
      <c r="YV21" s="11"/>
      <c r="YW21" s="15"/>
      <c r="YX21" s="15"/>
      <c r="YY21" s="15"/>
      <c r="YZ21" s="12"/>
      <c r="ZA21" s="12"/>
      <c r="ZB21" s="12"/>
      <c r="ZC21" s="12"/>
      <c r="ZD21" s="12"/>
      <c r="ZE21" s="12"/>
      <c r="ZF21" s="12"/>
      <c r="ZG21" s="12"/>
      <c r="ZH21" s="12"/>
      <c r="ZI21" s="13"/>
      <c r="ZK21" s="14"/>
      <c r="ZL21" s="11"/>
      <c r="ZM21" s="15"/>
      <c r="ZN21" s="15"/>
      <c r="ZO21" s="15"/>
      <c r="ZP21" s="12"/>
      <c r="ZQ21" s="12"/>
      <c r="ZR21" s="12"/>
      <c r="ZS21" s="12"/>
      <c r="ZT21" s="12"/>
      <c r="ZU21" s="12"/>
      <c r="ZV21" s="12"/>
      <c r="ZW21" s="12"/>
      <c r="ZX21" s="12"/>
      <c r="ZY21" s="13"/>
    </row>
    <row r="22" spans="1:701" s="1" customFormat="1" ht="30" customHeight="1" x14ac:dyDescent="0.25">
      <c r="A22" s="8"/>
      <c r="B22" s="33" t="s">
        <v>19</v>
      </c>
      <c r="C22" s="34">
        <f t="shared" ref="C22:R22" si="0">SUM(C6:C21)</f>
        <v>271769100</v>
      </c>
      <c r="D22" s="34">
        <f t="shared" si="0"/>
        <v>227129300</v>
      </c>
      <c r="E22" s="34">
        <f t="shared" si="0"/>
        <v>28518603</v>
      </c>
      <c r="F22" s="34">
        <f t="shared" si="0"/>
        <v>86200</v>
      </c>
      <c r="G22" s="34">
        <f t="shared" si="0"/>
        <v>0</v>
      </c>
      <c r="H22" s="34">
        <f t="shared" si="0"/>
        <v>0</v>
      </c>
      <c r="I22" s="34">
        <f t="shared" si="0"/>
        <v>23549200</v>
      </c>
      <c r="J22" s="34">
        <f t="shared" si="0"/>
        <v>6052500</v>
      </c>
      <c r="K22" s="34">
        <f t="shared" si="0"/>
        <v>2633500</v>
      </c>
      <c r="L22" s="34">
        <f t="shared" si="0"/>
        <v>30179000</v>
      </c>
      <c r="M22" s="34">
        <f t="shared" si="0"/>
        <v>1968030</v>
      </c>
      <c r="N22" s="34">
        <f t="shared" si="0"/>
        <v>602670</v>
      </c>
      <c r="O22" s="34">
        <f t="shared" si="0"/>
        <v>13263300</v>
      </c>
      <c r="P22" s="34">
        <f t="shared" si="0"/>
        <v>4126500</v>
      </c>
      <c r="Q22" s="34">
        <f t="shared" si="0"/>
        <v>5670000</v>
      </c>
      <c r="R22" s="34">
        <f t="shared" si="0"/>
        <v>99000</v>
      </c>
      <c r="S22" s="17"/>
    </row>
    <row r="23" spans="1:701" ht="30" customHeight="1" x14ac:dyDescent="0.2">
      <c r="C23" s="20"/>
      <c r="D23" s="20"/>
      <c r="E23" s="19"/>
      <c r="F23" s="20"/>
      <c r="G23" s="19"/>
      <c r="H23" s="19"/>
      <c r="I23" s="19"/>
      <c r="J23" s="19"/>
      <c r="K23" s="19"/>
      <c r="L23" s="19"/>
      <c r="M23" s="19"/>
      <c r="N23" s="19"/>
    </row>
    <row r="24" spans="1:701" ht="30" customHeight="1" x14ac:dyDescent="0.25">
      <c r="A24" s="19"/>
      <c r="B24" s="67" t="s">
        <v>20</v>
      </c>
      <c r="C24" s="26" t="s">
        <v>21</v>
      </c>
      <c r="D24" s="5" t="s">
        <v>22</v>
      </c>
      <c r="E24" s="5" t="s">
        <v>5</v>
      </c>
      <c r="F24" s="5" t="s">
        <v>6</v>
      </c>
      <c r="G24" s="5" t="s">
        <v>7</v>
      </c>
      <c r="H24" s="5" t="s">
        <v>8</v>
      </c>
      <c r="I24" s="5" t="s">
        <v>9</v>
      </c>
      <c r="J24" s="5" t="s">
        <v>10</v>
      </c>
      <c r="K24" s="5" t="s">
        <v>11</v>
      </c>
      <c r="L24" s="5" t="s">
        <v>12</v>
      </c>
      <c r="M24" s="5" t="s">
        <v>13</v>
      </c>
      <c r="N24" s="5" t="s">
        <v>14</v>
      </c>
      <c r="O24" s="5" t="s">
        <v>15</v>
      </c>
      <c r="P24" s="5" t="s">
        <v>16</v>
      </c>
      <c r="Q24" s="5" t="s">
        <v>17</v>
      </c>
      <c r="R24" s="5" t="s">
        <v>18</v>
      </c>
    </row>
    <row r="25" spans="1:701" ht="30" customHeight="1" x14ac:dyDescent="0.25">
      <c r="A25" s="19"/>
      <c r="B25" s="68"/>
      <c r="C25" s="41">
        <v>1324.5</v>
      </c>
      <c r="D25" s="42">
        <v>1183.43</v>
      </c>
      <c r="E25" s="42">
        <v>1000</v>
      </c>
      <c r="F25" s="42">
        <v>1000</v>
      </c>
      <c r="G25" s="42">
        <v>1324.5</v>
      </c>
      <c r="H25" s="42">
        <v>1240.5999999999999</v>
      </c>
      <c r="I25" s="43">
        <v>1240.5999999999999</v>
      </c>
      <c r="J25" s="42">
        <v>1183.43</v>
      </c>
      <c r="K25" s="42">
        <v>1183.43</v>
      </c>
      <c r="L25" s="42">
        <v>1183.43</v>
      </c>
      <c r="M25" s="42">
        <v>1183.43</v>
      </c>
      <c r="N25" s="42">
        <v>1183.43</v>
      </c>
      <c r="O25" s="42">
        <v>1183.43</v>
      </c>
      <c r="P25" s="42">
        <v>1009.08</v>
      </c>
      <c r="Q25" s="42">
        <v>1009.08</v>
      </c>
      <c r="R25" s="42">
        <v>1324.5</v>
      </c>
    </row>
    <row r="26" spans="1:701" ht="30" customHeight="1" x14ac:dyDescent="0.2"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1:701" s="38" customFormat="1" ht="30.95" customHeight="1" x14ac:dyDescent="0.25">
      <c r="A27" s="44" t="s">
        <v>57</v>
      </c>
      <c r="B27" s="44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</row>
    <row r="28" spans="1:701" ht="30.95" customHeight="1" x14ac:dyDescent="0.25">
      <c r="A28" s="3" t="s">
        <v>1</v>
      </c>
      <c r="B28" s="4" t="s">
        <v>58</v>
      </c>
      <c r="C28" s="5" t="s">
        <v>21</v>
      </c>
      <c r="D28" s="5" t="s">
        <v>22</v>
      </c>
      <c r="E28" s="5" t="s">
        <v>5</v>
      </c>
      <c r="F28" s="5" t="s">
        <v>6</v>
      </c>
      <c r="G28" s="5" t="s">
        <v>7</v>
      </c>
      <c r="H28" s="5" t="s">
        <v>8</v>
      </c>
      <c r="I28" s="5" t="s">
        <v>9</v>
      </c>
      <c r="J28" s="5" t="s">
        <v>23</v>
      </c>
      <c r="K28" s="5" t="s">
        <v>11</v>
      </c>
      <c r="L28" s="5" t="s">
        <v>12</v>
      </c>
      <c r="M28" s="5" t="s">
        <v>13</v>
      </c>
      <c r="N28" s="5" t="s">
        <v>14</v>
      </c>
      <c r="O28" s="5" t="s">
        <v>15</v>
      </c>
      <c r="P28" s="5" t="s">
        <v>16</v>
      </c>
      <c r="Q28" s="5" t="s">
        <v>17</v>
      </c>
      <c r="R28" s="5" t="s">
        <v>18</v>
      </c>
      <c r="S28" s="5" t="s">
        <v>24</v>
      </c>
    </row>
    <row r="29" spans="1:701" ht="30.95" customHeight="1" x14ac:dyDescent="0.25">
      <c r="A29" s="8">
        <v>1</v>
      </c>
      <c r="B29" s="31" t="s">
        <v>37</v>
      </c>
      <c r="C29" s="32">
        <f t="shared" ref="C29:C44" si="1">C6/$C$25</f>
        <v>2159.19214798037</v>
      </c>
      <c r="D29" s="32">
        <f t="shared" ref="D29:D44" si="2">D6/$D$25</f>
        <v>1516.481752194891</v>
      </c>
      <c r="E29" s="32">
        <f t="shared" ref="E29:E44" si="3">E6/$E$25</f>
        <v>863.74</v>
      </c>
      <c r="F29" s="32">
        <f t="shared" ref="F29:F44" si="4">F6/$F$25</f>
        <v>0</v>
      </c>
      <c r="G29" s="32">
        <f t="shared" ref="G29:G44" si="5">G6/$C$25</f>
        <v>0</v>
      </c>
      <c r="H29" s="32">
        <f t="shared" ref="H29:I44" si="6">H6/$H$25</f>
        <v>0</v>
      </c>
      <c r="I29" s="32">
        <f t="shared" si="6"/>
        <v>0</v>
      </c>
      <c r="J29" s="32">
        <f t="shared" ref="J29:O38" si="7">J6/$J$25</f>
        <v>0</v>
      </c>
      <c r="K29" s="32">
        <f t="shared" si="7"/>
        <v>0</v>
      </c>
      <c r="L29" s="32">
        <f t="shared" si="7"/>
        <v>3432.3956634528445</v>
      </c>
      <c r="M29" s="32">
        <f t="shared" si="7"/>
        <v>0</v>
      </c>
      <c r="N29" s="32">
        <f t="shared" si="7"/>
        <v>0</v>
      </c>
      <c r="O29" s="32">
        <f t="shared" si="7"/>
        <v>197.73032625503831</v>
      </c>
      <c r="P29" s="32">
        <f t="shared" ref="P29:Q44" si="8">P6/$P$25</f>
        <v>0</v>
      </c>
      <c r="Q29" s="32">
        <f t="shared" si="8"/>
        <v>0</v>
      </c>
      <c r="R29" s="32">
        <f t="shared" ref="R29:R44" si="9">R6/$C$25</f>
        <v>0</v>
      </c>
      <c r="S29" s="45">
        <f>SUM(C29:R29)</f>
        <v>8169.5398898831436</v>
      </c>
    </row>
    <row r="30" spans="1:701" ht="30.95" customHeight="1" x14ac:dyDescent="0.25">
      <c r="A30" s="8">
        <v>2</v>
      </c>
      <c r="B30" s="31" t="s">
        <v>38</v>
      </c>
      <c r="C30" s="32">
        <f t="shared" si="1"/>
        <v>29664.175160437902</v>
      </c>
      <c r="D30" s="32">
        <f t="shared" si="2"/>
        <v>38618.000219700363</v>
      </c>
      <c r="E30" s="32">
        <f t="shared" si="3"/>
        <v>4554.8419999999996</v>
      </c>
      <c r="F30" s="32">
        <f t="shared" si="4"/>
        <v>34.222000000000001</v>
      </c>
      <c r="G30" s="32">
        <f t="shared" si="5"/>
        <v>0</v>
      </c>
      <c r="H30" s="32">
        <f t="shared" si="6"/>
        <v>0</v>
      </c>
      <c r="I30" s="32">
        <f t="shared" si="6"/>
        <v>0</v>
      </c>
      <c r="J30" s="32">
        <f t="shared" si="7"/>
        <v>0</v>
      </c>
      <c r="K30" s="32">
        <f t="shared" si="7"/>
        <v>0</v>
      </c>
      <c r="L30" s="32">
        <f t="shared" si="7"/>
        <v>1870.8330868745932</v>
      </c>
      <c r="M30" s="32">
        <f t="shared" si="7"/>
        <v>0</v>
      </c>
      <c r="N30" s="32">
        <f t="shared" si="7"/>
        <v>0</v>
      </c>
      <c r="O30" s="32">
        <f t="shared" si="7"/>
        <v>3211.0052981587419</v>
      </c>
      <c r="P30" s="32">
        <f t="shared" si="8"/>
        <v>405.81519800214056</v>
      </c>
      <c r="Q30" s="32">
        <f t="shared" si="8"/>
        <v>0</v>
      </c>
      <c r="R30" s="32">
        <f t="shared" si="9"/>
        <v>0</v>
      </c>
      <c r="S30" s="45">
        <f t="shared" ref="S30:S44" si="10">SUM(C30:R30)</f>
        <v>78358.892963173741</v>
      </c>
    </row>
    <row r="31" spans="1:701" ht="30.95" customHeight="1" x14ac:dyDescent="0.25">
      <c r="A31" s="8">
        <v>3</v>
      </c>
      <c r="B31" s="31" t="s">
        <v>39</v>
      </c>
      <c r="C31" s="32">
        <f t="shared" si="1"/>
        <v>6715.6285390713474</v>
      </c>
      <c r="D31" s="32">
        <f t="shared" si="2"/>
        <v>3761.7349568626787</v>
      </c>
      <c r="E31" s="32">
        <f t="shared" si="3"/>
        <v>1398.5</v>
      </c>
      <c r="F31" s="32">
        <f t="shared" si="4"/>
        <v>0</v>
      </c>
      <c r="G31" s="32">
        <f t="shared" si="5"/>
        <v>0</v>
      </c>
      <c r="H31" s="32">
        <f t="shared" si="6"/>
        <v>0</v>
      </c>
      <c r="I31" s="32">
        <f t="shared" si="6"/>
        <v>0</v>
      </c>
      <c r="J31" s="32">
        <f t="shared" si="7"/>
        <v>0</v>
      </c>
      <c r="K31" s="32">
        <f t="shared" si="7"/>
        <v>0</v>
      </c>
      <c r="L31" s="32">
        <f t="shared" si="7"/>
        <v>0</v>
      </c>
      <c r="M31" s="32">
        <f t="shared" si="7"/>
        <v>0</v>
      </c>
      <c r="N31" s="32">
        <f t="shared" si="7"/>
        <v>0</v>
      </c>
      <c r="O31" s="32">
        <f t="shared" si="7"/>
        <v>197.73032625503831</v>
      </c>
      <c r="P31" s="32">
        <f t="shared" si="8"/>
        <v>0</v>
      </c>
      <c r="Q31" s="32">
        <f t="shared" si="8"/>
        <v>0</v>
      </c>
      <c r="R31" s="32">
        <f t="shared" si="9"/>
        <v>0</v>
      </c>
      <c r="S31" s="45">
        <f t="shared" si="10"/>
        <v>12073.593822189065</v>
      </c>
    </row>
    <row r="32" spans="1:701" ht="30.95" customHeight="1" x14ac:dyDescent="0.25">
      <c r="A32" s="8">
        <v>4</v>
      </c>
      <c r="B32" s="31" t="s">
        <v>40</v>
      </c>
      <c r="C32" s="32">
        <f t="shared" si="1"/>
        <v>4484.8999622499059</v>
      </c>
      <c r="D32" s="32">
        <f t="shared" si="2"/>
        <v>3326.5592388227437</v>
      </c>
      <c r="E32" s="32">
        <f t="shared" si="3"/>
        <v>1154.104</v>
      </c>
      <c r="F32" s="32">
        <f t="shared" si="4"/>
        <v>0</v>
      </c>
      <c r="G32" s="32">
        <f t="shared" si="5"/>
        <v>0</v>
      </c>
      <c r="H32" s="32">
        <f t="shared" si="6"/>
        <v>0</v>
      </c>
      <c r="I32" s="32">
        <f t="shared" si="6"/>
        <v>0</v>
      </c>
      <c r="J32" s="32">
        <f t="shared" si="7"/>
        <v>0</v>
      </c>
      <c r="K32" s="32">
        <f t="shared" si="7"/>
        <v>0</v>
      </c>
      <c r="L32" s="32">
        <f t="shared" si="7"/>
        <v>0</v>
      </c>
      <c r="M32" s="32">
        <f t="shared" si="7"/>
        <v>0</v>
      </c>
      <c r="N32" s="32">
        <f t="shared" si="7"/>
        <v>0</v>
      </c>
      <c r="O32" s="32">
        <f t="shared" si="7"/>
        <v>79.852631756842399</v>
      </c>
      <c r="P32" s="32">
        <f t="shared" si="8"/>
        <v>0</v>
      </c>
      <c r="Q32" s="32">
        <f t="shared" si="8"/>
        <v>0</v>
      </c>
      <c r="R32" s="32">
        <f t="shared" si="9"/>
        <v>0</v>
      </c>
      <c r="S32" s="45">
        <f t="shared" si="10"/>
        <v>9045.4158328294925</v>
      </c>
    </row>
    <row r="33" spans="1:19" ht="30.95" customHeight="1" x14ac:dyDescent="0.25">
      <c r="A33" s="8">
        <v>5</v>
      </c>
      <c r="B33" s="31" t="s">
        <v>41</v>
      </c>
      <c r="C33" s="32">
        <f t="shared" si="1"/>
        <v>13397.017742544356</v>
      </c>
      <c r="D33" s="32">
        <f t="shared" si="2"/>
        <v>11795.585712716425</v>
      </c>
      <c r="E33" s="32">
        <f t="shared" si="3"/>
        <v>1907.627</v>
      </c>
      <c r="F33" s="32">
        <f t="shared" si="4"/>
        <v>30.367000000000001</v>
      </c>
      <c r="G33" s="32">
        <f t="shared" si="5"/>
        <v>0</v>
      </c>
      <c r="H33" s="32">
        <f t="shared" si="6"/>
        <v>0</v>
      </c>
      <c r="I33" s="32">
        <f t="shared" si="6"/>
        <v>0</v>
      </c>
      <c r="J33" s="32">
        <f t="shared" si="7"/>
        <v>22.815037644812111</v>
      </c>
      <c r="K33" s="32">
        <f t="shared" si="7"/>
        <v>0</v>
      </c>
      <c r="L33" s="32">
        <f t="shared" si="7"/>
        <v>0</v>
      </c>
      <c r="M33" s="32">
        <f t="shared" si="7"/>
        <v>0</v>
      </c>
      <c r="N33" s="32">
        <f t="shared" si="7"/>
        <v>0</v>
      </c>
      <c r="O33" s="32">
        <f t="shared" si="7"/>
        <v>1011.4666689200037</v>
      </c>
      <c r="P33" s="32">
        <f t="shared" si="8"/>
        <v>0</v>
      </c>
      <c r="Q33" s="32">
        <f t="shared" si="8"/>
        <v>0</v>
      </c>
      <c r="R33" s="32">
        <f t="shared" si="9"/>
        <v>0</v>
      </c>
      <c r="S33" s="45">
        <f t="shared" si="10"/>
        <v>28164.879161825596</v>
      </c>
    </row>
    <row r="34" spans="1:19" ht="30.95" customHeight="1" x14ac:dyDescent="0.25">
      <c r="A34" s="8">
        <v>6</v>
      </c>
      <c r="B34" s="31" t="s">
        <v>42</v>
      </c>
      <c r="C34" s="32">
        <f t="shared" si="1"/>
        <v>12014.156285390713</v>
      </c>
      <c r="D34" s="32">
        <f t="shared" si="2"/>
        <v>13722.35789189052</v>
      </c>
      <c r="E34" s="32">
        <f t="shared" si="3"/>
        <v>2161.3229999999999</v>
      </c>
      <c r="F34" s="32">
        <f t="shared" si="4"/>
        <v>0</v>
      </c>
      <c r="G34" s="32">
        <f t="shared" si="5"/>
        <v>0</v>
      </c>
      <c r="H34" s="32">
        <f t="shared" si="6"/>
        <v>0</v>
      </c>
      <c r="I34" s="32">
        <f t="shared" si="6"/>
        <v>0</v>
      </c>
      <c r="J34" s="32">
        <f t="shared" si="7"/>
        <v>745.29122973052904</v>
      </c>
      <c r="K34" s="32">
        <f t="shared" si="7"/>
        <v>0</v>
      </c>
      <c r="L34" s="32">
        <f t="shared" si="7"/>
        <v>4802.5654242329501</v>
      </c>
      <c r="M34" s="32">
        <f t="shared" si="7"/>
        <v>0</v>
      </c>
      <c r="N34" s="32">
        <f t="shared" si="7"/>
        <v>0</v>
      </c>
      <c r="O34" s="32">
        <f t="shared" si="7"/>
        <v>1186.3819575302298</v>
      </c>
      <c r="P34" s="32">
        <f t="shared" si="8"/>
        <v>0</v>
      </c>
      <c r="Q34" s="32">
        <f t="shared" si="8"/>
        <v>0</v>
      </c>
      <c r="R34" s="32">
        <f t="shared" si="9"/>
        <v>0</v>
      </c>
      <c r="S34" s="45">
        <f t="shared" si="10"/>
        <v>34632.07578877495</v>
      </c>
    </row>
    <row r="35" spans="1:19" ht="30.95" customHeight="1" x14ac:dyDescent="0.25">
      <c r="A35" s="8">
        <v>7</v>
      </c>
      <c r="B35" s="31" t="s">
        <v>43</v>
      </c>
      <c r="C35" s="32">
        <f t="shared" si="1"/>
        <v>57665.420913552283</v>
      </c>
      <c r="D35" s="32">
        <f t="shared" si="2"/>
        <v>35309.059259947775</v>
      </c>
      <c r="E35" s="32">
        <f t="shared" si="3"/>
        <v>7398.43</v>
      </c>
      <c r="F35" s="32">
        <f t="shared" si="4"/>
        <v>2.9260000000000002</v>
      </c>
      <c r="G35" s="32">
        <f t="shared" si="5"/>
        <v>0</v>
      </c>
      <c r="H35" s="32">
        <f t="shared" si="6"/>
        <v>0</v>
      </c>
      <c r="I35" s="32">
        <f t="shared" si="6"/>
        <v>18982.105432855071</v>
      </c>
      <c r="J35" s="32">
        <f t="shared" si="7"/>
        <v>3947.0015125524956</v>
      </c>
      <c r="K35" s="32">
        <f t="shared" si="7"/>
        <v>49.432581563759577</v>
      </c>
      <c r="L35" s="32">
        <f t="shared" si="7"/>
        <v>1133.146869692335</v>
      </c>
      <c r="M35" s="32">
        <f t="shared" si="7"/>
        <v>0</v>
      </c>
      <c r="N35" s="32">
        <f t="shared" si="7"/>
        <v>509.25699027403391</v>
      </c>
      <c r="O35" s="32">
        <f t="shared" si="7"/>
        <v>1220.0130130214714</v>
      </c>
      <c r="P35" s="32">
        <f t="shared" si="8"/>
        <v>3683.5533357117374</v>
      </c>
      <c r="Q35" s="32">
        <f t="shared" si="8"/>
        <v>5618.9796646450231</v>
      </c>
      <c r="R35" s="32">
        <f t="shared" si="9"/>
        <v>74.745186862967159</v>
      </c>
      <c r="S35" s="45">
        <f t="shared" si="10"/>
        <v>135594.07076067894</v>
      </c>
    </row>
    <row r="36" spans="1:19" ht="30.95" customHeight="1" x14ac:dyDescent="0.25">
      <c r="A36" s="8">
        <v>8</v>
      </c>
      <c r="B36" s="31" t="s">
        <v>44</v>
      </c>
      <c r="C36" s="32">
        <f t="shared" si="1"/>
        <v>1924.1223103057757</v>
      </c>
      <c r="D36" s="32">
        <f t="shared" si="2"/>
        <v>1560.8020753234241</v>
      </c>
      <c r="E36" s="32">
        <f t="shared" si="3"/>
        <v>69.849999999999994</v>
      </c>
      <c r="F36" s="32">
        <f t="shared" si="4"/>
        <v>0</v>
      </c>
      <c r="G36" s="32">
        <f t="shared" si="5"/>
        <v>0</v>
      </c>
      <c r="H36" s="32">
        <f t="shared" si="6"/>
        <v>0</v>
      </c>
      <c r="I36" s="32">
        <f t="shared" si="6"/>
        <v>0</v>
      </c>
      <c r="J36" s="32">
        <f t="shared" si="7"/>
        <v>0</v>
      </c>
      <c r="K36" s="32">
        <f t="shared" si="7"/>
        <v>0</v>
      </c>
      <c r="L36" s="32">
        <f t="shared" si="7"/>
        <v>0</v>
      </c>
      <c r="M36" s="32">
        <f t="shared" si="7"/>
        <v>0</v>
      </c>
      <c r="N36" s="32">
        <f t="shared" si="7"/>
        <v>0</v>
      </c>
      <c r="O36" s="32">
        <f t="shared" si="7"/>
        <v>0</v>
      </c>
      <c r="P36" s="32">
        <f t="shared" si="8"/>
        <v>0</v>
      </c>
      <c r="Q36" s="32">
        <f t="shared" si="8"/>
        <v>0</v>
      </c>
      <c r="R36" s="32">
        <f t="shared" si="9"/>
        <v>0</v>
      </c>
      <c r="S36" s="45">
        <f t="shared" si="10"/>
        <v>3554.7743856291995</v>
      </c>
    </row>
    <row r="37" spans="1:19" ht="30.95" customHeight="1" x14ac:dyDescent="0.25">
      <c r="A37" s="8">
        <v>9</v>
      </c>
      <c r="B37" s="31" t="s">
        <v>45</v>
      </c>
      <c r="C37" s="32">
        <f t="shared" si="1"/>
        <v>9942.4311060777654</v>
      </c>
      <c r="D37" s="32">
        <f t="shared" si="2"/>
        <v>6441.2343780367237</v>
      </c>
      <c r="E37" s="32">
        <f t="shared" si="3"/>
        <v>810.69</v>
      </c>
      <c r="F37" s="32">
        <f t="shared" si="4"/>
        <v>0</v>
      </c>
      <c r="G37" s="32">
        <f t="shared" si="5"/>
        <v>0</v>
      </c>
      <c r="H37" s="32">
        <f t="shared" si="6"/>
        <v>0</v>
      </c>
      <c r="I37" s="32">
        <f t="shared" si="6"/>
        <v>0</v>
      </c>
      <c r="J37" s="32">
        <f t="shared" si="7"/>
        <v>0</v>
      </c>
      <c r="K37" s="32">
        <f t="shared" si="7"/>
        <v>0</v>
      </c>
      <c r="L37" s="32">
        <f t="shared" si="7"/>
        <v>0</v>
      </c>
      <c r="M37" s="32">
        <f t="shared" si="7"/>
        <v>0</v>
      </c>
      <c r="N37" s="32">
        <f t="shared" si="7"/>
        <v>0</v>
      </c>
      <c r="O37" s="32">
        <f t="shared" si="7"/>
        <v>608.40100386165636</v>
      </c>
      <c r="P37" s="32">
        <f t="shared" si="8"/>
        <v>0</v>
      </c>
      <c r="Q37" s="32">
        <f t="shared" si="8"/>
        <v>0</v>
      </c>
      <c r="R37" s="32">
        <f t="shared" si="9"/>
        <v>0</v>
      </c>
      <c r="S37" s="45">
        <f t="shared" si="10"/>
        <v>17802.756487976145</v>
      </c>
    </row>
    <row r="38" spans="1:19" ht="30.95" customHeight="1" x14ac:dyDescent="0.25">
      <c r="A38" s="8">
        <v>10</v>
      </c>
      <c r="B38" s="31" t="s">
        <v>46</v>
      </c>
      <c r="C38" s="32">
        <f t="shared" si="1"/>
        <v>2361.4571536428839</v>
      </c>
      <c r="D38" s="32">
        <f t="shared" si="2"/>
        <v>1485.7237014441073</v>
      </c>
      <c r="E38" s="32">
        <f t="shared" si="3"/>
        <v>515.9</v>
      </c>
      <c r="F38" s="32">
        <f t="shared" si="4"/>
        <v>0</v>
      </c>
      <c r="G38" s="32">
        <f t="shared" si="5"/>
        <v>0</v>
      </c>
      <c r="H38" s="32">
        <f t="shared" si="6"/>
        <v>0</v>
      </c>
      <c r="I38" s="32">
        <f t="shared" si="6"/>
        <v>0</v>
      </c>
      <c r="J38" s="32">
        <f t="shared" si="7"/>
        <v>0</v>
      </c>
      <c r="K38" s="32">
        <f t="shared" si="7"/>
        <v>0</v>
      </c>
      <c r="L38" s="32">
        <f t="shared" si="7"/>
        <v>0</v>
      </c>
      <c r="M38" s="32">
        <f t="shared" si="7"/>
        <v>0</v>
      </c>
      <c r="N38" s="32">
        <f t="shared" si="7"/>
        <v>0</v>
      </c>
      <c r="O38" s="32">
        <f t="shared" si="7"/>
        <v>723.32119347996922</v>
      </c>
      <c r="P38" s="32">
        <f t="shared" si="8"/>
        <v>0</v>
      </c>
      <c r="Q38" s="32">
        <f t="shared" si="8"/>
        <v>0</v>
      </c>
      <c r="R38" s="32">
        <f t="shared" si="9"/>
        <v>0</v>
      </c>
      <c r="S38" s="45">
        <f t="shared" si="10"/>
        <v>5086.4020485669598</v>
      </c>
    </row>
    <row r="39" spans="1:19" ht="30.95" customHeight="1" x14ac:dyDescent="0.25">
      <c r="A39" s="8">
        <v>11</v>
      </c>
      <c r="B39" s="31" t="s">
        <v>47</v>
      </c>
      <c r="C39" s="32">
        <f t="shared" si="1"/>
        <v>2236.8818422046056</v>
      </c>
      <c r="D39" s="32">
        <f t="shared" si="2"/>
        <v>1636.7677006667061</v>
      </c>
      <c r="E39" s="32">
        <f t="shared" si="3"/>
        <v>93</v>
      </c>
      <c r="F39" s="32">
        <f t="shared" si="4"/>
        <v>0</v>
      </c>
      <c r="G39" s="32">
        <f t="shared" si="5"/>
        <v>0</v>
      </c>
      <c r="H39" s="32">
        <f t="shared" si="6"/>
        <v>0</v>
      </c>
      <c r="I39" s="32">
        <f t="shared" si="6"/>
        <v>0</v>
      </c>
      <c r="J39" s="32">
        <f t="shared" ref="J39:O44" si="11">J16/$J$25</f>
        <v>0</v>
      </c>
      <c r="K39" s="32">
        <f t="shared" si="11"/>
        <v>0</v>
      </c>
      <c r="L39" s="32">
        <f t="shared" si="11"/>
        <v>0</v>
      </c>
      <c r="M39" s="32">
        <f t="shared" si="11"/>
        <v>0</v>
      </c>
      <c r="N39" s="32">
        <f t="shared" si="11"/>
        <v>0</v>
      </c>
      <c r="O39" s="32">
        <f t="shared" si="11"/>
        <v>11.407518822406056</v>
      </c>
      <c r="P39" s="32">
        <f t="shared" si="8"/>
        <v>0</v>
      </c>
      <c r="Q39" s="32">
        <f t="shared" si="8"/>
        <v>0</v>
      </c>
      <c r="R39" s="32">
        <f t="shared" si="9"/>
        <v>0</v>
      </c>
      <c r="S39" s="45">
        <f t="shared" si="10"/>
        <v>3978.0570616937175</v>
      </c>
    </row>
    <row r="40" spans="1:19" ht="30.95" customHeight="1" x14ac:dyDescent="0.25">
      <c r="A40" s="8">
        <v>12</v>
      </c>
      <c r="B40" s="31" t="s">
        <v>48</v>
      </c>
      <c r="C40" s="32">
        <f t="shared" si="1"/>
        <v>15653.982634956588</v>
      </c>
      <c r="D40" s="32">
        <f t="shared" si="2"/>
        <v>16362.099997464995</v>
      </c>
      <c r="E40" s="32">
        <f t="shared" si="3"/>
        <v>1194.07</v>
      </c>
      <c r="F40" s="32">
        <f t="shared" si="4"/>
        <v>0</v>
      </c>
      <c r="G40" s="32">
        <f t="shared" si="5"/>
        <v>0</v>
      </c>
      <c r="H40" s="32">
        <f t="shared" si="6"/>
        <v>0</v>
      </c>
      <c r="I40" s="32">
        <f t="shared" si="6"/>
        <v>0</v>
      </c>
      <c r="J40" s="32">
        <f t="shared" si="11"/>
        <v>0</v>
      </c>
      <c r="K40" s="32">
        <f t="shared" si="11"/>
        <v>0</v>
      </c>
      <c r="L40" s="32">
        <f t="shared" si="11"/>
        <v>821.34135521323606</v>
      </c>
      <c r="M40" s="32">
        <f t="shared" si="11"/>
        <v>0</v>
      </c>
      <c r="N40" s="32">
        <f t="shared" si="11"/>
        <v>0</v>
      </c>
      <c r="O40" s="32">
        <f t="shared" si="11"/>
        <v>273.78045173774535</v>
      </c>
      <c r="P40" s="32">
        <f t="shared" si="8"/>
        <v>0</v>
      </c>
      <c r="Q40" s="32">
        <f t="shared" si="8"/>
        <v>0</v>
      </c>
      <c r="R40" s="32">
        <f t="shared" si="9"/>
        <v>0</v>
      </c>
      <c r="S40" s="45">
        <f t="shared" si="10"/>
        <v>34305.274439372559</v>
      </c>
    </row>
    <row r="41" spans="1:19" ht="30.95" customHeight="1" x14ac:dyDescent="0.25">
      <c r="A41" s="8">
        <v>13</v>
      </c>
      <c r="B41" s="31" t="s">
        <v>49</v>
      </c>
      <c r="C41" s="32">
        <f t="shared" si="1"/>
        <v>12743.9033597584</v>
      </c>
      <c r="D41" s="32">
        <f t="shared" si="2"/>
        <v>13587.199918879865</v>
      </c>
      <c r="E41" s="32">
        <f t="shared" si="3"/>
        <v>1946.98</v>
      </c>
      <c r="F41" s="32">
        <f t="shared" si="4"/>
        <v>0</v>
      </c>
      <c r="G41" s="32">
        <f t="shared" si="5"/>
        <v>0</v>
      </c>
      <c r="H41" s="32">
        <f t="shared" si="6"/>
        <v>0</v>
      </c>
      <c r="I41" s="32">
        <f t="shared" si="6"/>
        <v>0</v>
      </c>
      <c r="J41" s="32">
        <f t="shared" si="11"/>
        <v>0</v>
      </c>
      <c r="K41" s="32">
        <f t="shared" si="11"/>
        <v>0</v>
      </c>
      <c r="L41" s="32">
        <f t="shared" si="11"/>
        <v>0</v>
      </c>
      <c r="M41" s="32">
        <f t="shared" si="11"/>
        <v>0</v>
      </c>
      <c r="N41" s="32">
        <f t="shared" si="11"/>
        <v>0</v>
      </c>
      <c r="O41" s="32">
        <f t="shared" si="11"/>
        <v>0</v>
      </c>
      <c r="P41" s="32">
        <f t="shared" si="8"/>
        <v>0</v>
      </c>
      <c r="Q41" s="32">
        <f t="shared" si="8"/>
        <v>0</v>
      </c>
      <c r="R41" s="32">
        <f t="shared" si="9"/>
        <v>0</v>
      </c>
      <c r="S41" s="45">
        <f t="shared" si="10"/>
        <v>28278.083278638263</v>
      </c>
    </row>
    <row r="42" spans="1:19" ht="30.95" customHeight="1" x14ac:dyDescent="0.25">
      <c r="A42" s="8">
        <v>14</v>
      </c>
      <c r="B42" s="31" t="s">
        <v>50</v>
      </c>
      <c r="C42" s="32">
        <f t="shared" si="1"/>
        <v>5969.4224235560587</v>
      </c>
      <c r="D42" s="32">
        <f t="shared" si="2"/>
        <v>2281.081263784085</v>
      </c>
      <c r="E42" s="32">
        <f t="shared" si="3"/>
        <v>1817.82</v>
      </c>
      <c r="F42" s="32">
        <f t="shared" si="4"/>
        <v>18.684999999999999</v>
      </c>
      <c r="G42" s="32">
        <f t="shared" si="5"/>
        <v>0</v>
      </c>
      <c r="H42" s="32">
        <f t="shared" si="6"/>
        <v>0</v>
      </c>
      <c r="I42" s="32">
        <f t="shared" si="6"/>
        <v>0</v>
      </c>
      <c r="J42" s="32">
        <f t="shared" si="11"/>
        <v>0</v>
      </c>
      <c r="K42" s="32">
        <f t="shared" si="11"/>
        <v>0</v>
      </c>
      <c r="L42" s="32">
        <f t="shared" si="11"/>
        <v>0</v>
      </c>
      <c r="M42" s="32">
        <f t="shared" si="11"/>
        <v>0</v>
      </c>
      <c r="N42" s="32">
        <f t="shared" si="11"/>
        <v>0</v>
      </c>
      <c r="O42" s="32">
        <f t="shared" si="11"/>
        <v>45.630075289624223</v>
      </c>
      <c r="P42" s="32">
        <f t="shared" si="8"/>
        <v>0</v>
      </c>
      <c r="Q42" s="32">
        <f t="shared" si="8"/>
        <v>0</v>
      </c>
      <c r="R42" s="32">
        <f t="shared" si="9"/>
        <v>0</v>
      </c>
      <c r="S42" s="45">
        <f t="shared" si="10"/>
        <v>10132.638762629767</v>
      </c>
    </row>
    <row r="43" spans="1:19" ht="30.95" customHeight="1" x14ac:dyDescent="0.25">
      <c r="A43" s="8">
        <v>15</v>
      </c>
      <c r="B43" s="31" t="s">
        <v>51</v>
      </c>
      <c r="C43" s="32">
        <f t="shared" si="1"/>
        <v>19058.588146470367</v>
      </c>
      <c r="D43" s="32">
        <f t="shared" si="2"/>
        <v>26791.783206442291</v>
      </c>
      <c r="E43" s="32">
        <f t="shared" si="3"/>
        <v>2205.87</v>
      </c>
      <c r="F43" s="32">
        <f t="shared" si="4"/>
        <v>0</v>
      </c>
      <c r="G43" s="32">
        <f t="shared" si="5"/>
        <v>0</v>
      </c>
      <c r="H43" s="32">
        <f t="shared" si="6"/>
        <v>0</v>
      </c>
      <c r="I43" s="32">
        <f t="shared" si="6"/>
        <v>0</v>
      </c>
      <c r="J43" s="32">
        <f t="shared" si="11"/>
        <v>399.26315878421195</v>
      </c>
      <c r="K43" s="32">
        <f t="shared" si="11"/>
        <v>2175.8785901996739</v>
      </c>
      <c r="L43" s="32">
        <f t="shared" si="11"/>
        <v>8842.5170901531983</v>
      </c>
      <c r="M43" s="32">
        <f t="shared" si="11"/>
        <v>1662.9880939303548</v>
      </c>
      <c r="N43" s="32">
        <f t="shared" si="11"/>
        <v>0</v>
      </c>
      <c r="O43" s="32">
        <f t="shared" si="11"/>
        <v>726.27869835985223</v>
      </c>
      <c r="P43" s="32">
        <f t="shared" si="8"/>
        <v>0</v>
      </c>
      <c r="Q43" s="32">
        <f t="shared" si="8"/>
        <v>0</v>
      </c>
      <c r="R43" s="32">
        <f t="shared" si="9"/>
        <v>0</v>
      </c>
      <c r="S43" s="45">
        <f t="shared" si="10"/>
        <v>61863.166984339943</v>
      </c>
    </row>
    <row r="44" spans="1:19" ht="30.95" customHeight="1" x14ac:dyDescent="0.25">
      <c r="A44" s="8">
        <v>16</v>
      </c>
      <c r="B44" s="31" t="s">
        <v>52</v>
      </c>
      <c r="C44" s="32">
        <f t="shared" si="1"/>
        <v>9194.903737259343</v>
      </c>
      <c r="D44" s="32">
        <f t="shared" si="2"/>
        <v>13728.103901371436</v>
      </c>
      <c r="E44" s="32">
        <f t="shared" si="3"/>
        <v>425.85700000000003</v>
      </c>
      <c r="F44" s="32">
        <f t="shared" si="4"/>
        <v>0</v>
      </c>
      <c r="G44" s="32">
        <f t="shared" si="5"/>
        <v>0</v>
      </c>
      <c r="H44" s="32">
        <f t="shared" si="6"/>
        <v>0</v>
      </c>
      <c r="I44" s="32">
        <f t="shared" si="6"/>
        <v>0</v>
      </c>
      <c r="J44" s="32">
        <f t="shared" si="11"/>
        <v>0</v>
      </c>
      <c r="K44" s="32">
        <f t="shared" si="11"/>
        <v>0</v>
      </c>
      <c r="L44" s="32">
        <f t="shared" si="11"/>
        <v>4598.4975875210193</v>
      </c>
      <c r="M44" s="32">
        <f t="shared" si="11"/>
        <v>0</v>
      </c>
      <c r="N44" s="32">
        <f t="shared" si="11"/>
        <v>0</v>
      </c>
      <c r="O44" s="32">
        <f t="shared" si="11"/>
        <v>1714.5078289379176</v>
      </c>
      <c r="P44" s="32">
        <f t="shared" si="8"/>
        <v>0</v>
      </c>
      <c r="Q44" s="32">
        <f t="shared" si="8"/>
        <v>0</v>
      </c>
      <c r="R44" s="32">
        <f t="shared" si="9"/>
        <v>0</v>
      </c>
      <c r="S44" s="45">
        <f t="shared" si="10"/>
        <v>29661.870055089712</v>
      </c>
    </row>
    <row r="45" spans="1:19" s="1" customFormat="1" ht="30.95" customHeight="1" x14ac:dyDescent="0.25">
      <c r="A45" s="8"/>
      <c r="B45" s="33" t="s">
        <v>19</v>
      </c>
      <c r="C45" s="34">
        <f t="shared" ref="C45:S45" si="12">SUM(C29:C44)</f>
        <v>205186.18346545866</v>
      </c>
      <c r="D45" s="34">
        <f t="shared" si="12"/>
        <v>191924.57517554905</v>
      </c>
      <c r="E45" s="34">
        <f t="shared" si="12"/>
        <v>28518.602999999996</v>
      </c>
      <c r="F45" s="34">
        <f t="shared" si="12"/>
        <v>86.2</v>
      </c>
      <c r="G45" s="34">
        <f t="shared" si="12"/>
        <v>0</v>
      </c>
      <c r="H45" s="34">
        <f t="shared" si="12"/>
        <v>0</v>
      </c>
      <c r="I45" s="34">
        <f t="shared" si="12"/>
        <v>18982.105432855071</v>
      </c>
      <c r="J45" s="34">
        <f t="shared" si="12"/>
        <v>5114.370938712048</v>
      </c>
      <c r="K45" s="34">
        <f t="shared" si="12"/>
        <v>2225.3111717634333</v>
      </c>
      <c r="L45" s="34">
        <f t="shared" si="12"/>
        <v>25501.297077140178</v>
      </c>
      <c r="M45" s="34">
        <f t="shared" si="12"/>
        <v>1662.9880939303548</v>
      </c>
      <c r="N45" s="34">
        <f t="shared" si="12"/>
        <v>509.25699027403391</v>
      </c>
      <c r="O45" s="34">
        <f t="shared" si="12"/>
        <v>11207.506992386539</v>
      </c>
      <c r="P45" s="34">
        <f t="shared" si="12"/>
        <v>4089.3685337138782</v>
      </c>
      <c r="Q45" s="34">
        <f t="shared" si="12"/>
        <v>5618.9796646450231</v>
      </c>
      <c r="R45" s="34">
        <f t="shared" si="12"/>
        <v>74.745186862967159</v>
      </c>
      <c r="S45" s="34">
        <f t="shared" si="12"/>
        <v>500701.49172329123</v>
      </c>
    </row>
    <row r="46" spans="1:19" ht="30" customHeight="1" x14ac:dyDescent="0.2">
      <c r="C46" s="27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 ht="30" customHeight="1" x14ac:dyDescent="0.25">
      <c r="A47" s="63" t="s">
        <v>33</v>
      </c>
      <c r="B47" s="63"/>
      <c r="C47" s="28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</row>
    <row r="48" spans="1:19" ht="30" customHeight="1" x14ac:dyDescent="0.25">
      <c r="A48" s="3" t="s">
        <v>1</v>
      </c>
      <c r="B48" s="4" t="s">
        <v>58</v>
      </c>
      <c r="C48" s="5" t="s">
        <v>3</v>
      </c>
      <c r="D48" s="5" t="s">
        <v>4</v>
      </c>
      <c r="E48" s="5" t="s">
        <v>5</v>
      </c>
      <c r="F48" s="5" t="s">
        <v>6</v>
      </c>
      <c r="G48" s="5" t="s">
        <v>7</v>
      </c>
      <c r="H48" s="5" t="s">
        <v>8</v>
      </c>
      <c r="I48" s="5" t="s">
        <v>9</v>
      </c>
      <c r="J48" s="5" t="s">
        <v>25</v>
      </c>
      <c r="K48" s="5" t="s">
        <v>11</v>
      </c>
      <c r="L48" s="5" t="s">
        <v>12</v>
      </c>
      <c r="M48" s="5" t="s">
        <v>13</v>
      </c>
      <c r="N48" s="5" t="s">
        <v>14</v>
      </c>
      <c r="O48" s="5" t="s">
        <v>27</v>
      </c>
      <c r="P48" s="5" t="s">
        <v>16</v>
      </c>
      <c r="Q48" s="5" t="s">
        <v>17</v>
      </c>
      <c r="R48" s="5" t="s">
        <v>18</v>
      </c>
      <c r="S48" s="5" t="s">
        <v>64</v>
      </c>
    </row>
    <row r="49" spans="1:19" ht="30" customHeight="1" x14ac:dyDescent="0.25">
      <c r="A49" s="8">
        <v>1</v>
      </c>
      <c r="B49" s="31" t="s">
        <v>37</v>
      </c>
      <c r="C49" s="46">
        <f t="shared" ref="C49:C64" si="13">C29/$C$45</f>
        <v>1.052308742973355E-2</v>
      </c>
      <c r="D49" s="46">
        <f t="shared" ref="D49:D64" si="14">D29/$D$45</f>
        <v>7.9014464448223971E-3</v>
      </c>
      <c r="E49" s="46">
        <f t="shared" ref="E49:E64" si="15">E29/$E$45</f>
        <v>3.0286897292970492E-2</v>
      </c>
      <c r="F49" s="46">
        <f t="shared" ref="F49:F64" si="16">F29/$F$45</f>
        <v>0</v>
      </c>
      <c r="G49" s="46" t="e">
        <f t="shared" ref="G49:G64" si="17">G29/$G$45</f>
        <v>#DIV/0!</v>
      </c>
      <c r="H49" s="46" t="e">
        <f t="shared" ref="H49:H64" si="18">H29/$H$45</f>
        <v>#DIV/0!</v>
      </c>
      <c r="I49" s="46">
        <f t="shared" ref="I49:I64" si="19">I29/$I$45</f>
        <v>0</v>
      </c>
      <c r="J49" s="46">
        <f t="shared" ref="J49:J64" si="20">J29/$J$45</f>
        <v>0</v>
      </c>
      <c r="K49" s="46">
        <f t="shared" ref="K49:K64" si="21">K29/$K$45</f>
        <v>0</v>
      </c>
      <c r="L49" s="46">
        <f t="shared" ref="L49:L64" si="22">L29/$L$45</f>
        <v>0.13459690513270817</v>
      </c>
      <c r="M49" s="46">
        <f t="shared" ref="M49:M64" si="23">M29/$M$45</f>
        <v>0</v>
      </c>
      <c r="N49" s="46">
        <f t="shared" ref="N49:N64" si="24">N29/$N$45</f>
        <v>0</v>
      </c>
      <c r="O49" s="46">
        <f t="shared" ref="O49:O64" si="25">O29/$O$45</f>
        <v>1.7642668114270201E-2</v>
      </c>
      <c r="P49" s="46">
        <f t="shared" ref="P49:P64" si="26">P29/$P$45</f>
        <v>0</v>
      </c>
      <c r="Q49" s="46">
        <f t="shared" ref="Q49:Q64" si="27">Q29/$Q$45</f>
        <v>0</v>
      </c>
      <c r="R49" s="46">
        <v>0</v>
      </c>
      <c r="S49" s="47">
        <f t="shared" ref="S49:S64" si="28">S29/$S$45</f>
        <v>1.6316188437477185E-2</v>
      </c>
    </row>
    <row r="50" spans="1:19" ht="30" customHeight="1" x14ac:dyDescent="0.25">
      <c r="A50" s="8">
        <v>2</v>
      </c>
      <c r="B50" s="31" t="s">
        <v>38</v>
      </c>
      <c r="C50" s="46">
        <f t="shared" si="13"/>
        <v>0.14457199144420763</v>
      </c>
      <c r="D50" s="46">
        <f t="shared" si="14"/>
        <v>0.20121446242294586</v>
      </c>
      <c r="E50" s="46">
        <f t="shared" si="15"/>
        <v>0.15971476583197292</v>
      </c>
      <c r="F50" s="46">
        <f t="shared" si="16"/>
        <v>0.39700696055684453</v>
      </c>
      <c r="G50" s="46" t="e">
        <f t="shared" si="17"/>
        <v>#DIV/0!</v>
      </c>
      <c r="H50" s="46" t="e">
        <f t="shared" si="18"/>
        <v>#DIV/0!</v>
      </c>
      <c r="I50" s="46">
        <f t="shared" si="19"/>
        <v>0</v>
      </c>
      <c r="J50" s="46">
        <f t="shared" si="20"/>
        <v>0</v>
      </c>
      <c r="K50" s="46">
        <f t="shared" si="21"/>
        <v>0</v>
      </c>
      <c r="L50" s="46">
        <f t="shared" si="22"/>
        <v>7.3362271778388943E-2</v>
      </c>
      <c r="M50" s="46">
        <f t="shared" si="23"/>
        <v>0</v>
      </c>
      <c r="N50" s="46">
        <f t="shared" si="24"/>
        <v>0</v>
      </c>
      <c r="O50" s="46">
        <f t="shared" si="25"/>
        <v>0.28650486681293486</v>
      </c>
      <c r="P50" s="46">
        <f t="shared" si="26"/>
        <v>9.9236641221374045E-2</v>
      </c>
      <c r="Q50" s="46">
        <f t="shared" si="27"/>
        <v>0</v>
      </c>
      <c r="R50" s="46">
        <v>0</v>
      </c>
      <c r="S50" s="47">
        <f t="shared" si="28"/>
        <v>0.15649822151214635</v>
      </c>
    </row>
    <row r="51" spans="1:19" ht="30" customHeight="1" x14ac:dyDescent="0.25">
      <c r="A51" s="8">
        <v>3</v>
      </c>
      <c r="B51" s="31" t="s">
        <v>39</v>
      </c>
      <c r="C51" s="46">
        <f t="shared" si="13"/>
        <v>3.2729438335704832E-2</v>
      </c>
      <c r="D51" s="46">
        <f t="shared" si="14"/>
        <v>1.9600069211678103E-2</v>
      </c>
      <c r="E51" s="46">
        <f t="shared" si="15"/>
        <v>4.9038166420704417E-2</v>
      </c>
      <c r="F51" s="46">
        <f t="shared" si="16"/>
        <v>0</v>
      </c>
      <c r="G51" s="46" t="e">
        <f t="shared" si="17"/>
        <v>#DIV/0!</v>
      </c>
      <c r="H51" s="46" t="e">
        <f t="shared" si="18"/>
        <v>#DIV/0!</v>
      </c>
      <c r="I51" s="46">
        <f t="shared" si="19"/>
        <v>0</v>
      </c>
      <c r="J51" s="46">
        <f t="shared" si="20"/>
        <v>0</v>
      </c>
      <c r="K51" s="46">
        <f t="shared" si="21"/>
        <v>0</v>
      </c>
      <c r="L51" s="46">
        <f t="shared" si="22"/>
        <v>0</v>
      </c>
      <c r="M51" s="46">
        <f t="shared" si="23"/>
        <v>0</v>
      </c>
      <c r="N51" s="46">
        <f t="shared" si="24"/>
        <v>0</v>
      </c>
      <c r="O51" s="46">
        <f t="shared" si="25"/>
        <v>1.7642668114270201E-2</v>
      </c>
      <c r="P51" s="46">
        <f t="shared" si="26"/>
        <v>0</v>
      </c>
      <c r="Q51" s="46">
        <f t="shared" si="27"/>
        <v>0</v>
      </c>
      <c r="R51" s="46">
        <v>0</v>
      </c>
      <c r="S51" s="47">
        <f t="shared" si="28"/>
        <v>2.4113357003660459E-2</v>
      </c>
    </row>
    <row r="52" spans="1:19" ht="30" customHeight="1" x14ac:dyDescent="0.25">
      <c r="A52" s="8">
        <v>4</v>
      </c>
      <c r="B52" s="31" t="s">
        <v>40</v>
      </c>
      <c r="C52" s="46">
        <f t="shared" si="13"/>
        <v>2.1857709356950444E-2</v>
      </c>
      <c r="D52" s="46">
        <f t="shared" si="14"/>
        <v>1.7332638281366601E-2</v>
      </c>
      <c r="E52" s="46">
        <f t="shared" si="15"/>
        <v>4.0468461936932897E-2</v>
      </c>
      <c r="F52" s="46">
        <f t="shared" si="16"/>
        <v>0</v>
      </c>
      <c r="G52" s="46" t="e">
        <f t="shared" si="17"/>
        <v>#DIV/0!</v>
      </c>
      <c r="H52" s="46" t="e">
        <f t="shared" si="18"/>
        <v>#DIV/0!</v>
      </c>
      <c r="I52" s="46">
        <f t="shared" si="19"/>
        <v>0</v>
      </c>
      <c r="J52" s="46">
        <f t="shared" si="20"/>
        <v>0</v>
      </c>
      <c r="K52" s="46">
        <f t="shared" si="21"/>
        <v>0</v>
      </c>
      <c r="L52" s="46">
        <f t="shared" si="22"/>
        <v>0</v>
      </c>
      <c r="M52" s="46">
        <f t="shared" si="23"/>
        <v>0</v>
      </c>
      <c r="N52" s="46">
        <f t="shared" si="24"/>
        <v>0</v>
      </c>
      <c r="O52" s="46">
        <f t="shared" si="25"/>
        <v>7.1249236615321962E-3</v>
      </c>
      <c r="P52" s="46">
        <f t="shared" si="26"/>
        <v>0</v>
      </c>
      <c r="Q52" s="46">
        <f t="shared" si="27"/>
        <v>0</v>
      </c>
      <c r="R52" s="46">
        <v>0</v>
      </c>
      <c r="S52" s="47">
        <f t="shared" si="28"/>
        <v>1.8065486087723442E-2</v>
      </c>
    </row>
    <row r="53" spans="1:19" ht="30" customHeight="1" x14ac:dyDescent="0.25">
      <c r="A53" s="8">
        <v>5</v>
      </c>
      <c r="B53" s="31" t="s">
        <v>41</v>
      </c>
      <c r="C53" s="46">
        <f t="shared" si="13"/>
        <v>6.5292007075123698E-2</v>
      </c>
      <c r="D53" s="46">
        <f t="shared" si="14"/>
        <v>6.1459485852331686E-2</v>
      </c>
      <c r="E53" s="46">
        <f t="shared" si="15"/>
        <v>6.689061873051777E-2</v>
      </c>
      <c r="F53" s="46">
        <f t="shared" si="16"/>
        <v>0.35228538283062644</v>
      </c>
      <c r="G53" s="46" t="e">
        <f t="shared" si="17"/>
        <v>#DIV/0!</v>
      </c>
      <c r="H53" s="46" t="e">
        <f t="shared" si="18"/>
        <v>#DIV/0!</v>
      </c>
      <c r="I53" s="46">
        <f t="shared" si="19"/>
        <v>0</v>
      </c>
      <c r="J53" s="46">
        <f t="shared" si="20"/>
        <v>4.4609665427509295E-3</v>
      </c>
      <c r="K53" s="46">
        <f t="shared" si="21"/>
        <v>0</v>
      </c>
      <c r="L53" s="46">
        <f t="shared" si="22"/>
        <v>0</v>
      </c>
      <c r="M53" s="46">
        <f t="shared" si="23"/>
        <v>0</v>
      </c>
      <c r="N53" s="46">
        <f t="shared" si="24"/>
        <v>0</v>
      </c>
      <c r="O53" s="46">
        <f t="shared" si="25"/>
        <v>9.0249033046074484E-2</v>
      </c>
      <c r="P53" s="46">
        <f t="shared" si="26"/>
        <v>0</v>
      </c>
      <c r="Q53" s="46">
        <f t="shared" si="27"/>
        <v>0</v>
      </c>
      <c r="R53" s="46">
        <v>0</v>
      </c>
      <c r="S53" s="47">
        <f t="shared" si="28"/>
        <v>5.6250839327218735E-2</v>
      </c>
    </row>
    <row r="54" spans="1:19" ht="30" customHeight="1" x14ac:dyDescent="0.25">
      <c r="A54" s="8">
        <v>6</v>
      </c>
      <c r="B54" s="31" t="s">
        <v>42</v>
      </c>
      <c r="C54" s="46">
        <f t="shared" si="13"/>
        <v>5.8552462366030573E-2</v>
      </c>
      <c r="D54" s="46">
        <f t="shared" si="14"/>
        <v>7.14987014004798E-2</v>
      </c>
      <c r="E54" s="46">
        <f t="shared" si="15"/>
        <v>7.578642614436619E-2</v>
      </c>
      <c r="F54" s="46">
        <f t="shared" si="16"/>
        <v>0</v>
      </c>
      <c r="G54" s="46" t="e">
        <f t="shared" si="17"/>
        <v>#DIV/0!</v>
      </c>
      <c r="H54" s="46" t="e">
        <f t="shared" si="18"/>
        <v>#DIV/0!</v>
      </c>
      <c r="I54" s="46">
        <f t="shared" si="19"/>
        <v>0</v>
      </c>
      <c r="J54" s="46">
        <f t="shared" si="20"/>
        <v>0.14572490706319705</v>
      </c>
      <c r="K54" s="46">
        <f t="shared" si="21"/>
        <v>0</v>
      </c>
      <c r="L54" s="46">
        <f t="shared" si="22"/>
        <v>0.18832631962623017</v>
      </c>
      <c r="M54" s="46">
        <f t="shared" si="23"/>
        <v>0</v>
      </c>
      <c r="N54" s="46">
        <f t="shared" si="24"/>
        <v>0</v>
      </c>
      <c r="O54" s="46">
        <f t="shared" si="25"/>
        <v>0.1058560086856212</v>
      </c>
      <c r="P54" s="46">
        <f t="shared" si="26"/>
        <v>0</v>
      </c>
      <c r="Q54" s="46">
        <f t="shared" si="27"/>
        <v>0</v>
      </c>
      <c r="R54" s="46">
        <v>0</v>
      </c>
      <c r="S54" s="47">
        <f t="shared" si="28"/>
        <v>6.9167111265396625E-2</v>
      </c>
    </row>
    <row r="55" spans="1:19" ht="30" customHeight="1" x14ac:dyDescent="0.25">
      <c r="A55" s="8">
        <v>7</v>
      </c>
      <c r="B55" s="31" t="s">
        <v>43</v>
      </c>
      <c r="C55" s="46">
        <f t="shared" si="13"/>
        <v>0.28103949271642731</v>
      </c>
      <c r="D55" s="46">
        <f t="shared" si="14"/>
        <v>0.18397362207341805</v>
      </c>
      <c r="E55" s="46">
        <f t="shared" si="15"/>
        <v>0.25942469902891113</v>
      </c>
      <c r="F55" s="46">
        <f t="shared" si="16"/>
        <v>3.3944315545243617E-2</v>
      </c>
      <c r="G55" s="46" t="e">
        <f t="shared" si="17"/>
        <v>#DIV/0!</v>
      </c>
      <c r="H55" s="46" t="e">
        <f t="shared" si="18"/>
        <v>#DIV/0!</v>
      </c>
      <c r="I55" s="46">
        <f t="shared" si="19"/>
        <v>1</v>
      </c>
      <c r="J55" s="46">
        <f t="shared" si="20"/>
        <v>0.77174721189591089</v>
      </c>
      <c r="K55" s="46">
        <f t="shared" si="21"/>
        <v>2.2213783937725461E-2</v>
      </c>
      <c r="L55" s="46">
        <f t="shared" si="22"/>
        <v>4.4434871930812816E-2</v>
      </c>
      <c r="M55" s="46">
        <f t="shared" si="23"/>
        <v>0</v>
      </c>
      <c r="N55" s="46">
        <f t="shared" si="24"/>
        <v>1</v>
      </c>
      <c r="O55" s="46">
        <f t="shared" si="25"/>
        <v>0.10885677018539877</v>
      </c>
      <c r="P55" s="46">
        <f t="shared" si="26"/>
        <v>0.9007633587786259</v>
      </c>
      <c r="Q55" s="46">
        <f t="shared" si="27"/>
        <v>1</v>
      </c>
      <c r="R55" s="46">
        <v>0</v>
      </c>
      <c r="S55" s="47">
        <f t="shared" si="28"/>
        <v>0.27080820209661755</v>
      </c>
    </row>
    <row r="56" spans="1:19" ht="30" customHeight="1" x14ac:dyDescent="0.25">
      <c r="A56" s="8">
        <v>8</v>
      </c>
      <c r="B56" s="31" t="s">
        <v>44</v>
      </c>
      <c r="C56" s="46">
        <f t="shared" si="13"/>
        <v>9.3774457802597872E-3</v>
      </c>
      <c r="D56" s="46">
        <f t="shared" si="14"/>
        <v>8.1323721774337332E-3</v>
      </c>
      <c r="E56" s="46">
        <f t="shared" si="15"/>
        <v>2.4492784586958908E-3</v>
      </c>
      <c r="F56" s="46">
        <f t="shared" si="16"/>
        <v>0</v>
      </c>
      <c r="G56" s="46" t="e">
        <f t="shared" si="17"/>
        <v>#DIV/0!</v>
      </c>
      <c r="H56" s="46" t="e">
        <f t="shared" si="18"/>
        <v>#DIV/0!</v>
      </c>
      <c r="I56" s="46">
        <f t="shared" si="19"/>
        <v>0</v>
      </c>
      <c r="J56" s="46">
        <f t="shared" si="20"/>
        <v>0</v>
      </c>
      <c r="K56" s="46">
        <f t="shared" si="21"/>
        <v>0</v>
      </c>
      <c r="L56" s="46">
        <f t="shared" si="22"/>
        <v>0</v>
      </c>
      <c r="M56" s="46">
        <f t="shared" si="23"/>
        <v>0</v>
      </c>
      <c r="N56" s="46">
        <f t="shared" si="24"/>
        <v>0</v>
      </c>
      <c r="O56" s="46">
        <f t="shared" si="25"/>
        <v>0</v>
      </c>
      <c r="P56" s="46">
        <f t="shared" si="26"/>
        <v>0</v>
      </c>
      <c r="Q56" s="46">
        <f t="shared" si="27"/>
        <v>0</v>
      </c>
      <c r="R56" s="46">
        <v>0</v>
      </c>
      <c r="S56" s="47">
        <f t="shared" si="28"/>
        <v>7.0995881665831305E-3</v>
      </c>
    </row>
    <row r="57" spans="1:19" ht="30" customHeight="1" x14ac:dyDescent="0.25">
      <c r="A57" s="8">
        <v>9</v>
      </c>
      <c r="B57" s="31" t="s">
        <v>45</v>
      </c>
      <c r="C57" s="46">
        <f t="shared" si="13"/>
        <v>4.8455655922619606E-2</v>
      </c>
      <c r="D57" s="46">
        <f t="shared" si="14"/>
        <v>3.3561279852489308E-2</v>
      </c>
      <c r="E57" s="46">
        <f t="shared" si="15"/>
        <v>2.8426707998284496E-2</v>
      </c>
      <c r="F57" s="46">
        <f t="shared" si="16"/>
        <v>0</v>
      </c>
      <c r="G57" s="46" t="e">
        <f t="shared" si="17"/>
        <v>#DIV/0!</v>
      </c>
      <c r="H57" s="46" t="e">
        <f t="shared" si="18"/>
        <v>#DIV/0!</v>
      </c>
      <c r="I57" s="46">
        <f t="shared" si="19"/>
        <v>0</v>
      </c>
      <c r="J57" s="46">
        <f t="shared" si="20"/>
        <v>0</v>
      </c>
      <c r="K57" s="46">
        <f t="shared" si="21"/>
        <v>0</v>
      </c>
      <c r="L57" s="46">
        <f t="shared" si="22"/>
        <v>0</v>
      </c>
      <c r="M57" s="46">
        <f t="shared" si="23"/>
        <v>0</v>
      </c>
      <c r="N57" s="46">
        <f t="shared" si="24"/>
        <v>0</v>
      </c>
      <c r="O57" s="46">
        <f t="shared" si="25"/>
        <v>5.4285132659292926E-2</v>
      </c>
      <c r="P57" s="46">
        <f t="shared" si="26"/>
        <v>0</v>
      </c>
      <c r="Q57" s="46">
        <f t="shared" si="27"/>
        <v>0</v>
      </c>
      <c r="R57" s="46">
        <v>0</v>
      </c>
      <c r="S57" s="47">
        <f t="shared" si="28"/>
        <v>3.5555629017008601E-2</v>
      </c>
    </row>
    <row r="58" spans="1:19" ht="30" customHeight="1" x14ac:dyDescent="0.25">
      <c r="A58" s="8">
        <v>10</v>
      </c>
      <c r="B58" s="31" t="s">
        <v>46</v>
      </c>
      <c r="C58" s="46">
        <f t="shared" si="13"/>
        <v>1.1508850711872689E-2</v>
      </c>
      <c r="D58" s="46">
        <f t="shared" si="14"/>
        <v>7.7411853072236816E-3</v>
      </c>
      <c r="E58" s="46">
        <f t="shared" si="15"/>
        <v>1.8089946411470437E-2</v>
      </c>
      <c r="F58" s="46">
        <f t="shared" si="16"/>
        <v>0</v>
      </c>
      <c r="G58" s="46" t="e">
        <f t="shared" si="17"/>
        <v>#DIV/0!</v>
      </c>
      <c r="H58" s="46" t="e">
        <f t="shared" si="18"/>
        <v>#DIV/0!</v>
      </c>
      <c r="I58" s="46">
        <f t="shared" si="19"/>
        <v>0</v>
      </c>
      <c r="J58" s="46">
        <f t="shared" si="20"/>
        <v>0</v>
      </c>
      <c r="K58" s="46">
        <f t="shared" si="21"/>
        <v>0</v>
      </c>
      <c r="L58" s="46">
        <f t="shared" si="22"/>
        <v>0</v>
      </c>
      <c r="M58" s="46">
        <f t="shared" si="23"/>
        <v>0</v>
      </c>
      <c r="N58" s="46">
        <f t="shared" si="24"/>
        <v>0</v>
      </c>
      <c r="O58" s="46">
        <f t="shared" si="25"/>
        <v>6.4538991050492697E-2</v>
      </c>
      <c r="P58" s="46">
        <f t="shared" si="26"/>
        <v>0</v>
      </c>
      <c r="Q58" s="46">
        <f t="shared" si="27"/>
        <v>0</v>
      </c>
      <c r="R58" s="46">
        <v>0</v>
      </c>
      <c r="S58" s="47">
        <f t="shared" si="28"/>
        <v>1.0158551817093287E-2</v>
      </c>
    </row>
    <row r="59" spans="1:19" ht="30" customHeight="1" x14ac:dyDescent="0.25">
      <c r="A59" s="8">
        <v>11</v>
      </c>
      <c r="B59" s="31" t="s">
        <v>47</v>
      </c>
      <c r="C59" s="46">
        <f t="shared" si="13"/>
        <v>1.0901717671361461E-2</v>
      </c>
      <c r="D59" s="46">
        <f t="shared" si="14"/>
        <v>8.5281819650745196E-3</v>
      </c>
      <c r="E59" s="46">
        <f t="shared" si="15"/>
        <v>3.2610293007690459E-3</v>
      </c>
      <c r="F59" s="46">
        <f t="shared" si="16"/>
        <v>0</v>
      </c>
      <c r="G59" s="46" t="e">
        <f t="shared" si="17"/>
        <v>#DIV/0!</v>
      </c>
      <c r="H59" s="46" t="e">
        <f t="shared" si="18"/>
        <v>#DIV/0!</v>
      </c>
      <c r="I59" s="46">
        <f t="shared" si="19"/>
        <v>0</v>
      </c>
      <c r="J59" s="46">
        <f t="shared" si="20"/>
        <v>0</v>
      </c>
      <c r="K59" s="46">
        <f t="shared" si="21"/>
        <v>0</v>
      </c>
      <c r="L59" s="46">
        <f t="shared" si="22"/>
        <v>0</v>
      </c>
      <c r="M59" s="46">
        <f t="shared" si="23"/>
        <v>0</v>
      </c>
      <c r="N59" s="46">
        <f t="shared" si="24"/>
        <v>0</v>
      </c>
      <c r="O59" s="46">
        <f t="shared" si="25"/>
        <v>1.0178462373617422E-3</v>
      </c>
      <c r="P59" s="46">
        <f t="shared" si="26"/>
        <v>0</v>
      </c>
      <c r="Q59" s="46">
        <f t="shared" si="27"/>
        <v>0</v>
      </c>
      <c r="R59" s="46">
        <v>0</v>
      </c>
      <c r="S59" s="47">
        <f t="shared" si="28"/>
        <v>7.9449674655496325E-3</v>
      </c>
    </row>
    <row r="60" spans="1:19" ht="30" customHeight="1" x14ac:dyDescent="0.25">
      <c r="A60" s="8">
        <v>12</v>
      </c>
      <c r="B60" s="31" t="s">
        <v>48</v>
      </c>
      <c r="C60" s="46">
        <f t="shared" si="13"/>
        <v>7.6291601951803942E-2</v>
      </c>
      <c r="D60" s="46">
        <f t="shared" si="14"/>
        <v>8.5252761312609157E-2</v>
      </c>
      <c r="E60" s="46">
        <f t="shared" si="15"/>
        <v>4.1869862980314997E-2</v>
      </c>
      <c r="F60" s="46">
        <f t="shared" si="16"/>
        <v>0</v>
      </c>
      <c r="G60" s="46" t="e">
        <f t="shared" si="17"/>
        <v>#DIV/0!</v>
      </c>
      <c r="H60" s="46" t="e">
        <f t="shared" si="18"/>
        <v>#DIV/0!</v>
      </c>
      <c r="I60" s="46">
        <f t="shared" si="19"/>
        <v>0</v>
      </c>
      <c r="J60" s="46">
        <f t="shared" si="20"/>
        <v>0</v>
      </c>
      <c r="K60" s="46">
        <f t="shared" si="21"/>
        <v>0</v>
      </c>
      <c r="L60" s="46">
        <f t="shared" si="22"/>
        <v>3.2207826634414655E-2</v>
      </c>
      <c r="M60" s="46">
        <f t="shared" si="23"/>
        <v>0</v>
      </c>
      <c r="N60" s="46">
        <f t="shared" si="24"/>
        <v>0</v>
      </c>
      <c r="O60" s="46">
        <f t="shared" si="25"/>
        <v>2.4428309696681815E-2</v>
      </c>
      <c r="P60" s="46">
        <f t="shared" si="26"/>
        <v>0</v>
      </c>
      <c r="Q60" s="46">
        <f t="shared" si="27"/>
        <v>0</v>
      </c>
      <c r="R60" s="46">
        <v>0</v>
      </c>
      <c r="S60" s="47">
        <f t="shared" si="28"/>
        <v>6.851442427563427E-2</v>
      </c>
    </row>
    <row r="61" spans="1:19" ht="30" customHeight="1" x14ac:dyDescent="0.25">
      <c r="A61" s="8">
        <v>13</v>
      </c>
      <c r="B61" s="31" t="s">
        <v>49</v>
      </c>
      <c r="C61" s="46">
        <f t="shared" si="13"/>
        <v>6.2108974125461659E-2</v>
      </c>
      <c r="D61" s="46">
        <f t="shared" si="14"/>
        <v>7.0794476978531598E-2</v>
      </c>
      <c r="E61" s="46">
        <f t="shared" si="15"/>
        <v>6.827052503237975E-2</v>
      </c>
      <c r="F61" s="46">
        <f t="shared" si="16"/>
        <v>0</v>
      </c>
      <c r="G61" s="46" t="e">
        <f t="shared" si="17"/>
        <v>#DIV/0!</v>
      </c>
      <c r="H61" s="46" t="e">
        <f t="shared" si="18"/>
        <v>#DIV/0!</v>
      </c>
      <c r="I61" s="46">
        <f t="shared" si="19"/>
        <v>0</v>
      </c>
      <c r="J61" s="46">
        <f t="shared" si="20"/>
        <v>0</v>
      </c>
      <c r="K61" s="46">
        <f t="shared" si="21"/>
        <v>0</v>
      </c>
      <c r="L61" s="46">
        <f t="shared" si="22"/>
        <v>0</v>
      </c>
      <c r="M61" s="46">
        <f t="shared" si="23"/>
        <v>0</v>
      </c>
      <c r="N61" s="46">
        <f t="shared" si="24"/>
        <v>0</v>
      </c>
      <c r="O61" s="46">
        <f t="shared" si="25"/>
        <v>0</v>
      </c>
      <c r="P61" s="46">
        <f t="shared" si="26"/>
        <v>0</v>
      </c>
      <c r="Q61" s="46">
        <f t="shared" si="27"/>
        <v>0</v>
      </c>
      <c r="R61" s="46">
        <v>0</v>
      </c>
      <c r="S61" s="47">
        <f t="shared" si="28"/>
        <v>5.6476930358869241E-2</v>
      </c>
    </row>
    <row r="62" spans="1:19" ht="30" customHeight="1" x14ac:dyDescent="0.25">
      <c r="A62" s="8">
        <v>14</v>
      </c>
      <c r="B62" s="31" t="s">
        <v>50</v>
      </c>
      <c r="C62" s="46">
        <f t="shared" si="13"/>
        <v>2.9092711423042577E-2</v>
      </c>
      <c r="D62" s="46">
        <f t="shared" si="14"/>
        <v>1.1885300575487177E-2</v>
      </c>
      <c r="E62" s="46">
        <f t="shared" si="15"/>
        <v>6.3741551435741797E-2</v>
      </c>
      <c r="F62" s="46">
        <f t="shared" si="16"/>
        <v>0.21676334106728537</v>
      </c>
      <c r="G62" s="46" t="e">
        <f t="shared" si="17"/>
        <v>#DIV/0!</v>
      </c>
      <c r="H62" s="46" t="e">
        <f t="shared" si="18"/>
        <v>#DIV/0!</v>
      </c>
      <c r="I62" s="46">
        <f t="shared" si="19"/>
        <v>0</v>
      </c>
      <c r="J62" s="46">
        <f t="shared" si="20"/>
        <v>0</v>
      </c>
      <c r="K62" s="46">
        <f t="shared" si="21"/>
        <v>0</v>
      </c>
      <c r="L62" s="46">
        <f t="shared" si="22"/>
        <v>0</v>
      </c>
      <c r="M62" s="46">
        <f t="shared" si="23"/>
        <v>0</v>
      </c>
      <c r="N62" s="46">
        <f t="shared" si="24"/>
        <v>0</v>
      </c>
      <c r="O62" s="46">
        <f t="shared" si="25"/>
        <v>4.0713849494469689E-3</v>
      </c>
      <c r="P62" s="46">
        <f t="shared" si="26"/>
        <v>0</v>
      </c>
      <c r="Q62" s="46">
        <f t="shared" si="27"/>
        <v>0</v>
      </c>
      <c r="R62" s="46">
        <v>0</v>
      </c>
      <c r="S62" s="47">
        <f t="shared" si="28"/>
        <v>2.0236885509878792E-2</v>
      </c>
    </row>
    <row r="63" spans="1:19" ht="30" customHeight="1" x14ac:dyDescent="0.25">
      <c r="A63" s="8">
        <v>15</v>
      </c>
      <c r="B63" s="31" t="s">
        <v>51</v>
      </c>
      <c r="C63" s="46">
        <f t="shared" si="13"/>
        <v>9.2884363969266567E-2</v>
      </c>
      <c r="D63" s="46">
        <f t="shared" si="14"/>
        <v>0.13959537584979129</v>
      </c>
      <c r="E63" s="46">
        <f t="shared" si="15"/>
        <v>7.7348459179434573E-2</v>
      </c>
      <c r="F63" s="46">
        <f t="shared" si="16"/>
        <v>0</v>
      </c>
      <c r="G63" s="46" t="e">
        <f t="shared" si="17"/>
        <v>#DIV/0!</v>
      </c>
      <c r="H63" s="46" t="e">
        <f t="shared" si="18"/>
        <v>#DIV/0!</v>
      </c>
      <c r="I63" s="46">
        <f t="shared" si="19"/>
        <v>0</v>
      </c>
      <c r="J63" s="46">
        <f t="shared" si="20"/>
        <v>7.8066914498141265E-2</v>
      </c>
      <c r="K63" s="46">
        <f t="shared" si="21"/>
        <v>0.97778621606227456</v>
      </c>
      <c r="L63" s="46">
        <f t="shared" si="22"/>
        <v>0.34674773849365448</v>
      </c>
      <c r="M63" s="46">
        <f t="shared" si="23"/>
        <v>1</v>
      </c>
      <c r="N63" s="46">
        <f t="shared" si="24"/>
        <v>0</v>
      </c>
      <c r="O63" s="46">
        <f t="shared" si="25"/>
        <v>6.4802877112030921E-2</v>
      </c>
      <c r="P63" s="46">
        <f t="shared" si="26"/>
        <v>0</v>
      </c>
      <c r="Q63" s="46">
        <f t="shared" si="27"/>
        <v>0</v>
      </c>
      <c r="R63" s="46">
        <v>0</v>
      </c>
      <c r="S63" s="47">
        <f t="shared" si="28"/>
        <v>0.12355299116729643</v>
      </c>
    </row>
    <row r="64" spans="1:19" ht="30" customHeight="1" x14ac:dyDescent="0.25">
      <c r="A64" s="8">
        <v>16</v>
      </c>
      <c r="B64" s="31" t="s">
        <v>52</v>
      </c>
      <c r="C64" s="46">
        <f t="shared" si="13"/>
        <v>4.4812489720133748E-2</v>
      </c>
      <c r="D64" s="46">
        <f t="shared" si="14"/>
        <v>7.1528640294316922E-2</v>
      </c>
      <c r="E64" s="46">
        <f t="shared" si="15"/>
        <v>1.4932603816533373E-2</v>
      </c>
      <c r="F64" s="46">
        <f t="shared" si="16"/>
        <v>0</v>
      </c>
      <c r="G64" s="46" t="e">
        <f t="shared" si="17"/>
        <v>#DIV/0!</v>
      </c>
      <c r="H64" s="46" t="e">
        <f t="shared" si="18"/>
        <v>#DIV/0!</v>
      </c>
      <c r="I64" s="46">
        <f t="shared" si="19"/>
        <v>0</v>
      </c>
      <c r="J64" s="46">
        <f t="shared" si="20"/>
        <v>0</v>
      </c>
      <c r="K64" s="46">
        <f t="shared" si="21"/>
        <v>0</v>
      </c>
      <c r="L64" s="46">
        <f t="shared" si="22"/>
        <v>0.1803240664037907</v>
      </c>
      <c r="M64" s="46">
        <f t="shared" si="23"/>
        <v>0</v>
      </c>
      <c r="N64" s="46">
        <f t="shared" si="24"/>
        <v>0</v>
      </c>
      <c r="O64" s="46">
        <f t="shared" si="25"/>
        <v>0.15297851967459075</v>
      </c>
      <c r="P64" s="46">
        <f t="shared" si="26"/>
        <v>0</v>
      </c>
      <c r="Q64" s="46">
        <f t="shared" si="27"/>
        <v>0</v>
      </c>
      <c r="R64" s="46">
        <v>0</v>
      </c>
      <c r="S64" s="47">
        <f t="shared" si="28"/>
        <v>5.9240626491846186E-2</v>
      </c>
    </row>
    <row r="65" spans="1:19" s="1" customFormat="1" ht="30" customHeight="1" x14ac:dyDescent="0.25">
      <c r="A65" s="8"/>
      <c r="B65" s="33" t="s">
        <v>19</v>
      </c>
      <c r="C65" s="47">
        <v>1</v>
      </c>
      <c r="D65" s="47">
        <v>1</v>
      </c>
      <c r="E65" s="47">
        <v>1</v>
      </c>
      <c r="F65" s="47">
        <v>1</v>
      </c>
      <c r="G65" s="47">
        <v>0</v>
      </c>
      <c r="H65" s="47">
        <v>0</v>
      </c>
      <c r="I65" s="47">
        <v>1</v>
      </c>
      <c r="J65" s="47">
        <v>1</v>
      </c>
      <c r="K65" s="47">
        <v>1</v>
      </c>
      <c r="L65" s="47">
        <v>1</v>
      </c>
      <c r="M65" s="47">
        <v>1</v>
      </c>
      <c r="N65" s="47">
        <v>1</v>
      </c>
      <c r="O65" s="47">
        <v>1</v>
      </c>
      <c r="P65" s="47">
        <v>1</v>
      </c>
      <c r="Q65" s="47">
        <v>1</v>
      </c>
      <c r="R65" s="47">
        <v>0</v>
      </c>
      <c r="S65" s="47">
        <v>1</v>
      </c>
    </row>
    <row r="67" spans="1:19" ht="30" customHeight="1" x14ac:dyDescent="0.3">
      <c r="A67" s="29" t="s">
        <v>75</v>
      </c>
      <c r="B67" s="18"/>
      <c r="C67" s="22"/>
    </row>
    <row r="68" spans="1:19" ht="15.75" x14ac:dyDescent="0.2">
      <c r="A68" s="29"/>
      <c r="B68" s="35" t="s">
        <v>59</v>
      </c>
    </row>
    <row r="69" spans="1:19" ht="18.75" x14ac:dyDescent="0.3">
      <c r="A69" s="18"/>
      <c r="B69" s="30" t="s">
        <v>60</v>
      </c>
    </row>
    <row r="70" spans="1:19" ht="18.75" x14ac:dyDescent="0.3">
      <c r="A70" s="18"/>
      <c r="B70" s="30" t="s">
        <v>61</v>
      </c>
    </row>
    <row r="71" spans="1:19" ht="18.75" x14ac:dyDescent="0.3">
      <c r="A71" s="18"/>
      <c r="B71" s="30" t="s">
        <v>62</v>
      </c>
    </row>
    <row r="72" spans="1:19" ht="18.75" x14ac:dyDescent="0.3">
      <c r="A72" s="18"/>
      <c r="B72" s="30" t="s">
        <v>63</v>
      </c>
    </row>
    <row r="74" spans="1:19" ht="15.75" x14ac:dyDescent="0.2">
      <c r="B74" s="48" t="s">
        <v>76</v>
      </c>
    </row>
  </sheetData>
  <mergeCells count="5">
    <mergeCell ref="A47:B47"/>
    <mergeCell ref="B1:S1"/>
    <mergeCell ref="B2:S2"/>
    <mergeCell ref="B3:S3"/>
    <mergeCell ref="B24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5BDA9-CA26-4D40-8A7A-D132C5ABFB77}">
  <dimension ref="A1:ZY74"/>
  <sheetViews>
    <sheetView workbookViewId="0">
      <pane ySplit="5" topLeftCell="A61" activePane="bottomLeft" state="frozen"/>
      <selection pane="bottomLeft" activeCell="M78" sqref="M78"/>
    </sheetView>
  </sheetViews>
  <sheetFormatPr defaultColWidth="9.140625" defaultRowHeight="12.75" x14ac:dyDescent="0.2"/>
  <cols>
    <col min="1" max="1" width="11.5703125" style="2" customWidth="1"/>
    <col min="2" max="2" width="19" style="2" customWidth="1"/>
    <col min="3" max="3" width="16.7109375" style="2" customWidth="1"/>
    <col min="4" max="4" width="15.85546875" style="2" customWidth="1"/>
    <col min="5" max="5" width="13.85546875" style="2" customWidth="1"/>
    <col min="6" max="6" width="14.5703125" style="2" customWidth="1"/>
    <col min="7" max="8" width="13.5703125" style="2" customWidth="1"/>
    <col min="9" max="9" width="14.5703125" style="2" customWidth="1"/>
    <col min="10" max="10" width="13.85546875" style="2" customWidth="1"/>
    <col min="11" max="11" width="15.42578125" style="2" customWidth="1"/>
    <col min="12" max="12" width="14" style="2" customWidth="1"/>
    <col min="13" max="13" width="13.85546875" style="2" customWidth="1"/>
    <col min="14" max="14" width="16.140625" style="2" customWidth="1"/>
    <col min="15" max="15" width="15" style="2" customWidth="1"/>
    <col min="16" max="16" width="16.5703125" style="2" customWidth="1"/>
    <col min="17" max="17" width="12.5703125" style="2" customWidth="1"/>
    <col min="18" max="18" width="13.85546875" style="2" customWidth="1"/>
    <col min="19" max="19" width="23.28515625" style="1" customWidth="1"/>
    <col min="20" max="20" width="35.28515625" style="2" customWidth="1"/>
    <col min="21" max="22" width="9.140625" style="2"/>
    <col min="23" max="23" width="13" style="2" customWidth="1"/>
    <col min="24" max="16384" width="9.140625" style="2"/>
  </cols>
  <sheetData>
    <row r="1" spans="1:701" ht="20.25" x14ac:dyDescent="0.3">
      <c r="B1" s="69" t="s">
        <v>0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</row>
    <row r="2" spans="1:701" ht="18.75" x14ac:dyDescent="0.3">
      <c r="B2" s="70" t="s">
        <v>56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701" ht="15.75" x14ac:dyDescent="0.25">
      <c r="B3" s="71" t="s">
        <v>54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</row>
    <row r="4" spans="1:701" ht="20.25" x14ac:dyDescent="0.3">
      <c r="A4" s="40" t="s">
        <v>32</v>
      </c>
      <c r="B4" s="40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</row>
    <row r="5" spans="1:701" s="7" customFormat="1" ht="30" customHeight="1" x14ac:dyDescent="0.25">
      <c r="A5" s="3" t="s">
        <v>1</v>
      </c>
      <c r="B5" s="4" t="s">
        <v>65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  <c r="S5" s="6"/>
    </row>
    <row r="6" spans="1:701" s="16" customFormat="1" ht="30" customHeight="1" x14ac:dyDescent="0.25">
      <c r="A6" s="8">
        <v>1</v>
      </c>
      <c r="B6" s="31" t="s">
        <v>37</v>
      </c>
      <c r="C6" s="32">
        <v>2518250</v>
      </c>
      <c r="D6" s="32">
        <v>1472500</v>
      </c>
      <c r="E6" s="32">
        <v>751500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4692000</v>
      </c>
      <c r="M6" s="32">
        <v>0</v>
      </c>
      <c r="N6" s="32">
        <v>0</v>
      </c>
      <c r="O6" s="32">
        <v>670500</v>
      </c>
      <c r="P6" s="32">
        <v>0</v>
      </c>
      <c r="Q6" s="32">
        <v>0</v>
      </c>
      <c r="R6" s="32">
        <v>0</v>
      </c>
      <c r="S6" s="11"/>
      <c r="T6" s="11"/>
      <c r="U6" s="12"/>
      <c r="V6" s="12"/>
      <c r="W6" s="12"/>
      <c r="X6" s="12"/>
      <c r="Y6" s="12"/>
      <c r="Z6" s="12"/>
      <c r="AA6" s="12"/>
      <c r="AB6" s="12"/>
      <c r="AC6" s="13"/>
      <c r="AD6" s="13"/>
      <c r="AE6" s="14"/>
      <c r="AF6" s="11"/>
      <c r="AG6" s="15"/>
      <c r="AH6" s="15"/>
      <c r="AI6" s="15"/>
      <c r="AJ6" s="12"/>
      <c r="AK6" s="12"/>
      <c r="AL6" s="12"/>
      <c r="AM6" s="12"/>
      <c r="AN6" s="12"/>
      <c r="AO6" s="12"/>
      <c r="AP6" s="12"/>
      <c r="AQ6" s="12"/>
      <c r="AR6" s="12"/>
      <c r="AS6" s="13"/>
      <c r="AU6" s="14"/>
      <c r="AV6" s="11"/>
      <c r="AW6" s="15"/>
      <c r="AX6" s="15"/>
      <c r="AY6" s="15"/>
      <c r="AZ6" s="12"/>
      <c r="BA6" s="12"/>
      <c r="BB6" s="12"/>
      <c r="BC6" s="12"/>
      <c r="BD6" s="12"/>
      <c r="BE6" s="12"/>
      <c r="BF6" s="12"/>
      <c r="BG6" s="12"/>
      <c r="BH6" s="12"/>
      <c r="BI6" s="13"/>
      <c r="BK6" s="14"/>
      <c r="BL6" s="11"/>
      <c r="BM6" s="15"/>
      <c r="BN6" s="15"/>
      <c r="BO6" s="15"/>
      <c r="BP6" s="12"/>
      <c r="BQ6" s="12"/>
      <c r="BR6" s="12"/>
      <c r="BS6" s="12"/>
      <c r="BT6" s="12"/>
      <c r="BU6" s="12"/>
      <c r="BV6" s="12"/>
      <c r="BW6" s="12"/>
      <c r="BX6" s="12"/>
      <c r="BY6" s="13"/>
      <c r="CA6" s="14"/>
      <c r="CB6" s="11"/>
      <c r="CC6" s="15"/>
      <c r="CD6" s="15"/>
      <c r="CE6" s="15"/>
      <c r="CF6" s="12"/>
      <c r="CG6" s="12"/>
      <c r="CH6" s="12"/>
      <c r="CI6" s="12"/>
      <c r="CJ6" s="12"/>
      <c r="CK6" s="12"/>
      <c r="CL6" s="12"/>
      <c r="CM6" s="12"/>
      <c r="CN6" s="12"/>
      <c r="CO6" s="13"/>
      <c r="CQ6" s="14"/>
      <c r="CR6" s="11"/>
      <c r="CS6" s="15"/>
      <c r="CT6" s="15"/>
      <c r="CU6" s="15"/>
      <c r="CV6" s="12"/>
      <c r="CW6" s="12"/>
      <c r="CX6" s="12"/>
      <c r="CY6" s="12"/>
      <c r="CZ6" s="12"/>
      <c r="DA6" s="12"/>
      <c r="DB6" s="12"/>
      <c r="DC6" s="12"/>
      <c r="DD6" s="12"/>
      <c r="DE6" s="13"/>
      <c r="DG6" s="14"/>
      <c r="DH6" s="11"/>
      <c r="DI6" s="15"/>
      <c r="DJ6" s="15"/>
      <c r="DK6" s="15"/>
      <c r="DL6" s="12"/>
      <c r="DM6" s="12"/>
      <c r="DN6" s="12"/>
      <c r="DO6" s="12"/>
      <c r="DP6" s="12"/>
      <c r="DQ6" s="12"/>
      <c r="DR6" s="12"/>
      <c r="DS6" s="12"/>
      <c r="DT6" s="12"/>
      <c r="DU6" s="13"/>
      <c r="DW6" s="14"/>
      <c r="DX6" s="11"/>
      <c r="DY6" s="15"/>
      <c r="DZ6" s="15"/>
      <c r="EA6" s="15"/>
      <c r="EB6" s="12"/>
      <c r="EC6" s="12"/>
      <c r="ED6" s="12"/>
      <c r="EE6" s="12"/>
      <c r="EF6" s="12"/>
      <c r="EG6" s="12"/>
      <c r="EH6" s="12"/>
      <c r="EI6" s="12"/>
      <c r="EJ6" s="12"/>
      <c r="EK6" s="13"/>
      <c r="EM6" s="14"/>
      <c r="EN6" s="11"/>
      <c r="EO6" s="15"/>
      <c r="EP6" s="15"/>
      <c r="EQ6" s="15"/>
      <c r="ER6" s="12"/>
      <c r="ES6" s="12"/>
      <c r="ET6" s="12"/>
      <c r="EU6" s="12"/>
      <c r="EV6" s="12"/>
      <c r="EW6" s="12"/>
      <c r="EX6" s="12"/>
      <c r="EY6" s="12"/>
      <c r="EZ6" s="12"/>
      <c r="FA6" s="13"/>
      <c r="FC6" s="14"/>
      <c r="FD6" s="11"/>
      <c r="FE6" s="15"/>
      <c r="FF6" s="15"/>
      <c r="FG6" s="15"/>
      <c r="FH6" s="12"/>
      <c r="FI6" s="12"/>
      <c r="FJ6" s="12"/>
      <c r="FK6" s="12"/>
      <c r="FL6" s="12"/>
      <c r="FM6" s="12"/>
      <c r="FN6" s="12"/>
      <c r="FO6" s="12"/>
      <c r="FP6" s="12"/>
      <c r="FQ6" s="13"/>
      <c r="FS6" s="14"/>
      <c r="FT6" s="11"/>
      <c r="FU6" s="15"/>
      <c r="FV6" s="15"/>
      <c r="FW6" s="15"/>
      <c r="FX6" s="12"/>
      <c r="FY6" s="12"/>
      <c r="FZ6" s="12"/>
      <c r="GA6" s="12"/>
      <c r="GB6" s="12"/>
      <c r="GC6" s="12"/>
      <c r="GD6" s="12"/>
      <c r="GE6" s="12"/>
      <c r="GF6" s="12"/>
      <c r="GG6" s="13"/>
      <c r="GI6" s="14"/>
      <c r="GJ6" s="11"/>
      <c r="GK6" s="15"/>
      <c r="GL6" s="15"/>
      <c r="GM6" s="15"/>
      <c r="GN6" s="12"/>
      <c r="GO6" s="12"/>
      <c r="GP6" s="12"/>
      <c r="GQ6" s="12"/>
      <c r="GR6" s="12"/>
      <c r="GS6" s="12"/>
      <c r="GT6" s="12"/>
      <c r="GU6" s="12"/>
      <c r="GV6" s="12"/>
      <c r="GW6" s="13"/>
      <c r="GY6" s="14"/>
      <c r="GZ6" s="11"/>
      <c r="HA6" s="15"/>
      <c r="HB6" s="15"/>
      <c r="HC6" s="15"/>
      <c r="HD6" s="12"/>
      <c r="HE6" s="12"/>
      <c r="HF6" s="12"/>
      <c r="HG6" s="12"/>
      <c r="HH6" s="12"/>
      <c r="HI6" s="12"/>
      <c r="HJ6" s="12"/>
      <c r="HK6" s="12"/>
      <c r="HL6" s="12"/>
      <c r="HM6" s="13"/>
      <c r="HO6" s="14"/>
      <c r="HP6" s="11"/>
      <c r="HQ6" s="15"/>
      <c r="HR6" s="15"/>
      <c r="HS6" s="15"/>
      <c r="HT6" s="12"/>
      <c r="HU6" s="12"/>
      <c r="HV6" s="12"/>
      <c r="HW6" s="12"/>
      <c r="HX6" s="12"/>
      <c r="HY6" s="12"/>
      <c r="HZ6" s="12"/>
      <c r="IA6" s="12"/>
      <c r="IB6" s="12"/>
      <c r="IC6" s="13"/>
      <c r="IE6" s="14"/>
      <c r="IF6" s="11"/>
      <c r="IG6" s="15"/>
      <c r="IH6" s="15"/>
      <c r="II6" s="15"/>
      <c r="IJ6" s="12"/>
      <c r="IK6" s="12"/>
      <c r="IL6" s="12"/>
      <c r="IM6" s="12"/>
      <c r="IN6" s="12"/>
      <c r="IO6" s="12"/>
      <c r="IP6" s="12"/>
      <c r="IQ6" s="12"/>
      <c r="IR6" s="12"/>
      <c r="IS6" s="13"/>
      <c r="IU6" s="14"/>
      <c r="IV6" s="11"/>
      <c r="IW6" s="15"/>
      <c r="IX6" s="15"/>
      <c r="IY6" s="15"/>
      <c r="IZ6" s="12"/>
      <c r="JA6" s="12"/>
      <c r="JB6" s="12"/>
      <c r="JC6" s="12"/>
      <c r="JD6" s="12"/>
      <c r="JE6" s="12"/>
      <c r="JF6" s="12"/>
      <c r="JG6" s="12"/>
      <c r="JH6" s="12"/>
      <c r="JI6" s="13"/>
      <c r="JK6" s="14"/>
      <c r="JL6" s="11"/>
      <c r="JM6" s="15"/>
      <c r="JN6" s="15"/>
      <c r="JO6" s="15"/>
      <c r="JP6" s="12"/>
      <c r="JQ6" s="12"/>
      <c r="JR6" s="12"/>
      <c r="JS6" s="12"/>
      <c r="JT6" s="12"/>
      <c r="JU6" s="12"/>
      <c r="JV6" s="12"/>
      <c r="JW6" s="12"/>
      <c r="JX6" s="12"/>
      <c r="JY6" s="13"/>
      <c r="KA6" s="14"/>
      <c r="KB6" s="11"/>
      <c r="KC6" s="15"/>
      <c r="KD6" s="15"/>
      <c r="KE6" s="15"/>
      <c r="KF6" s="12"/>
      <c r="KG6" s="12"/>
      <c r="KH6" s="12"/>
      <c r="KI6" s="12"/>
      <c r="KJ6" s="12"/>
      <c r="KK6" s="12"/>
      <c r="KL6" s="12"/>
      <c r="KM6" s="12"/>
      <c r="KN6" s="12"/>
      <c r="KO6" s="13"/>
      <c r="KQ6" s="14"/>
      <c r="KR6" s="11"/>
      <c r="KS6" s="15"/>
      <c r="KT6" s="15"/>
      <c r="KU6" s="15"/>
      <c r="KV6" s="12"/>
      <c r="KW6" s="12"/>
      <c r="KX6" s="12"/>
      <c r="KY6" s="12"/>
      <c r="KZ6" s="12"/>
      <c r="LA6" s="12"/>
      <c r="LB6" s="12"/>
      <c r="LC6" s="12"/>
      <c r="LD6" s="12"/>
      <c r="LE6" s="13"/>
      <c r="LG6" s="14"/>
      <c r="LH6" s="11"/>
      <c r="LI6" s="15"/>
      <c r="LJ6" s="15"/>
      <c r="LK6" s="15"/>
      <c r="LL6" s="12"/>
      <c r="LM6" s="12"/>
      <c r="LN6" s="12"/>
      <c r="LO6" s="12"/>
      <c r="LP6" s="12"/>
      <c r="LQ6" s="12"/>
      <c r="LR6" s="12"/>
      <c r="LS6" s="12"/>
      <c r="LT6" s="12"/>
      <c r="LU6" s="13"/>
      <c r="LW6" s="14"/>
      <c r="LX6" s="11"/>
      <c r="LY6" s="15"/>
      <c r="LZ6" s="15"/>
      <c r="MA6" s="15"/>
      <c r="MB6" s="12"/>
      <c r="MC6" s="12"/>
      <c r="MD6" s="12"/>
      <c r="ME6" s="12"/>
      <c r="MF6" s="12"/>
      <c r="MG6" s="12"/>
      <c r="MH6" s="12"/>
      <c r="MI6" s="12"/>
      <c r="MJ6" s="12"/>
      <c r="MK6" s="13"/>
      <c r="MM6" s="14"/>
      <c r="MN6" s="11"/>
      <c r="MO6" s="15"/>
      <c r="MP6" s="15"/>
      <c r="MQ6" s="15"/>
      <c r="MR6" s="12"/>
      <c r="MS6" s="12"/>
      <c r="MT6" s="12"/>
      <c r="MU6" s="12"/>
      <c r="MV6" s="12"/>
      <c r="MW6" s="12"/>
      <c r="MX6" s="12"/>
      <c r="MY6" s="12"/>
      <c r="MZ6" s="12"/>
      <c r="NA6" s="13"/>
      <c r="NC6" s="14"/>
      <c r="ND6" s="11"/>
      <c r="NE6" s="15"/>
      <c r="NF6" s="15"/>
      <c r="NG6" s="15"/>
      <c r="NH6" s="12"/>
      <c r="NI6" s="12"/>
      <c r="NJ6" s="12"/>
      <c r="NK6" s="12"/>
      <c r="NL6" s="12"/>
      <c r="NM6" s="12"/>
      <c r="NN6" s="12"/>
      <c r="NO6" s="12"/>
      <c r="NP6" s="12"/>
      <c r="NQ6" s="13"/>
      <c r="NS6" s="14"/>
      <c r="NT6" s="11"/>
      <c r="NU6" s="15"/>
      <c r="NV6" s="15"/>
      <c r="NW6" s="15"/>
      <c r="NX6" s="12"/>
      <c r="NY6" s="12"/>
      <c r="NZ6" s="12"/>
      <c r="OA6" s="12"/>
      <c r="OB6" s="12"/>
      <c r="OC6" s="12"/>
      <c r="OD6" s="12"/>
      <c r="OE6" s="12"/>
      <c r="OF6" s="12"/>
      <c r="OG6" s="13"/>
      <c r="OI6" s="14"/>
      <c r="OJ6" s="11"/>
      <c r="OK6" s="15"/>
      <c r="OL6" s="15"/>
      <c r="OM6" s="15"/>
      <c r="ON6" s="12"/>
      <c r="OO6" s="12"/>
      <c r="OP6" s="12"/>
      <c r="OQ6" s="12"/>
      <c r="OR6" s="12"/>
      <c r="OS6" s="12"/>
      <c r="OT6" s="12"/>
      <c r="OU6" s="12"/>
      <c r="OV6" s="12"/>
      <c r="OW6" s="13"/>
      <c r="OY6" s="14"/>
      <c r="OZ6" s="11"/>
      <c r="PA6" s="15"/>
      <c r="PB6" s="15"/>
      <c r="PC6" s="15"/>
      <c r="PD6" s="12"/>
      <c r="PE6" s="12"/>
      <c r="PF6" s="12"/>
      <c r="PG6" s="12"/>
      <c r="PH6" s="12"/>
      <c r="PI6" s="12"/>
      <c r="PJ6" s="12"/>
      <c r="PK6" s="12"/>
      <c r="PL6" s="12"/>
      <c r="PM6" s="13"/>
      <c r="PO6" s="14"/>
      <c r="PP6" s="11"/>
      <c r="PQ6" s="15"/>
      <c r="PR6" s="15"/>
      <c r="PS6" s="15"/>
      <c r="PT6" s="12"/>
      <c r="PU6" s="12"/>
      <c r="PV6" s="12"/>
      <c r="PW6" s="12"/>
      <c r="PX6" s="12"/>
      <c r="PY6" s="12"/>
      <c r="PZ6" s="12"/>
      <c r="QA6" s="12"/>
      <c r="QB6" s="12"/>
      <c r="QC6" s="13"/>
      <c r="QE6" s="14"/>
      <c r="QF6" s="11"/>
      <c r="QG6" s="15"/>
      <c r="QH6" s="15"/>
      <c r="QI6" s="15"/>
      <c r="QJ6" s="12"/>
      <c r="QK6" s="12"/>
      <c r="QL6" s="12"/>
      <c r="QM6" s="12"/>
      <c r="QN6" s="12"/>
      <c r="QO6" s="12"/>
      <c r="QP6" s="12"/>
      <c r="QQ6" s="12"/>
      <c r="QR6" s="12"/>
      <c r="QS6" s="13"/>
      <c r="QU6" s="14"/>
      <c r="QV6" s="11"/>
      <c r="QW6" s="15"/>
      <c r="QX6" s="15"/>
      <c r="QY6" s="15"/>
      <c r="QZ6" s="12"/>
      <c r="RA6" s="12"/>
      <c r="RB6" s="12"/>
      <c r="RC6" s="12"/>
      <c r="RD6" s="12"/>
      <c r="RE6" s="12"/>
      <c r="RF6" s="12"/>
      <c r="RG6" s="12"/>
      <c r="RH6" s="12"/>
      <c r="RI6" s="13"/>
      <c r="RK6" s="14"/>
      <c r="RL6" s="11"/>
      <c r="RM6" s="15"/>
      <c r="RN6" s="15"/>
      <c r="RO6" s="15"/>
      <c r="RP6" s="12"/>
      <c r="RQ6" s="12"/>
      <c r="RR6" s="12"/>
      <c r="RS6" s="12"/>
      <c r="RT6" s="12"/>
      <c r="RU6" s="12"/>
      <c r="RV6" s="12"/>
      <c r="RW6" s="12"/>
      <c r="RX6" s="12"/>
      <c r="RY6" s="13"/>
      <c r="SA6" s="14"/>
      <c r="SB6" s="11"/>
      <c r="SC6" s="15"/>
      <c r="SD6" s="15"/>
      <c r="SE6" s="15"/>
      <c r="SF6" s="12"/>
      <c r="SG6" s="12"/>
      <c r="SH6" s="12"/>
      <c r="SI6" s="12"/>
      <c r="SJ6" s="12"/>
      <c r="SK6" s="12"/>
      <c r="SL6" s="12"/>
      <c r="SM6" s="12"/>
      <c r="SN6" s="12"/>
      <c r="SO6" s="13"/>
      <c r="SQ6" s="14"/>
      <c r="SR6" s="11"/>
      <c r="SS6" s="15"/>
      <c r="ST6" s="15"/>
      <c r="SU6" s="15"/>
      <c r="SV6" s="12"/>
      <c r="SW6" s="12"/>
      <c r="SX6" s="12"/>
      <c r="SY6" s="12"/>
      <c r="SZ6" s="12"/>
      <c r="TA6" s="12"/>
      <c r="TB6" s="12"/>
      <c r="TC6" s="12"/>
      <c r="TD6" s="12"/>
      <c r="TE6" s="13"/>
      <c r="TG6" s="14"/>
      <c r="TH6" s="11"/>
      <c r="TI6" s="15"/>
      <c r="TJ6" s="15"/>
      <c r="TK6" s="15"/>
      <c r="TL6" s="12"/>
      <c r="TM6" s="12"/>
      <c r="TN6" s="12"/>
      <c r="TO6" s="12"/>
      <c r="TP6" s="12"/>
      <c r="TQ6" s="12"/>
      <c r="TR6" s="12"/>
      <c r="TS6" s="12"/>
      <c r="TT6" s="12"/>
      <c r="TU6" s="13"/>
      <c r="TW6" s="14"/>
      <c r="TX6" s="11"/>
      <c r="TY6" s="15"/>
      <c r="TZ6" s="15"/>
      <c r="UA6" s="15"/>
      <c r="UB6" s="12"/>
      <c r="UC6" s="12"/>
      <c r="UD6" s="12"/>
      <c r="UE6" s="12"/>
      <c r="UF6" s="12"/>
      <c r="UG6" s="12"/>
      <c r="UH6" s="12"/>
      <c r="UI6" s="12"/>
      <c r="UJ6" s="12"/>
      <c r="UK6" s="13"/>
      <c r="UM6" s="14"/>
      <c r="UN6" s="11"/>
      <c r="UO6" s="15"/>
      <c r="UP6" s="15"/>
      <c r="UQ6" s="15"/>
      <c r="UR6" s="12"/>
      <c r="US6" s="12"/>
      <c r="UT6" s="12"/>
      <c r="UU6" s="12"/>
      <c r="UV6" s="12"/>
      <c r="UW6" s="12"/>
      <c r="UX6" s="12"/>
      <c r="UY6" s="12"/>
      <c r="UZ6" s="12"/>
      <c r="VA6" s="13"/>
      <c r="VC6" s="14"/>
      <c r="VD6" s="11"/>
      <c r="VE6" s="15"/>
      <c r="VF6" s="15"/>
      <c r="VG6" s="15"/>
      <c r="VH6" s="12"/>
      <c r="VI6" s="12"/>
      <c r="VJ6" s="12"/>
      <c r="VK6" s="12"/>
      <c r="VL6" s="12"/>
      <c r="VM6" s="12"/>
      <c r="VN6" s="12"/>
      <c r="VO6" s="12"/>
      <c r="VP6" s="12"/>
      <c r="VQ6" s="13"/>
      <c r="VS6" s="14"/>
      <c r="VT6" s="11"/>
      <c r="VU6" s="15"/>
      <c r="VV6" s="15"/>
      <c r="VW6" s="15"/>
      <c r="VX6" s="12"/>
      <c r="VY6" s="12"/>
      <c r="VZ6" s="12"/>
      <c r="WA6" s="12"/>
      <c r="WB6" s="12"/>
      <c r="WC6" s="12"/>
      <c r="WD6" s="12"/>
      <c r="WE6" s="12"/>
      <c r="WF6" s="12"/>
      <c r="WG6" s="13"/>
      <c r="WI6" s="14"/>
      <c r="WJ6" s="11"/>
      <c r="WK6" s="15"/>
      <c r="WL6" s="15"/>
      <c r="WM6" s="15"/>
      <c r="WN6" s="12"/>
      <c r="WO6" s="12"/>
      <c r="WP6" s="12"/>
      <c r="WQ6" s="12"/>
      <c r="WR6" s="12"/>
      <c r="WS6" s="12"/>
      <c r="WT6" s="12"/>
      <c r="WU6" s="12"/>
      <c r="WV6" s="12"/>
      <c r="WW6" s="13"/>
      <c r="WY6" s="14"/>
      <c r="WZ6" s="11"/>
      <c r="XA6" s="15"/>
      <c r="XB6" s="15"/>
      <c r="XC6" s="15"/>
      <c r="XD6" s="12"/>
      <c r="XE6" s="12"/>
      <c r="XF6" s="12"/>
      <c r="XG6" s="12"/>
      <c r="XH6" s="12"/>
      <c r="XI6" s="12"/>
      <c r="XJ6" s="12"/>
      <c r="XK6" s="12"/>
      <c r="XL6" s="12"/>
      <c r="XM6" s="13"/>
      <c r="XO6" s="14"/>
      <c r="XP6" s="11"/>
      <c r="XQ6" s="15"/>
      <c r="XR6" s="15"/>
      <c r="XS6" s="15"/>
      <c r="XT6" s="12"/>
      <c r="XU6" s="12"/>
      <c r="XV6" s="12"/>
      <c r="XW6" s="12"/>
      <c r="XX6" s="12"/>
      <c r="XY6" s="12"/>
      <c r="XZ6" s="12"/>
      <c r="YA6" s="12"/>
      <c r="YB6" s="12"/>
      <c r="YC6" s="13"/>
      <c r="YE6" s="14"/>
      <c r="YF6" s="11"/>
      <c r="YG6" s="15"/>
      <c r="YH6" s="15"/>
      <c r="YI6" s="15"/>
      <c r="YJ6" s="12"/>
      <c r="YK6" s="12"/>
      <c r="YL6" s="12"/>
      <c r="YM6" s="12"/>
      <c r="YN6" s="12"/>
      <c r="YO6" s="12"/>
      <c r="YP6" s="12"/>
      <c r="YQ6" s="12"/>
      <c r="YR6" s="12"/>
      <c r="YS6" s="13"/>
      <c r="YU6" s="14"/>
      <c r="YV6" s="11"/>
      <c r="YW6" s="15"/>
      <c r="YX6" s="15"/>
      <c r="YY6" s="15"/>
      <c r="YZ6" s="12"/>
      <c r="ZA6" s="12"/>
      <c r="ZB6" s="12"/>
      <c r="ZC6" s="12"/>
      <c r="ZD6" s="12"/>
      <c r="ZE6" s="12"/>
      <c r="ZF6" s="12"/>
      <c r="ZG6" s="12"/>
      <c r="ZH6" s="12"/>
      <c r="ZI6" s="13"/>
      <c r="ZK6" s="14"/>
      <c r="ZL6" s="11"/>
      <c r="ZM6" s="15"/>
      <c r="ZN6" s="15"/>
      <c r="ZO6" s="15"/>
      <c r="ZP6" s="12"/>
      <c r="ZQ6" s="12"/>
      <c r="ZR6" s="12"/>
      <c r="ZS6" s="12"/>
      <c r="ZT6" s="12"/>
      <c r="ZU6" s="12"/>
      <c r="ZV6" s="12"/>
      <c r="ZW6" s="12"/>
      <c r="ZX6" s="12"/>
      <c r="ZY6" s="13"/>
    </row>
    <row r="7" spans="1:701" s="16" customFormat="1" ht="30" customHeight="1" x14ac:dyDescent="0.25">
      <c r="A7" s="8">
        <v>2</v>
      </c>
      <c r="B7" s="31" t="s">
        <v>38</v>
      </c>
      <c r="C7" s="32">
        <v>33122650</v>
      </c>
      <c r="D7" s="32">
        <v>38769500</v>
      </c>
      <c r="E7" s="32">
        <v>4098496</v>
      </c>
      <c r="F7" s="32">
        <v>16822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3861000</v>
      </c>
      <c r="M7" s="32">
        <v>0</v>
      </c>
      <c r="N7" s="32">
        <v>0</v>
      </c>
      <c r="O7" s="32">
        <v>3808750</v>
      </c>
      <c r="P7" s="32">
        <v>144000</v>
      </c>
      <c r="Q7" s="32">
        <v>0</v>
      </c>
      <c r="R7" s="32">
        <v>0</v>
      </c>
      <c r="S7" s="11"/>
      <c r="T7" s="11"/>
      <c r="U7" s="12"/>
      <c r="V7" s="12"/>
      <c r="W7" s="12"/>
      <c r="X7" s="12"/>
      <c r="Y7" s="12"/>
      <c r="Z7" s="12"/>
      <c r="AA7" s="12"/>
      <c r="AB7" s="12"/>
      <c r="AC7" s="13"/>
      <c r="AD7" s="13"/>
      <c r="AE7" s="14"/>
      <c r="AF7" s="11"/>
      <c r="AG7" s="15"/>
      <c r="AH7" s="15"/>
      <c r="AI7" s="15"/>
      <c r="AJ7" s="12"/>
      <c r="AK7" s="12"/>
      <c r="AL7" s="12"/>
      <c r="AM7" s="12"/>
      <c r="AN7" s="12"/>
      <c r="AO7" s="12"/>
      <c r="AP7" s="12"/>
      <c r="AQ7" s="12"/>
      <c r="AR7" s="12"/>
      <c r="AS7" s="13"/>
      <c r="AU7" s="14"/>
      <c r="AV7" s="11"/>
      <c r="AW7" s="15"/>
      <c r="AX7" s="15"/>
      <c r="AY7" s="15"/>
      <c r="AZ7" s="12"/>
      <c r="BA7" s="12"/>
      <c r="BB7" s="12"/>
      <c r="BC7" s="12"/>
      <c r="BD7" s="12"/>
      <c r="BE7" s="12"/>
      <c r="BF7" s="12"/>
      <c r="BG7" s="12"/>
      <c r="BH7" s="12"/>
      <c r="BI7" s="13"/>
      <c r="BK7" s="14"/>
      <c r="BL7" s="11"/>
      <c r="BM7" s="15"/>
      <c r="BN7" s="15"/>
      <c r="BO7" s="15"/>
      <c r="BP7" s="12"/>
      <c r="BQ7" s="12"/>
      <c r="BR7" s="12"/>
      <c r="BS7" s="12"/>
      <c r="BT7" s="12"/>
      <c r="BU7" s="12"/>
      <c r="BV7" s="12"/>
      <c r="BW7" s="12"/>
      <c r="BX7" s="12"/>
      <c r="BY7" s="13"/>
      <c r="CA7" s="14"/>
      <c r="CB7" s="11"/>
      <c r="CC7" s="15"/>
      <c r="CD7" s="15"/>
      <c r="CE7" s="15"/>
      <c r="CF7" s="12"/>
      <c r="CG7" s="12"/>
      <c r="CH7" s="12"/>
      <c r="CI7" s="12"/>
      <c r="CJ7" s="12"/>
      <c r="CK7" s="12"/>
      <c r="CL7" s="12"/>
      <c r="CM7" s="12"/>
      <c r="CN7" s="12"/>
      <c r="CO7" s="13"/>
      <c r="CQ7" s="14"/>
      <c r="CR7" s="11"/>
      <c r="CS7" s="15"/>
      <c r="CT7" s="15"/>
      <c r="CU7" s="15"/>
      <c r="CV7" s="12"/>
      <c r="CW7" s="12"/>
      <c r="CX7" s="12"/>
      <c r="CY7" s="12"/>
      <c r="CZ7" s="12"/>
      <c r="DA7" s="12"/>
      <c r="DB7" s="12"/>
      <c r="DC7" s="12"/>
      <c r="DD7" s="12"/>
      <c r="DE7" s="13"/>
      <c r="DG7" s="14"/>
      <c r="DH7" s="11"/>
      <c r="DI7" s="15"/>
      <c r="DJ7" s="15"/>
      <c r="DK7" s="15"/>
      <c r="DL7" s="12"/>
      <c r="DM7" s="12"/>
      <c r="DN7" s="12"/>
      <c r="DO7" s="12"/>
      <c r="DP7" s="12"/>
      <c r="DQ7" s="12"/>
      <c r="DR7" s="12"/>
      <c r="DS7" s="12"/>
      <c r="DT7" s="12"/>
      <c r="DU7" s="13"/>
      <c r="DW7" s="14"/>
      <c r="DX7" s="11"/>
      <c r="DY7" s="15"/>
      <c r="DZ7" s="15"/>
      <c r="EA7" s="15"/>
      <c r="EB7" s="12"/>
      <c r="EC7" s="12"/>
      <c r="ED7" s="12"/>
      <c r="EE7" s="12"/>
      <c r="EF7" s="12"/>
      <c r="EG7" s="12"/>
      <c r="EH7" s="12"/>
      <c r="EI7" s="12"/>
      <c r="EJ7" s="12"/>
      <c r="EK7" s="13"/>
      <c r="EM7" s="14"/>
      <c r="EN7" s="11"/>
      <c r="EO7" s="15"/>
      <c r="EP7" s="15"/>
      <c r="EQ7" s="15"/>
      <c r="ER7" s="12"/>
      <c r="ES7" s="12"/>
      <c r="ET7" s="12"/>
      <c r="EU7" s="12"/>
      <c r="EV7" s="12"/>
      <c r="EW7" s="12"/>
      <c r="EX7" s="12"/>
      <c r="EY7" s="12"/>
      <c r="EZ7" s="12"/>
      <c r="FA7" s="13"/>
      <c r="FC7" s="14"/>
      <c r="FD7" s="11"/>
      <c r="FE7" s="15"/>
      <c r="FF7" s="15"/>
      <c r="FG7" s="15"/>
      <c r="FH7" s="12"/>
      <c r="FI7" s="12"/>
      <c r="FJ7" s="12"/>
      <c r="FK7" s="12"/>
      <c r="FL7" s="12"/>
      <c r="FM7" s="12"/>
      <c r="FN7" s="12"/>
      <c r="FO7" s="12"/>
      <c r="FP7" s="12"/>
      <c r="FQ7" s="13"/>
      <c r="FS7" s="14"/>
      <c r="FT7" s="11"/>
      <c r="FU7" s="15"/>
      <c r="FV7" s="15"/>
      <c r="FW7" s="15"/>
      <c r="FX7" s="12"/>
      <c r="FY7" s="12"/>
      <c r="FZ7" s="12"/>
      <c r="GA7" s="12"/>
      <c r="GB7" s="12"/>
      <c r="GC7" s="12"/>
      <c r="GD7" s="12"/>
      <c r="GE7" s="12"/>
      <c r="GF7" s="12"/>
      <c r="GG7" s="13"/>
      <c r="GI7" s="14"/>
      <c r="GJ7" s="11"/>
      <c r="GK7" s="15"/>
      <c r="GL7" s="15"/>
      <c r="GM7" s="15"/>
      <c r="GN7" s="12"/>
      <c r="GO7" s="12"/>
      <c r="GP7" s="12"/>
      <c r="GQ7" s="12"/>
      <c r="GR7" s="12"/>
      <c r="GS7" s="12"/>
      <c r="GT7" s="12"/>
      <c r="GU7" s="12"/>
      <c r="GV7" s="12"/>
      <c r="GW7" s="13"/>
      <c r="GY7" s="14"/>
      <c r="GZ7" s="11"/>
      <c r="HA7" s="15"/>
      <c r="HB7" s="15"/>
      <c r="HC7" s="15"/>
      <c r="HD7" s="12"/>
      <c r="HE7" s="12"/>
      <c r="HF7" s="12"/>
      <c r="HG7" s="12"/>
      <c r="HH7" s="12"/>
      <c r="HI7" s="12"/>
      <c r="HJ7" s="12"/>
      <c r="HK7" s="12"/>
      <c r="HL7" s="12"/>
      <c r="HM7" s="13"/>
      <c r="HO7" s="14"/>
      <c r="HP7" s="11"/>
      <c r="HQ7" s="15"/>
      <c r="HR7" s="15"/>
      <c r="HS7" s="15"/>
      <c r="HT7" s="12"/>
      <c r="HU7" s="12"/>
      <c r="HV7" s="12"/>
      <c r="HW7" s="12"/>
      <c r="HX7" s="12"/>
      <c r="HY7" s="12"/>
      <c r="HZ7" s="12"/>
      <c r="IA7" s="12"/>
      <c r="IB7" s="12"/>
      <c r="IC7" s="13"/>
      <c r="IE7" s="14"/>
      <c r="IF7" s="11"/>
      <c r="IG7" s="15"/>
      <c r="IH7" s="15"/>
      <c r="II7" s="15"/>
      <c r="IJ7" s="12"/>
      <c r="IK7" s="12"/>
      <c r="IL7" s="12"/>
      <c r="IM7" s="12"/>
      <c r="IN7" s="12"/>
      <c r="IO7" s="12"/>
      <c r="IP7" s="12"/>
      <c r="IQ7" s="12"/>
      <c r="IR7" s="12"/>
      <c r="IS7" s="13"/>
      <c r="IU7" s="14"/>
      <c r="IV7" s="11"/>
      <c r="IW7" s="15"/>
      <c r="IX7" s="15"/>
      <c r="IY7" s="15"/>
      <c r="IZ7" s="12"/>
      <c r="JA7" s="12"/>
      <c r="JB7" s="12"/>
      <c r="JC7" s="12"/>
      <c r="JD7" s="12"/>
      <c r="JE7" s="12"/>
      <c r="JF7" s="12"/>
      <c r="JG7" s="12"/>
      <c r="JH7" s="12"/>
      <c r="JI7" s="13"/>
      <c r="JK7" s="14"/>
      <c r="JL7" s="11"/>
      <c r="JM7" s="15"/>
      <c r="JN7" s="15"/>
      <c r="JO7" s="15"/>
      <c r="JP7" s="12"/>
      <c r="JQ7" s="12"/>
      <c r="JR7" s="12"/>
      <c r="JS7" s="12"/>
      <c r="JT7" s="12"/>
      <c r="JU7" s="12"/>
      <c r="JV7" s="12"/>
      <c r="JW7" s="12"/>
      <c r="JX7" s="12"/>
      <c r="JY7" s="13"/>
      <c r="KA7" s="14"/>
      <c r="KB7" s="11"/>
      <c r="KC7" s="15"/>
      <c r="KD7" s="15"/>
      <c r="KE7" s="15"/>
      <c r="KF7" s="12"/>
      <c r="KG7" s="12"/>
      <c r="KH7" s="12"/>
      <c r="KI7" s="12"/>
      <c r="KJ7" s="12"/>
      <c r="KK7" s="12"/>
      <c r="KL7" s="12"/>
      <c r="KM7" s="12"/>
      <c r="KN7" s="12"/>
      <c r="KO7" s="13"/>
      <c r="KQ7" s="14"/>
      <c r="KR7" s="11"/>
      <c r="KS7" s="15"/>
      <c r="KT7" s="15"/>
      <c r="KU7" s="15"/>
      <c r="KV7" s="12"/>
      <c r="KW7" s="12"/>
      <c r="KX7" s="12"/>
      <c r="KY7" s="12"/>
      <c r="KZ7" s="12"/>
      <c r="LA7" s="12"/>
      <c r="LB7" s="12"/>
      <c r="LC7" s="12"/>
      <c r="LD7" s="12"/>
      <c r="LE7" s="13"/>
      <c r="LG7" s="14"/>
      <c r="LH7" s="11"/>
      <c r="LI7" s="15"/>
      <c r="LJ7" s="15"/>
      <c r="LK7" s="15"/>
      <c r="LL7" s="12"/>
      <c r="LM7" s="12"/>
      <c r="LN7" s="12"/>
      <c r="LO7" s="12"/>
      <c r="LP7" s="12"/>
      <c r="LQ7" s="12"/>
      <c r="LR7" s="12"/>
      <c r="LS7" s="12"/>
      <c r="LT7" s="12"/>
      <c r="LU7" s="13"/>
      <c r="LW7" s="14"/>
      <c r="LX7" s="11"/>
      <c r="LY7" s="15"/>
      <c r="LZ7" s="15"/>
      <c r="MA7" s="15"/>
      <c r="MB7" s="12"/>
      <c r="MC7" s="12"/>
      <c r="MD7" s="12"/>
      <c r="ME7" s="12"/>
      <c r="MF7" s="12"/>
      <c r="MG7" s="12"/>
      <c r="MH7" s="12"/>
      <c r="MI7" s="12"/>
      <c r="MJ7" s="12"/>
      <c r="MK7" s="13"/>
      <c r="MM7" s="14"/>
      <c r="MN7" s="11"/>
      <c r="MO7" s="15"/>
      <c r="MP7" s="15"/>
      <c r="MQ7" s="15"/>
      <c r="MR7" s="12"/>
      <c r="MS7" s="12"/>
      <c r="MT7" s="12"/>
      <c r="MU7" s="12"/>
      <c r="MV7" s="12"/>
      <c r="MW7" s="12"/>
      <c r="MX7" s="12"/>
      <c r="MY7" s="12"/>
      <c r="MZ7" s="12"/>
      <c r="NA7" s="13"/>
      <c r="NC7" s="14"/>
      <c r="ND7" s="11"/>
      <c r="NE7" s="15"/>
      <c r="NF7" s="15"/>
      <c r="NG7" s="15"/>
      <c r="NH7" s="12"/>
      <c r="NI7" s="12"/>
      <c r="NJ7" s="12"/>
      <c r="NK7" s="12"/>
      <c r="NL7" s="12"/>
      <c r="NM7" s="12"/>
      <c r="NN7" s="12"/>
      <c r="NO7" s="12"/>
      <c r="NP7" s="12"/>
      <c r="NQ7" s="13"/>
      <c r="NS7" s="14"/>
      <c r="NT7" s="11"/>
      <c r="NU7" s="15"/>
      <c r="NV7" s="15"/>
      <c r="NW7" s="15"/>
      <c r="NX7" s="12"/>
      <c r="NY7" s="12"/>
      <c r="NZ7" s="12"/>
      <c r="OA7" s="12"/>
      <c r="OB7" s="12"/>
      <c r="OC7" s="12"/>
      <c r="OD7" s="12"/>
      <c r="OE7" s="12"/>
      <c r="OF7" s="12"/>
      <c r="OG7" s="13"/>
      <c r="OI7" s="14"/>
      <c r="OJ7" s="11"/>
      <c r="OK7" s="15"/>
      <c r="OL7" s="15"/>
      <c r="OM7" s="15"/>
      <c r="ON7" s="12"/>
      <c r="OO7" s="12"/>
      <c r="OP7" s="12"/>
      <c r="OQ7" s="12"/>
      <c r="OR7" s="12"/>
      <c r="OS7" s="12"/>
      <c r="OT7" s="12"/>
      <c r="OU7" s="12"/>
      <c r="OV7" s="12"/>
      <c r="OW7" s="13"/>
      <c r="OY7" s="14"/>
      <c r="OZ7" s="11"/>
      <c r="PA7" s="15"/>
      <c r="PB7" s="15"/>
      <c r="PC7" s="15"/>
      <c r="PD7" s="12"/>
      <c r="PE7" s="12"/>
      <c r="PF7" s="12"/>
      <c r="PG7" s="12"/>
      <c r="PH7" s="12"/>
      <c r="PI7" s="12"/>
      <c r="PJ7" s="12"/>
      <c r="PK7" s="12"/>
      <c r="PL7" s="12"/>
      <c r="PM7" s="13"/>
      <c r="PO7" s="14"/>
      <c r="PP7" s="11"/>
      <c r="PQ7" s="15"/>
      <c r="PR7" s="15"/>
      <c r="PS7" s="15"/>
      <c r="PT7" s="12"/>
      <c r="PU7" s="12"/>
      <c r="PV7" s="12"/>
      <c r="PW7" s="12"/>
      <c r="PX7" s="12"/>
      <c r="PY7" s="12"/>
      <c r="PZ7" s="12"/>
      <c r="QA7" s="12"/>
      <c r="QB7" s="12"/>
      <c r="QC7" s="13"/>
      <c r="QE7" s="14"/>
      <c r="QF7" s="11"/>
      <c r="QG7" s="15"/>
      <c r="QH7" s="15"/>
      <c r="QI7" s="15"/>
      <c r="QJ7" s="12"/>
      <c r="QK7" s="12"/>
      <c r="QL7" s="12"/>
      <c r="QM7" s="12"/>
      <c r="QN7" s="12"/>
      <c r="QO7" s="12"/>
      <c r="QP7" s="12"/>
      <c r="QQ7" s="12"/>
      <c r="QR7" s="12"/>
      <c r="QS7" s="13"/>
      <c r="QU7" s="14"/>
      <c r="QV7" s="11"/>
      <c r="QW7" s="15"/>
      <c r="QX7" s="15"/>
      <c r="QY7" s="15"/>
      <c r="QZ7" s="12"/>
      <c r="RA7" s="12"/>
      <c r="RB7" s="12"/>
      <c r="RC7" s="12"/>
      <c r="RD7" s="12"/>
      <c r="RE7" s="12"/>
      <c r="RF7" s="12"/>
      <c r="RG7" s="12"/>
      <c r="RH7" s="12"/>
      <c r="RI7" s="13"/>
      <c r="RK7" s="14"/>
      <c r="RL7" s="11"/>
      <c r="RM7" s="15"/>
      <c r="RN7" s="15"/>
      <c r="RO7" s="15"/>
      <c r="RP7" s="12"/>
      <c r="RQ7" s="12"/>
      <c r="RR7" s="12"/>
      <c r="RS7" s="12"/>
      <c r="RT7" s="12"/>
      <c r="RU7" s="12"/>
      <c r="RV7" s="12"/>
      <c r="RW7" s="12"/>
      <c r="RX7" s="12"/>
      <c r="RY7" s="13"/>
      <c r="SA7" s="14"/>
      <c r="SB7" s="11"/>
      <c r="SC7" s="15"/>
      <c r="SD7" s="15"/>
      <c r="SE7" s="15"/>
      <c r="SF7" s="12"/>
      <c r="SG7" s="12"/>
      <c r="SH7" s="12"/>
      <c r="SI7" s="12"/>
      <c r="SJ7" s="12"/>
      <c r="SK7" s="12"/>
      <c r="SL7" s="12"/>
      <c r="SM7" s="12"/>
      <c r="SN7" s="12"/>
      <c r="SO7" s="13"/>
      <c r="SQ7" s="14"/>
      <c r="SR7" s="11"/>
      <c r="SS7" s="15"/>
      <c r="ST7" s="15"/>
      <c r="SU7" s="15"/>
      <c r="SV7" s="12"/>
      <c r="SW7" s="12"/>
      <c r="SX7" s="12"/>
      <c r="SY7" s="12"/>
      <c r="SZ7" s="12"/>
      <c r="TA7" s="12"/>
      <c r="TB7" s="12"/>
      <c r="TC7" s="12"/>
      <c r="TD7" s="12"/>
      <c r="TE7" s="13"/>
      <c r="TG7" s="14"/>
      <c r="TH7" s="11"/>
      <c r="TI7" s="15"/>
      <c r="TJ7" s="15"/>
      <c r="TK7" s="15"/>
      <c r="TL7" s="12"/>
      <c r="TM7" s="12"/>
      <c r="TN7" s="12"/>
      <c r="TO7" s="12"/>
      <c r="TP7" s="12"/>
      <c r="TQ7" s="12"/>
      <c r="TR7" s="12"/>
      <c r="TS7" s="12"/>
      <c r="TT7" s="12"/>
      <c r="TU7" s="13"/>
      <c r="TW7" s="14"/>
      <c r="TX7" s="11"/>
      <c r="TY7" s="15"/>
      <c r="TZ7" s="15"/>
      <c r="UA7" s="15"/>
      <c r="UB7" s="12"/>
      <c r="UC7" s="12"/>
      <c r="UD7" s="12"/>
      <c r="UE7" s="12"/>
      <c r="UF7" s="12"/>
      <c r="UG7" s="12"/>
      <c r="UH7" s="12"/>
      <c r="UI7" s="12"/>
      <c r="UJ7" s="12"/>
      <c r="UK7" s="13"/>
      <c r="UM7" s="14"/>
      <c r="UN7" s="11"/>
      <c r="UO7" s="15"/>
      <c r="UP7" s="15"/>
      <c r="UQ7" s="15"/>
      <c r="UR7" s="12"/>
      <c r="US7" s="12"/>
      <c r="UT7" s="12"/>
      <c r="UU7" s="12"/>
      <c r="UV7" s="12"/>
      <c r="UW7" s="12"/>
      <c r="UX7" s="12"/>
      <c r="UY7" s="12"/>
      <c r="UZ7" s="12"/>
      <c r="VA7" s="13"/>
      <c r="VC7" s="14"/>
      <c r="VD7" s="11"/>
      <c r="VE7" s="15"/>
      <c r="VF7" s="15"/>
      <c r="VG7" s="15"/>
      <c r="VH7" s="12"/>
      <c r="VI7" s="12"/>
      <c r="VJ7" s="12"/>
      <c r="VK7" s="12"/>
      <c r="VL7" s="12"/>
      <c r="VM7" s="12"/>
      <c r="VN7" s="12"/>
      <c r="VO7" s="12"/>
      <c r="VP7" s="12"/>
      <c r="VQ7" s="13"/>
      <c r="VS7" s="14"/>
      <c r="VT7" s="11"/>
      <c r="VU7" s="15"/>
      <c r="VV7" s="15"/>
      <c r="VW7" s="15"/>
      <c r="VX7" s="12"/>
      <c r="VY7" s="12"/>
      <c r="VZ7" s="12"/>
      <c r="WA7" s="12"/>
      <c r="WB7" s="12"/>
      <c r="WC7" s="12"/>
      <c r="WD7" s="12"/>
      <c r="WE7" s="12"/>
      <c r="WF7" s="12"/>
      <c r="WG7" s="13"/>
      <c r="WI7" s="14"/>
      <c r="WJ7" s="11"/>
      <c r="WK7" s="15"/>
      <c r="WL7" s="15"/>
      <c r="WM7" s="15"/>
      <c r="WN7" s="12"/>
      <c r="WO7" s="12"/>
      <c r="WP7" s="12"/>
      <c r="WQ7" s="12"/>
      <c r="WR7" s="12"/>
      <c r="WS7" s="12"/>
      <c r="WT7" s="12"/>
      <c r="WU7" s="12"/>
      <c r="WV7" s="12"/>
      <c r="WW7" s="13"/>
      <c r="WY7" s="14"/>
      <c r="WZ7" s="11"/>
      <c r="XA7" s="15"/>
      <c r="XB7" s="15"/>
      <c r="XC7" s="15"/>
      <c r="XD7" s="12"/>
      <c r="XE7" s="12"/>
      <c r="XF7" s="12"/>
      <c r="XG7" s="12"/>
      <c r="XH7" s="12"/>
      <c r="XI7" s="12"/>
      <c r="XJ7" s="12"/>
      <c r="XK7" s="12"/>
      <c r="XL7" s="12"/>
      <c r="XM7" s="13"/>
      <c r="XO7" s="14"/>
      <c r="XP7" s="11"/>
      <c r="XQ7" s="15"/>
      <c r="XR7" s="15"/>
      <c r="XS7" s="15"/>
      <c r="XT7" s="12"/>
      <c r="XU7" s="12"/>
      <c r="XV7" s="12"/>
      <c r="XW7" s="12"/>
      <c r="XX7" s="12"/>
      <c r="XY7" s="12"/>
      <c r="XZ7" s="12"/>
      <c r="YA7" s="12"/>
      <c r="YB7" s="12"/>
      <c r="YC7" s="13"/>
      <c r="YE7" s="14"/>
      <c r="YF7" s="11"/>
      <c r="YG7" s="15"/>
      <c r="YH7" s="15"/>
      <c r="YI7" s="15"/>
      <c r="YJ7" s="12"/>
      <c r="YK7" s="12"/>
      <c r="YL7" s="12"/>
      <c r="YM7" s="12"/>
      <c r="YN7" s="12"/>
      <c r="YO7" s="12"/>
      <c r="YP7" s="12"/>
      <c r="YQ7" s="12"/>
      <c r="YR7" s="12"/>
      <c r="YS7" s="13"/>
      <c r="YU7" s="14"/>
      <c r="YV7" s="11"/>
      <c r="YW7" s="15"/>
      <c r="YX7" s="15"/>
      <c r="YY7" s="15"/>
      <c r="YZ7" s="12"/>
      <c r="ZA7" s="12"/>
      <c r="ZB7" s="12"/>
      <c r="ZC7" s="12"/>
      <c r="ZD7" s="12"/>
      <c r="ZE7" s="12"/>
      <c r="ZF7" s="12"/>
      <c r="ZG7" s="12"/>
      <c r="ZH7" s="12"/>
      <c r="ZI7" s="13"/>
      <c r="ZK7" s="14"/>
      <c r="ZL7" s="11"/>
      <c r="ZM7" s="15"/>
      <c r="ZN7" s="15"/>
      <c r="ZO7" s="15"/>
      <c r="ZP7" s="12"/>
      <c r="ZQ7" s="12"/>
      <c r="ZR7" s="12"/>
      <c r="ZS7" s="12"/>
      <c r="ZT7" s="12"/>
      <c r="ZU7" s="12"/>
      <c r="ZV7" s="12"/>
      <c r="ZW7" s="12"/>
      <c r="ZX7" s="12"/>
      <c r="ZY7" s="13"/>
    </row>
    <row r="8" spans="1:701" s="16" customFormat="1" ht="30" customHeight="1" x14ac:dyDescent="0.25">
      <c r="A8" s="8">
        <v>3</v>
      </c>
      <c r="B8" s="31" t="s">
        <v>39</v>
      </c>
      <c r="C8" s="32">
        <v>8203750</v>
      </c>
      <c r="D8" s="32">
        <v>4338000</v>
      </c>
      <c r="E8" s="32">
        <v>1365580</v>
      </c>
      <c r="F8" s="32">
        <v>6200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481500</v>
      </c>
      <c r="P8" s="32">
        <v>0</v>
      </c>
      <c r="Q8" s="32">
        <v>0</v>
      </c>
      <c r="R8" s="32">
        <v>0</v>
      </c>
      <c r="S8" s="11"/>
      <c r="T8" s="11"/>
      <c r="U8" s="12"/>
      <c r="V8" s="12"/>
      <c r="W8" s="12"/>
      <c r="X8" s="12"/>
      <c r="Y8" s="12"/>
      <c r="Z8" s="12"/>
      <c r="AA8" s="12"/>
      <c r="AB8" s="12"/>
      <c r="AC8" s="13"/>
      <c r="AD8" s="13"/>
      <c r="AE8" s="14"/>
      <c r="AF8" s="11"/>
      <c r="AG8" s="15"/>
      <c r="AH8" s="15"/>
      <c r="AI8" s="15"/>
      <c r="AJ8" s="12"/>
      <c r="AK8" s="12"/>
      <c r="AL8" s="12"/>
      <c r="AM8" s="12"/>
      <c r="AN8" s="12"/>
      <c r="AO8" s="12"/>
      <c r="AP8" s="12"/>
      <c r="AQ8" s="12"/>
      <c r="AR8" s="12"/>
      <c r="AS8" s="13"/>
      <c r="AU8" s="14"/>
      <c r="AV8" s="11"/>
      <c r="AW8" s="15"/>
      <c r="AX8" s="15"/>
      <c r="AY8" s="15"/>
      <c r="AZ8" s="12"/>
      <c r="BA8" s="12"/>
      <c r="BB8" s="12"/>
      <c r="BC8" s="12"/>
      <c r="BD8" s="12"/>
      <c r="BE8" s="12"/>
      <c r="BF8" s="12"/>
      <c r="BG8" s="12"/>
      <c r="BH8" s="12"/>
      <c r="BI8" s="13"/>
      <c r="BK8" s="14"/>
      <c r="BL8" s="11"/>
      <c r="BM8" s="15"/>
      <c r="BN8" s="15"/>
      <c r="BO8" s="15"/>
      <c r="BP8" s="12"/>
      <c r="BQ8" s="12"/>
      <c r="BR8" s="12"/>
      <c r="BS8" s="12"/>
      <c r="BT8" s="12"/>
      <c r="BU8" s="12"/>
      <c r="BV8" s="12"/>
      <c r="BW8" s="12"/>
      <c r="BX8" s="12"/>
      <c r="BY8" s="13"/>
      <c r="CA8" s="14"/>
      <c r="CB8" s="11"/>
      <c r="CC8" s="15"/>
      <c r="CD8" s="15"/>
      <c r="CE8" s="15"/>
      <c r="CF8" s="12"/>
      <c r="CG8" s="12"/>
      <c r="CH8" s="12"/>
      <c r="CI8" s="12"/>
      <c r="CJ8" s="12"/>
      <c r="CK8" s="12"/>
      <c r="CL8" s="12"/>
      <c r="CM8" s="12"/>
      <c r="CN8" s="12"/>
      <c r="CO8" s="13"/>
      <c r="CQ8" s="14"/>
      <c r="CR8" s="11"/>
      <c r="CS8" s="15"/>
      <c r="CT8" s="15"/>
      <c r="CU8" s="15"/>
      <c r="CV8" s="12"/>
      <c r="CW8" s="12"/>
      <c r="CX8" s="12"/>
      <c r="CY8" s="12"/>
      <c r="CZ8" s="12"/>
      <c r="DA8" s="12"/>
      <c r="DB8" s="12"/>
      <c r="DC8" s="12"/>
      <c r="DD8" s="12"/>
      <c r="DE8" s="13"/>
      <c r="DG8" s="14"/>
      <c r="DH8" s="11"/>
      <c r="DI8" s="15"/>
      <c r="DJ8" s="15"/>
      <c r="DK8" s="15"/>
      <c r="DL8" s="12"/>
      <c r="DM8" s="12"/>
      <c r="DN8" s="12"/>
      <c r="DO8" s="12"/>
      <c r="DP8" s="12"/>
      <c r="DQ8" s="12"/>
      <c r="DR8" s="12"/>
      <c r="DS8" s="12"/>
      <c r="DT8" s="12"/>
      <c r="DU8" s="13"/>
      <c r="DW8" s="14"/>
      <c r="DX8" s="11"/>
      <c r="DY8" s="15"/>
      <c r="DZ8" s="15"/>
      <c r="EA8" s="15"/>
      <c r="EB8" s="12"/>
      <c r="EC8" s="12"/>
      <c r="ED8" s="12"/>
      <c r="EE8" s="12"/>
      <c r="EF8" s="12"/>
      <c r="EG8" s="12"/>
      <c r="EH8" s="12"/>
      <c r="EI8" s="12"/>
      <c r="EJ8" s="12"/>
      <c r="EK8" s="13"/>
      <c r="EM8" s="14"/>
      <c r="EN8" s="11"/>
      <c r="EO8" s="15"/>
      <c r="EP8" s="15"/>
      <c r="EQ8" s="15"/>
      <c r="ER8" s="12"/>
      <c r="ES8" s="12"/>
      <c r="ET8" s="12"/>
      <c r="EU8" s="12"/>
      <c r="EV8" s="12"/>
      <c r="EW8" s="12"/>
      <c r="EX8" s="12"/>
      <c r="EY8" s="12"/>
      <c r="EZ8" s="12"/>
      <c r="FA8" s="13"/>
      <c r="FC8" s="14"/>
      <c r="FD8" s="11"/>
      <c r="FE8" s="15"/>
      <c r="FF8" s="15"/>
      <c r="FG8" s="15"/>
      <c r="FH8" s="12"/>
      <c r="FI8" s="12"/>
      <c r="FJ8" s="12"/>
      <c r="FK8" s="12"/>
      <c r="FL8" s="12"/>
      <c r="FM8" s="12"/>
      <c r="FN8" s="12"/>
      <c r="FO8" s="12"/>
      <c r="FP8" s="12"/>
      <c r="FQ8" s="13"/>
      <c r="FS8" s="14"/>
      <c r="FT8" s="11"/>
      <c r="FU8" s="15"/>
      <c r="FV8" s="15"/>
      <c r="FW8" s="15"/>
      <c r="FX8" s="12"/>
      <c r="FY8" s="12"/>
      <c r="FZ8" s="12"/>
      <c r="GA8" s="12"/>
      <c r="GB8" s="12"/>
      <c r="GC8" s="12"/>
      <c r="GD8" s="12"/>
      <c r="GE8" s="12"/>
      <c r="GF8" s="12"/>
      <c r="GG8" s="13"/>
      <c r="GI8" s="14"/>
      <c r="GJ8" s="11"/>
      <c r="GK8" s="15"/>
      <c r="GL8" s="15"/>
      <c r="GM8" s="15"/>
      <c r="GN8" s="12"/>
      <c r="GO8" s="12"/>
      <c r="GP8" s="12"/>
      <c r="GQ8" s="12"/>
      <c r="GR8" s="12"/>
      <c r="GS8" s="12"/>
      <c r="GT8" s="12"/>
      <c r="GU8" s="12"/>
      <c r="GV8" s="12"/>
      <c r="GW8" s="13"/>
      <c r="GY8" s="14"/>
      <c r="GZ8" s="11"/>
      <c r="HA8" s="15"/>
      <c r="HB8" s="15"/>
      <c r="HC8" s="15"/>
      <c r="HD8" s="12"/>
      <c r="HE8" s="12"/>
      <c r="HF8" s="12"/>
      <c r="HG8" s="12"/>
      <c r="HH8" s="12"/>
      <c r="HI8" s="12"/>
      <c r="HJ8" s="12"/>
      <c r="HK8" s="12"/>
      <c r="HL8" s="12"/>
      <c r="HM8" s="13"/>
      <c r="HO8" s="14"/>
      <c r="HP8" s="11"/>
      <c r="HQ8" s="15"/>
      <c r="HR8" s="15"/>
      <c r="HS8" s="15"/>
      <c r="HT8" s="12"/>
      <c r="HU8" s="12"/>
      <c r="HV8" s="12"/>
      <c r="HW8" s="12"/>
      <c r="HX8" s="12"/>
      <c r="HY8" s="12"/>
      <c r="HZ8" s="12"/>
      <c r="IA8" s="12"/>
      <c r="IB8" s="12"/>
      <c r="IC8" s="13"/>
      <c r="IE8" s="14"/>
      <c r="IF8" s="11"/>
      <c r="IG8" s="15"/>
      <c r="IH8" s="15"/>
      <c r="II8" s="15"/>
      <c r="IJ8" s="12"/>
      <c r="IK8" s="12"/>
      <c r="IL8" s="12"/>
      <c r="IM8" s="12"/>
      <c r="IN8" s="12"/>
      <c r="IO8" s="12"/>
      <c r="IP8" s="12"/>
      <c r="IQ8" s="12"/>
      <c r="IR8" s="12"/>
      <c r="IS8" s="13"/>
      <c r="IU8" s="14"/>
      <c r="IV8" s="11"/>
      <c r="IW8" s="15"/>
      <c r="IX8" s="15"/>
      <c r="IY8" s="15"/>
      <c r="IZ8" s="12"/>
      <c r="JA8" s="12"/>
      <c r="JB8" s="12"/>
      <c r="JC8" s="12"/>
      <c r="JD8" s="12"/>
      <c r="JE8" s="12"/>
      <c r="JF8" s="12"/>
      <c r="JG8" s="12"/>
      <c r="JH8" s="12"/>
      <c r="JI8" s="13"/>
      <c r="JK8" s="14"/>
      <c r="JL8" s="11"/>
      <c r="JM8" s="15"/>
      <c r="JN8" s="15"/>
      <c r="JO8" s="15"/>
      <c r="JP8" s="12"/>
      <c r="JQ8" s="12"/>
      <c r="JR8" s="12"/>
      <c r="JS8" s="12"/>
      <c r="JT8" s="12"/>
      <c r="JU8" s="12"/>
      <c r="JV8" s="12"/>
      <c r="JW8" s="12"/>
      <c r="JX8" s="12"/>
      <c r="JY8" s="13"/>
      <c r="KA8" s="14"/>
      <c r="KB8" s="11"/>
      <c r="KC8" s="15"/>
      <c r="KD8" s="15"/>
      <c r="KE8" s="15"/>
      <c r="KF8" s="12"/>
      <c r="KG8" s="12"/>
      <c r="KH8" s="12"/>
      <c r="KI8" s="12"/>
      <c r="KJ8" s="12"/>
      <c r="KK8" s="12"/>
      <c r="KL8" s="12"/>
      <c r="KM8" s="12"/>
      <c r="KN8" s="12"/>
      <c r="KO8" s="13"/>
      <c r="KQ8" s="14"/>
      <c r="KR8" s="11"/>
      <c r="KS8" s="15"/>
      <c r="KT8" s="15"/>
      <c r="KU8" s="15"/>
      <c r="KV8" s="12"/>
      <c r="KW8" s="12"/>
      <c r="KX8" s="12"/>
      <c r="KY8" s="12"/>
      <c r="KZ8" s="12"/>
      <c r="LA8" s="12"/>
      <c r="LB8" s="12"/>
      <c r="LC8" s="12"/>
      <c r="LD8" s="12"/>
      <c r="LE8" s="13"/>
      <c r="LG8" s="14"/>
      <c r="LH8" s="11"/>
      <c r="LI8" s="15"/>
      <c r="LJ8" s="15"/>
      <c r="LK8" s="15"/>
      <c r="LL8" s="12"/>
      <c r="LM8" s="12"/>
      <c r="LN8" s="12"/>
      <c r="LO8" s="12"/>
      <c r="LP8" s="12"/>
      <c r="LQ8" s="12"/>
      <c r="LR8" s="12"/>
      <c r="LS8" s="12"/>
      <c r="LT8" s="12"/>
      <c r="LU8" s="13"/>
      <c r="LW8" s="14"/>
      <c r="LX8" s="11"/>
      <c r="LY8" s="15"/>
      <c r="LZ8" s="15"/>
      <c r="MA8" s="15"/>
      <c r="MB8" s="12"/>
      <c r="MC8" s="12"/>
      <c r="MD8" s="12"/>
      <c r="ME8" s="12"/>
      <c r="MF8" s="12"/>
      <c r="MG8" s="12"/>
      <c r="MH8" s="12"/>
      <c r="MI8" s="12"/>
      <c r="MJ8" s="12"/>
      <c r="MK8" s="13"/>
      <c r="MM8" s="14"/>
      <c r="MN8" s="11"/>
      <c r="MO8" s="15"/>
      <c r="MP8" s="15"/>
      <c r="MQ8" s="15"/>
      <c r="MR8" s="12"/>
      <c r="MS8" s="12"/>
      <c r="MT8" s="12"/>
      <c r="MU8" s="12"/>
      <c r="MV8" s="12"/>
      <c r="MW8" s="12"/>
      <c r="MX8" s="12"/>
      <c r="MY8" s="12"/>
      <c r="MZ8" s="12"/>
      <c r="NA8" s="13"/>
      <c r="NC8" s="14"/>
      <c r="ND8" s="11"/>
      <c r="NE8" s="15"/>
      <c r="NF8" s="15"/>
      <c r="NG8" s="15"/>
      <c r="NH8" s="12"/>
      <c r="NI8" s="12"/>
      <c r="NJ8" s="12"/>
      <c r="NK8" s="12"/>
      <c r="NL8" s="12"/>
      <c r="NM8" s="12"/>
      <c r="NN8" s="12"/>
      <c r="NO8" s="12"/>
      <c r="NP8" s="12"/>
      <c r="NQ8" s="13"/>
      <c r="NS8" s="14"/>
      <c r="NT8" s="11"/>
      <c r="NU8" s="15"/>
      <c r="NV8" s="15"/>
      <c r="NW8" s="15"/>
      <c r="NX8" s="12"/>
      <c r="NY8" s="12"/>
      <c r="NZ8" s="12"/>
      <c r="OA8" s="12"/>
      <c r="OB8" s="12"/>
      <c r="OC8" s="12"/>
      <c r="OD8" s="12"/>
      <c r="OE8" s="12"/>
      <c r="OF8" s="12"/>
      <c r="OG8" s="13"/>
      <c r="OI8" s="14"/>
      <c r="OJ8" s="11"/>
      <c r="OK8" s="15"/>
      <c r="OL8" s="15"/>
      <c r="OM8" s="15"/>
      <c r="ON8" s="12"/>
      <c r="OO8" s="12"/>
      <c r="OP8" s="12"/>
      <c r="OQ8" s="12"/>
      <c r="OR8" s="12"/>
      <c r="OS8" s="12"/>
      <c r="OT8" s="12"/>
      <c r="OU8" s="12"/>
      <c r="OV8" s="12"/>
      <c r="OW8" s="13"/>
      <c r="OY8" s="14"/>
      <c r="OZ8" s="11"/>
      <c r="PA8" s="15"/>
      <c r="PB8" s="15"/>
      <c r="PC8" s="15"/>
      <c r="PD8" s="12"/>
      <c r="PE8" s="12"/>
      <c r="PF8" s="12"/>
      <c r="PG8" s="12"/>
      <c r="PH8" s="12"/>
      <c r="PI8" s="12"/>
      <c r="PJ8" s="12"/>
      <c r="PK8" s="12"/>
      <c r="PL8" s="12"/>
      <c r="PM8" s="13"/>
      <c r="PO8" s="14"/>
      <c r="PP8" s="11"/>
      <c r="PQ8" s="15"/>
      <c r="PR8" s="15"/>
      <c r="PS8" s="15"/>
      <c r="PT8" s="12"/>
      <c r="PU8" s="12"/>
      <c r="PV8" s="12"/>
      <c r="PW8" s="12"/>
      <c r="PX8" s="12"/>
      <c r="PY8" s="12"/>
      <c r="PZ8" s="12"/>
      <c r="QA8" s="12"/>
      <c r="QB8" s="12"/>
      <c r="QC8" s="13"/>
      <c r="QE8" s="14"/>
      <c r="QF8" s="11"/>
      <c r="QG8" s="15"/>
      <c r="QH8" s="15"/>
      <c r="QI8" s="15"/>
      <c r="QJ8" s="12"/>
      <c r="QK8" s="12"/>
      <c r="QL8" s="12"/>
      <c r="QM8" s="12"/>
      <c r="QN8" s="12"/>
      <c r="QO8" s="12"/>
      <c r="QP8" s="12"/>
      <c r="QQ8" s="12"/>
      <c r="QR8" s="12"/>
      <c r="QS8" s="13"/>
      <c r="QU8" s="14"/>
      <c r="QV8" s="11"/>
      <c r="QW8" s="15"/>
      <c r="QX8" s="15"/>
      <c r="QY8" s="15"/>
      <c r="QZ8" s="12"/>
      <c r="RA8" s="12"/>
      <c r="RB8" s="12"/>
      <c r="RC8" s="12"/>
      <c r="RD8" s="12"/>
      <c r="RE8" s="12"/>
      <c r="RF8" s="12"/>
      <c r="RG8" s="12"/>
      <c r="RH8" s="12"/>
      <c r="RI8" s="13"/>
      <c r="RK8" s="14"/>
      <c r="RL8" s="11"/>
      <c r="RM8" s="15"/>
      <c r="RN8" s="15"/>
      <c r="RO8" s="15"/>
      <c r="RP8" s="12"/>
      <c r="RQ8" s="12"/>
      <c r="RR8" s="12"/>
      <c r="RS8" s="12"/>
      <c r="RT8" s="12"/>
      <c r="RU8" s="12"/>
      <c r="RV8" s="12"/>
      <c r="RW8" s="12"/>
      <c r="RX8" s="12"/>
      <c r="RY8" s="13"/>
      <c r="SA8" s="14"/>
      <c r="SB8" s="11"/>
      <c r="SC8" s="15"/>
      <c r="SD8" s="15"/>
      <c r="SE8" s="15"/>
      <c r="SF8" s="12"/>
      <c r="SG8" s="12"/>
      <c r="SH8" s="12"/>
      <c r="SI8" s="12"/>
      <c r="SJ8" s="12"/>
      <c r="SK8" s="12"/>
      <c r="SL8" s="12"/>
      <c r="SM8" s="12"/>
      <c r="SN8" s="12"/>
      <c r="SO8" s="13"/>
      <c r="SQ8" s="14"/>
      <c r="SR8" s="11"/>
      <c r="SS8" s="15"/>
      <c r="ST8" s="15"/>
      <c r="SU8" s="15"/>
      <c r="SV8" s="12"/>
      <c r="SW8" s="12"/>
      <c r="SX8" s="12"/>
      <c r="SY8" s="12"/>
      <c r="SZ8" s="12"/>
      <c r="TA8" s="12"/>
      <c r="TB8" s="12"/>
      <c r="TC8" s="12"/>
      <c r="TD8" s="12"/>
      <c r="TE8" s="13"/>
      <c r="TG8" s="14"/>
      <c r="TH8" s="11"/>
      <c r="TI8" s="15"/>
      <c r="TJ8" s="15"/>
      <c r="TK8" s="15"/>
      <c r="TL8" s="12"/>
      <c r="TM8" s="12"/>
      <c r="TN8" s="12"/>
      <c r="TO8" s="12"/>
      <c r="TP8" s="12"/>
      <c r="TQ8" s="12"/>
      <c r="TR8" s="12"/>
      <c r="TS8" s="12"/>
      <c r="TT8" s="12"/>
      <c r="TU8" s="13"/>
      <c r="TW8" s="14"/>
      <c r="TX8" s="11"/>
      <c r="TY8" s="15"/>
      <c r="TZ8" s="15"/>
      <c r="UA8" s="15"/>
      <c r="UB8" s="12"/>
      <c r="UC8" s="12"/>
      <c r="UD8" s="12"/>
      <c r="UE8" s="12"/>
      <c r="UF8" s="12"/>
      <c r="UG8" s="12"/>
      <c r="UH8" s="12"/>
      <c r="UI8" s="12"/>
      <c r="UJ8" s="12"/>
      <c r="UK8" s="13"/>
      <c r="UM8" s="14"/>
      <c r="UN8" s="11"/>
      <c r="UO8" s="15"/>
      <c r="UP8" s="15"/>
      <c r="UQ8" s="15"/>
      <c r="UR8" s="12"/>
      <c r="US8" s="12"/>
      <c r="UT8" s="12"/>
      <c r="UU8" s="12"/>
      <c r="UV8" s="12"/>
      <c r="UW8" s="12"/>
      <c r="UX8" s="12"/>
      <c r="UY8" s="12"/>
      <c r="UZ8" s="12"/>
      <c r="VA8" s="13"/>
      <c r="VC8" s="14"/>
      <c r="VD8" s="11"/>
      <c r="VE8" s="15"/>
      <c r="VF8" s="15"/>
      <c r="VG8" s="15"/>
      <c r="VH8" s="12"/>
      <c r="VI8" s="12"/>
      <c r="VJ8" s="12"/>
      <c r="VK8" s="12"/>
      <c r="VL8" s="12"/>
      <c r="VM8" s="12"/>
      <c r="VN8" s="12"/>
      <c r="VO8" s="12"/>
      <c r="VP8" s="12"/>
      <c r="VQ8" s="13"/>
      <c r="VS8" s="14"/>
      <c r="VT8" s="11"/>
      <c r="VU8" s="15"/>
      <c r="VV8" s="15"/>
      <c r="VW8" s="15"/>
      <c r="VX8" s="12"/>
      <c r="VY8" s="12"/>
      <c r="VZ8" s="12"/>
      <c r="WA8" s="12"/>
      <c r="WB8" s="12"/>
      <c r="WC8" s="12"/>
      <c r="WD8" s="12"/>
      <c r="WE8" s="12"/>
      <c r="WF8" s="12"/>
      <c r="WG8" s="13"/>
      <c r="WI8" s="14"/>
      <c r="WJ8" s="11"/>
      <c r="WK8" s="15"/>
      <c r="WL8" s="15"/>
      <c r="WM8" s="15"/>
      <c r="WN8" s="12"/>
      <c r="WO8" s="12"/>
      <c r="WP8" s="12"/>
      <c r="WQ8" s="12"/>
      <c r="WR8" s="12"/>
      <c r="WS8" s="12"/>
      <c r="WT8" s="12"/>
      <c r="WU8" s="12"/>
      <c r="WV8" s="12"/>
      <c r="WW8" s="13"/>
      <c r="WY8" s="14"/>
      <c r="WZ8" s="11"/>
      <c r="XA8" s="15"/>
      <c r="XB8" s="15"/>
      <c r="XC8" s="15"/>
      <c r="XD8" s="12"/>
      <c r="XE8" s="12"/>
      <c r="XF8" s="12"/>
      <c r="XG8" s="12"/>
      <c r="XH8" s="12"/>
      <c r="XI8" s="12"/>
      <c r="XJ8" s="12"/>
      <c r="XK8" s="12"/>
      <c r="XL8" s="12"/>
      <c r="XM8" s="13"/>
      <c r="XO8" s="14"/>
      <c r="XP8" s="11"/>
      <c r="XQ8" s="15"/>
      <c r="XR8" s="15"/>
      <c r="XS8" s="15"/>
      <c r="XT8" s="12"/>
      <c r="XU8" s="12"/>
      <c r="XV8" s="12"/>
      <c r="XW8" s="12"/>
      <c r="XX8" s="12"/>
      <c r="XY8" s="12"/>
      <c r="XZ8" s="12"/>
      <c r="YA8" s="12"/>
      <c r="YB8" s="12"/>
      <c r="YC8" s="13"/>
      <c r="YE8" s="14"/>
      <c r="YF8" s="11"/>
      <c r="YG8" s="15"/>
      <c r="YH8" s="15"/>
      <c r="YI8" s="15"/>
      <c r="YJ8" s="12"/>
      <c r="YK8" s="12"/>
      <c r="YL8" s="12"/>
      <c r="YM8" s="12"/>
      <c r="YN8" s="12"/>
      <c r="YO8" s="12"/>
      <c r="YP8" s="12"/>
      <c r="YQ8" s="12"/>
      <c r="YR8" s="12"/>
      <c r="YS8" s="13"/>
      <c r="YU8" s="14"/>
      <c r="YV8" s="11"/>
      <c r="YW8" s="15"/>
      <c r="YX8" s="15"/>
      <c r="YY8" s="15"/>
      <c r="YZ8" s="12"/>
      <c r="ZA8" s="12"/>
      <c r="ZB8" s="12"/>
      <c r="ZC8" s="12"/>
      <c r="ZD8" s="12"/>
      <c r="ZE8" s="12"/>
      <c r="ZF8" s="12"/>
      <c r="ZG8" s="12"/>
      <c r="ZH8" s="12"/>
      <c r="ZI8" s="13"/>
      <c r="ZK8" s="14"/>
      <c r="ZL8" s="11"/>
      <c r="ZM8" s="15"/>
      <c r="ZN8" s="15"/>
      <c r="ZO8" s="15"/>
      <c r="ZP8" s="12"/>
      <c r="ZQ8" s="12"/>
      <c r="ZR8" s="12"/>
      <c r="ZS8" s="12"/>
      <c r="ZT8" s="12"/>
      <c r="ZU8" s="12"/>
      <c r="ZV8" s="12"/>
      <c r="ZW8" s="12"/>
      <c r="ZX8" s="12"/>
      <c r="ZY8" s="13"/>
    </row>
    <row r="9" spans="1:701" s="16" customFormat="1" ht="30" customHeight="1" x14ac:dyDescent="0.25">
      <c r="A9" s="8">
        <v>4</v>
      </c>
      <c r="B9" s="31" t="s">
        <v>40</v>
      </c>
      <c r="C9" s="32">
        <v>4876500</v>
      </c>
      <c r="D9" s="32">
        <v>3777650</v>
      </c>
      <c r="E9" s="32">
        <v>900650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238500</v>
      </c>
      <c r="P9" s="32">
        <v>0</v>
      </c>
      <c r="Q9" s="32">
        <v>0</v>
      </c>
      <c r="R9" s="32">
        <v>0</v>
      </c>
      <c r="S9" s="11"/>
      <c r="T9" s="11"/>
      <c r="U9" s="12"/>
      <c r="V9" s="12"/>
      <c r="W9" s="12"/>
      <c r="X9" s="12"/>
      <c r="Y9" s="12"/>
      <c r="Z9" s="12"/>
      <c r="AA9" s="12"/>
      <c r="AB9" s="12"/>
      <c r="AC9" s="13"/>
      <c r="AD9" s="13"/>
      <c r="AE9" s="14"/>
      <c r="AF9" s="11"/>
      <c r="AG9" s="15"/>
      <c r="AH9" s="15"/>
      <c r="AI9" s="15"/>
      <c r="AJ9" s="12"/>
      <c r="AK9" s="12"/>
      <c r="AL9" s="12"/>
      <c r="AM9" s="12"/>
      <c r="AN9" s="12"/>
      <c r="AO9" s="12"/>
      <c r="AP9" s="12"/>
      <c r="AQ9" s="12"/>
      <c r="AR9" s="12"/>
      <c r="AS9" s="13"/>
      <c r="AU9" s="14"/>
      <c r="AV9" s="11"/>
      <c r="AW9" s="15"/>
      <c r="AX9" s="15"/>
      <c r="AY9" s="15"/>
      <c r="AZ9" s="12"/>
      <c r="BA9" s="12"/>
      <c r="BB9" s="12"/>
      <c r="BC9" s="12"/>
      <c r="BD9" s="12"/>
      <c r="BE9" s="12"/>
      <c r="BF9" s="12"/>
      <c r="BG9" s="12"/>
      <c r="BH9" s="12"/>
      <c r="BI9" s="13"/>
      <c r="BK9" s="14"/>
      <c r="BL9" s="11"/>
      <c r="BM9" s="15"/>
      <c r="BN9" s="15"/>
      <c r="BO9" s="15"/>
      <c r="BP9" s="12"/>
      <c r="BQ9" s="12"/>
      <c r="BR9" s="12"/>
      <c r="BS9" s="12"/>
      <c r="BT9" s="12"/>
      <c r="BU9" s="12"/>
      <c r="BV9" s="12"/>
      <c r="BW9" s="12"/>
      <c r="BX9" s="12"/>
      <c r="BY9" s="13"/>
      <c r="CA9" s="14"/>
      <c r="CB9" s="11"/>
      <c r="CC9" s="15"/>
      <c r="CD9" s="15"/>
      <c r="CE9" s="15"/>
      <c r="CF9" s="12"/>
      <c r="CG9" s="12"/>
      <c r="CH9" s="12"/>
      <c r="CI9" s="12"/>
      <c r="CJ9" s="12"/>
      <c r="CK9" s="12"/>
      <c r="CL9" s="12"/>
      <c r="CM9" s="12"/>
      <c r="CN9" s="12"/>
      <c r="CO9" s="13"/>
      <c r="CQ9" s="14"/>
      <c r="CR9" s="11"/>
      <c r="CS9" s="15"/>
      <c r="CT9" s="15"/>
      <c r="CU9" s="15"/>
      <c r="CV9" s="12"/>
      <c r="CW9" s="12"/>
      <c r="CX9" s="12"/>
      <c r="CY9" s="12"/>
      <c r="CZ9" s="12"/>
      <c r="DA9" s="12"/>
      <c r="DB9" s="12"/>
      <c r="DC9" s="12"/>
      <c r="DD9" s="12"/>
      <c r="DE9" s="13"/>
      <c r="DG9" s="14"/>
      <c r="DH9" s="11"/>
      <c r="DI9" s="15"/>
      <c r="DJ9" s="15"/>
      <c r="DK9" s="15"/>
      <c r="DL9" s="12"/>
      <c r="DM9" s="12"/>
      <c r="DN9" s="12"/>
      <c r="DO9" s="12"/>
      <c r="DP9" s="12"/>
      <c r="DQ9" s="12"/>
      <c r="DR9" s="12"/>
      <c r="DS9" s="12"/>
      <c r="DT9" s="12"/>
      <c r="DU9" s="13"/>
      <c r="DW9" s="14"/>
      <c r="DX9" s="11"/>
      <c r="DY9" s="15"/>
      <c r="DZ9" s="15"/>
      <c r="EA9" s="15"/>
      <c r="EB9" s="12"/>
      <c r="EC9" s="12"/>
      <c r="ED9" s="12"/>
      <c r="EE9" s="12"/>
      <c r="EF9" s="12"/>
      <c r="EG9" s="12"/>
      <c r="EH9" s="12"/>
      <c r="EI9" s="12"/>
      <c r="EJ9" s="12"/>
      <c r="EK9" s="13"/>
      <c r="EM9" s="14"/>
      <c r="EN9" s="11"/>
      <c r="EO9" s="15"/>
      <c r="EP9" s="15"/>
      <c r="EQ9" s="15"/>
      <c r="ER9" s="12"/>
      <c r="ES9" s="12"/>
      <c r="ET9" s="12"/>
      <c r="EU9" s="12"/>
      <c r="EV9" s="12"/>
      <c r="EW9" s="12"/>
      <c r="EX9" s="12"/>
      <c r="EY9" s="12"/>
      <c r="EZ9" s="12"/>
      <c r="FA9" s="13"/>
      <c r="FC9" s="14"/>
      <c r="FD9" s="11"/>
      <c r="FE9" s="15"/>
      <c r="FF9" s="15"/>
      <c r="FG9" s="15"/>
      <c r="FH9" s="12"/>
      <c r="FI9" s="12"/>
      <c r="FJ9" s="12"/>
      <c r="FK9" s="12"/>
      <c r="FL9" s="12"/>
      <c r="FM9" s="12"/>
      <c r="FN9" s="12"/>
      <c r="FO9" s="12"/>
      <c r="FP9" s="12"/>
      <c r="FQ9" s="13"/>
      <c r="FS9" s="14"/>
      <c r="FT9" s="11"/>
      <c r="FU9" s="15"/>
      <c r="FV9" s="15"/>
      <c r="FW9" s="15"/>
      <c r="FX9" s="12"/>
      <c r="FY9" s="12"/>
      <c r="FZ9" s="12"/>
      <c r="GA9" s="12"/>
      <c r="GB9" s="12"/>
      <c r="GC9" s="12"/>
      <c r="GD9" s="12"/>
      <c r="GE9" s="12"/>
      <c r="GF9" s="12"/>
      <c r="GG9" s="13"/>
      <c r="GI9" s="14"/>
      <c r="GJ9" s="11"/>
      <c r="GK9" s="15"/>
      <c r="GL9" s="15"/>
      <c r="GM9" s="15"/>
      <c r="GN9" s="12"/>
      <c r="GO9" s="12"/>
      <c r="GP9" s="12"/>
      <c r="GQ9" s="12"/>
      <c r="GR9" s="12"/>
      <c r="GS9" s="12"/>
      <c r="GT9" s="12"/>
      <c r="GU9" s="12"/>
      <c r="GV9" s="12"/>
      <c r="GW9" s="13"/>
      <c r="GY9" s="14"/>
      <c r="GZ9" s="11"/>
      <c r="HA9" s="15"/>
      <c r="HB9" s="15"/>
      <c r="HC9" s="15"/>
      <c r="HD9" s="12"/>
      <c r="HE9" s="12"/>
      <c r="HF9" s="12"/>
      <c r="HG9" s="12"/>
      <c r="HH9" s="12"/>
      <c r="HI9" s="12"/>
      <c r="HJ9" s="12"/>
      <c r="HK9" s="12"/>
      <c r="HL9" s="12"/>
      <c r="HM9" s="13"/>
      <c r="HO9" s="14"/>
      <c r="HP9" s="11"/>
      <c r="HQ9" s="15"/>
      <c r="HR9" s="15"/>
      <c r="HS9" s="15"/>
      <c r="HT9" s="12"/>
      <c r="HU9" s="12"/>
      <c r="HV9" s="12"/>
      <c r="HW9" s="12"/>
      <c r="HX9" s="12"/>
      <c r="HY9" s="12"/>
      <c r="HZ9" s="12"/>
      <c r="IA9" s="12"/>
      <c r="IB9" s="12"/>
      <c r="IC9" s="13"/>
      <c r="IE9" s="14"/>
      <c r="IF9" s="11"/>
      <c r="IG9" s="15"/>
      <c r="IH9" s="15"/>
      <c r="II9" s="15"/>
      <c r="IJ9" s="12"/>
      <c r="IK9" s="12"/>
      <c r="IL9" s="12"/>
      <c r="IM9" s="12"/>
      <c r="IN9" s="12"/>
      <c r="IO9" s="12"/>
      <c r="IP9" s="12"/>
      <c r="IQ9" s="12"/>
      <c r="IR9" s="12"/>
      <c r="IS9" s="13"/>
      <c r="IU9" s="14"/>
      <c r="IV9" s="11"/>
      <c r="IW9" s="15"/>
      <c r="IX9" s="15"/>
      <c r="IY9" s="15"/>
      <c r="IZ9" s="12"/>
      <c r="JA9" s="12"/>
      <c r="JB9" s="12"/>
      <c r="JC9" s="12"/>
      <c r="JD9" s="12"/>
      <c r="JE9" s="12"/>
      <c r="JF9" s="12"/>
      <c r="JG9" s="12"/>
      <c r="JH9" s="12"/>
      <c r="JI9" s="13"/>
      <c r="JK9" s="14"/>
      <c r="JL9" s="11"/>
      <c r="JM9" s="15"/>
      <c r="JN9" s="15"/>
      <c r="JO9" s="15"/>
      <c r="JP9" s="12"/>
      <c r="JQ9" s="12"/>
      <c r="JR9" s="12"/>
      <c r="JS9" s="12"/>
      <c r="JT9" s="12"/>
      <c r="JU9" s="12"/>
      <c r="JV9" s="12"/>
      <c r="JW9" s="12"/>
      <c r="JX9" s="12"/>
      <c r="JY9" s="13"/>
      <c r="KA9" s="14"/>
      <c r="KB9" s="11"/>
      <c r="KC9" s="15"/>
      <c r="KD9" s="15"/>
      <c r="KE9" s="15"/>
      <c r="KF9" s="12"/>
      <c r="KG9" s="12"/>
      <c r="KH9" s="12"/>
      <c r="KI9" s="12"/>
      <c r="KJ9" s="12"/>
      <c r="KK9" s="12"/>
      <c r="KL9" s="12"/>
      <c r="KM9" s="12"/>
      <c r="KN9" s="12"/>
      <c r="KO9" s="13"/>
      <c r="KQ9" s="14"/>
      <c r="KR9" s="11"/>
      <c r="KS9" s="15"/>
      <c r="KT9" s="15"/>
      <c r="KU9" s="15"/>
      <c r="KV9" s="12"/>
      <c r="KW9" s="12"/>
      <c r="KX9" s="12"/>
      <c r="KY9" s="12"/>
      <c r="KZ9" s="12"/>
      <c r="LA9" s="12"/>
      <c r="LB9" s="12"/>
      <c r="LC9" s="12"/>
      <c r="LD9" s="12"/>
      <c r="LE9" s="13"/>
      <c r="LG9" s="14"/>
      <c r="LH9" s="11"/>
      <c r="LI9" s="15"/>
      <c r="LJ9" s="15"/>
      <c r="LK9" s="15"/>
      <c r="LL9" s="12"/>
      <c r="LM9" s="12"/>
      <c r="LN9" s="12"/>
      <c r="LO9" s="12"/>
      <c r="LP9" s="12"/>
      <c r="LQ9" s="12"/>
      <c r="LR9" s="12"/>
      <c r="LS9" s="12"/>
      <c r="LT9" s="12"/>
      <c r="LU9" s="13"/>
      <c r="LW9" s="14"/>
      <c r="LX9" s="11"/>
      <c r="LY9" s="15"/>
      <c r="LZ9" s="15"/>
      <c r="MA9" s="15"/>
      <c r="MB9" s="12"/>
      <c r="MC9" s="12"/>
      <c r="MD9" s="12"/>
      <c r="ME9" s="12"/>
      <c r="MF9" s="12"/>
      <c r="MG9" s="12"/>
      <c r="MH9" s="12"/>
      <c r="MI9" s="12"/>
      <c r="MJ9" s="12"/>
      <c r="MK9" s="13"/>
      <c r="MM9" s="14"/>
      <c r="MN9" s="11"/>
      <c r="MO9" s="15"/>
      <c r="MP9" s="15"/>
      <c r="MQ9" s="15"/>
      <c r="MR9" s="12"/>
      <c r="MS9" s="12"/>
      <c r="MT9" s="12"/>
      <c r="MU9" s="12"/>
      <c r="MV9" s="12"/>
      <c r="MW9" s="12"/>
      <c r="MX9" s="12"/>
      <c r="MY9" s="12"/>
      <c r="MZ9" s="12"/>
      <c r="NA9" s="13"/>
      <c r="NC9" s="14"/>
      <c r="ND9" s="11"/>
      <c r="NE9" s="15"/>
      <c r="NF9" s="15"/>
      <c r="NG9" s="15"/>
      <c r="NH9" s="12"/>
      <c r="NI9" s="12"/>
      <c r="NJ9" s="12"/>
      <c r="NK9" s="12"/>
      <c r="NL9" s="12"/>
      <c r="NM9" s="12"/>
      <c r="NN9" s="12"/>
      <c r="NO9" s="12"/>
      <c r="NP9" s="12"/>
      <c r="NQ9" s="13"/>
      <c r="NS9" s="14"/>
      <c r="NT9" s="11"/>
      <c r="NU9" s="15"/>
      <c r="NV9" s="15"/>
      <c r="NW9" s="15"/>
      <c r="NX9" s="12"/>
      <c r="NY9" s="12"/>
      <c r="NZ9" s="12"/>
      <c r="OA9" s="12"/>
      <c r="OB9" s="12"/>
      <c r="OC9" s="12"/>
      <c r="OD9" s="12"/>
      <c r="OE9" s="12"/>
      <c r="OF9" s="12"/>
      <c r="OG9" s="13"/>
      <c r="OI9" s="14"/>
      <c r="OJ9" s="11"/>
      <c r="OK9" s="15"/>
      <c r="OL9" s="15"/>
      <c r="OM9" s="15"/>
      <c r="ON9" s="12"/>
      <c r="OO9" s="12"/>
      <c r="OP9" s="12"/>
      <c r="OQ9" s="12"/>
      <c r="OR9" s="12"/>
      <c r="OS9" s="12"/>
      <c r="OT9" s="12"/>
      <c r="OU9" s="12"/>
      <c r="OV9" s="12"/>
      <c r="OW9" s="13"/>
      <c r="OY9" s="14"/>
      <c r="OZ9" s="11"/>
      <c r="PA9" s="15"/>
      <c r="PB9" s="15"/>
      <c r="PC9" s="15"/>
      <c r="PD9" s="12"/>
      <c r="PE9" s="12"/>
      <c r="PF9" s="12"/>
      <c r="PG9" s="12"/>
      <c r="PH9" s="12"/>
      <c r="PI9" s="12"/>
      <c r="PJ9" s="12"/>
      <c r="PK9" s="12"/>
      <c r="PL9" s="12"/>
      <c r="PM9" s="13"/>
      <c r="PO9" s="14"/>
      <c r="PP9" s="11"/>
      <c r="PQ9" s="15"/>
      <c r="PR9" s="15"/>
      <c r="PS9" s="15"/>
      <c r="PT9" s="12"/>
      <c r="PU9" s="12"/>
      <c r="PV9" s="12"/>
      <c r="PW9" s="12"/>
      <c r="PX9" s="12"/>
      <c r="PY9" s="12"/>
      <c r="PZ9" s="12"/>
      <c r="QA9" s="12"/>
      <c r="QB9" s="12"/>
      <c r="QC9" s="13"/>
      <c r="QE9" s="14"/>
      <c r="QF9" s="11"/>
      <c r="QG9" s="15"/>
      <c r="QH9" s="15"/>
      <c r="QI9" s="15"/>
      <c r="QJ9" s="12"/>
      <c r="QK9" s="12"/>
      <c r="QL9" s="12"/>
      <c r="QM9" s="12"/>
      <c r="QN9" s="12"/>
      <c r="QO9" s="12"/>
      <c r="QP9" s="12"/>
      <c r="QQ9" s="12"/>
      <c r="QR9" s="12"/>
      <c r="QS9" s="13"/>
      <c r="QU9" s="14"/>
      <c r="QV9" s="11"/>
      <c r="QW9" s="15"/>
      <c r="QX9" s="15"/>
      <c r="QY9" s="15"/>
      <c r="QZ9" s="12"/>
      <c r="RA9" s="12"/>
      <c r="RB9" s="12"/>
      <c r="RC9" s="12"/>
      <c r="RD9" s="12"/>
      <c r="RE9" s="12"/>
      <c r="RF9" s="12"/>
      <c r="RG9" s="12"/>
      <c r="RH9" s="12"/>
      <c r="RI9" s="13"/>
      <c r="RK9" s="14"/>
      <c r="RL9" s="11"/>
      <c r="RM9" s="15"/>
      <c r="RN9" s="15"/>
      <c r="RO9" s="15"/>
      <c r="RP9" s="12"/>
      <c r="RQ9" s="12"/>
      <c r="RR9" s="12"/>
      <c r="RS9" s="12"/>
      <c r="RT9" s="12"/>
      <c r="RU9" s="12"/>
      <c r="RV9" s="12"/>
      <c r="RW9" s="12"/>
      <c r="RX9" s="12"/>
      <c r="RY9" s="13"/>
      <c r="SA9" s="14"/>
      <c r="SB9" s="11"/>
      <c r="SC9" s="15"/>
      <c r="SD9" s="15"/>
      <c r="SE9" s="15"/>
      <c r="SF9" s="12"/>
      <c r="SG9" s="12"/>
      <c r="SH9" s="12"/>
      <c r="SI9" s="12"/>
      <c r="SJ9" s="12"/>
      <c r="SK9" s="12"/>
      <c r="SL9" s="12"/>
      <c r="SM9" s="12"/>
      <c r="SN9" s="12"/>
      <c r="SO9" s="13"/>
      <c r="SQ9" s="14"/>
      <c r="SR9" s="11"/>
      <c r="SS9" s="15"/>
      <c r="ST9" s="15"/>
      <c r="SU9" s="15"/>
      <c r="SV9" s="12"/>
      <c r="SW9" s="12"/>
      <c r="SX9" s="12"/>
      <c r="SY9" s="12"/>
      <c r="SZ9" s="12"/>
      <c r="TA9" s="12"/>
      <c r="TB9" s="12"/>
      <c r="TC9" s="12"/>
      <c r="TD9" s="12"/>
      <c r="TE9" s="13"/>
      <c r="TG9" s="14"/>
      <c r="TH9" s="11"/>
      <c r="TI9" s="15"/>
      <c r="TJ9" s="15"/>
      <c r="TK9" s="15"/>
      <c r="TL9" s="12"/>
      <c r="TM9" s="12"/>
      <c r="TN9" s="12"/>
      <c r="TO9" s="12"/>
      <c r="TP9" s="12"/>
      <c r="TQ9" s="12"/>
      <c r="TR9" s="12"/>
      <c r="TS9" s="12"/>
      <c r="TT9" s="12"/>
      <c r="TU9" s="13"/>
      <c r="TW9" s="14"/>
      <c r="TX9" s="11"/>
      <c r="TY9" s="15"/>
      <c r="TZ9" s="15"/>
      <c r="UA9" s="15"/>
      <c r="UB9" s="12"/>
      <c r="UC9" s="12"/>
      <c r="UD9" s="12"/>
      <c r="UE9" s="12"/>
      <c r="UF9" s="12"/>
      <c r="UG9" s="12"/>
      <c r="UH9" s="12"/>
      <c r="UI9" s="12"/>
      <c r="UJ9" s="12"/>
      <c r="UK9" s="13"/>
      <c r="UM9" s="14"/>
      <c r="UN9" s="11"/>
      <c r="UO9" s="15"/>
      <c r="UP9" s="15"/>
      <c r="UQ9" s="15"/>
      <c r="UR9" s="12"/>
      <c r="US9" s="12"/>
      <c r="UT9" s="12"/>
      <c r="UU9" s="12"/>
      <c r="UV9" s="12"/>
      <c r="UW9" s="12"/>
      <c r="UX9" s="12"/>
      <c r="UY9" s="12"/>
      <c r="UZ9" s="12"/>
      <c r="VA9" s="13"/>
      <c r="VC9" s="14"/>
      <c r="VD9" s="11"/>
      <c r="VE9" s="15"/>
      <c r="VF9" s="15"/>
      <c r="VG9" s="15"/>
      <c r="VH9" s="12"/>
      <c r="VI9" s="12"/>
      <c r="VJ9" s="12"/>
      <c r="VK9" s="12"/>
      <c r="VL9" s="12"/>
      <c r="VM9" s="12"/>
      <c r="VN9" s="12"/>
      <c r="VO9" s="12"/>
      <c r="VP9" s="12"/>
      <c r="VQ9" s="13"/>
      <c r="VS9" s="14"/>
      <c r="VT9" s="11"/>
      <c r="VU9" s="15"/>
      <c r="VV9" s="15"/>
      <c r="VW9" s="15"/>
      <c r="VX9" s="12"/>
      <c r="VY9" s="12"/>
      <c r="VZ9" s="12"/>
      <c r="WA9" s="12"/>
      <c r="WB9" s="12"/>
      <c r="WC9" s="12"/>
      <c r="WD9" s="12"/>
      <c r="WE9" s="12"/>
      <c r="WF9" s="12"/>
      <c r="WG9" s="13"/>
      <c r="WI9" s="14"/>
      <c r="WJ9" s="11"/>
      <c r="WK9" s="15"/>
      <c r="WL9" s="15"/>
      <c r="WM9" s="15"/>
      <c r="WN9" s="12"/>
      <c r="WO9" s="12"/>
      <c r="WP9" s="12"/>
      <c r="WQ9" s="12"/>
      <c r="WR9" s="12"/>
      <c r="WS9" s="12"/>
      <c r="WT9" s="12"/>
      <c r="WU9" s="12"/>
      <c r="WV9" s="12"/>
      <c r="WW9" s="13"/>
      <c r="WY9" s="14"/>
      <c r="WZ9" s="11"/>
      <c r="XA9" s="15"/>
      <c r="XB9" s="15"/>
      <c r="XC9" s="15"/>
      <c r="XD9" s="12"/>
      <c r="XE9" s="12"/>
      <c r="XF9" s="12"/>
      <c r="XG9" s="12"/>
      <c r="XH9" s="12"/>
      <c r="XI9" s="12"/>
      <c r="XJ9" s="12"/>
      <c r="XK9" s="12"/>
      <c r="XL9" s="12"/>
      <c r="XM9" s="13"/>
      <c r="XO9" s="14"/>
      <c r="XP9" s="11"/>
      <c r="XQ9" s="15"/>
      <c r="XR9" s="15"/>
      <c r="XS9" s="15"/>
      <c r="XT9" s="12"/>
      <c r="XU9" s="12"/>
      <c r="XV9" s="12"/>
      <c r="XW9" s="12"/>
      <c r="XX9" s="12"/>
      <c r="XY9" s="12"/>
      <c r="XZ9" s="12"/>
      <c r="YA9" s="12"/>
      <c r="YB9" s="12"/>
      <c r="YC9" s="13"/>
      <c r="YE9" s="14"/>
      <c r="YF9" s="11"/>
      <c r="YG9" s="15"/>
      <c r="YH9" s="15"/>
      <c r="YI9" s="15"/>
      <c r="YJ9" s="12"/>
      <c r="YK9" s="12"/>
      <c r="YL9" s="12"/>
      <c r="YM9" s="12"/>
      <c r="YN9" s="12"/>
      <c r="YO9" s="12"/>
      <c r="YP9" s="12"/>
      <c r="YQ9" s="12"/>
      <c r="YR9" s="12"/>
      <c r="YS9" s="13"/>
      <c r="YU9" s="14"/>
      <c r="YV9" s="11"/>
      <c r="YW9" s="15"/>
      <c r="YX9" s="15"/>
      <c r="YY9" s="15"/>
      <c r="YZ9" s="12"/>
      <c r="ZA9" s="12"/>
      <c r="ZB9" s="12"/>
      <c r="ZC9" s="12"/>
      <c r="ZD9" s="12"/>
      <c r="ZE9" s="12"/>
      <c r="ZF9" s="12"/>
      <c r="ZG9" s="12"/>
      <c r="ZH9" s="12"/>
      <c r="ZI9" s="13"/>
      <c r="ZK9" s="14"/>
      <c r="ZL9" s="11"/>
      <c r="ZM9" s="15"/>
      <c r="ZN9" s="15"/>
      <c r="ZO9" s="15"/>
      <c r="ZP9" s="12"/>
      <c r="ZQ9" s="12"/>
      <c r="ZR9" s="12"/>
      <c r="ZS9" s="12"/>
      <c r="ZT9" s="12"/>
      <c r="ZU9" s="12"/>
      <c r="ZV9" s="12"/>
      <c r="ZW9" s="12"/>
      <c r="ZX9" s="12"/>
      <c r="ZY9" s="13"/>
    </row>
    <row r="10" spans="1:701" s="16" customFormat="1" ht="30" customHeight="1" x14ac:dyDescent="0.25">
      <c r="A10" s="8">
        <v>5</v>
      </c>
      <c r="B10" s="31" t="s">
        <v>41</v>
      </c>
      <c r="C10" s="32">
        <v>13980850</v>
      </c>
      <c r="D10" s="32">
        <v>12901800</v>
      </c>
      <c r="E10" s="32">
        <v>1967754</v>
      </c>
      <c r="F10" s="32">
        <v>19767</v>
      </c>
      <c r="G10" s="32">
        <v>189000</v>
      </c>
      <c r="H10" s="32">
        <v>0</v>
      </c>
      <c r="I10" s="32">
        <v>0</v>
      </c>
      <c r="J10" s="32">
        <v>27000</v>
      </c>
      <c r="K10" s="32">
        <v>0</v>
      </c>
      <c r="L10" s="32">
        <v>0</v>
      </c>
      <c r="M10" s="32">
        <v>0</v>
      </c>
      <c r="N10" s="32">
        <v>0</v>
      </c>
      <c r="O10" s="32">
        <v>1030500</v>
      </c>
      <c r="P10" s="32">
        <v>0</v>
      </c>
      <c r="Q10" s="32">
        <v>0</v>
      </c>
      <c r="R10" s="32">
        <v>0</v>
      </c>
      <c r="S10" s="11"/>
      <c r="T10" s="11"/>
      <c r="U10" s="12"/>
      <c r="V10" s="12"/>
      <c r="W10" s="12"/>
      <c r="X10" s="12"/>
      <c r="Y10" s="12"/>
      <c r="Z10" s="12"/>
      <c r="AA10" s="12"/>
      <c r="AB10" s="12"/>
      <c r="AC10" s="13"/>
      <c r="AD10" s="13"/>
      <c r="AE10" s="14"/>
      <c r="AF10" s="11"/>
      <c r="AG10" s="15"/>
      <c r="AH10" s="15"/>
      <c r="AI10" s="15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U10" s="14"/>
      <c r="AV10" s="11"/>
      <c r="AW10" s="15"/>
      <c r="AX10" s="15"/>
      <c r="AY10" s="15"/>
      <c r="AZ10" s="12"/>
      <c r="BA10" s="12"/>
      <c r="BB10" s="12"/>
      <c r="BC10" s="12"/>
      <c r="BD10" s="12"/>
      <c r="BE10" s="12"/>
      <c r="BF10" s="12"/>
      <c r="BG10" s="12"/>
      <c r="BH10" s="12"/>
      <c r="BI10" s="13"/>
      <c r="BK10" s="14"/>
      <c r="BL10" s="11"/>
      <c r="BM10" s="15"/>
      <c r="BN10" s="15"/>
      <c r="BO10" s="15"/>
      <c r="BP10" s="12"/>
      <c r="BQ10" s="12"/>
      <c r="BR10" s="12"/>
      <c r="BS10" s="12"/>
      <c r="BT10" s="12"/>
      <c r="BU10" s="12"/>
      <c r="BV10" s="12"/>
      <c r="BW10" s="12"/>
      <c r="BX10" s="12"/>
      <c r="BY10" s="13"/>
      <c r="CA10" s="14"/>
      <c r="CB10" s="11"/>
      <c r="CC10" s="15"/>
      <c r="CD10" s="15"/>
      <c r="CE10" s="15"/>
      <c r="CF10" s="12"/>
      <c r="CG10" s="12"/>
      <c r="CH10" s="12"/>
      <c r="CI10" s="12"/>
      <c r="CJ10" s="12"/>
      <c r="CK10" s="12"/>
      <c r="CL10" s="12"/>
      <c r="CM10" s="12"/>
      <c r="CN10" s="12"/>
      <c r="CO10" s="13"/>
      <c r="CQ10" s="14"/>
      <c r="CR10" s="11"/>
      <c r="CS10" s="15"/>
      <c r="CT10" s="15"/>
      <c r="CU10" s="15"/>
      <c r="CV10" s="12"/>
      <c r="CW10" s="12"/>
      <c r="CX10" s="12"/>
      <c r="CY10" s="12"/>
      <c r="CZ10" s="12"/>
      <c r="DA10" s="12"/>
      <c r="DB10" s="12"/>
      <c r="DC10" s="12"/>
      <c r="DD10" s="12"/>
      <c r="DE10" s="13"/>
      <c r="DG10" s="14"/>
      <c r="DH10" s="11"/>
      <c r="DI10" s="15"/>
      <c r="DJ10" s="15"/>
      <c r="DK10" s="15"/>
      <c r="DL10" s="12"/>
      <c r="DM10" s="12"/>
      <c r="DN10" s="12"/>
      <c r="DO10" s="12"/>
      <c r="DP10" s="12"/>
      <c r="DQ10" s="12"/>
      <c r="DR10" s="12"/>
      <c r="DS10" s="12"/>
      <c r="DT10" s="12"/>
      <c r="DU10" s="13"/>
      <c r="DW10" s="14"/>
      <c r="DX10" s="11"/>
      <c r="DY10" s="15"/>
      <c r="DZ10" s="15"/>
      <c r="EA10" s="15"/>
      <c r="EB10" s="12"/>
      <c r="EC10" s="12"/>
      <c r="ED10" s="12"/>
      <c r="EE10" s="12"/>
      <c r="EF10" s="12"/>
      <c r="EG10" s="12"/>
      <c r="EH10" s="12"/>
      <c r="EI10" s="12"/>
      <c r="EJ10" s="12"/>
      <c r="EK10" s="13"/>
      <c r="EM10" s="14"/>
      <c r="EN10" s="11"/>
      <c r="EO10" s="15"/>
      <c r="EP10" s="15"/>
      <c r="EQ10" s="15"/>
      <c r="ER10" s="12"/>
      <c r="ES10" s="12"/>
      <c r="ET10" s="12"/>
      <c r="EU10" s="12"/>
      <c r="EV10" s="12"/>
      <c r="EW10" s="12"/>
      <c r="EX10" s="12"/>
      <c r="EY10" s="12"/>
      <c r="EZ10" s="12"/>
      <c r="FA10" s="13"/>
      <c r="FC10" s="14"/>
      <c r="FD10" s="11"/>
      <c r="FE10" s="15"/>
      <c r="FF10" s="15"/>
      <c r="FG10" s="15"/>
      <c r="FH10" s="12"/>
      <c r="FI10" s="12"/>
      <c r="FJ10" s="12"/>
      <c r="FK10" s="12"/>
      <c r="FL10" s="12"/>
      <c r="FM10" s="12"/>
      <c r="FN10" s="12"/>
      <c r="FO10" s="12"/>
      <c r="FP10" s="12"/>
      <c r="FQ10" s="13"/>
      <c r="FS10" s="14"/>
      <c r="FT10" s="11"/>
      <c r="FU10" s="15"/>
      <c r="FV10" s="15"/>
      <c r="FW10" s="15"/>
      <c r="FX10" s="12"/>
      <c r="FY10" s="12"/>
      <c r="FZ10" s="12"/>
      <c r="GA10" s="12"/>
      <c r="GB10" s="12"/>
      <c r="GC10" s="12"/>
      <c r="GD10" s="12"/>
      <c r="GE10" s="12"/>
      <c r="GF10" s="12"/>
      <c r="GG10" s="13"/>
      <c r="GI10" s="14"/>
      <c r="GJ10" s="11"/>
      <c r="GK10" s="15"/>
      <c r="GL10" s="15"/>
      <c r="GM10" s="15"/>
      <c r="GN10" s="12"/>
      <c r="GO10" s="12"/>
      <c r="GP10" s="12"/>
      <c r="GQ10" s="12"/>
      <c r="GR10" s="12"/>
      <c r="GS10" s="12"/>
      <c r="GT10" s="12"/>
      <c r="GU10" s="12"/>
      <c r="GV10" s="12"/>
      <c r="GW10" s="13"/>
      <c r="GY10" s="14"/>
      <c r="GZ10" s="11"/>
      <c r="HA10" s="15"/>
      <c r="HB10" s="15"/>
      <c r="HC10" s="15"/>
      <c r="HD10" s="12"/>
      <c r="HE10" s="12"/>
      <c r="HF10" s="12"/>
      <c r="HG10" s="12"/>
      <c r="HH10" s="12"/>
      <c r="HI10" s="12"/>
      <c r="HJ10" s="12"/>
      <c r="HK10" s="12"/>
      <c r="HL10" s="12"/>
      <c r="HM10" s="13"/>
      <c r="HO10" s="14"/>
      <c r="HP10" s="11"/>
      <c r="HQ10" s="15"/>
      <c r="HR10" s="15"/>
      <c r="HS10" s="15"/>
      <c r="HT10" s="12"/>
      <c r="HU10" s="12"/>
      <c r="HV10" s="12"/>
      <c r="HW10" s="12"/>
      <c r="HX10" s="12"/>
      <c r="HY10" s="12"/>
      <c r="HZ10" s="12"/>
      <c r="IA10" s="12"/>
      <c r="IB10" s="12"/>
      <c r="IC10" s="13"/>
      <c r="IE10" s="14"/>
      <c r="IF10" s="11"/>
      <c r="IG10" s="15"/>
      <c r="IH10" s="15"/>
      <c r="II10" s="15"/>
      <c r="IJ10" s="12"/>
      <c r="IK10" s="12"/>
      <c r="IL10" s="12"/>
      <c r="IM10" s="12"/>
      <c r="IN10" s="12"/>
      <c r="IO10" s="12"/>
      <c r="IP10" s="12"/>
      <c r="IQ10" s="12"/>
      <c r="IR10" s="12"/>
      <c r="IS10" s="13"/>
      <c r="IU10" s="14"/>
      <c r="IV10" s="11"/>
      <c r="IW10" s="15"/>
      <c r="IX10" s="15"/>
      <c r="IY10" s="15"/>
      <c r="IZ10" s="12"/>
      <c r="JA10" s="12"/>
      <c r="JB10" s="12"/>
      <c r="JC10" s="12"/>
      <c r="JD10" s="12"/>
      <c r="JE10" s="12"/>
      <c r="JF10" s="12"/>
      <c r="JG10" s="12"/>
      <c r="JH10" s="12"/>
      <c r="JI10" s="13"/>
      <c r="JK10" s="14"/>
      <c r="JL10" s="11"/>
      <c r="JM10" s="15"/>
      <c r="JN10" s="15"/>
      <c r="JO10" s="15"/>
      <c r="JP10" s="12"/>
      <c r="JQ10" s="12"/>
      <c r="JR10" s="12"/>
      <c r="JS10" s="12"/>
      <c r="JT10" s="12"/>
      <c r="JU10" s="12"/>
      <c r="JV10" s="12"/>
      <c r="JW10" s="12"/>
      <c r="JX10" s="12"/>
      <c r="JY10" s="13"/>
      <c r="KA10" s="14"/>
      <c r="KB10" s="11"/>
      <c r="KC10" s="15"/>
      <c r="KD10" s="15"/>
      <c r="KE10" s="15"/>
      <c r="KF10" s="12"/>
      <c r="KG10" s="12"/>
      <c r="KH10" s="12"/>
      <c r="KI10" s="12"/>
      <c r="KJ10" s="12"/>
      <c r="KK10" s="12"/>
      <c r="KL10" s="12"/>
      <c r="KM10" s="12"/>
      <c r="KN10" s="12"/>
      <c r="KO10" s="13"/>
      <c r="KQ10" s="14"/>
      <c r="KR10" s="11"/>
      <c r="KS10" s="15"/>
      <c r="KT10" s="15"/>
      <c r="KU10" s="15"/>
      <c r="KV10" s="12"/>
      <c r="KW10" s="12"/>
      <c r="KX10" s="12"/>
      <c r="KY10" s="12"/>
      <c r="KZ10" s="12"/>
      <c r="LA10" s="12"/>
      <c r="LB10" s="12"/>
      <c r="LC10" s="12"/>
      <c r="LD10" s="12"/>
      <c r="LE10" s="13"/>
      <c r="LG10" s="14"/>
      <c r="LH10" s="11"/>
      <c r="LI10" s="15"/>
      <c r="LJ10" s="15"/>
      <c r="LK10" s="15"/>
      <c r="LL10" s="12"/>
      <c r="LM10" s="12"/>
      <c r="LN10" s="12"/>
      <c r="LO10" s="12"/>
      <c r="LP10" s="12"/>
      <c r="LQ10" s="12"/>
      <c r="LR10" s="12"/>
      <c r="LS10" s="12"/>
      <c r="LT10" s="12"/>
      <c r="LU10" s="13"/>
      <c r="LW10" s="14"/>
      <c r="LX10" s="11"/>
      <c r="LY10" s="15"/>
      <c r="LZ10" s="15"/>
      <c r="MA10" s="15"/>
      <c r="MB10" s="12"/>
      <c r="MC10" s="12"/>
      <c r="MD10" s="12"/>
      <c r="ME10" s="12"/>
      <c r="MF10" s="12"/>
      <c r="MG10" s="12"/>
      <c r="MH10" s="12"/>
      <c r="MI10" s="12"/>
      <c r="MJ10" s="12"/>
      <c r="MK10" s="13"/>
      <c r="MM10" s="14"/>
      <c r="MN10" s="11"/>
      <c r="MO10" s="15"/>
      <c r="MP10" s="15"/>
      <c r="MQ10" s="15"/>
      <c r="MR10" s="12"/>
      <c r="MS10" s="12"/>
      <c r="MT10" s="12"/>
      <c r="MU10" s="12"/>
      <c r="MV10" s="12"/>
      <c r="MW10" s="12"/>
      <c r="MX10" s="12"/>
      <c r="MY10" s="12"/>
      <c r="MZ10" s="12"/>
      <c r="NA10" s="13"/>
      <c r="NC10" s="14"/>
      <c r="ND10" s="11"/>
      <c r="NE10" s="15"/>
      <c r="NF10" s="15"/>
      <c r="NG10" s="15"/>
      <c r="NH10" s="12"/>
      <c r="NI10" s="12"/>
      <c r="NJ10" s="12"/>
      <c r="NK10" s="12"/>
      <c r="NL10" s="12"/>
      <c r="NM10" s="12"/>
      <c r="NN10" s="12"/>
      <c r="NO10" s="12"/>
      <c r="NP10" s="12"/>
      <c r="NQ10" s="13"/>
      <c r="NS10" s="14"/>
      <c r="NT10" s="11"/>
      <c r="NU10" s="15"/>
      <c r="NV10" s="15"/>
      <c r="NW10" s="15"/>
      <c r="NX10" s="12"/>
      <c r="NY10" s="12"/>
      <c r="NZ10" s="12"/>
      <c r="OA10" s="12"/>
      <c r="OB10" s="12"/>
      <c r="OC10" s="12"/>
      <c r="OD10" s="12"/>
      <c r="OE10" s="12"/>
      <c r="OF10" s="12"/>
      <c r="OG10" s="13"/>
      <c r="OI10" s="14"/>
      <c r="OJ10" s="11"/>
      <c r="OK10" s="15"/>
      <c r="OL10" s="15"/>
      <c r="OM10" s="15"/>
      <c r="ON10" s="12"/>
      <c r="OO10" s="12"/>
      <c r="OP10" s="12"/>
      <c r="OQ10" s="12"/>
      <c r="OR10" s="12"/>
      <c r="OS10" s="12"/>
      <c r="OT10" s="12"/>
      <c r="OU10" s="12"/>
      <c r="OV10" s="12"/>
      <c r="OW10" s="13"/>
      <c r="OY10" s="14"/>
      <c r="OZ10" s="11"/>
      <c r="PA10" s="15"/>
      <c r="PB10" s="15"/>
      <c r="PC10" s="15"/>
      <c r="PD10" s="12"/>
      <c r="PE10" s="12"/>
      <c r="PF10" s="12"/>
      <c r="PG10" s="12"/>
      <c r="PH10" s="12"/>
      <c r="PI10" s="12"/>
      <c r="PJ10" s="12"/>
      <c r="PK10" s="12"/>
      <c r="PL10" s="12"/>
      <c r="PM10" s="13"/>
      <c r="PO10" s="14"/>
      <c r="PP10" s="11"/>
      <c r="PQ10" s="15"/>
      <c r="PR10" s="15"/>
      <c r="PS10" s="15"/>
      <c r="PT10" s="12"/>
      <c r="PU10" s="12"/>
      <c r="PV10" s="12"/>
      <c r="PW10" s="12"/>
      <c r="PX10" s="12"/>
      <c r="PY10" s="12"/>
      <c r="PZ10" s="12"/>
      <c r="QA10" s="12"/>
      <c r="QB10" s="12"/>
      <c r="QC10" s="13"/>
      <c r="QE10" s="14"/>
      <c r="QF10" s="11"/>
      <c r="QG10" s="15"/>
      <c r="QH10" s="15"/>
      <c r="QI10" s="15"/>
      <c r="QJ10" s="12"/>
      <c r="QK10" s="12"/>
      <c r="QL10" s="12"/>
      <c r="QM10" s="12"/>
      <c r="QN10" s="12"/>
      <c r="QO10" s="12"/>
      <c r="QP10" s="12"/>
      <c r="QQ10" s="12"/>
      <c r="QR10" s="12"/>
      <c r="QS10" s="13"/>
      <c r="QU10" s="14"/>
      <c r="QV10" s="11"/>
      <c r="QW10" s="15"/>
      <c r="QX10" s="15"/>
      <c r="QY10" s="15"/>
      <c r="QZ10" s="12"/>
      <c r="RA10" s="12"/>
      <c r="RB10" s="12"/>
      <c r="RC10" s="12"/>
      <c r="RD10" s="12"/>
      <c r="RE10" s="12"/>
      <c r="RF10" s="12"/>
      <c r="RG10" s="12"/>
      <c r="RH10" s="12"/>
      <c r="RI10" s="13"/>
      <c r="RK10" s="14"/>
      <c r="RL10" s="11"/>
      <c r="RM10" s="15"/>
      <c r="RN10" s="15"/>
      <c r="RO10" s="15"/>
      <c r="RP10" s="12"/>
      <c r="RQ10" s="12"/>
      <c r="RR10" s="12"/>
      <c r="RS10" s="12"/>
      <c r="RT10" s="12"/>
      <c r="RU10" s="12"/>
      <c r="RV10" s="12"/>
      <c r="RW10" s="12"/>
      <c r="RX10" s="12"/>
      <c r="RY10" s="13"/>
      <c r="SA10" s="14"/>
      <c r="SB10" s="11"/>
      <c r="SC10" s="15"/>
      <c r="SD10" s="15"/>
      <c r="SE10" s="15"/>
      <c r="SF10" s="12"/>
      <c r="SG10" s="12"/>
      <c r="SH10" s="12"/>
      <c r="SI10" s="12"/>
      <c r="SJ10" s="12"/>
      <c r="SK10" s="12"/>
      <c r="SL10" s="12"/>
      <c r="SM10" s="12"/>
      <c r="SN10" s="12"/>
      <c r="SO10" s="13"/>
      <c r="SQ10" s="14"/>
      <c r="SR10" s="11"/>
      <c r="SS10" s="15"/>
      <c r="ST10" s="15"/>
      <c r="SU10" s="15"/>
      <c r="SV10" s="12"/>
      <c r="SW10" s="12"/>
      <c r="SX10" s="12"/>
      <c r="SY10" s="12"/>
      <c r="SZ10" s="12"/>
      <c r="TA10" s="12"/>
      <c r="TB10" s="12"/>
      <c r="TC10" s="12"/>
      <c r="TD10" s="12"/>
      <c r="TE10" s="13"/>
      <c r="TG10" s="14"/>
      <c r="TH10" s="11"/>
      <c r="TI10" s="15"/>
      <c r="TJ10" s="15"/>
      <c r="TK10" s="15"/>
      <c r="TL10" s="12"/>
      <c r="TM10" s="12"/>
      <c r="TN10" s="12"/>
      <c r="TO10" s="12"/>
      <c r="TP10" s="12"/>
      <c r="TQ10" s="12"/>
      <c r="TR10" s="12"/>
      <c r="TS10" s="12"/>
      <c r="TT10" s="12"/>
      <c r="TU10" s="13"/>
      <c r="TW10" s="14"/>
      <c r="TX10" s="11"/>
      <c r="TY10" s="15"/>
      <c r="TZ10" s="15"/>
      <c r="UA10" s="15"/>
      <c r="UB10" s="12"/>
      <c r="UC10" s="12"/>
      <c r="UD10" s="12"/>
      <c r="UE10" s="12"/>
      <c r="UF10" s="12"/>
      <c r="UG10" s="12"/>
      <c r="UH10" s="12"/>
      <c r="UI10" s="12"/>
      <c r="UJ10" s="12"/>
      <c r="UK10" s="13"/>
      <c r="UM10" s="14"/>
      <c r="UN10" s="11"/>
      <c r="UO10" s="15"/>
      <c r="UP10" s="15"/>
      <c r="UQ10" s="15"/>
      <c r="UR10" s="12"/>
      <c r="US10" s="12"/>
      <c r="UT10" s="12"/>
      <c r="UU10" s="12"/>
      <c r="UV10" s="12"/>
      <c r="UW10" s="12"/>
      <c r="UX10" s="12"/>
      <c r="UY10" s="12"/>
      <c r="UZ10" s="12"/>
      <c r="VA10" s="13"/>
      <c r="VC10" s="14"/>
      <c r="VD10" s="11"/>
      <c r="VE10" s="15"/>
      <c r="VF10" s="15"/>
      <c r="VG10" s="15"/>
      <c r="VH10" s="12"/>
      <c r="VI10" s="12"/>
      <c r="VJ10" s="12"/>
      <c r="VK10" s="12"/>
      <c r="VL10" s="12"/>
      <c r="VM10" s="12"/>
      <c r="VN10" s="12"/>
      <c r="VO10" s="12"/>
      <c r="VP10" s="12"/>
      <c r="VQ10" s="13"/>
      <c r="VS10" s="14"/>
      <c r="VT10" s="11"/>
      <c r="VU10" s="15"/>
      <c r="VV10" s="15"/>
      <c r="VW10" s="15"/>
      <c r="VX10" s="12"/>
      <c r="VY10" s="12"/>
      <c r="VZ10" s="12"/>
      <c r="WA10" s="12"/>
      <c r="WB10" s="12"/>
      <c r="WC10" s="12"/>
      <c r="WD10" s="12"/>
      <c r="WE10" s="12"/>
      <c r="WF10" s="12"/>
      <c r="WG10" s="13"/>
      <c r="WI10" s="14"/>
      <c r="WJ10" s="11"/>
      <c r="WK10" s="15"/>
      <c r="WL10" s="15"/>
      <c r="WM10" s="15"/>
      <c r="WN10" s="12"/>
      <c r="WO10" s="12"/>
      <c r="WP10" s="12"/>
      <c r="WQ10" s="12"/>
      <c r="WR10" s="12"/>
      <c r="WS10" s="12"/>
      <c r="WT10" s="12"/>
      <c r="WU10" s="12"/>
      <c r="WV10" s="12"/>
      <c r="WW10" s="13"/>
      <c r="WY10" s="14"/>
      <c r="WZ10" s="11"/>
      <c r="XA10" s="15"/>
      <c r="XB10" s="15"/>
      <c r="XC10" s="15"/>
      <c r="XD10" s="12"/>
      <c r="XE10" s="12"/>
      <c r="XF10" s="12"/>
      <c r="XG10" s="12"/>
      <c r="XH10" s="12"/>
      <c r="XI10" s="12"/>
      <c r="XJ10" s="12"/>
      <c r="XK10" s="12"/>
      <c r="XL10" s="12"/>
      <c r="XM10" s="13"/>
      <c r="XO10" s="14"/>
      <c r="XP10" s="11"/>
      <c r="XQ10" s="15"/>
      <c r="XR10" s="15"/>
      <c r="XS10" s="15"/>
      <c r="XT10" s="12"/>
      <c r="XU10" s="12"/>
      <c r="XV10" s="12"/>
      <c r="XW10" s="12"/>
      <c r="XX10" s="12"/>
      <c r="XY10" s="12"/>
      <c r="XZ10" s="12"/>
      <c r="YA10" s="12"/>
      <c r="YB10" s="12"/>
      <c r="YC10" s="13"/>
      <c r="YE10" s="14"/>
      <c r="YF10" s="11"/>
      <c r="YG10" s="15"/>
      <c r="YH10" s="15"/>
      <c r="YI10" s="15"/>
      <c r="YJ10" s="12"/>
      <c r="YK10" s="12"/>
      <c r="YL10" s="12"/>
      <c r="YM10" s="12"/>
      <c r="YN10" s="12"/>
      <c r="YO10" s="12"/>
      <c r="YP10" s="12"/>
      <c r="YQ10" s="12"/>
      <c r="YR10" s="12"/>
      <c r="YS10" s="13"/>
      <c r="YU10" s="14"/>
      <c r="YV10" s="11"/>
      <c r="YW10" s="15"/>
      <c r="YX10" s="15"/>
      <c r="YY10" s="15"/>
      <c r="YZ10" s="12"/>
      <c r="ZA10" s="12"/>
      <c r="ZB10" s="12"/>
      <c r="ZC10" s="12"/>
      <c r="ZD10" s="12"/>
      <c r="ZE10" s="12"/>
      <c r="ZF10" s="12"/>
      <c r="ZG10" s="12"/>
      <c r="ZH10" s="12"/>
      <c r="ZI10" s="13"/>
      <c r="ZK10" s="14"/>
      <c r="ZL10" s="11"/>
      <c r="ZM10" s="15"/>
      <c r="ZN10" s="15"/>
      <c r="ZO10" s="15"/>
      <c r="ZP10" s="12"/>
      <c r="ZQ10" s="12"/>
      <c r="ZR10" s="12"/>
      <c r="ZS10" s="12"/>
      <c r="ZT10" s="12"/>
      <c r="ZU10" s="12"/>
      <c r="ZV10" s="12"/>
      <c r="ZW10" s="12"/>
      <c r="ZX10" s="12"/>
      <c r="ZY10" s="13"/>
    </row>
    <row r="11" spans="1:701" s="16" customFormat="1" ht="30" customHeight="1" x14ac:dyDescent="0.25">
      <c r="A11" s="8">
        <v>6</v>
      </c>
      <c r="B11" s="31" t="s">
        <v>42</v>
      </c>
      <c r="C11" s="32">
        <v>13683750</v>
      </c>
      <c r="D11" s="32">
        <v>14909500</v>
      </c>
      <c r="E11" s="32">
        <v>1697850</v>
      </c>
      <c r="F11" s="32">
        <v>0</v>
      </c>
      <c r="G11" s="32">
        <v>0</v>
      </c>
      <c r="H11" s="32">
        <v>0</v>
      </c>
      <c r="I11" s="32">
        <v>0</v>
      </c>
      <c r="J11" s="32">
        <v>445500</v>
      </c>
      <c r="K11" s="32">
        <v>0</v>
      </c>
      <c r="L11" s="32">
        <v>2511000</v>
      </c>
      <c r="M11" s="32">
        <v>0</v>
      </c>
      <c r="N11" s="32">
        <v>0</v>
      </c>
      <c r="O11" s="32">
        <v>2155500</v>
      </c>
      <c r="P11" s="32">
        <v>0</v>
      </c>
      <c r="Q11" s="32">
        <v>0</v>
      </c>
      <c r="R11" s="32">
        <v>0</v>
      </c>
      <c r="S11" s="11"/>
      <c r="T11" s="11"/>
      <c r="U11" s="12"/>
      <c r="V11" s="12"/>
      <c r="W11" s="12"/>
      <c r="X11" s="12"/>
      <c r="Y11" s="12"/>
      <c r="Z11" s="12"/>
      <c r="AA11" s="12"/>
      <c r="AB11" s="12"/>
      <c r="AC11" s="13"/>
      <c r="AD11" s="13"/>
      <c r="AE11" s="14"/>
      <c r="AF11" s="11"/>
      <c r="AG11" s="15"/>
      <c r="AH11" s="15"/>
      <c r="AI11" s="15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U11" s="14"/>
      <c r="AV11" s="11"/>
      <c r="AW11" s="15"/>
      <c r="AX11" s="15"/>
      <c r="AY11" s="15"/>
      <c r="AZ11" s="12"/>
      <c r="BA11" s="12"/>
      <c r="BB11" s="12"/>
      <c r="BC11" s="12"/>
      <c r="BD11" s="12"/>
      <c r="BE11" s="12"/>
      <c r="BF11" s="12"/>
      <c r="BG11" s="12"/>
      <c r="BH11" s="12"/>
      <c r="BI11" s="13"/>
      <c r="BK11" s="14"/>
      <c r="BL11" s="11"/>
      <c r="BM11" s="15"/>
      <c r="BN11" s="15"/>
      <c r="BO11" s="15"/>
      <c r="BP11" s="12"/>
      <c r="BQ11" s="12"/>
      <c r="BR11" s="12"/>
      <c r="BS11" s="12"/>
      <c r="BT11" s="12"/>
      <c r="BU11" s="12"/>
      <c r="BV11" s="12"/>
      <c r="BW11" s="12"/>
      <c r="BX11" s="12"/>
      <c r="BY11" s="13"/>
      <c r="CA11" s="14"/>
      <c r="CB11" s="11"/>
      <c r="CC11" s="15"/>
      <c r="CD11" s="15"/>
      <c r="CE11" s="15"/>
      <c r="CF11" s="12"/>
      <c r="CG11" s="12"/>
      <c r="CH11" s="12"/>
      <c r="CI11" s="12"/>
      <c r="CJ11" s="12"/>
      <c r="CK11" s="12"/>
      <c r="CL11" s="12"/>
      <c r="CM11" s="12"/>
      <c r="CN11" s="12"/>
      <c r="CO11" s="13"/>
      <c r="CQ11" s="14"/>
      <c r="CR11" s="11"/>
      <c r="CS11" s="15"/>
      <c r="CT11" s="15"/>
      <c r="CU11" s="15"/>
      <c r="CV11" s="12"/>
      <c r="CW11" s="12"/>
      <c r="CX11" s="12"/>
      <c r="CY11" s="12"/>
      <c r="CZ11" s="12"/>
      <c r="DA11" s="12"/>
      <c r="DB11" s="12"/>
      <c r="DC11" s="12"/>
      <c r="DD11" s="12"/>
      <c r="DE11" s="13"/>
      <c r="DG11" s="14"/>
      <c r="DH11" s="11"/>
      <c r="DI11" s="15"/>
      <c r="DJ11" s="15"/>
      <c r="DK11" s="15"/>
      <c r="DL11" s="12"/>
      <c r="DM11" s="12"/>
      <c r="DN11" s="12"/>
      <c r="DO11" s="12"/>
      <c r="DP11" s="12"/>
      <c r="DQ11" s="12"/>
      <c r="DR11" s="12"/>
      <c r="DS11" s="12"/>
      <c r="DT11" s="12"/>
      <c r="DU11" s="13"/>
      <c r="DW11" s="14"/>
      <c r="DX11" s="11"/>
      <c r="DY11" s="15"/>
      <c r="DZ11" s="15"/>
      <c r="EA11" s="15"/>
      <c r="EB11" s="12"/>
      <c r="EC11" s="12"/>
      <c r="ED11" s="12"/>
      <c r="EE11" s="12"/>
      <c r="EF11" s="12"/>
      <c r="EG11" s="12"/>
      <c r="EH11" s="12"/>
      <c r="EI11" s="12"/>
      <c r="EJ11" s="12"/>
      <c r="EK11" s="13"/>
      <c r="EM11" s="14"/>
      <c r="EN11" s="11"/>
      <c r="EO11" s="15"/>
      <c r="EP11" s="15"/>
      <c r="EQ11" s="15"/>
      <c r="ER11" s="12"/>
      <c r="ES11" s="12"/>
      <c r="ET11" s="12"/>
      <c r="EU11" s="12"/>
      <c r="EV11" s="12"/>
      <c r="EW11" s="12"/>
      <c r="EX11" s="12"/>
      <c r="EY11" s="12"/>
      <c r="EZ11" s="12"/>
      <c r="FA11" s="13"/>
      <c r="FC11" s="14"/>
      <c r="FD11" s="11"/>
      <c r="FE11" s="15"/>
      <c r="FF11" s="15"/>
      <c r="FG11" s="15"/>
      <c r="FH11" s="12"/>
      <c r="FI11" s="12"/>
      <c r="FJ11" s="12"/>
      <c r="FK11" s="12"/>
      <c r="FL11" s="12"/>
      <c r="FM11" s="12"/>
      <c r="FN11" s="12"/>
      <c r="FO11" s="12"/>
      <c r="FP11" s="12"/>
      <c r="FQ11" s="13"/>
      <c r="FS11" s="14"/>
      <c r="FT11" s="11"/>
      <c r="FU11" s="15"/>
      <c r="FV11" s="15"/>
      <c r="FW11" s="15"/>
      <c r="FX11" s="12"/>
      <c r="FY11" s="12"/>
      <c r="FZ11" s="12"/>
      <c r="GA11" s="12"/>
      <c r="GB11" s="12"/>
      <c r="GC11" s="12"/>
      <c r="GD11" s="12"/>
      <c r="GE11" s="12"/>
      <c r="GF11" s="12"/>
      <c r="GG11" s="13"/>
      <c r="GI11" s="14"/>
      <c r="GJ11" s="11"/>
      <c r="GK11" s="15"/>
      <c r="GL11" s="15"/>
      <c r="GM11" s="15"/>
      <c r="GN11" s="12"/>
      <c r="GO11" s="12"/>
      <c r="GP11" s="12"/>
      <c r="GQ11" s="12"/>
      <c r="GR11" s="12"/>
      <c r="GS11" s="12"/>
      <c r="GT11" s="12"/>
      <c r="GU11" s="12"/>
      <c r="GV11" s="12"/>
      <c r="GW11" s="13"/>
      <c r="GY11" s="14"/>
      <c r="GZ11" s="11"/>
      <c r="HA11" s="15"/>
      <c r="HB11" s="15"/>
      <c r="HC11" s="15"/>
      <c r="HD11" s="12"/>
      <c r="HE11" s="12"/>
      <c r="HF11" s="12"/>
      <c r="HG11" s="12"/>
      <c r="HH11" s="12"/>
      <c r="HI11" s="12"/>
      <c r="HJ11" s="12"/>
      <c r="HK11" s="12"/>
      <c r="HL11" s="12"/>
      <c r="HM11" s="13"/>
      <c r="HO11" s="14"/>
      <c r="HP11" s="11"/>
      <c r="HQ11" s="15"/>
      <c r="HR11" s="15"/>
      <c r="HS11" s="15"/>
      <c r="HT11" s="12"/>
      <c r="HU11" s="12"/>
      <c r="HV11" s="12"/>
      <c r="HW11" s="12"/>
      <c r="HX11" s="12"/>
      <c r="HY11" s="12"/>
      <c r="HZ11" s="12"/>
      <c r="IA11" s="12"/>
      <c r="IB11" s="12"/>
      <c r="IC11" s="13"/>
      <c r="IE11" s="14"/>
      <c r="IF11" s="11"/>
      <c r="IG11" s="15"/>
      <c r="IH11" s="15"/>
      <c r="II11" s="15"/>
      <c r="IJ11" s="12"/>
      <c r="IK11" s="12"/>
      <c r="IL11" s="12"/>
      <c r="IM11" s="12"/>
      <c r="IN11" s="12"/>
      <c r="IO11" s="12"/>
      <c r="IP11" s="12"/>
      <c r="IQ11" s="12"/>
      <c r="IR11" s="12"/>
      <c r="IS11" s="13"/>
      <c r="IU11" s="14"/>
      <c r="IV11" s="11"/>
      <c r="IW11" s="15"/>
      <c r="IX11" s="15"/>
      <c r="IY11" s="15"/>
      <c r="IZ11" s="12"/>
      <c r="JA11" s="12"/>
      <c r="JB11" s="12"/>
      <c r="JC11" s="12"/>
      <c r="JD11" s="12"/>
      <c r="JE11" s="12"/>
      <c r="JF11" s="12"/>
      <c r="JG11" s="12"/>
      <c r="JH11" s="12"/>
      <c r="JI11" s="13"/>
      <c r="JK11" s="14"/>
      <c r="JL11" s="11"/>
      <c r="JM11" s="15"/>
      <c r="JN11" s="15"/>
      <c r="JO11" s="15"/>
      <c r="JP11" s="12"/>
      <c r="JQ11" s="12"/>
      <c r="JR11" s="12"/>
      <c r="JS11" s="12"/>
      <c r="JT11" s="12"/>
      <c r="JU11" s="12"/>
      <c r="JV11" s="12"/>
      <c r="JW11" s="12"/>
      <c r="JX11" s="12"/>
      <c r="JY11" s="13"/>
      <c r="KA11" s="14"/>
      <c r="KB11" s="11"/>
      <c r="KC11" s="15"/>
      <c r="KD11" s="15"/>
      <c r="KE11" s="15"/>
      <c r="KF11" s="12"/>
      <c r="KG11" s="12"/>
      <c r="KH11" s="12"/>
      <c r="KI11" s="12"/>
      <c r="KJ11" s="12"/>
      <c r="KK11" s="12"/>
      <c r="KL11" s="12"/>
      <c r="KM11" s="12"/>
      <c r="KN11" s="12"/>
      <c r="KO11" s="13"/>
      <c r="KQ11" s="14"/>
      <c r="KR11" s="11"/>
      <c r="KS11" s="15"/>
      <c r="KT11" s="15"/>
      <c r="KU11" s="15"/>
      <c r="KV11" s="12"/>
      <c r="KW11" s="12"/>
      <c r="KX11" s="12"/>
      <c r="KY11" s="12"/>
      <c r="KZ11" s="12"/>
      <c r="LA11" s="12"/>
      <c r="LB11" s="12"/>
      <c r="LC11" s="12"/>
      <c r="LD11" s="12"/>
      <c r="LE11" s="13"/>
      <c r="LG11" s="14"/>
      <c r="LH11" s="11"/>
      <c r="LI11" s="15"/>
      <c r="LJ11" s="15"/>
      <c r="LK11" s="15"/>
      <c r="LL11" s="12"/>
      <c r="LM11" s="12"/>
      <c r="LN11" s="12"/>
      <c r="LO11" s="12"/>
      <c r="LP11" s="12"/>
      <c r="LQ11" s="12"/>
      <c r="LR11" s="12"/>
      <c r="LS11" s="12"/>
      <c r="LT11" s="12"/>
      <c r="LU11" s="13"/>
      <c r="LW11" s="14"/>
      <c r="LX11" s="11"/>
      <c r="LY11" s="15"/>
      <c r="LZ11" s="15"/>
      <c r="MA11" s="15"/>
      <c r="MB11" s="12"/>
      <c r="MC11" s="12"/>
      <c r="MD11" s="12"/>
      <c r="ME11" s="12"/>
      <c r="MF11" s="12"/>
      <c r="MG11" s="12"/>
      <c r="MH11" s="12"/>
      <c r="MI11" s="12"/>
      <c r="MJ11" s="12"/>
      <c r="MK11" s="13"/>
      <c r="MM11" s="14"/>
      <c r="MN11" s="11"/>
      <c r="MO11" s="15"/>
      <c r="MP11" s="15"/>
      <c r="MQ11" s="15"/>
      <c r="MR11" s="12"/>
      <c r="MS11" s="12"/>
      <c r="MT11" s="12"/>
      <c r="MU11" s="12"/>
      <c r="MV11" s="12"/>
      <c r="MW11" s="12"/>
      <c r="MX11" s="12"/>
      <c r="MY11" s="12"/>
      <c r="MZ11" s="12"/>
      <c r="NA11" s="13"/>
      <c r="NC11" s="14"/>
      <c r="ND11" s="11"/>
      <c r="NE11" s="15"/>
      <c r="NF11" s="15"/>
      <c r="NG11" s="15"/>
      <c r="NH11" s="12"/>
      <c r="NI11" s="12"/>
      <c r="NJ11" s="12"/>
      <c r="NK11" s="12"/>
      <c r="NL11" s="12"/>
      <c r="NM11" s="12"/>
      <c r="NN11" s="12"/>
      <c r="NO11" s="12"/>
      <c r="NP11" s="12"/>
      <c r="NQ11" s="13"/>
      <c r="NS11" s="14"/>
      <c r="NT11" s="11"/>
      <c r="NU11" s="15"/>
      <c r="NV11" s="15"/>
      <c r="NW11" s="15"/>
      <c r="NX11" s="12"/>
      <c r="NY11" s="12"/>
      <c r="NZ11" s="12"/>
      <c r="OA11" s="12"/>
      <c r="OB11" s="12"/>
      <c r="OC11" s="12"/>
      <c r="OD11" s="12"/>
      <c r="OE11" s="12"/>
      <c r="OF11" s="12"/>
      <c r="OG11" s="13"/>
      <c r="OI11" s="14"/>
      <c r="OJ11" s="11"/>
      <c r="OK11" s="15"/>
      <c r="OL11" s="15"/>
      <c r="OM11" s="15"/>
      <c r="ON11" s="12"/>
      <c r="OO11" s="12"/>
      <c r="OP11" s="12"/>
      <c r="OQ11" s="12"/>
      <c r="OR11" s="12"/>
      <c r="OS11" s="12"/>
      <c r="OT11" s="12"/>
      <c r="OU11" s="12"/>
      <c r="OV11" s="12"/>
      <c r="OW11" s="13"/>
      <c r="OY11" s="14"/>
      <c r="OZ11" s="11"/>
      <c r="PA11" s="15"/>
      <c r="PB11" s="15"/>
      <c r="PC11" s="15"/>
      <c r="PD11" s="12"/>
      <c r="PE11" s="12"/>
      <c r="PF11" s="12"/>
      <c r="PG11" s="12"/>
      <c r="PH11" s="12"/>
      <c r="PI11" s="12"/>
      <c r="PJ11" s="12"/>
      <c r="PK11" s="12"/>
      <c r="PL11" s="12"/>
      <c r="PM11" s="13"/>
      <c r="PO11" s="14"/>
      <c r="PP11" s="11"/>
      <c r="PQ11" s="15"/>
      <c r="PR11" s="15"/>
      <c r="PS11" s="15"/>
      <c r="PT11" s="12"/>
      <c r="PU11" s="12"/>
      <c r="PV11" s="12"/>
      <c r="PW11" s="12"/>
      <c r="PX11" s="12"/>
      <c r="PY11" s="12"/>
      <c r="PZ11" s="12"/>
      <c r="QA11" s="12"/>
      <c r="QB11" s="12"/>
      <c r="QC11" s="13"/>
      <c r="QE11" s="14"/>
      <c r="QF11" s="11"/>
      <c r="QG11" s="15"/>
      <c r="QH11" s="15"/>
      <c r="QI11" s="15"/>
      <c r="QJ11" s="12"/>
      <c r="QK11" s="12"/>
      <c r="QL11" s="12"/>
      <c r="QM11" s="12"/>
      <c r="QN11" s="12"/>
      <c r="QO11" s="12"/>
      <c r="QP11" s="12"/>
      <c r="QQ11" s="12"/>
      <c r="QR11" s="12"/>
      <c r="QS11" s="13"/>
      <c r="QU11" s="14"/>
      <c r="QV11" s="11"/>
      <c r="QW11" s="15"/>
      <c r="QX11" s="15"/>
      <c r="QY11" s="15"/>
      <c r="QZ11" s="12"/>
      <c r="RA11" s="12"/>
      <c r="RB11" s="12"/>
      <c r="RC11" s="12"/>
      <c r="RD11" s="12"/>
      <c r="RE11" s="12"/>
      <c r="RF11" s="12"/>
      <c r="RG11" s="12"/>
      <c r="RH11" s="12"/>
      <c r="RI11" s="13"/>
      <c r="RK11" s="14"/>
      <c r="RL11" s="11"/>
      <c r="RM11" s="15"/>
      <c r="RN11" s="15"/>
      <c r="RO11" s="15"/>
      <c r="RP11" s="12"/>
      <c r="RQ11" s="12"/>
      <c r="RR11" s="12"/>
      <c r="RS11" s="12"/>
      <c r="RT11" s="12"/>
      <c r="RU11" s="12"/>
      <c r="RV11" s="12"/>
      <c r="RW11" s="12"/>
      <c r="RX11" s="12"/>
      <c r="RY11" s="13"/>
      <c r="SA11" s="14"/>
      <c r="SB11" s="11"/>
      <c r="SC11" s="15"/>
      <c r="SD11" s="15"/>
      <c r="SE11" s="15"/>
      <c r="SF11" s="12"/>
      <c r="SG11" s="12"/>
      <c r="SH11" s="12"/>
      <c r="SI11" s="12"/>
      <c r="SJ11" s="12"/>
      <c r="SK11" s="12"/>
      <c r="SL11" s="12"/>
      <c r="SM11" s="12"/>
      <c r="SN11" s="12"/>
      <c r="SO11" s="13"/>
      <c r="SQ11" s="14"/>
      <c r="SR11" s="11"/>
      <c r="SS11" s="15"/>
      <c r="ST11" s="15"/>
      <c r="SU11" s="15"/>
      <c r="SV11" s="12"/>
      <c r="SW11" s="12"/>
      <c r="SX11" s="12"/>
      <c r="SY11" s="12"/>
      <c r="SZ11" s="12"/>
      <c r="TA11" s="12"/>
      <c r="TB11" s="12"/>
      <c r="TC11" s="12"/>
      <c r="TD11" s="12"/>
      <c r="TE11" s="13"/>
      <c r="TG11" s="14"/>
      <c r="TH11" s="11"/>
      <c r="TI11" s="15"/>
      <c r="TJ11" s="15"/>
      <c r="TK11" s="15"/>
      <c r="TL11" s="12"/>
      <c r="TM11" s="12"/>
      <c r="TN11" s="12"/>
      <c r="TO11" s="12"/>
      <c r="TP11" s="12"/>
      <c r="TQ11" s="12"/>
      <c r="TR11" s="12"/>
      <c r="TS11" s="12"/>
      <c r="TT11" s="12"/>
      <c r="TU11" s="13"/>
      <c r="TW11" s="14"/>
      <c r="TX11" s="11"/>
      <c r="TY11" s="15"/>
      <c r="TZ11" s="15"/>
      <c r="UA11" s="15"/>
      <c r="UB11" s="12"/>
      <c r="UC11" s="12"/>
      <c r="UD11" s="12"/>
      <c r="UE11" s="12"/>
      <c r="UF11" s="12"/>
      <c r="UG11" s="12"/>
      <c r="UH11" s="12"/>
      <c r="UI11" s="12"/>
      <c r="UJ11" s="12"/>
      <c r="UK11" s="13"/>
      <c r="UM11" s="14"/>
      <c r="UN11" s="11"/>
      <c r="UO11" s="15"/>
      <c r="UP11" s="15"/>
      <c r="UQ11" s="15"/>
      <c r="UR11" s="12"/>
      <c r="US11" s="12"/>
      <c r="UT11" s="12"/>
      <c r="UU11" s="12"/>
      <c r="UV11" s="12"/>
      <c r="UW11" s="12"/>
      <c r="UX11" s="12"/>
      <c r="UY11" s="12"/>
      <c r="UZ11" s="12"/>
      <c r="VA11" s="13"/>
      <c r="VC11" s="14"/>
      <c r="VD11" s="11"/>
      <c r="VE11" s="15"/>
      <c r="VF11" s="15"/>
      <c r="VG11" s="15"/>
      <c r="VH11" s="12"/>
      <c r="VI11" s="12"/>
      <c r="VJ11" s="12"/>
      <c r="VK11" s="12"/>
      <c r="VL11" s="12"/>
      <c r="VM11" s="12"/>
      <c r="VN11" s="12"/>
      <c r="VO11" s="12"/>
      <c r="VP11" s="12"/>
      <c r="VQ11" s="13"/>
      <c r="VS11" s="14"/>
      <c r="VT11" s="11"/>
      <c r="VU11" s="15"/>
      <c r="VV11" s="15"/>
      <c r="VW11" s="15"/>
      <c r="VX11" s="12"/>
      <c r="VY11" s="12"/>
      <c r="VZ11" s="12"/>
      <c r="WA11" s="12"/>
      <c r="WB11" s="12"/>
      <c r="WC11" s="12"/>
      <c r="WD11" s="12"/>
      <c r="WE11" s="12"/>
      <c r="WF11" s="12"/>
      <c r="WG11" s="13"/>
      <c r="WI11" s="14"/>
      <c r="WJ11" s="11"/>
      <c r="WK11" s="15"/>
      <c r="WL11" s="15"/>
      <c r="WM11" s="15"/>
      <c r="WN11" s="12"/>
      <c r="WO11" s="12"/>
      <c r="WP11" s="12"/>
      <c r="WQ11" s="12"/>
      <c r="WR11" s="12"/>
      <c r="WS11" s="12"/>
      <c r="WT11" s="12"/>
      <c r="WU11" s="12"/>
      <c r="WV11" s="12"/>
      <c r="WW11" s="13"/>
      <c r="WY11" s="14"/>
      <c r="WZ11" s="11"/>
      <c r="XA11" s="15"/>
      <c r="XB11" s="15"/>
      <c r="XC11" s="15"/>
      <c r="XD11" s="12"/>
      <c r="XE11" s="12"/>
      <c r="XF11" s="12"/>
      <c r="XG11" s="12"/>
      <c r="XH11" s="12"/>
      <c r="XI11" s="12"/>
      <c r="XJ11" s="12"/>
      <c r="XK11" s="12"/>
      <c r="XL11" s="12"/>
      <c r="XM11" s="13"/>
      <c r="XO11" s="14"/>
      <c r="XP11" s="11"/>
      <c r="XQ11" s="15"/>
      <c r="XR11" s="15"/>
      <c r="XS11" s="15"/>
      <c r="XT11" s="12"/>
      <c r="XU11" s="12"/>
      <c r="XV11" s="12"/>
      <c r="XW11" s="12"/>
      <c r="XX11" s="12"/>
      <c r="XY11" s="12"/>
      <c r="XZ11" s="12"/>
      <c r="YA11" s="12"/>
      <c r="YB11" s="12"/>
      <c r="YC11" s="13"/>
      <c r="YE11" s="14"/>
      <c r="YF11" s="11"/>
      <c r="YG11" s="15"/>
      <c r="YH11" s="15"/>
      <c r="YI11" s="15"/>
      <c r="YJ11" s="12"/>
      <c r="YK11" s="12"/>
      <c r="YL11" s="12"/>
      <c r="YM11" s="12"/>
      <c r="YN11" s="12"/>
      <c r="YO11" s="12"/>
      <c r="YP11" s="12"/>
      <c r="YQ11" s="12"/>
      <c r="YR11" s="12"/>
      <c r="YS11" s="13"/>
      <c r="YU11" s="14"/>
      <c r="YV11" s="11"/>
      <c r="YW11" s="15"/>
      <c r="YX11" s="15"/>
      <c r="YY11" s="15"/>
      <c r="YZ11" s="12"/>
      <c r="ZA11" s="12"/>
      <c r="ZB11" s="12"/>
      <c r="ZC11" s="12"/>
      <c r="ZD11" s="12"/>
      <c r="ZE11" s="12"/>
      <c r="ZF11" s="12"/>
      <c r="ZG11" s="12"/>
      <c r="ZH11" s="12"/>
      <c r="ZI11" s="13"/>
      <c r="ZK11" s="14"/>
      <c r="ZL11" s="11"/>
      <c r="ZM11" s="15"/>
      <c r="ZN11" s="15"/>
      <c r="ZO11" s="15"/>
      <c r="ZP11" s="12"/>
      <c r="ZQ11" s="12"/>
      <c r="ZR11" s="12"/>
      <c r="ZS11" s="12"/>
      <c r="ZT11" s="12"/>
      <c r="ZU11" s="12"/>
      <c r="ZV11" s="12"/>
      <c r="ZW11" s="12"/>
      <c r="ZX11" s="12"/>
      <c r="ZY11" s="13"/>
    </row>
    <row r="12" spans="1:701" s="16" customFormat="1" ht="30" customHeight="1" x14ac:dyDescent="0.25">
      <c r="A12" s="8">
        <v>7</v>
      </c>
      <c r="B12" s="31" t="s">
        <v>43</v>
      </c>
      <c r="C12" s="32">
        <v>61812550</v>
      </c>
      <c r="D12" s="32">
        <v>34788700</v>
      </c>
      <c r="E12" s="32">
        <v>7893782</v>
      </c>
      <c r="F12" s="32">
        <v>52081</v>
      </c>
      <c r="G12" s="32">
        <v>135000</v>
      </c>
      <c r="H12" s="32">
        <v>0</v>
      </c>
      <c r="I12" s="32">
        <v>21007000</v>
      </c>
      <c r="J12" s="32">
        <v>4630500</v>
      </c>
      <c r="K12" s="32">
        <v>18000</v>
      </c>
      <c r="L12" s="32">
        <v>1501000</v>
      </c>
      <c r="M12" s="32">
        <v>0</v>
      </c>
      <c r="N12" s="32">
        <v>36000</v>
      </c>
      <c r="O12" s="32">
        <v>1286800</v>
      </c>
      <c r="P12" s="32">
        <v>3060000</v>
      </c>
      <c r="Q12" s="32">
        <v>24786000</v>
      </c>
      <c r="R12" s="32">
        <v>0</v>
      </c>
      <c r="S12" s="11"/>
      <c r="T12" s="11"/>
      <c r="U12" s="12"/>
      <c r="V12" s="12"/>
      <c r="W12" s="12"/>
      <c r="X12" s="12"/>
      <c r="Y12" s="12"/>
      <c r="Z12" s="12"/>
      <c r="AA12" s="12"/>
      <c r="AB12" s="12"/>
      <c r="AC12" s="13"/>
      <c r="AD12" s="13"/>
      <c r="AE12" s="14"/>
      <c r="AF12" s="11"/>
      <c r="AG12" s="15"/>
      <c r="AH12" s="15"/>
      <c r="AI12" s="15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U12" s="14"/>
      <c r="AV12" s="11"/>
      <c r="AW12" s="15"/>
      <c r="AX12" s="15"/>
      <c r="AY12" s="15"/>
      <c r="AZ12" s="12"/>
      <c r="BA12" s="12"/>
      <c r="BB12" s="12"/>
      <c r="BC12" s="12"/>
      <c r="BD12" s="12"/>
      <c r="BE12" s="12"/>
      <c r="BF12" s="12"/>
      <c r="BG12" s="12"/>
      <c r="BH12" s="12"/>
      <c r="BI12" s="13"/>
      <c r="BK12" s="14"/>
      <c r="BL12" s="11"/>
      <c r="BM12" s="15"/>
      <c r="BN12" s="15"/>
      <c r="BO12" s="15"/>
      <c r="BP12" s="12"/>
      <c r="BQ12" s="12"/>
      <c r="BR12" s="12"/>
      <c r="BS12" s="12"/>
      <c r="BT12" s="12"/>
      <c r="BU12" s="12"/>
      <c r="BV12" s="12"/>
      <c r="BW12" s="12"/>
      <c r="BX12" s="12"/>
      <c r="BY12" s="13"/>
      <c r="CA12" s="14"/>
      <c r="CB12" s="11"/>
      <c r="CC12" s="15"/>
      <c r="CD12" s="15"/>
      <c r="CE12" s="15"/>
      <c r="CF12" s="12"/>
      <c r="CG12" s="12"/>
      <c r="CH12" s="12"/>
      <c r="CI12" s="12"/>
      <c r="CJ12" s="12"/>
      <c r="CK12" s="12"/>
      <c r="CL12" s="12"/>
      <c r="CM12" s="12"/>
      <c r="CN12" s="12"/>
      <c r="CO12" s="13"/>
      <c r="CQ12" s="14"/>
      <c r="CR12" s="11"/>
      <c r="CS12" s="15"/>
      <c r="CT12" s="15"/>
      <c r="CU12" s="15"/>
      <c r="CV12" s="12"/>
      <c r="CW12" s="12"/>
      <c r="CX12" s="12"/>
      <c r="CY12" s="12"/>
      <c r="CZ12" s="12"/>
      <c r="DA12" s="12"/>
      <c r="DB12" s="12"/>
      <c r="DC12" s="12"/>
      <c r="DD12" s="12"/>
      <c r="DE12" s="13"/>
      <c r="DG12" s="14"/>
      <c r="DH12" s="11"/>
      <c r="DI12" s="15"/>
      <c r="DJ12" s="15"/>
      <c r="DK12" s="15"/>
      <c r="DL12" s="12"/>
      <c r="DM12" s="12"/>
      <c r="DN12" s="12"/>
      <c r="DO12" s="12"/>
      <c r="DP12" s="12"/>
      <c r="DQ12" s="12"/>
      <c r="DR12" s="12"/>
      <c r="DS12" s="12"/>
      <c r="DT12" s="12"/>
      <c r="DU12" s="13"/>
      <c r="DW12" s="14"/>
      <c r="DX12" s="11"/>
      <c r="DY12" s="15"/>
      <c r="DZ12" s="15"/>
      <c r="EA12" s="15"/>
      <c r="EB12" s="12"/>
      <c r="EC12" s="12"/>
      <c r="ED12" s="12"/>
      <c r="EE12" s="12"/>
      <c r="EF12" s="12"/>
      <c r="EG12" s="12"/>
      <c r="EH12" s="12"/>
      <c r="EI12" s="12"/>
      <c r="EJ12" s="12"/>
      <c r="EK12" s="13"/>
      <c r="EM12" s="14"/>
      <c r="EN12" s="11"/>
      <c r="EO12" s="15"/>
      <c r="EP12" s="15"/>
      <c r="EQ12" s="15"/>
      <c r="ER12" s="12"/>
      <c r="ES12" s="12"/>
      <c r="ET12" s="12"/>
      <c r="EU12" s="12"/>
      <c r="EV12" s="12"/>
      <c r="EW12" s="12"/>
      <c r="EX12" s="12"/>
      <c r="EY12" s="12"/>
      <c r="EZ12" s="12"/>
      <c r="FA12" s="13"/>
      <c r="FC12" s="14"/>
      <c r="FD12" s="11"/>
      <c r="FE12" s="15"/>
      <c r="FF12" s="15"/>
      <c r="FG12" s="15"/>
      <c r="FH12" s="12"/>
      <c r="FI12" s="12"/>
      <c r="FJ12" s="12"/>
      <c r="FK12" s="12"/>
      <c r="FL12" s="12"/>
      <c r="FM12" s="12"/>
      <c r="FN12" s="12"/>
      <c r="FO12" s="12"/>
      <c r="FP12" s="12"/>
      <c r="FQ12" s="13"/>
      <c r="FS12" s="14"/>
      <c r="FT12" s="11"/>
      <c r="FU12" s="15"/>
      <c r="FV12" s="15"/>
      <c r="FW12" s="15"/>
      <c r="FX12" s="12"/>
      <c r="FY12" s="12"/>
      <c r="FZ12" s="12"/>
      <c r="GA12" s="12"/>
      <c r="GB12" s="12"/>
      <c r="GC12" s="12"/>
      <c r="GD12" s="12"/>
      <c r="GE12" s="12"/>
      <c r="GF12" s="12"/>
      <c r="GG12" s="13"/>
      <c r="GI12" s="14"/>
      <c r="GJ12" s="11"/>
      <c r="GK12" s="15"/>
      <c r="GL12" s="15"/>
      <c r="GM12" s="15"/>
      <c r="GN12" s="12"/>
      <c r="GO12" s="12"/>
      <c r="GP12" s="12"/>
      <c r="GQ12" s="12"/>
      <c r="GR12" s="12"/>
      <c r="GS12" s="12"/>
      <c r="GT12" s="12"/>
      <c r="GU12" s="12"/>
      <c r="GV12" s="12"/>
      <c r="GW12" s="13"/>
      <c r="GY12" s="14"/>
      <c r="GZ12" s="11"/>
      <c r="HA12" s="15"/>
      <c r="HB12" s="15"/>
      <c r="HC12" s="15"/>
      <c r="HD12" s="12"/>
      <c r="HE12" s="12"/>
      <c r="HF12" s="12"/>
      <c r="HG12" s="12"/>
      <c r="HH12" s="12"/>
      <c r="HI12" s="12"/>
      <c r="HJ12" s="12"/>
      <c r="HK12" s="12"/>
      <c r="HL12" s="12"/>
      <c r="HM12" s="13"/>
      <c r="HO12" s="14"/>
      <c r="HP12" s="11"/>
      <c r="HQ12" s="15"/>
      <c r="HR12" s="15"/>
      <c r="HS12" s="15"/>
      <c r="HT12" s="12"/>
      <c r="HU12" s="12"/>
      <c r="HV12" s="12"/>
      <c r="HW12" s="12"/>
      <c r="HX12" s="12"/>
      <c r="HY12" s="12"/>
      <c r="HZ12" s="12"/>
      <c r="IA12" s="12"/>
      <c r="IB12" s="12"/>
      <c r="IC12" s="13"/>
      <c r="IE12" s="14"/>
      <c r="IF12" s="11"/>
      <c r="IG12" s="15"/>
      <c r="IH12" s="15"/>
      <c r="II12" s="15"/>
      <c r="IJ12" s="12"/>
      <c r="IK12" s="12"/>
      <c r="IL12" s="12"/>
      <c r="IM12" s="12"/>
      <c r="IN12" s="12"/>
      <c r="IO12" s="12"/>
      <c r="IP12" s="12"/>
      <c r="IQ12" s="12"/>
      <c r="IR12" s="12"/>
      <c r="IS12" s="13"/>
      <c r="IU12" s="14"/>
      <c r="IV12" s="11"/>
      <c r="IW12" s="15"/>
      <c r="IX12" s="15"/>
      <c r="IY12" s="15"/>
      <c r="IZ12" s="12"/>
      <c r="JA12" s="12"/>
      <c r="JB12" s="12"/>
      <c r="JC12" s="12"/>
      <c r="JD12" s="12"/>
      <c r="JE12" s="12"/>
      <c r="JF12" s="12"/>
      <c r="JG12" s="12"/>
      <c r="JH12" s="12"/>
      <c r="JI12" s="13"/>
      <c r="JK12" s="14"/>
      <c r="JL12" s="11"/>
      <c r="JM12" s="15"/>
      <c r="JN12" s="15"/>
      <c r="JO12" s="15"/>
      <c r="JP12" s="12"/>
      <c r="JQ12" s="12"/>
      <c r="JR12" s="12"/>
      <c r="JS12" s="12"/>
      <c r="JT12" s="12"/>
      <c r="JU12" s="12"/>
      <c r="JV12" s="12"/>
      <c r="JW12" s="12"/>
      <c r="JX12" s="12"/>
      <c r="JY12" s="13"/>
      <c r="KA12" s="14"/>
      <c r="KB12" s="11"/>
      <c r="KC12" s="15"/>
      <c r="KD12" s="15"/>
      <c r="KE12" s="15"/>
      <c r="KF12" s="12"/>
      <c r="KG12" s="12"/>
      <c r="KH12" s="12"/>
      <c r="KI12" s="12"/>
      <c r="KJ12" s="12"/>
      <c r="KK12" s="12"/>
      <c r="KL12" s="12"/>
      <c r="KM12" s="12"/>
      <c r="KN12" s="12"/>
      <c r="KO12" s="13"/>
      <c r="KQ12" s="14"/>
      <c r="KR12" s="11"/>
      <c r="KS12" s="15"/>
      <c r="KT12" s="15"/>
      <c r="KU12" s="15"/>
      <c r="KV12" s="12"/>
      <c r="KW12" s="12"/>
      <c r="KX12" s="12"/>
      <c r="KY12" s="12"/>
      <c r="KZ12" s="12"/>
      <c r="LA12" s="12"/>
      <c r="LB12" s="12"/>
      <c r="LC12" s="12"/>
      <c r="LD12" s="12"/>
      <c r="LE12" s="13"/>
      <c r="LG12" s="14"/>
      <c r="LH12" s="11"/>
      <c r="LI12" s="15"/>
      <c r="LJ12" s="15"/>
      <c r="LK12" s="15"/>
      <c r="LL12" s="12"/>
      <c r="LM12" s="12"/>
      <c r="LN12" s="12"/>
      <c r="LO12" s="12"/>
      <c r="LP12" s="12"/>
      <c r="LQ12" s="12"/>
      <c r="LR12" s="12"/>
      <c r="LS12" s="12"/>
      <c r="LT12" s="12"/>
      <c r="LU12" s="13"/>
      <c r="LW12" s="14"/>
      <c r="LX12" s="11"/>
      <c r="LY12" s="15"/>
      <c r="LZ12" s="15"/>
      <c r="MA12" s="15"/>
      <c r="MB12" s="12"/>
      <c r="MC12" s="12"/>
      <c r="MD12" s="12"/>
      <c r="ME12" s="12"/>
      <c r="MF12" s="12"/>
      <c r="MG12" s="12"/>
      <c r="MH12" s="12"/>
      <c r="MI12" s="12"/>
      <c r="MJ12" s="12"/>
      <c r="MK12" s="13"/>
      <c r="MM12" s="14"/>
      <c r="MN12" s="11"/>
      <c r="MO12" s="15"/>
      <c r="MP12" s="15"/>
      <c r="MQ12" s="15"/>
      <c r="MR12" s="12"/>
      <c r="MS12" s="12"/>
      <c r="MT12" s="12"/>
      <c r="MU12" s="12"/>
      <c r="MV12" s="12"/>
      <c r="MW12" s="12"/>
      <c r="MX12" s="12"/>
      <c r="MY12" s="12"/>
      <c r="MZ12" s="12"/>
      <c r="NA12" s="13"/>
      <c r="NC12" s="14"/>
      <c r="ND12" s="11"/>
      <c r="NE12" s="15"/>
      <c r="NF12" s="15"/>
      <c r="NG12" s="15"/>
      <c r="NH12" s="12"/>
      <c r="NI12" s="12"/>
      <c r="NJ12" s="12"/>
      <c r="NK12" s="12"/>
      <c r="NL12" s="12"/>
      <c r="NM12" s="12"/>
      <c r="NN12" s="12"/>
      <c r="NO12" s="12"/>
      <c r="NP12" s="12"/>
      <c r="NQ12" s="13"/>
      <c r="NS12" s="14"/>
      <c r="NT12" s="11"/>
      <c r="NU12" s="15"/>
      <c r="NV12" s="15"/>
      <c r="NW12" s="15"/>
      <c r="NX12" s="12"/>
      <c r="NY12" s="12"/>
      <c r="NZ12" s="12"/>
      <c r="OA12" s="12"/>
      <c r="OB12" s="12"/>
      <c r="OC12" s="12"/>
      <c r="OD12" s="12"/>
      <c r="OE12" s="12"/>
      <c r="OF12" s="12"/>
      <c r="OG12" s="13"/>
      <c r="OI12" s="14"/>
      <c r="OJ12" s="11"/>
      <c r="OK12" s="15"/>
      <c r="OL12" s="15"/>
      <c r="OM12" s="15"/>
      <c r="ON12" s="12"/>
      <c r="OO12" s="12"/>
      <c r="OP12" s="12"/>
      <c r="OQ12" s="12"/>
      <c r="OR12" s="12"/>
      <c r="OS12" s="12"/>
      <c r="OT12" s="12"/>
      <c r="OU12" s="12"/>
      <c r="OV12" s="12"/>
      <c r="OW12" s="13"/>
      <c r="OY12" s="14"/>
      <c r="OZ12" s="11"/>
      <c r="PA12" s="15"/>
      <c r="PB12" s="15"/>
      <c r="PC12" s="15"/>
      <c r="PD12" s="12"/>
      <c r="PE12" s="12"/>
      <c r="PF12" s="12"/>
      <c r="PG12" s="12"/>
      <c r="PH12" s="12"/>
      <c r="PI12" s="12"/>
      <c r="PJ12" s="12"/>
      <c r="PK12" s="12"/>
      <c r="PL12" s="12"/>
      <c r="PM12" s="13"/>
      <c r="PO12" s="14"/>
      <c r="PP12" s="11"/>
      <c r="PQ12" s="15"/>
      <c r="PR12" s="15"/>
      <c r="PS12" s="15"/>
      <c r="PT12" s="12"/>
      <c r="PU12" s="12"/>
      <c r="PV12" s="12"/>
      <c r="PW12" s="12"/>
      <c r="PX12" s="12"/>
      <c r="PY12" s="12"/>
      <c r="PZ12" s="12"/>
      <c r="QA12" s="12"/>
      <c r="QB12" s="12"/>
      <c r="QC12" s="13"/>
      <c r="QE12" s="14"/>
      <c r="QF12" s="11"/>
      <c r="QG12" s="15"/>
      <c r="QH12" s="15"/>
      <c r="QI12" s="15"/>
      <c r="QJ12" s="12"/>
      <c r="QK12" s="12"/>
      <c r="QL12" s="12"/>
      <c r="QM12" s="12"/>
      <c r="QN12" s="12"/>
      <c r="QO12" s="12"/>
      <c r="QP12" s="12"/>
      <c r="QQ12" s="12"/>
      <c r="QR12" s="12"/>
      <c r="QS12" s="13"/>
      <c r="QU12" s="14"/>
      <c r="QV12" s="11"/>
      <c r="QW12" s="15"/>
      <c r="QX12" s="15"/>
      <c r="QY12" s="15"/>
      <c r="QZ12" s="12"/>
      <c r="RA12" s="12"/>
      <c r="RB12" s="12"/>
      <c r="RC12" s="12"/>
      <c r="RD12" s="12"/>
      <c r="RE12" s="12"/>
      <c r="RF12" s="12"/>
      <c r="RG12" s="12"/>
      <c r="RH12" s="12"/>
      <c r="RI12" s="13"/>
      <c r="RK12" s="14"/>
      <c r="RL12" s="11"/>
      <c r="RM12" s="15"/>
      <c r="RN12" s="15"/>
      <c r="RO12" s="15"/>
      <c r="RP12" s="12"/>
      <c r="RQ12" s="12"/>
      <c r="RR12" s="12"/>
      <c r="RS12" s="12"/>
      <c r="RT12" s="12"/>
      <c r="RU12" s="12"/>
      <c r="RV12" s="12"/>
      <c r="RW12" s="12"/>
      <c r="RX12" s="12"/>
      <c r="RY12" s="13"/>
      <c r="SA12" s="14"/>
      <c r="SB12" s="11"/>
      <c r="SC12" s="15"/>
      <c r="SD12" s="15"/>
      <c r="SE12" s="15"/>
      <c r="SF12" s="12"/>
      <c r="SG12" s="12"/>
      <c r="SH12" s="12"/>
      <c r="SI12" s="12"/>
      <c r="SJ12" s="12"/>
      <c r="SK12" s="12"/>
      <c r="SL12" s="12"/>
      <c r="SM12" s="12"/>
      <c r="SN12" s="12"/>
      <c r="SO12" s="13"/>
      <c r="SQ12" s="14"/>
      <c r="SR12" s="11"/>
      <c r="SS12" s="15"/>
      <c r="ST12" s="15"/>
      <c r="SU12" s="15"/>
      <c r="SV12" s="12"/>
      <c r="SW12" s="12"/>
      <c r="SX12" s="12"/>
      <c r="SY12" s="12"/>
      <c r="SZ12" s="12"/>
      <c r="TA12" s="12"/>
      <c r="TB12" s="12"/>
      <c r="TC12" s="12"/>
      <c r="TD12" s="12"/>
      <c r="TE12" s="13"/>
      <c r="TG12" s="14"/>
      <c r="TH12" s="11"/>
      <c r="TI12" s="15"/>
      <c r="TJ12" s="15"/>
      <c r="TK12" s="15"/>
      <c r="TL12" s="12"/>
      <c r="TM12" s="12"/>
      <c r="TN12" s="12"/>
      <c r="TO12" s="12"/>
      <c r="TP12" s="12"/>
      <c r="TQ12" s="12"/>
      <c r="TR12" s="12"/>
      <c r="TS12" s="12"/>
      <c r="TT12" s="12"/>
      <c r="TU12" s="13"/>
      <c r="TW12" s="14"/>
      <c r="TX12" s="11"/>
      <c r="TY12" s="15"/>
      <c r="TZ12" s="15"/>
      <c r="UA12" s="15"/>
      <c r="UB12" s="12"/>
      <c r="UC12" s="12"/>
      <c r="UD12" s="12"/>
      <c r="UE12" s="12"/>
      <c r="UF12" s="12"/>
      <c r="UG12" s="12"/>
      <c r="UH12" s="12"/>
      <c r="UI12" s="12"/>
      <c r="UJ12" s="12"/>
      <c r="UK12" s="13"/>
      <c r="UM12" s="14"/>
      <c r="UN12" s="11"/>
      <c r="UO12" s="15"/>
      <c r="UP12" s="15"/>
      <c r="UQ12" s="15"/>
      <c r="UR12" s="12"/>
      <c r="US12" s="12"/>
      <c r="UT12" s="12"/>
      <c r="UU12" s="12"/>
      <c r="UV12" s="12"/>
      <c r="UW12" s="12"/>
      <c r="UX12" s="12"/>
      <c r="UY12" s="12"/>
      <c r="UZ12" s="12"/>
      <c r="VA12" s="13"/>
      <c r="VC12" s="14"/>
      <c r="VD12" s="11"/>
      <c r="VE12" s="15"/>
      <c r="VF12" s="15"/>
      <c r="VG12" s="15"/>
      <c r="VH12" s="12"/>
      <c r="VI12" s="12"/>
      <c r="VJ12" s="12"/>
      <c r="VK12" s="12"/>
      <c r="VL12" s="12"/>
      <c r="VM12" s="12"/>
      <c r="VN12" s="12"/>
      <c r="VO12" s="12"/>
      <c r="VP12" s="12"/>
      <c r="VQ12" s="13"/>
      <c r="VS12" s="14"/>
      <c r="VT12" s="11"/>
      <c r="VU12" s="15"/>
      <c r="VV12" s="15"/>
      <c r="VW12" s="15"/>
      <c r="VX12" s="12"/>
      <c r="VY12" s="12"/>
      <c r="VZ12" s="12"/>
      <c r="WA12" s="12"/>
      <c r="WB12" s="12"/>
      <c r="WC12" s="12"/>
      <c r="WD12" s="12"/>
      <c r="WE12" s="12"/>
      <c r="WF12" s="12"/>
      <c r="WG12" s="13"/>
      <c r="WI12" s="14"/>
      <c r="WJ12" s="11"/>
      <c r="WK12" s="15"/>
      <c r="WL12" s="15"/>
      <c r="WM12" s="15"/>
      <c r="WN12" s="12"/>
      <c r="WO12" s="12"/>
      <c r="WP12" s="12"/>
      <c r="WQ12" s="12"/>
      <c r="WR12" s="12"/>
      <c r="WS12" s="12"/>
      <c r="WT12" s="12"/>
      <c r="WU12" s="12"/>
      <c r="WV12" s="12"/>
      <c r="WW12" s="13"/>
      <c r="WY12" s="14"/>
      <c r="WZ12" s="11"/>
      <c r="XA12" s="15"/>
      <c r="XB12" s="15"/>
      <c r="XC12" s="15"/>
      <c r="XD12" s="12"/>
      <c r="XE12" s="12"/>
      <c r="XF12" s="12"/>
      <c r="XG12" s="12"/>
      <c r="XH12" s="12"/>
      <c r="XI12" s="12"/>
      <c r="XJ12" s="12"/>
      <c r="XK12" s="12"/>
      <c r="XL12" s="12"/>
      <c r="XM12" s="13"/>
      <c r="XO12" s="14"/>
      <c r="XP12" s="11"/>
      <c r="XQ12" s="15"/>
      <c r="XR12" s="15"/>
      <c r="XS12" s="15"/>
      <c r="XT12" s="12"/>
      <c r="XU12" s="12"/>
      <c r="XV12" s="12"/>
      <c r="XW12" s="12"/>
      <c r="XX12" s="12"/>
      <c r="XY12" s="12"/>
      <c r="XZ12" s="12"/>
      <c r="YA12" s="12"/>
      <c r="YB12" s="12"/>
      <c r="YC12" s="13"/>
      <c r="YE12" s="14"/>
      <c r="YF12" s="11"/>
      <c r="YG12" s="15"/>
      <c r="YH12" s="15"/>
      <c r="YI12" s="15"/>
      <c r="YJ12" s="12"/>
      <c r="YK12" s="12"/>
      <c r="YL12" s="12"/>
      <c r="YM12" s="12"/>
      <c r="YN12" s="12"/>
      <c r="YO12" s="12"/>
      <c r="YP12" s="12"/>
      <c r="YQ12" s="12"/>
      <c r="YR12" s="12"/>
      <c r="YS12" s="13"/>
      <c r="YU12" s="14"/>
      <c r="YV12" s="11"/>
      <c r="YW12" s="15"/>
      <c r="YX12" s="15"/>
      <c r="YY12" s="15"/>
      <c r="YZ12" s="12"/>
      <c r="ZA12" s="12"/>
      <c r="ZB12" s="12"/>
      <c r="ZC12" s="12"/>
      <c r="ZD12" s="12"/>
      <c r="ZE12" s="12"/>
      <c r="ZF12" s="12"/>
      <c r="ZG12" s="12"/>
      <c r="ZH12" s="12"/>
      <c r="ZI12" s="13"/>
      <c r="ZK12" s="14"/>
      <c r="ZL12" s="11"/>
      <c r="ZM12" s="15"/>
      <c r="ZN12" s="15"/>
      <c r="ZO12" s="15"/>
      <c r="ZP12" s="12"/>
      <c r="ZQ12" s="12"/>
      <c r="ZR12" s="12"/>
      <c r="ZS12" s="12"/>
      <c r="ZT12" s="12"/>
      <c r="ZU12" s="12"/>
      <c r="ZV12" s="12"/>
      <c r="ZW12" s="12"/>
      <c r="ZX12" s="12"/>
      <c r="ZY12" s="13"/>
    </row>
    <row r="13" spans="1:701" s="16" customFormat="1" ht="30" customHeight="1" x14ac:dyDescent="0.25">
      <c r="A13" s="8">
        <v>8</v>
      </c>
      <c r="B13" s="31" t="s">
        <v>44</v>
      </c>
      <c r="C13" s="32">
        <v>2557200</v>
      </c>
      <c r="D13" s="32">
        <v>1410500</v>
      </c>
      <c r="E13" s="32">
        <v>70550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9000</v>
      </c>
      <c r="P13" s="32">
        <v>0</v>
      </c>
      <c r="Q13" s="32">
        <v>0</v>
      </c>
      <c r="R13" s="32">
        <v>0</v>
      </c>
      <c r="S13" s="11"/>
      <c r="T13" s="11"/>
      <c r="U13" s="12"/>
      <c r="V13" s="12"/>
      <c r="W13" s="12"/>
      <c r="X13" s="12"/>
      <c r="Y13" s="12"/>
      <c r="Z13" s="12"/>
      <c r="AA13" s="12"/>
      <c r="AB13" s="12"/>
      <c r="AC13" s="13"/>
      <c r="AD13" s="13"/>
      <c r="AE13" s="14"/>
      <c r="AF13" s="11"/>
      <c r="AG13" s="15"/>
      <c r="AH13" s="15"/>
      <c r="AI13" s="15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U13" s="14"/>
      <c r="AV13" s="11"/>
      <c r="AW13" s="15"/>
      <c r="AX13" s="15"/>
      <c r="AY13" s="15"/>
      <c r="AZ13" s="12"/>
      <c r="BA13" s="12"/>
      <c r="BB13" s="12"/>
      <c r="BC13" s="12"/>
      <c r="BD13" s="12"/>
      <c r="BE13" s="12"/>
      <c r="BF13" s="12"/>
      <c r="BG13" s="12"/>
      <c r="BH13" s="12"/>
      <c r="BI13" s="13"/>
      <c r="BK13" s="14"/>
      <c r="BL13" s="11"/>
      <c r="BM13" s="15"/>
      <c r="BN13" s="15"/>
      <c r="BO13" s="15"/>
      <c r="BP13" s="12"/>
      <c r="BQ13" s="12"/>
      <c r="BR13" s="12"/>
      <c r="BS13" s="12"/>
      <c r="BT13" s="12"/>
      <c r="BU13" s="12"/>
      <c r="BV13" s="12"/>
      <c r="BW13" s="12"/>
      <c r="BX13" s="12"/>
      <c r="BY13" s="13"/>
      <c r="CA13" s="14"/>
      <c r="CB13" s="11"/>
      <c r="CC13" s="15"/>
      <c r="CD13" s="15"/>
      <c r="CE13" s="15"/>
      <c r="CF13" s="12"/>
      <c r="CG13" s="12"/>
      <c r="CH13" s="12"/>
      <c r="CI13" s="12"/>
      <c r="CJ13" s="12"/>
      <c r="CK13" s="12"/>
      <c r="CL13" s="12"/>
      <c r="CM13" s="12"/>
      <c r="CN13" s="12"/>
      <c r="CO13" s="13"/>
      <c r="CQ13" s="14"/>
      <c r="CR13" s="11"/>
      <c r="CS13" s="15"/>
      <c r="CT13" s="15"/>
      <c r="CU13" s="15"/>
      <c r="CV13" s="12"/>
      <c r="CW13" s="12"/>
      <c r="CX13" s="12"/>
      <c r="CY13" s="12"/>
      <c r="CZ13" s="12"/>
      <c r="DA13" s="12"/>
      <c r="DB13" s="12"/>
      <c r="DC13" s="12"/>
      <c r="DD13" s="12"/>
      <c r="DE13" s="13"/>
      <c r="DG13" s="14"/>
      <c r="DH13" s="11"/>
      <c r="DI13" s="15"/>
      <c r="DJ13" s="15"/>
      <c r="DK13" s="15"/>
      <c r="DL13" s="12"/>
      <c r="DM13" s="12"/>
      <c r="DN13" s="12"/>
      <c r="DO13" s="12"/>
      <c r="DP13" s="12"/>
      <c r="DQ13" s="12"/>
      <c r="DR13" s="12"/>
      <c r="DS13" s="12"/>
      <c r="DT13" s="12"/>
      <c r="DU13" s="13"/>
      <c r="DW13" s="14"/>
      <c r="DX13" s="11"/>
      <c r="DY13" s="15"/>
      <c r="DZ13" s="15"/>
      <c r="EA13" s="15"/>
      <c r="EB13" s="12"/>
      <c r="EC13" s="12"/>
      <c r="ED13" s="12"/>
      <c r="EE13" s="12"/>
      <c r="EF13" s="12"/>
      <c r="EG13" s="12"/>
      <c r="EH13" s="12"/>
      <c r="EI13" s="12"/>
      <c r="EJ13" s="12"/>
      <c r="EK13" s="13"/>
      <c r="EM13" s="14"/>
      <c r="EN13" s="11"/>
      <c r="EO13" s="15"/>
      <c r="EP13" s="15"/>
      <c r="EQ13" s="15"/>
      <c r="ER13" s="12"/>
      <c r="ES13" s="12"/>
      <c r="ET13" s="12"/>
      <c r="EU13" s="12"/>
      <c r="EV13" s="12"/>
      <c r="EW13" s="12"/>
      <c r="EX13" s="12"/>
      <c r="EY13" s="12"/>
      <c r="EZ13" s="12"/>
      <c r="FA13" s="13"/>
      <c r="FC13" s="14"/>
      <c r="FD13" s="11"/>
      <c r="FE13" s="15"/>
      <c r="FF13" s="15"/>
      <c r="FG13" s="15"/>
      <c r="FH13" s="12"/>
      <c r="FI13" s="12"/>
      <c r="FJ13" s="12"/>
      <c r="FK13" s="12"/>
      <c r="FL13" s="12"/>
      <c r="FM13" s="12"/>
      <c r="FN13" s="12"/>
      <c r="FO13" s="12"/>
      <c r="FP13" s="12"/>
      <c r="FQ13" s="13"/>
      <c r="FS13" s="14"/>
      <c r="FT13" s="11"/>
      <c r="FU13" s="15"/>
      <c r="FV13" s="15"/>
      <c r="FW13" s="15"/>
      <c r="FX13" s="12"/>
      <c r="FY13" s="12"/>
      <c r="FZ13" s="12"/>
      <c r="GA13" s="12"/>
      <c r="GB13" s="12"/>
      <c r="GC13" s="12"/>
      <c r="GD13" s="12"/>
      <c r="GE13" s="12"/>
      <c r="GF13" s="12"/>
      <c r="GG13" s="13"/>
      <c r="GI13" s="14"/>
      <c r="GJ13" s="11"/>
      <c r="GK13" s="15"/>
      <c r="GL13" s="15"/>
      <c r="GM13" s="15"/>
      <c r="GN13" s="12"/>
      <c r="GO13" s="12"/>
      <c r="GP13" s="12"/>
      <c r="GQ13" s="12"/>
      <c r="GR13" s="12"/>
      <c r="GS13" s="12"/>
      <c r="GT13" s="12"/>
      <c r="GU13" s="12"/>
      <c r="GV13" s="12"/>
      <c r="GW13" s="13"/>
      <c r="GY13" s="14"/>
      <c r="GZ13" s="11"/>
      <c r="HA13" s="15"/>
      <c r="HB13" s="15"/>
      <c r="HC13" s="15"/>
      <c r="HD13" s="12"/>
      <c r="HE13" s="12"/>
      <c r="HF13" s="12"/>
      <c r="HG13" s="12"/>
      <c r="HH13" s="12"/>
      <c r="HI13" s="12"/>
      <c r="HJ13" s="12"/>
      <c r="HK13" s="12"/>
      <c r="HL13" s="12"/>
      <c r="HM13" s="13"/>
      <c r="HO13" s="14"/>
      <c r="HP13" s="11"/>
      <c r="HQ13" s="15"/>
      <c r="HR13" s="15"/>
      <c r="HS13" s="15"/>
      <c r="HT13" s="12"/>
      <c r="HU13" s="12"/>
      <c r="HV13" s="12"/>
      <c r="HW13" s="12"/>
      <c r="HX13" s="12"/>
      <c r="HY13" s="12"/>
      <c r="HZ13" s="12"/>
      <c r="IA13" s="12"/>
      <c r="IB13" s="12"/>
      <c r="IC13" s="13"/>
      <c r="IE13" s="14"/>
      <c r="IF13" s="11"/>
      <c r="IG13" s="15"/>
      <c r="IH13" s="15"/>
      <c r="II13" s="15"/>
      <c r="IJ13" s="12"/>
      <c r="IK13" s="12"/>
      <c r="IL13" s="12"/>
      <c r="IM13" s="12"/>
      <c r="IN13" s="12"/>
      <c r="IO13" s="12"/>
      <c r="IP13" s="12"/>
      <c r="IQ13" s="12"/>
      <c r="IR13" s="12"/>
      <c r="IS13" s="13"/>
      <c r="IU13" s="14"/>
      <c r="IV13" s="11"/>
      <c r="IW13" s="15"/>
      <c r="IX13" s="15"/>
      <c r="IY13" s="15"/>
      <c r="IZ13" s="12"/>
      <c r="JA13" s="12"/>
      <c r="JB13" s="12"/>
      <c r="JC13" s="12"/>
      <c r="JD13" s="12"/>
      <c r="JE13" s="12"/>
      <c r="JF13" s="12"/>
      <c r="JG13" s="12"/>
      <c r="JH13" s="12"/>
      <c r="JI13" s="13"/>
      <c r="JK13" s="14"/>
      <c r="JL13" s="11"/>
      <c r="JM13" s="15"/>
      <c r="JN13" s="15"/>
      <c r="JO13" s="15"/>
      <c r="JP13" s="12"/>
      <c r="JQ13" s="12"/>
      <c r="JR13" s="12"/>
      <c r="JS13" s="12"/>
      <c r="JT13" s="12"/>
      <c r="JU13" s="12"/>
      <c r="JV13" s="12"/>
      <c r="JW13" s="12"/>
      <c r="JX13" s="12"/>
      <c r="JY13" s="13"/>
      <c r="KA13" s="14"/>
      <c r="KB13" s="11"/>
      <c r="KC13" s="15"/>
      <c r="KD13" s="15"/>
      <c r="KE13" s="15"/>
      <c r="KF13" s="12"/>
      <c r="KG13" s="12"/>
      <c r="KH13" s="12"/>
      <c r="KI13" s="12"/>
      <c r="KJ13" s="12"/>
      <c r="KK13" s="12"/>
      <c r="KL13" s="12"/>
      <c r="KM13" s="12"/>
      <c r="KN13" s="12"/>
      <c r="KO13" s="13"/>
      <c r="KQ13" s="14"/>
      <c r="KR13" s="11"/>
      <c r="KS13" s="15"/>
      <c r="KT13" s="15"/>
      <c r="KU13" s="15"/>
      <c r="KV13" s="12"/>
      <c r="KW13" s="12"/>
      <c r="KX13" s="12"/>
      <c r="KY13" s="12"/>
      <c r="KZ13" s="12"/>
      <c r="LA13" s="12"/>
      <c r="LB13" s="12"/>
      <c r="LC13" s="12"/>
      <c r="LD13" s="12"/>
      <c r="LE13" s="13"/>
      <c r="LG13" s="14"/>
      <c r="LH13" s="11"/>
      <c r="LI13" s="15"/>
      <c r="LJ13" s="15"/>
      <c r="LK13" s="15"/>
      <c r="LL13" s="12"/>
      <c r="LM13" s="12"/>
      <c r="LN13" s="12"/>
      <c r="LO13" s="12"/>
      <c r="LP13" s="12"/>
      <c r="LQ13" s="12"/>
      <c r="LR13" s="12"/>
      <c r="LS13" s="12"/>
      <c r="LT13" s="12"/>
      <c r="LU13" s="13"/>
      <c r="LW13" s="14"/>
      <c r="LX13" s="11"/>
      <c r="LY13" s="15"/>
      <c r="LZ13" s="15"/>
      <c r="MA13" s="15"/>
      <c r="MB13" s="12"/>
      <c r="MC13" s="12"/>
      <c r="MD13" s="12"/>
      <c r="ME13" s="12"/>
      <c r="MF13" s="12"/>
      <c r="MG13" s="12"/>
      <c r="MH13" s="12"/>
      <c r="MI13" s="12"/>
      <c r="MJ13" s="12"/>
      <c r="MK13" s="13"/>
      <c r="MM13" s="14"/>
      <c r="MN13" s="11"/>
      <c r="MO13" s="15"/>
      <c r="MP13" s="15"/>
      <c r="MQ13" s="15"/>
      <c r="MR13" s="12"/>
      <c r="MS13" s="12"/>
      <c r="MT13" s="12"/>
      <c r="MU13" s="12"/>
      <c r="MV13" s="12"/>
      <c r="MW13" s="12"/>
      <c r="MX13" s="12"/>
      <c r="MY13" s="12"/>
      <c r="MZ13" s="12"/>
      <c r="NA13" s="13"/>
      <c r="NC13" s="14"/>
      <c r="ND13" s="11"/>
      <c r="NE13" s="15"/>
      <c r="NF13" s="15"/>
      <c r="NG13" s="15"/>
      <c r="NH13" s="12"/>
      <c r="NI13" s="12"/>
      <c r="NJ13" s="12"/>
      <c r="NK13" s="12"/>
      <c r="NL13" s="12"/>
      <c r="NM13" s="12"/>
      <c r="NN13" s="12"/>
      <c r="NO13" s="12"/>
      <c r="NP13" s="12"/>
      <c r="NQ13" s="13"/>
      <c r="NS13" s="14"/>
      <c r="NT13" s="11"/>
      <c r="NU13" s="15"/>
      <c r="NV13" s="15"/>
      <c r="NW13" s="15"/>
      <c r="NX13" s="12"/>
      <c r="NY13" s="12"/>
      <c r="NZ13" s="12"/>
      <c r="OA13" s="12"/>
      <c r="OB13" s="12"/>
      <c r="OC13" s="12"/>
      <c r="OD13" s="12"/>
      <c r="OE13" s="12"/>
      <c r="OF13" s="12"/>
      <c r="OG13" s="13"/>
      <c r="OI13" s="14"/>
      <c r="OJ13" s="11"/>
      <c r="OK13" s="15"/>
      <c r="OL13" s="15"/>
      <c r="OM13" s="15"/>
      <c r="ON13" s="12"/>
      <c r="OO13" s="12"/>
      <c r="OP13" s="12"/>
      <c r="OQ13" s="12"/>
      <c r="OR13" s="12"/>
      <c r="OS13" s="12"/>
      <c r="OT13" s="12"/>
      <c r="OU13" s="12"/>
      <c r="OV13" s="12"/>
      <c r="OW13" s="13"/>
      <c r="OY13" s="14"/>
      <c r="OZ13" s="11"/>
      <c r="PA13" s="15"/>
      <c r="PB13" s="15"/>
      <c r="PC13" s="15"/>
      <c r="PD13" s="12"/>
      <c r="PE13" s="12"/>
      <c r="PF13" s="12"/>
      <c r="PG13" s="12"/>
      <c r="PH13" s="12"/>
      <c r="PI13" s="12"/>
      <c r="PJ13" s="12"/>
      <c r="PK13" s="12"/>
      <c r="PL13" s="12"/>
      <c r="PM13" s="13"/>
      <c r="PO13" s="14"/>
      <c r="PP13" s="11"/>
      <c r="PQ13" s="15"/>
      <c r="PR13" s="15"/>
      <c r="PS13" s="15"/>
      <c r="PT13" s="12"/>
      <c r="PU13" s="12"/>
      <c r="PV13" s="12"/>
      <c r="PW13" s="12"/>
      <c r="PX13" s="12"/>
      <c r="PY13" s="12"/>
      <c r="PZ13" s="12"/>
      <c r="QA13" s="12"/>
      <c r="QB13" s="12"/>
      <c r="QC13" s="13"/>
      <c r="QE13" s="14"/>
      <c r="QF13" s="11"/>
      <c r="QG13" s="15"/>
      <c r="QH13" s="15"/>
      <c r="QI13" s="15"/>
      <c r="QJ13" s="12"/>
      <c r="QK13" s="12"/>
      <c r="QL13" s="12"/>
      <c r="QM13" s="12"/>
      <c r="QN13" s="12"/>
      <c r="QO13" s="12"/>
      <c r="QP13" s="12"/>
      <c r="QQ13" s="12"/>
      <c r="QR13" s="12"/>
      <c r="QS13" s="13"/>
      <c r="QU13" s="14"/>
      <c r="QV13" s="11"/>
      <c r="QW13" s="15"/>
      <c r="QX13" s="15"/>
      <c r="QY13" s="15"/>
      <c r="QZ13" s="12"/>
      <c r="RA13" s="12"/>
      <c r="RB13" s="12"/>
      <c r="RC13" s="12"/>
      <c r="RD13" s="12"/>
      <c r="RE13" s="12"/>
      <c r="RF13" s="12"/>
      <c r="RG13" s="12"/>
      <c r="RH13" s="12"/>
      <c r="RI13" s="13"/>
      <c r="RK13" s="14"/>
      <c r="RL13" s="11"/>
      <c r="RM13" s="15"/>
      <c r="RN13" s="15"/>
      <c r="RO13" s="15"/>
      <c r="RP13" s="12"/>
      <c r="RQ13" s="12"/>
      <c r="RR13" s="12"/>
      <c r="RS13" s="12"/>
      <c r="RT13" s="12"/>
      <c r="RU13" s="12"/>
      <c r="RV13" s="12"/>
      <c r="RW13" s="12"/>
      <c r="RX13" s="12"/>
      <c r="RY13" s="13"/>
      <c r="SA13" s="14"/>
      <c r="SB13" s="11"/>
      <c r="SC13" s="15"/>
      <c r="SD13" s="15"/>
      <c r="SE13" s="15"/>
      <c r="SF13" s="12"/>
      <c r="SG13" s="12"/>
      <c r="SH13" s="12"/>
      <c r="SI13" s="12"/>
      <c r="SJ13" s="12"/>
      <c r="SK13" s="12"/>
      <c r="SL13" s="12"/>
      <c r="SM13" s="12"/>
      <c r="SN13" s="12"/>
      <c r="SO13" s="13"/>
      <c r="SQ13" s="14"/>
      <c r="SR13" s="11"/>
      <c r="SS13" s="15"/>
      <c r="ST13" s="15"/>
      <c r="SU13" s="15"/>
      <c r="SV13" s="12"/>
      <c r="SW13" s="12"/>
      <c r="SX13" s="12"/>
      <c r="SY13" s="12"/>
      <c r="SZ13" s="12"/>
      <c r="TA13" s="12"/>
      <c r="TB13" s="12"/>
      <c r="TC13" s="12"/>
      <c r="TD13" s="12"/>
      <c r="TE13" s="13"/>
      <c r="TG13" s="14"/>
      <c r="TH13" s="11"/>
      <c r="TI13" s="15"/>
      <c r="TJ13" s="15"/>
      <c r="TK13" s="15"/>
      <c r="TL13" s="12"/>
      <c r="TM13" s="12"/>
      <c r="TN13" s="12"/>
      <c r="TO13" s="12"/>
      <c r="TP13" s="12"/>
      <c r="TQ13" s="12"/>
      <c r="TR13" s="12"/>
      <c r="TS13" s="12"/>
      <c r="TT13" s="12"/>
      <c r="TU13" s="13"/>
      <c r="TW13" s="14"/>
      <c r="TX13" s="11"/>
      <c r="TY13" s="15"/>
      <c r="TZ13" s="15"/>
      <c r="UA13" s="15"/>
      <c r="UB13" s="12"/>
      <c r="UC13" s="12"/>
      <c r="UD13" s="12"/>
      <c r="UE13" s="12"/>
      <c r="UF13" s="12"/>
      <c r="UG13" s="12"/>
      <c r="UH13" s="12"/>
      <c r="UI13" s="12"/>
      <c r="UJ13" s="12"/>
      <c r="UK13" s="13"/>
      <c r="UM13" s="14"/>
      <c r="UN13" s="11"/>
      <c r="UO13" s="15"/>
      <c r="UP13" s="15"/>
      <c r="UQ13" s="15"/>
      <c r="UR13" s="12"/>
      <c r="US13" s="12"/>
      <c r="UT13" s="12"/>
      <c r="UU13" s="12"/>
      <c r="UV13" s="12"/>
      <c r="UW13" s="12"/>
      <c r="UX13" s="12"/>
      <c r="UY13" s="12"/>
      <c r="UZ13" s="12"/>
      <c r="VA13" s="13"/>
      <c r="VC13" s="14"/>
      <c r="VD13" s="11"/>
      <c r="VE13" s="15"/>
      <c r="VF13" s="15"/>
      <c r="VG13" s="15"/>
      <c r="VH13" s="12"/>
      <c r="VI13" s="12"/>
      <c r="VJ13" s="12"/>
      <c r="VK13" s="12"/>
      <c r="VL13" s="12"/>
      <c r="VM13" s="12"/>
      <c r="VN13" s="12"/>
      <c r="VO13" s="12"/>
      <c r="VP13" s="12"/>
      <c r="VQ13" s="13"/>
      <c r="VS13" s="14"/>
      <c r="VT13" s="11"/>
      <c r="VU13" s="15"/>
      <c r="VV13" s="15"/>
      <c r="VW13" s="15"/>
      <c r="VX13" s="12"/>
      <c r="VY13" s="12"/>
      <c r="VZ13" s="12"/>
      <c r="WA13" s="12"/>
      <c r="WB13" s="12"/>
      <c r="WC13" s="12"/>
      <c r="WD13" s="12"/>
      <c r="WE13" s="12"/>
      <c r="WF13" s="12"/>
      <c r="WG13" s="13"/>
      <c r="WI13" s="14"/>
      <c r="WJ13" s="11"/>
      <c r="WK13" s="15"/>
      <c r="WL13" s="15"/>
      <c r="WM13" s="15"/>
      <c r="WN13" s="12"/>
      <c r="WO13" s="12"/>
      <c r="WP13" s="12"/>
      <c r="WQ13" s="12"/>
      <c r="WR13" s="12"/>
      <c r="WS13" s="12"/>
      <c r="WT13" s="12"/>
      <c r="WU13" s="12"/>
      <c r="WV13" s="12"/>
      <c r="WW13" s="13"/>
      <c r="WY13" s="14"/>
      <c r="WZ13" s="11"/>
      <c r="XA13" s="15"/>
      <c r="XB13" s="15"/>
      <c r="XC13" s="15"/>
      <c r="XD13" s="12"/>
      <c r="XE13" s="12"/>
      <c r="XF13" s="12"/>
      <c r="XG13" s="12"/>
      <c r="XH13" s="12"/>
      <c r="XI13" s="12"/>
      <c r="XJ13" s="12"/>
      <c r="XK13" s="12"/>
      <c r="XL13" s="12"/>
      <c r="XM13" s="13"/>
      <c r="XO13" s="14"/>
      <c r="XP13" s="11"/>
      <c r="XQ13" s="15"/>
      <c r="XR13" s="15"/>
      <c r="XS13" s="15"/>
      <c r="XT13" s="12"/>
      <c r="XU13" s="12"/>
      <c r="XV13" s="12"/>
      <c r="XW13" s="12"/>
      <c r="XX13" s="12"/>
      <c r="XY13" s="12"/>
      <c r="XZ13" s="12"/>
      <c r="YA13" s="12"/>
      <c r="YB13" s="12"/>
      <c r="YC13" s="13"/>
      <c r="YE13" s="14"/>
      <c r="YF13" s="11"/>
      <c r="YG13" s="15"/>
      <c r="YH13" s="15"/>
      <c r="YI13" s="15"/>
      <c r="YJ13" s="12"/>
      <c r="YK13" s="12"/>
      <c r="YL13" s="12"/>
      <c r="YM13" s="12"/>
      <c r="YN13" s="12"/>
      <c r="YO13" s="12"/>
      <c r="YP13" s="12"/>
      <c r="YQ13" s="12"/>
      <c r="YR13" s="12"/>
      <c r="YS13" s="13"/>
      <c r="YU13" s="14"/>
      <c r="YV13" s="11"/>
      <c r="YW13" s="15"/>
      <c r="YX13" s="15"/>
      <c r="YY13" s="15"/>
      <c r="YZ13" s="12"/>
      <c r="ZA13" s="12"/>
      <c r="ZB13" s="12"/>
      <c r="ZC13" s="12"/>
      <c r="ZD13" s="12"/>
      <c r="ZE13" s="12"/>
      <c r="ZF13" s="12"/>
      <c r="ZG13" s="12"/>
      <c r="ZH13" s="12"/>
      <c r="ZI13" s="13"/>
      <c r="ZK13" s="14"/>
      <c r="ZL13" s="11"/>
      <c r="ZM13" s="15"/>
      <c r="ZN13" s="15"/>
      <c r="ZO13" s="15"/>
      <c r="ZP13" s="12"/>
      <c r="ZQ13" s="12"/>
      <c r="ZR13" s="12"/>
      <c r="ZS13" s="12"/>
      <c r="ZT13" s="12"/>
      <c r="ZU13" s="12"/>
      <c r="ZV13" s="12"/>
      <c r="ZW13" s="12"/>
      <c r="ZX13" s="12"/>
      <c r="ZY13" s="13"/>
    </row>
    <row r="14" spans="1:701" s="16" customFormat="1" ht="30" customHeight="1" x14ac:dyDescent="0.25">
      <c r="A14" s="8">
        <v>9</v>
      </c>
      <c r="B14" s="31" t="s">
        <v>45</v>
      </c>
      <c r="C14" s="32">
        <v>14276950</v>
      </c>
      <c r="D14" s="32">
        <v>13279200</v>
      </c>
      <c r="E14" s="32">
        <v>459750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1854000</v>
      </c>
      <c r="P14" s="32">
        <v>0</v>
      </c>
      <c r="Q14" s="32">
        <v>0</v>
      </c>
      <c r="R14" s="32">
        <v>0</v>
      </c>
      <c r="S14" s="11"/>
      <c r="T14" s="11"/>
      <c r="U14" s="12"/>
      <c r="V14" s="12"/>
      <c r="W14" s="12"/>
      <c r="X14" s="12"/>
      <c r="Y14" s="12"/>
      <c r="Z14" s="12"/>
      <c r="AA14" s="12"/>
      <c r="AB14" s="12"/>
      <c r="AC14" s="13"/>
      <c r="AD14" s="13"/>
      <c r="AE14" s="14"/>
      <c r="AF14" s="11"/>
      <c r="AG14" s="15"/>
      <c r="AH14" s="15"/>
      <c r="AI14" s="15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U14" s="14"/>
      <c r="AV14" s="11"/>
      <c r="AW14" s="15"/>
      <c r="AX14" s="15"/>
      <c r="AY14" s="15"/>
      <c r="AZ14" s="12"/>
      <c r="BA14" s="12"/>
      <c r="BB14" s="12"/>
      <c r="BC14" s="12"/>
      <c r="BD14" s="12"/>
      <c r="BE14" s="12"/>
      <c r="BF14" s="12"/>
      <c r="BG14" s="12"/>
      <c r="BH14" s="12"/>
      <c r="BI14" s="13"/>
      <c r="BK14" s="14"/>
      <c r="BL14" s="11"/>
      <c r="BM14" s="15"/>
      <c r="BN14" s="15"/>
      <c r="BO14" s="15"/>
      <c r="BP14" s="12"/>
      <c r="BQ14" s="12"/>
      <c r="BR14" s="12"/>
      <c r="BS14" s="12"/>
      <c r="BT14" s="12"/>
      <c r="BU14" s="12"/>
      <c r="BV14" s="12"/>
      <c r="BW14" s="12"/>
      <c r="BX14" s="12"/>
      <c r="BY14" s="13"/>
      <c r="CA14" s="14"/>
      <c r="CB14" s="11"/>
      <c r="CC14" s="15"/>
      <c r="CD14" s="15"/>
      <c r="CE14" s="15"/>
      <c r="CF14" s="12"/>
      <c r="CG14" s="12"/>
      <c r="CH14" s="12"/>
      <c r="CI14" s="12"/>
      <c r="CJ14" s="12"/>
      <c r="CK14" s="12"/>
      <c r="CL14" s="12"/>
      <c r="CM14" s="12"/>
      <c r="CN14" s="12"/>
      <c r="CO14" s="13"/>
      <c r="CQ14" s="14"/>
      <c r="CR14" s="11"/>
      <c r="CS14" s="15"/>
      <c r="CT14" s="15"/>
      <c r="CU14" s="15"/>
      <c r="CV14" s="12"/>
      <c r="CW14" s="12"/>
      <c r="CX14" s="12"/>
      <c r="CY14" s="12"/>
      <c r="CZ14" s="12"/>
      <c r="DA14" s="12"/>
      <c r="DB14" s="12"/>
      <c r="DC14" s="12"/>
      <c r="DD14" s="12"/>
      <c r="DE14" s="13"/>
      <c r="DG14" s="14"/>
      <c r="DH14" s="11"/>
      <c r="DI14" s="15"/>
      <c r="DJ14" s="15"/>
      <c r="DK14" s="15"/>
      <c r="DL14" s="12"/>
      <c r="DM14" s="12"/>
      <c r="DN14" s="12"/>
      <c r="DO14" s="12"/>
      <c r="DP14" s="12"/>
      <c r="DQ14" s="12"/>
      <c r="DR14" s="12"/>
      <c r="DS14" s="12"/>
      <c r="DT14" s="12"/>
      <c r="DU14" s="13"/>
      <c r="DW14" s="14"/>
      <c r="DX14" s="11"/>
      <c r="DY14" s="15"/>
      <c r="DZ14" s="15"/>
      <c r="EA14" s="15"/>
      <c r="EB14" s="12"/>
      <c r="EC14" s="12"/>
      <c r="ED14" s="12"/>
      <c r="EE14" s="12"/>
      <c r="EF14" s="12"/>
      <c r="EG14" s="12"/>
      <c r="EH14" s="12"/>
      <c r="EI14" s="12"/>
      <c r="EJ14" s="12"/>
      <c r="EK14" s="13"/>
      <c r="EM14" s="14"/>
      <c r="EN14" s="11"/>
      <c r="EO14" s="15"/>
      <c r="EP14" s="15"/>
      <c r="EQ14" s="15"/>
      <c r="ER14" s="12"/>
      <c r="ES14" s="12"/>
      <c r="ET14" s="12"/>
      <c r="EU14" s="12"/>
      <c r="EV14" s="12"/>
      <c r="EW14" s="12"/>
      <c r="EX14" s="12"/>
      <c r="EY14" s="12"/>
      <c r="EZ14" s="12"/>
      <c r="FA14" s="13"/>
      <c r="FC14" s="14"/>
      <c r="FD14" s="11"/>
      <c r="FE14" s="15"/>
      <c r="FF14" s="15"/>
      <c r="FG14" s="15"/>
      <c r="FH14" s="12"/>
      <c r="FI14" s="12"/>
      <c r="FJ14" s="12"/>
      <c r="FK14" s="12"/>
      <c r="FL14" s="12"/>
      <c r="FM14" s="12"/>
      <c r="FN14" s="12"/>
      <c r="FO14" s="12"/>
      <c r="FP14" s="12"/>
      <c r="FQ14" s="13"/>
      <c r="FS14" s="14"/>
      <c r="FT14" s="11"/>
      <c r="FU14" s="15"/>
      <c r="FV14" s="15"/>
      <c r="FW14" s="15"/>
      <c r="FX14" s="12"/>
      <c r="FY14" s="12"/>
      <c r="FZ14" s="12"/>
      <c r="GA14" s="12"/>
      <c r="GB14" s="12"/>
      <c r="GC14" s="12"/>
      <c r="GD14" s="12"/>
      <c r="GE14" s="12"/>
      <c r="GF14" s="12"/>
      <c r="GG14" s="13"/>
      <c r="GI14" s="14"/>
      <c r="GJ14" s="11"/>
      <c r="GK14" s="15"/>
      <c r="GL14" s="15"/>
      <c r="GM14" s="15"/>
      <c r="GN14" s="12"/>
      <c r="GO14" s="12"/>
      <c r="GP14" s="12"/>
      <c r="GQ14" s="12"/>
      <c r="GR14" s="12"/>
      <c r="GS14" s="12"/>
      <c r="GT14" s="12"/>
      <c r="GU14" s="12"/>
      <c r="GV14" s="12"/>
      <c r="GW14" s="13"/>
      <c r="GY14" s="14"/>
      <c r="GZ14" s="11"/>
      <c r="HA14" s="15"/>
      <c r="HB14" s="15"/>
      <c r="HC14" s="15"/>
      <c r="HD14" s="12"/>
      <c r="HE14" s="12"/>
      <c r="HF14" s="12"/>
      <c r="HG14" s="12"/>
      <c r="HH14" s="12"/>
      <c r="HI14" s="12"/>
      <c r="HJ14" s="12"/>
      <c r="HK14" s="12"/>
      <c r="HL14" s="12"/>
      <c r="HM14" s="13"/>
      <c r="HO14" s="14"/>
      <c r="HP14" s="11"/>
      <c r="HQ14" s="15"/>
      <c r="HR14" s="15"/>
      <c r="HS14" s="15"/>
      <c r="HT14" s="12"/>
      <c r="HU14" s="12"/>
      <c r="HV14" s="12"/>
      <c r="HW14" s="12"/>
      <c r="HX14" s="12"/>
      <c r="HY14" s="12"/>
      <c r="HZ14" s="12"/>
      <c r="IA14" s="12"/>
      <c r="IB14" s="12"/>
      <c r="IC14" s="13"/>
      <c r="IE14" s="14"/>
      <c r="IF14" s="11"/>
      <c r="IG14" s="15"/>
      <c r="IH14" s="15"/>
      <c r="II14" s="15"/>
      <c r="IJ14" s="12"/>
      <c r="IK14" s="12"/>
      <c r="IL14" s="12"/>
      <c r="IM14" s="12"/>
      <c r="IN14" s="12"/>
      <c r="IO14" s="12"/>
      <c r="IP14" s="12"/>
      <c r="IQ14" s="12"/>
      <c r="IR14" s="12"/>
      <c r="IS14" s="13"/>
      <c r="IU14" s="14"/>
      <c r="IV14" s="11"/>
      <c r="IW14" s="15"/>
      <c r="IX14" s="15"/>
      <c r="IY14" s="15"/>
      <c r="IZ14" s="12"/>
      <c r="JA14" s="12"/>
      <c r="JB14" s="12"/>
      <c r="JC14" s="12"/>
      <c r="JD14" s="12"/>
      <c r="JE14" s="12"/>
      <c r="JF14" s="12"/>
      <c r="JG14" s="12"/>
      <c r="JH14" s="12"/>
      <c r="JI14" s="13"/>
      <c r="JK14" s="14"/>
      <c r="JL14" s="11"/>
      <c r="JM14" s="15"/>
      <c r="JN14" s="15"/>
      <c r="JO14" s="15"/>
      <c r="JP14" s="12"/>
      <c r="JQ14" s="12"/>
      <c r="JR14" s="12"/>
      <c r="JS14" s="12"/>
      <c r="JT14" s="12"/>
      <c r="JU14" s="12"/>
      <c r="JV14" s="12"/>
      <c r="JW14" s="12"/>
      <c r="JX14" s="12"/>
      <c r="JY14" s="13"/>
      <c r="KA14" s="14"/>
      <c r="KB14" s="11"/>
      <c r="KC14" s="15"/>
      <c r="KD14" s="15"/>
      <c r="KE14" s="15"/>
      <c r="KF14" s="12"/>
      <c r="KG14" s="12"/>
      <c r="KH14" s="12"/>
      <c r="KI14" s="12"/>
      <c r="KJ14" s="12"/>
      <c r="KK14" s="12"/>
      <c r="KL14" s="12"/>
      <c r="KM14" s="12"/>
      <c r="KN14" s="12"/>
      <c r="KO14" s="13"/>
      <c r="KQ14" s="14"/>
      <c r="KR14" s="11"/>
      <c r="KS14" s="15"/>
      <c r="KT14" s="15"/>
      <c r="KU14" s="15"/>
      <c r="KV14" s="12"/>
      <c r="KW14" s="12"/>
      <c r="KX14" s="12"/>
      <c r="KY14" s="12"/>
      <c r="KZ14" s="12"/>
      <c r="LA14" s="12"/>
      <c r="LB14" s="12"/>
      <c r="LC14" s="12"/>
      <c r="LD14" s="12"/>
      <c r="LE14" s="13"/>
      <c r="LG14" s="14"/>
      <c r="LH14" s="11"/>
      <c r="LI14" s="15"/>
      <c r="LJ14" s="15"/>
      <c r="LK14" s="15"/>
      <c r="LL14" s="12"/>
      <c r="LM14" s="12"/>
      <c r="LN14" s="12"/>
      <c r="LO14" s="12"/>
      <c r="LP14" s="12"/>
      <c r="LQ14" s="12"/>
      <c r="LR14" s="12"/>
      <c r="LS14" s="12"/>
      <c r="LT14" s="12"/>
      <c r="LU14" s="13"/>
      <c r="LW14" s="14"/>
      <c r="LX14" s="11"/>
      <c r="LY14" s="15"/>
      <c r="LZ14" s="15"/>
      <c r="MA14" s="15"/>
      <c r="MB14" s="12"/>
      <c r="MC14" s="12"/>
      <c r="MD14" s="12"/>
      <c r="ME14" s="12"/>
      <c r="MF14" s="12"/>
      <c r="MG14" s="12"/>
      <c r="MH14" s="12"/>
      <c r="MI14" s="12"/>
      <c r="MJ14" s="12"/>
      <c r="MK14" s="13"/>
      <c r="MM14" s="14"/>
      <c r="MN14" s="11"/>
      <c r="MO14" s="15"/>
      <c r="MP14" s="15"/>
      <c r="MQ14" s="15"/>
      <c r="MR14" s="12"/>
      <c r="MS14" s="12"/>
      <c r="MT14" s="12"/>
      <c r="MU14" s="12"/>
      <c r="MV14" s="12"/>
      <c r="MW14" s="12"/>
      <c r="MX14" s="12"/>
      <c r="MY14" s="12"/>
      <c r="MZ14" s="12"/>
      <c r="NA14" s="13"/>
      <c r="NC14" s="14"/>
      <c r="ND14" s="11"/>
      <c r="NE14" s="15"/>
      <c r="NF14" s="15"/>
      <c r="NG14" s="15"/>
      <c r="NH14" s="12"/>
      <c r="NI14" s="12"/>
      <c r="NJ14" s="12"/>
      <c r="NK14" s="12"/>
      <c r="NL14" s="12"/>
      <c r="NM14" s="12"/>
      <c r="NN14" s="12"/>
      <c r="NO14" s="12"/>
      <c r="NP14" s="12"/>
      <c r="NQ14" s="13"/>
      <c r="NS14" s="14"/>
      <c r="NT14" s="11"/>
      <c r="NU14" s="15"/>
      <c r="NV14" s="15"/>
      <c r="NW14" s="15"/>
      <c r="NX14" s="12"/>
      <c r="NY14" s="12"/>
      <c r="NZ14" s="12"/>
      <c r="OA14" s="12"/>
      <c r="OB14" s="12"/>
      <c r="OC14" s="12"/>
      <c r="OD14" s="12"/>
      <c r="OE14" s="12"/>
      <c r="OF14" s="12"/>
      <c r="OG14" s="13"/>
      <c r="OI14" s="14"/>
      <c r="OJ14" s="11"/>
      <c r="OK14" s="15"/>
      <c r="OL14" s="15"/>
      <c r="OM14" s="15"/>
      <c r="ON14" s="12"/>
      <c r="OO14" s="12"/>
      <c r="OP14" s="12"/>
      <c r="OQ14" s="12"/>
      <c r="OR14" s="12"/>
      <c r="OS14" s="12"/>
      <c r="OT14" s="12"/>
      <c r="OU14" s="12"/>
      <c r="OV14" s="12"/>
      <c r="OW14" s="13"/>
      <c r="OY14" s="14"/>
      <c r="OZ14" s="11"/>
      <c r="PA14" s="15"/>
      <c r="PB14" s="15"/>
      <c r="PC14" s="15"/>
      <c r="PD14" s="12"/>
      <c r="PE14" s="12"/>
      <c r="PF14" s="12"/>
      <c r="PG14" s="12"/>
      <c r="PH14" s="12"/>
      <c r="PI14" s="12"/>
      <c r="PJ14" s="12"/>
      <c r="PK14" s="12"/>
      <c r="PL14" s="12"/>
      <c r="PM14" s="13"/>
      <c r="PO14" s="14"/>
      <c r="PP14" s="11"/>
      <c r="PQ14" s="15"/>
      <c r="PR14" s="15"/>
      <c r="PS14" s="15"/>
      <c r="PT14" s="12"/>
      <c r="PU14" s="12"/>
      <c r="PV14" s="12"/>
      <c r="PW14" s="12"/>
      <c r="PX14" s="12"/>
      <c r="PY14" s="12"/>
      <c r="PZ14" s="12"/>
      <c r="QA14" s="12"/>
      <c r="QB14" s="12"/>
      <c r="QC14" s="13"/>
      <c r="QE14" s="14"/>
      <c r="QF14" s="11"/>
      <c r="QG14" s="15"/>
      <c r="QH14" s="15"/>
      <c r="QI14" s="15"/>
      <c r="QJ14" s="12"/>
      <c r="QK14" s="12"/>
      <c r="QL14" s="12"/>
      <c r="QM14" s="12"/>
      <c r="QN14" s="12"/>
      <c r="QO14" s="12"/>
      <c r="QP14" s="12"/>
      <c r="QQ14" s="12"/>
      <c r="QR14" s="12"/>
      <c r="QS14" s="13"/>
      <c r="QU14" s="14"/>
      <c r="QV14" s="11"/>
      <c r="QW14" s="15"/>
      <c r="QX14" s="15"/>
      <c r="QY14" s="15"/>
      <c r="QZ14" s="12"/>
      <c r="RA14" s="12"/>
      <c r="RB14" s="12"/>
      <c r="RC14" s="12"/>
      <c r="RD14" s="12"/>
      <c r="RE14" s="12"/>
      <c r="RF14" s="12"/>
      <c r="RG14" s="12"/>
      <c r="RH14" s="12"/>
      <c r="RI14" s="13"/>
      <c r="RK14" s="14"/>
      <c r="RL14" s="11"/>
      <c r="RM14" s="15"/>
      <c r="RN14" s="15"/>
      <c r="RO14" s="15"/>
      <c r="RP14" s="12"/>
      <c r="RQ14" s="12"/>
      <c r="RR14" s="12"/>
      <c r="RS14" s="12"/>
      <c r="RT14" s="12"/>
      <c r="RU14" s="12"/>
      <c r="RV14" s="12"/>
      <c r="RW14" s="12"/>
      <c r="RX14" s="12"/>
      <c r="RY14" s="13"/>
      <c r="SA14" s="14"/>
      <c r="SB14" s="11"/>
      <c r="SC14" s="15"/>
      <c r="SD14" s="15"/>
      <c r="SE14" s="15"/>
      <c r="SF14" s="12"/>
      <c r="SG14" s="12"/>
      <c r="SH14" s="12"/>
      <c r="SI14" s="12"/>
      <c r="SJ14" s="12"/>
      <c r="SK14" s="12"/>
      <c r="SL14" s="12"/>
      <c r="SM14" s="12"/>
      <c r="SN14" s="12"/>
      <c r="SO14" s="13"/>
      <c r="SQ14" s="14"/>
      <c r="SR14" s="11"/>
      <c r="SS14" s="15"/>
      <c r="ST14" s="15"/>
      <c r="SU14" s="15"/>
      <c r="SV14" s="12"/>
      <c r="SW14" s="12"/>
      <c r="SX14" s="12"/>
      <c r="SY14" s="12"/>
      <c r="SZ14" s="12"/>
      <c r="TA14" s="12"/>
      <c r="TB14" s="12"/>
      <c r="TC14" s="12"/>
      <c r="TD14" s="12"/>
      <c r="TE14" s="13"/>
      <c r="TG14" s="14"/>
      <c r="TH14" s="11"/>
      <c r="TI14" s="15"/>
      <c r="TJ14" s="15"/>
      <c r="TK14" s="15"/>
      <c r="TL14" s="12"/>
      <c r="TM14" s="12"/>
      <c r="TN14" s="12"/>
      <c r="TO14" s="12"/>
      <c r="TP14" s="12"/>
      <c r="TQ14" s="12"/>
      <c r="TR14" s="12"/>
      <c r="TS14" s="12"/>
      <c r="TT14" s="12"/>
      <c r="TU14" s="13"/>
      <c r="TW14" s="14"/>
      <c r="TX14" s="11"/>
      <c r="TY14" s="15"/>
      <c r="TZ14" s="15"/>
      <c r="UA14" s="15"/>
      <c r="UB14" s="12"/>
      <c r="UC14" s="12"/>
      <c r="UD14" s="12"/>
      <c r="UE14" s="12"/>
      <c r="UF14" s="12"/>
      <c r="UG14" s="12"/>
      <c r="UH14" s="12"/>
      <c r="UI14" s="12"/>
      <c r="UJ14" s="12"/>
      <c r="UK14" s="13"/>
      <c r="UM14" s="14"/>
      <c r="UN14" s="11"/>
      <c r="UO14" s="15"/>
      <c r="UP14" s="15"/>
      <c r="UQ14" s="15"/>
      <c r="UR14" s="12"/>
      <c r="US14" s="12"/>
      <c r="UT14" s="12"/>
      <c r="UU14" s="12"/>
      <c r="UV14" s="12"/>
      <c r="UW14" s="12"/>
      <c r="UX14" s="12"/>
      <c r="UY14" s="12"/>
      <c r="UZ14" s="12"/>
      <c r="VA14" s="13"/>
      <c r="VC14" s="14"/>
      <c r="VD14" s="11"/>
      <c r="VE14" s="15"/>
      <c r="VF14" s="15"/>
      <c r="VG14" s="15"/>
      <c r="VH14" s="12"/>
      <c r="VI14" s="12"/>
      <c r="VJ14" s="12"/>
      <c r="VK14" s="12"/>
      <c r="VL14" s="12"/>
      <c r="VM14" s="12"/>
      <c r="VN14" s="12"/>
      <c r="VO14" s="12"/>
      <c r="VP14" s="12"/>
      <c r="VQ14" s="13"/>
      <c r="VS14" s="14"/>
      <c r="VT14" s="11"/>
      <c r="VU14" s="15"/>
      <c r="VV14" s="15"/>
      <c r="VW14" s="15"/>
      <c r="VX14" s="12"/>
      <c r="VY14" s="12"/>
      <c r="VZ14" s="12"/>
      <c r="WA14" s="12"/>
      <c r="WB14" s="12"/>
      <c r="WC14" s="12"/>
      <c r="WD14" s="12"/>
      <c r="WE14" s="12"/>
      <c r="WF14" s="12"/>
      <c r="WG14" s="13"/>
      <c r="WI14" s="14"/>
      <c r="WJ14" s="11"/>
      <c r="WK14" s="15"/>
      <c r="WL14" s="15"/>
      <c r="WM14" s="15"/>
      <c r="WN14" s="12"/>
      <c r="WO14" s="12"/>
      <c r="WP14" s="12"/>
      <c r="WQ14" s="12"/>
      <c r="WR14" s="12"/>
      <c r="WS14" s="12"/>
      <c r="WT14" s="12"/>
      <c r="WU14" s="12"/>
      <c r="WV14" s="12"/>
      <c r="WW14" s="13"/>
      <c r="WY14" s="14"/>
      <c r="WZ14" s="11"/>
      <c r="XA14" s="15"/>
      <c r="XB14" s="15"/>
      <c r="XC14" s="15"/>
      <c r="XD14" s="12"/>
      <c r="XE14" s="12"/>
      <c r="XF14" s="12"/>
      <c r="XG14" s="12"/>
      <c r="XH14" s="12"/>
      <c r="XI14" s="12"/>
      <c r="XJ14" s="12"/>
      <c r="XK14" s="12"/>
      <c r="XL14" s="12"/>
      <c r="XM14" s="13"/>
      <c r="XO14" s="14"/>
      <c r="XP14" s="11"/>
      <c r="XQ14" s="15"/>
      <c r="XR14" s="15"/>
      <c r="XS14" s="15"/>
      <c r="XT14" s="12"/>
      <c r="XU14" s="12"/>
      <c r="XV14" s="12"/>
      <c r="XW14" s="12"/>
      <c r="XX14" s="12"/>
      <c r="XY14" s="12"/>
      <c r="XZ14" s="12"/>
      <c r="YA14" s="12"/>
      <c r="YB14" s="12"/>
      <c r="YC14" s="13"/>
      <c r="YE14" s="14"/>
      <c r="YF14" s="11"/>
      <c r="YG14" s="15"/>
      <c r="YH14" s="15"/>
      <c r="YI14" s="15"/>
      <c r="YJ14" s="12"/>
      <c r="YK14" s="12"/>
      <c r="YL14" s="12"/>
      <c r="YM14" s="12"/>
      <c r="YN14" s="12"/>
      <c r="YO14" s="12"/>
      <c r="YP14" s="12"/>
      <c r="YQ14" s="12"/>
      <c r="YR14" s="12"/>
      <c r="YS14" s="13"/>
      <c r="YU14" s="14"/>
      <c r="YV14" s="11"/>
      <c r="YW14" s="15"/>
      <c r="YX14" s="15"/>
      <c r="YY14" s="15"/>
      <c r="YZ14" s="12"/>
      <c r="ZA14" s="12"/>
      <c r="ZB14" s="12"/>
      <c r="ZC14" s="12"/>
      <c r="ZD14" s="12"/>
      <c r="ZE14" s="12"/>
      <c r="ZF14" s="12"/>
      <c r="ZG14" s="12"/>
      <c r="ZH14" s="12"/>
      <c r="ZI14" s="13"/>
      <c r="ZK14" s="14"/>
      <c r="ZL14" s="11"/>
      <c r="ZM14" s="15"/>
      <c r="ZN14" s="15"/>
      <c r="ZO14" s="15"/>
      <c r="ZP14" s="12"/>
      <c r="ZQ14" s="12"/>
      <c r="ZR14" s="12"/>
      <c r="ZS14" s="12"/>
      <c r="ZT14" s="12"/>
      <c r="ZU14" s="12"/>
      <c r="ZV14" s="12"/>
      <c r="ZW14" s="12"/>
      <c r="ZX14" s="12"/>
      <c r="ZY14" s="13"/>
    </row>
    <row r="15" spans="1:701" s="16" customFormat="1" ht="30" customHeight="1" x14ac:dyDescent="0.25">
      <c r="A15" s="8">
        <v>10</v>
      </c>
      <c r="B15" s="31" t="s">
        <v>46</v>
      </c>
      <c r="C15" s="32">
        <v>3158750</v>
      </c>
      <c r="D15" s="32">
        <v>1697000</v>
      </c>
      <c r="E15" s="32">
        <v>383130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777000</v>
      </c>
      <c r="P15" s="32">
        <v>0</v>
      </c>
      <c r="Q15" s="32">
        <v>0</v>
      </c>
      <c r="R15" s="32">
        <v>0</v>
      </c>
      <c r="S15" s="11"/>
      <c r="T15" s="11"/>
      <c r="U15" s="12"/>
      <c r="V15" s="12"/>
      <c r="W15" s="12"/>
      <c r="X15" s="12"/>
      <c r="Y15" s="12"/>
      <c r="Z15" s="12"/>
      <c r="AA15" s="12"/>
      <c r="AB15" s="12"/>
      <c r="AC15" s="13"/>
      <c r="AD15" s="13"/>
      <c r="AE15" s="14"/>
      <c r="AF15" s="11"/>
      <c r="AG15" s="15"/>
      <c r="AH15" s="15"/>
      <c r="AI15" s="15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U15" s="14"/>
      <c r="AV15" s="11"/>
      <c r="AW15" s="15"/>
      <c r="AX15" s="15"/>
      <c r="AY15" s="15"/>
      <c r="AZ15" s="12"/>
      <c r="BA15" s="12"/>
      <c r="BB15" s="12"/>
      <c r="BC15" s="12"/>
      <c r="BD15" s="12"/>
      <c r="BE15" s="12"/>
      <c r="BF15" s="12"/>
      <c r="BG15" s="12"/>
      <c r="BH15" s="12"/>
      <c r="BI15" s="13"/>
      <c r="BK15" s="14"/>
      <c r="BL15" s="11"/>
      <c r="BM15" s="15"/>
      <c r="BN15" s="15"/>
      <c r="BO15" s="15"/>
      <c r="BP15" s="12"/>
      <c r="BQ15" s="12"/>
      <c r="BR15" s="12"/>
      <c r="BS15" s="12"/>
      <c r="BT15" s="12"/>
      <c r="BU15" s="12"/>
      <c r="BV15" s="12"/>
      <c r="BW15" s="12"/>
      <c r="BX15" s="12"/>
      <c r="BY15" s="13"/>
      <c r="CA15" s="14"/>
      <c r="CB15" s="11"/>
      <c r="CC15" s="15"/>
      <c r="CD15" s="15"/>
      <c r="CE15" s="15"/>
      <c r="CF15" s="12"/>
      <c r="CG15" s="12"/>
      <c r="CH15" s="12"/>
      <c r="CI15" s="12"/>
      <c r="CJ15" s="12"/>
      <c r="CK15" s="12"/>
      <c r="CL15" s="12"/>
      <c r="CM15" s="12"/>
      <c r="CN15" s="12"/>
      <c r="CO15" s="13"/>
      <c r="CQ15" s="14"/>
      <c r="CR15" s="11"/>
      <c r="CS15" s="15"/>
      <c r="CT15" s="15"/>
      <c r="CU15" s="15"/>
      <c r="CV15" s="12"/>
      <c r="CW15" s="12"/>
      <c r="CX15" s="12"/>
      <c r="CY15" s="12"/>
      <c r="CZ15" s="12"/>
      <c r="DA15" s="12"/>
      <c r="DB15" s="12"/>
      <c r="DC15" s="12"/>
      <c r="DD15" s="12"/>
      <c r="DE15" s="13"/>
      <c r="DG15" s="14"/>
      <c r="DH15" s="11"/>
      <c r="DI15" s="15"/>
      <c r="DJ15" s="15"/>
      <c r="DK15" s="15"/>
      <c r="DL15" s="12"/>
      <c r="DM15" s="12"/>
      <c r="DN15" s="12"/>
      <c r="DO15" s="12"/>
      <c r="DP15" s="12"/>
      <c r="DQ15" s="12"/>
      <c r="DR15" s="12"/>
      <c r="DS15" s="12"/>
      <c r="DT15" s="12"/>
      <c r="DU15" s="13"/>
      <c r="DW15" s="14"/>
      <c r="DX15" s="11"/>
      <c r="DY15" s="15"/>
      <c r="DZ15" s="15"/>
      <c r="EA15" s="15"/>
      <c r="EB15" s="12"/>
      <c r="EC15" s="12"/>
      <c r="ED15" s="12"/>
      <c r="EE15" s="12"/>
      <c r="EF15" s="12"/>
      <c r="EG15" s="12"/>
      <c r="EH15" s="12"/>
      <c r="EI15" s="12"/>
      <c r="EJ15" s="12"/>
      <c r="EK15" s="13"/>
      <c r="EM15" s="14"/>
      <c r="EN15" s="11"/>
      <c r="EO15" s="15"/>
      <c r="EP15" s="15"/>
      <c r="EQ15" s="15"/>
      <c r="ER15" s="12"/>
      <c r="ES15" s="12"/>
      <c r="ET15" s="12"/>
      <c r="EU15" s="12"/>
      <c r="EV15" s="12"/>
      <c r="EW15" s="12"/>
      <c r="EX15" s="12"/>
      <c r="EY15" s="12"/>
      <c r="EZ15" s="12"/>
      <c r="FA15" s="13"/>
      <c r="FC15" s="14"/>
      <c r="FD15" s="11"/>
      <c r="FE15" s="15"/>
      <c r="FF15" s="15"/>
      <c r="FG15" s="15"/>
      <c r="FH15" s="12"/>
      <c r="FI15" s="12"/>
      <c r="FJ15" s="12"/>
      <c r="FK15" s="12"/>
      <c r="FL15" s="12"/>
      <c r="FM15" s="12"/>
      <c r="FN15" s="12"/>
      <c r="FO15" s="12"/>
      <c r="FP15" s="12"/>
      <c r="FQ15" s="13"/>
      <c r="FS15" s="14"/>
      <c r="FT15" s="11"/>
      <c r="FU15" s="15"/>
      <c r="FV15" s="15"/>
      <c r="FW15" s="15"/>
      <c r="FX15" s="12"/>
      <c r="FY15" s="12"/>
      <c r="FZ15" s="12"/>
      <c r="GA15" s="12"/>
      <c r="GB15" s="12"/>
      <c r="GC15" s="12"/>
      <c r="GD15" s="12"/>
      <c r="GE15" s="12"/>
      <c r="GF15" s="12"/>
      <c r="GG15" s="13"/>
      <c r="GI15" s="14"/>
      <c r="GJ15" s="11"/>
      <c r="GK15" s="15"/>
      <c r="GL15" s="15"/>
      <c r="GM15" s="15"/>
      <c r="GN15" s="12"/>
      <c r="GO15" s="12"/>
      <c r="GP15" s="12"/>
      <c r="GQ15" s="12"/>
      <c r="GR15" s="12"/>
      <c r="GS15" s="12"/>
      <c r="GT15" s="12"/>
      <c r="GU15" s="12"/>
      <c r="GV15" s="12"/>
      <c r="GW15" s="13"/>
      <c r="GY15" s="14"/>
      <c r="GZ15" s="11"/>
      <c r="HA15" s="15"/>
      <c r="HB15" s="15"/>
      <c r="HC15" s="15"/>
      <c r="HD15" s="12"/>
      <c r="HE15" s="12"/>
      <c r="HF15" s="12"/>
      <c r="HG15" s="12"/>
      <c r="HH15" s="12"/>
      <c r="HI15" s="12"/>
      <c r="HJ15" s="12"/>
      <c r="HK15" s="12"/>
      <c r="HL15" s="12"/>
      <c r="HM15" s="13"/>
      <c r="HO15" s="14"/>
      <c r="HP15" s="11"/>
      <c r="HQ15" s="15"/>
      <c r="HR15" s="15"/>
      <c r="HS15" s="15"/>
      <c r="HT15" s="12"/>
      <c r="HU15" s="12"/>
      <c r="HV15" s="12"/>
      <c r="HW15" s="12"/>
      <c r="HX15" s="12"/>
      <c r="HY15" s="12"/>
      <c r="HZ15" s="12"/>
      <c r="IA15" s="12"/>
      <c r="IB15" s="12"/>
      <c r="IC15" s="13"/>
      <c r="IE15" s="14"/>
      <c r="IF15" s="11"/>
      <c r="IG15" s="15"/>
      <c r="IH15" s="15"/>
      <c r="II15" s="15"/>
      <c r="IJ15" s="12"/>
      <c r="IK15" s="12"/>
      <c r="IL15" s="12"/>
      <c r="IM15" s="12"/>
      <c r="IN15" s="12"/>
      <c r="IO15" s="12"/>
      <c r="IP15" s="12"/>
      <c r="IQ15" s="12"/>
      <c r="IR15" s="12"/>
      <c r="IS15" s="13"/>
      <c r="IU15" s="14"/>
      <c r="IV15" s="11"/>
      <c r="IW15" s="15"/>
      <c r="IX15" s="15"/>
      <c r="IY15" s="15"/>
      <c r="IZ15" s="12"/>
      <c r="JA15" s="12"/>
      <c r="JB15" s="12"/>
      <c r="JC15" s="12"/>
      <c r="JD15" s="12"/>
      <c r="JE15" s="12"/>
      <c r="JF15" s="12"/>
      <c r="JG15" s="12"/>
      <c r="JH15" s="12"/>
      <c r="JI15" s="13"/>
      <c r="JK15" s="14"/>
      <c r="JL15" s="11"/>
      <c r="JM15" s="15"/>
      <c r="JN15" s="15"/>
      <c r="JO15" s="15"/>
      <c r="JP15" s="12"/>
      <c r="JQ15" s="12"/>
      <c r="JR15" s="12"/>
      <c r="JS15" s="12"/>
      <c r="JT15" s="12"/>
      <c r="JU15" s="12"/>
      <c r="JV15" s="12"/>
      <c r="JW15" s="12"/>
      <c r="JX15" s="12"/>
      <c r="JY15" s="13"/>
      <c r="KA15" s="14"/>
      <c r="KB15" s="11"/>
      <c r="KC15" s="15"/>
      <c r="KD15" s="15"/>
      <c r="KE15" s="15"/>
      <c r="KF15" s="12"/>
      <c r="KG15" s="12"/>
      <c r="KH15" s="12"/>
      <c r="KI15" s="12"/>
      <c r="KJ15" s="12"/>
      <c r="KK15" s="12"/>
      <c r="KL15" s="12"/>
      <c r="KM15" s="12"/>
      <c r="KN15" s="12"/>
      <c r="KO15" s="13"/>
      <c r="KQ15" s="14"/>
      <c r="KR15" s="11"/>
      <c r="KS15" s="15"/>
      <c r="KT15" s="15"/>
      <c r="KU15" s="15"/>
      <c r="KV15" s="12"/>
      <c r="KW15" s="12"/>
      <c r="KX15" s="12"/>
      <c r="KY15" s="12"/>
      <c r="KZ15" s="12"/>
      <c r="LA15" s="12"/>
      <c r="LB15" s="12"/>
      <c r="LC15" s="12"/>
      <c r="LD15" s="12"/>
      <c r="LE15" s="13"/>
      <c r="LG15" s="14"/>
      <c r="LH15" s="11"/>
      <c r="LI15" s="15"/>
      <c r="LJ15" s="15"/>
      <c r="LK15" s="15"/>
      <c r="LL15" s="12"/>
      <c r="LM15" s="12"/>
      <c r="LN15" s="12"/>
      <c r="LO15" s="12"/>
      <c r="LP15" s="12"/>
      <c r="LQ15" s="12"/>
      <c r="LR15" s="12"/>
      <c r="LS15" s="12"/>
      <c r="LT15" s="12"/>
      <c r="LU15" s="13"/>
      <c r="LW15" s="14"/>
      <c r="LX15" s="11"/>
      <c r="LY15" s="15"/>
      <c r="LZ15" s="15"/>
      <c r="MA15" s="15"/>
      <c r="MB15" s="12"/>
      <c r="MC15" s="12"/>
      <c r="MD15" s="12"/>
      <c r="ME15" s="12"/>
      <c r="MF15" s="12"/>
      <c r="MG15" s="12"/>
      <c r="MH15" s="12"/>
      <c r="MI15" s="12"/>
      <c r="MJ15" s="12"/>
      <c r="MK15" s="13"/>
      <c r="MM15" s="14"/>
      <c r="MN15" s="11"/>
      <c r="MO15" s="15"/>
      <c r="MP15" s="15"/>
      <c r="MQ15" s="15"/>
      <c r="MR15" s="12"/>
      <c r="MS15" s="12"/>
      <c r="MT15" s="12"/>
      <c r="MU15" s="12"/>
      <c r="MV15" s="12"/>
      <c r="MW15" s="12"/>
      <c r="MX15" s="12"/>
      <c r="MY15" s="12"/>
      <c r="MZ15" s="12"/>
      <c r="NA15" s="13"/>
      <c r="NC15" s="14"/>
      <c r="ND15" s="11"/>
      <c r="NE15" s="15"/>
      <c r="NF15" s="15"/>
      <c r="NG15" s="15"/>
      <c r="NH15" s="12"/>
      <c r="NI15" s="12"/>
      <c r="NJ15" s="12"/>
      <c r="NK15" s="12"/>
      <c r="NL15" s="12"/>
      <c r="NM15" s="12"/>
      <c r="NN15" s="12"/>
      <c r="NO15" s="12"/>
      <c r="NP15" s="12"/>
      <c r="NQ15" s="13"/>
      <c r="NS15" s="14"/>
      <c r="NT15" s="11"/>
      <c r="NU15" s="15"/>
      <c r="NV15" s="15"/>
      <c r="NW15" s="15"/>
      <c r="NX15" s="12"/>
      <c r="NY15" s="12"/>
      <c r="NZ15" s="12"/>
      <c r="OA15" s="12"/>
      <c r="OB15" s="12"/>
      <c r="OC15" s="12"/>
      <c r="OD15" s="12"/>
      <c r="OE15" s="12"/>
      <c r="OF15" s="12"/>
      <c r="OG15" s="13"/>
      <c r="OI15" s="14"/>
      <c r="OJ15" s="11"/>
      <c r="OK15" s="15"/>
      <c r="OL15" s="15"/>
      <c r="OM15" s="15"/>
      <c r="ON15" s="12"/>
      <c r="OO15" s="12"/>
      <c r="OP15" s="12"/>
      <c r="OQ15" s="12"/>
      <c r="OR15" s="12"/>
      <c r="OS15" s="12"/>
      <c r="OT15" s="12"/>
      <c r="OU15" s="12"/>
      <c r="OV15" s="12"/>
      <c r="OW15" s="13"/>
      <c r="OY15" s="14"/>
      <c r="OZ15" s="11"/>
      <c r="PA15" s="15"/>
      <c r="PB15" s="15"/>
      <c r="PC15" s="15"/>
      <c r="PD15" s="12"/>
      <c r="PE15" s="12"/>
      <c r="PF15" s="12"/>
      <c r="PG15" s="12"/>
      <c r="PH15" s="12"/>
      <c r="PI15" s="12"/>
      <c r="PJ15" s="12"/>
      <c r="PK15" s="12"/>
      <c r="PL15" s="12"/>
      <c r="PM15" s="13"/>
      <c r="PO15" s="14"/>
      <c r="PP15" s="11"/>
      <c r="PQ15" s="15"/>
      <c r="PR15" s="15"/>
      <c r="PS15" s="15"/>
      <c r="PT15" s="12"/>
      <c r="PU15" s="12"/>
      <c r="PV15" s="12"/>
      <c r="PW15" s="12"/>
      <c r="PX15" s="12"/>
      <c r="PY15" s="12"/>
      <c r="PZ15" s="12"/>
      <c r="QA15" s="12"/>
      <c r="QB15" s="12"/>
      <c r="QC15" s="13"/>
      <c r="QE15" s="14"/>
      <c r="QF15" s="11"/>
      <c r="QG15" s="15"/>
      <c r="QH15" s="15"/>
      <c r="QI15" s="15"/>
      <c r="QJ15" s="12"/>
      <c r="QK15" s="12"/>
      <c r="QL15" s="12"/>
      <c r="QM15" s="12"/>
      <c r="QN15" s="12"/>
      <c r="QO15" s="12"/>
      <c r="QP15" s="12"/>
      <c r="QQ15" s="12"/>
      <c r="QR15" s="12"/>
      <c r="QS15" s="13"/>
      <c r="QU15" s="14"/>
      <c r="QV15" s="11"/>
      <c r="QW15" s="15"/>
      <c r="QX15" s="15"/>
      <c r="QY15" s="15"/>
      <c r="QZ15" s="12"/>
      <c r="RA15" s="12"/>
      <c r="RB15" s="12"/>
      <c r="RC15" s="12"/>
      <c r="RD15" s="12"/>
      <c r="RE15" s="12"/>
      <c r="RF15" s="12"/>
      <c r="RG15" s="12"/>
      <c r="RH15" s="12"/>
      <c r="RI15" s="13"/>
      <c r="RK15" s="14"/>
      <c r="RL15" s="11"/>
      <c r="RM15" s="15"/>
      <c r="RN15" s="15"/>
      <c r="RO15" s="15"/>
      <c r="RP15" s="12"/>
      <c r="RQ15" s="12"/>
      <c r="RR15" s="12"/>
      <c r="RS15" s="12"/>
      <c r="RT15" s="12"/>
      <c r="RU15" s="12"/>
      <c r="RV15" s="12"/>
      <c r="RW15" s="12"/>
      <c r="RX15" s="12"/>
      <c r="RY15" s="13"/>
      <c r="SA15" s="14"/>
      <c r="SB15" s="11"/>
      <c r="SC15" s="15"/>
      <c r="SD15" s="15"/>
      <c r="SE15" s="15"/>
      <c r="SF15" s="12"/>
      <c r="SG15" s="12"/>
      <c r="SH15" s="12"/>
      <c r="SI15" s="12"/>
      <c r="SJ15" s="12"/>
      <c r="SK15" s="12"/>
      <c r="SL15" s="12"/>
      <c r="SM15" s="12"/>
      <c r="SN15" s="12"/>
      <c r="SO15" s="13"/>
      <c r="SQ15" s="14"/>
      <c r="SR15" s="11"/>
      <c r="SS15" s="15"/>
      <c r="ST15" s="15"/>
      <c r="SU15" s="15"/>
      <c r="SV15" s="12"/>
      <c r="SW15" s="12"/>
      <c r="SX15" s="12"/>
      <c r="SY15" s="12"/>
      <c r="SZ15" s="12"/>
      <c r="TA15" s="12"/>
      <c r="TB15" s="12"/>
      <c r="TC15" s="12"/>
      <c r="TD15" s="12"/>
      <c r="TE15" s="13"/>
      <c r="TG15" s="14"/>
      <c r="TH15" s="11"/>
      <c r="TI15" s="15"/>
      <c r="TJ15" s="15"/>
      <c r="TK15" s="15"/>
      <c r="TL15" s="12"/>
      <c r="TM15" s="12"/>
      <c r="TN15" s="12"/>
      <c r="TO15" s="12"/>
      <c r="TP15" s="12"/>
      <c r="TQ15" s="12"/>
      <c r="TR15" s="12"/>
      <c r="TS15" s="12"/>
      <c r="TT15" s="12"/>
      <c r="TU15" s="13"/>
      <c r="TW15" s="14"/>
      <c r="TX15" s="11"/>
      <c r="TY15" s="15"/>
      <c r="TZ15" s="15"/>
      <c r="UA15" s="15"/>
      <c r="UB15" s="12"/>
      <c r="UC15" s="12"/>
      <c r="UD15" s="12"/>
      <c r="UE15" s="12"/>
      <c r="UF15" s="12"/>
      <c r="UG15" s="12"/>
      <c r="UH15" s="12"/>
      <c r="UI15" s="12"/>
      <c r="UJ15" s="12"/>
      <c r="UK15" s="13"/>
      <c r="UM15" s="14"/>
      <c r="UN15" s="11"/>
      <c r="UO15" s="15"/>
      <c r="UP15" s="15"/>
      <c r="UQ15" s="15"/>
      <c r="UR15" s="12"/>
      <c r="US15" s="12"/>
      <c r="UT15" s="12"/>
      <c r="UU15" s="12"/>
      <c r="UV15" s="12"/>
      <c r="UW15" s="12"/>
      <c r="UX15" s="12"/>
      <c r="UY15" s="12"/>
      <c r="UZ15" s="12"/>
      <c r="VA15" s="13"/>
      <c r="VC15" s="14"/>
      <c r="VD15" s="11"/>
      <c r="VE15" s="15"/>
      <c r="VF15" s="15"/>
      <c r="VG15" s="15"/>
      <c r="VH15" s="12"/>
      <c r="VI15" s="12"/>
      <c r="VJ15" s="12"/>
      <c r="VK15" s="12"/>
      <c r="VL15" s="12"/>
      <c r="VM15" s="12"/>
      <c r="VN15" s="12"/>
      <c r="VO15" s="12"/>
      <c r="VP15" s="12"/>
      <c r="VQ15" s="13"/>
      <c r="VS15" s="14"/>
      <c r="VT15" s="11"/>
      <c r="VU15" s="15"/>
      <c r="VV15" s="15"/>
      <c r="VW15" s="15"/>
      <c r="VX15" s="12"/>
      <c r="VY15" s="12"/>
      <c r="VZ15" s="12"/>
      <c r="WA15" s="12"/>
      <c r="WB15" s="12"/>
      <c r="WC15" s="12"/>
      <c r="WD15" s="12"/>
      <c r="WE15" s="12"/>
      <c r="WF15" s="12"/>
      <c r="WG15" s="13"/>
      <c r="WI15" s="14"/>
      <c r="WJ15" s="11"/>
      <c r="WK15" s="15"/>
      <c r="WL15" s="15"/>
      <c r="WM15" s="15"/>
      <c r="WN15" s="12"/>
      <c r="WO15" s="12"/>
      <c r="WP15" s="12"/>
      <c r="WQ15" s="12"/>
      <c r="WR15" s="12"/>
      <c r="WS15" s="12"/>
      <c r="WT15" s="12"/>
      <c r="WU15" s="12"/>
      <c r="WV15" s="12"/>
      <c r="WW15" s="13"/>
      <c r="WY15" s="14"/>
      <c r="WZ15" s="11"/>
      <c r="XA15" s="15"/>
      <c r="XB15" s="15"/>
      <c r="XC15" s="15"/>
      <c r="XD15" s="12"/>
      <c r="XE15" s="12"/>
      <c r="XF15" s="12"/>
      <c r="XG15" s="12"/>
      <c r="XH15" s="12"/>
      <c r="XI15" s="12"/>
      <c r="XJ15" s="12"/>
      <c r="XK15" s="12"/>
      <c r="XL15" s="12"/>
      <c r="XM15" s="13"/>
      <c r="XO15" s="14"/>
      <c r="XP15" s="11"/>
      <c r="XQ15" s="15"/>
      <c r="XR15" s="15"/>
      <c r="XS15" s="15"/>
      <c r="XT15" s="12"/>
      <c r="XU15" s="12"/>
      <c r="XV15" s="12"/>
      <c r="XW15" s="12"/>
      <c r="XX15" s="12"/>
      <c r="XY15" s="12"/>
      <c r="XZ15" s="12"/>
      <c r="YA15" s="12"/>
      <c r="YB15" s="12"/>
      <c r="YC15" s="13"/>
      <c r="YE15" s="14"/>
      <c r="YF15" s="11"/>
      <c r="YG15" s="15"/>
      <c r="YH15" s="15"/>
      <c r="YI15" s="15"/>
      <c r="YJ15" s="12"/>
      <c r="YK15" s="12"/>
      <c r="YL15" s="12"/>
      <c r="YM15" s="12"/>
      <c r="YN15" s="12"/>
      <c r="YO15" s="12"/>
      <c r="YP15" s="12"/>
      <c r="YQ15" s="12"/>
      <c r="YR15" s="12"/>
      <c r="YS15" s="13"/>
      <c r="YU15" s="14"/>
      <c r="YV15" s="11"/>
      <c r="YW15" s="15"/>
      <c r="YX15" s="15"/>
      <c r="YY15" s="15"/>
      <c r="YZ15" s="12"/>
      <c r="ZA15" s="12"/>
      <c r="ZB15" s="12"/>
      <c r="ZC15" s="12"/>
      <c r="ZD15" s="12"/>
      <c r="ZE15" s="12"/>
      <c r="ZF15" s="12"/>
      <c r="ZG15" s="12"/>
      <c r="ZH15" s="12"/>
      <c r="ZI15" s="13"/>
      <c r="ZK15" s="14"/>
      <c r="ZL15" s="11"/>
      <c r="ZM15" s="15"/>
      <c r="ZN15" s="15"/>
      <c r="ZO15" s="15"/>
      <c r="ZP15" s="12"/>
      <c r="ZQ15" s="12"/>
      <c r="ZR15" s="12"/>
      <c r="ZS15" s="12"/>
      <c r="ZT15" s="12"/>
      <c r="ZU15" s="12"/>
      <c r="ZV15" s="12"/>
      <c r="ZW15" s="12"/>
      <c r="ZX15" s="12"/>
      <c r="ZY15" s="13"/>
    </row>
    <row r="16" spans="1:701" s="16" customFormat="1" ht="30" customHeight="1" x14ac:dyDescent="0.25">
      <c r="A16" s="8">
        <v>11</v>
      </c>
      <c r="B16" s="31" t="s">
        <v>47</v>
      </c>
      <c r="C16" s="32">
        <v>2992300</v>
      </c>
      <c r="D16" s="32">
        <v>1998200</v>
      </c>
      <c r="E16" s="32">
        <v>75770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121500</v>
      </c>
      <c r="P16" s="32">
        <v>0</v>
      </c>
      <c r="Q16" s="32">
        <v>0</v>
      </c>
      <c r="R16" s="32">
        <v>0</v>
      </c>
      <c r="S16" s="11"/>
      <c r="T16" s="11"/>
      <c r="U16" s="12"/>
      <c r="V16" s="12"/>
      <c r="W16" s="12"/>
      <c r="X16" s="12"/>
      <c r="Y16" s="12"/>
      <c r="Z16" s="12"/>
      <c r="AA16" s="12"/>
      <c r="AB16" s="12"/>
      <c r="AC16" s="13"/>
      <c r="AD16" s="13"/>
      <c r="AE16" s="14"/>
      <c r="AF16" s="11"/>
      <c r="AG16" s="15"/>
      <c r="AH16" s="15"/>
      <c r="AI16" s="15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U16" s="14"/>
      <c r="AV16" s="11"/>
      <c r="AW16" s="15"/>
      <c r="AX16" s="15"/>
      <c r="AY16" s="15"/>
      <c r="AZ16" s="12"/>
      <c r="BA16" s="12"/>
      <c r="BB16" s="12"/>
      <c r="BC16" s="12"/>
      <c r="BD16" s="12"/>
      <c r="BE16" s="12"/>
      <c r="BF16" s="12"/>
      <c r="BG16" s="12"/>
      <c r="BH16" s="12"/>
      <c r="BI16" s="13"/>
      <c r="BK16" s="14"/>
      <c r="BL16" s="11"/>
      <c r="BM16" s="15"/>
      <c r="BN16" s="15"/>
      <c r="BO16" s="15"/>
      <c r="BP16" s="12"/>
      <c r="BQ16" s="12"/>
      <c r="BR16" s="12"/>
      <c r="BS16" s="12"/>
      <c r="BT16" s="12"/>
      <c r="BU16" s="12"/>
      <c r="BV16" s="12"/>
      <c r="BW16" s="12"/>
      <c r="BX16" s="12"/>
      <c r="BY16" s="13"/>
      <c r="CA16" s="14"/>
      <c r="CB16" s="11"/>
      <c r="CC16" s="15"/>
      <c r="CD16" s="15"/>
      <c r="CE16" s="15"/>
      <c r="CF16" s="12"/>
      <c r="CG16" s="12"/>
      <c r="CH16" s="12"/>
      <c r="CI16" s="12"/>
      <c r="CJ16" s="12"/>
      <c r="CK16" s="12"/>
      <c r="CL16" s="12"/>
      <c r="CM16" s="12"/>
      <c r="CN16" s="12"/>
      <c r="CO16" s="13"/>
      <c r="CQ16" s="14"/>
      <c r="CR16" s="11"/>
      <c r="CS16" s="15"/>
      <c r="CT16" s="15"/>
      <c r="CU16" s="15"/>
      <c r="CV16" s="12"/>
      <c r="CW16" s="12"/>
      <c r="CX16" s="12"/>
      <c r="CY16" s="12"/>
      <c r="CZ16" s="12"/>
      <c r="DA16" s="12"/>
      <c r="DB16" s="12"/>
      <c r="DC16" s="12"/>
      <c r="DD16" s="12"/>
      <c r="DE16" s="13"/>
      <c r="DG16" s="14"/>
      <c r="DH16" s="11"/>
      <c r="DI16" s="15"/>
      <c r="DJ16" s="15"/>
      <c r="DK16" s="15"/>
      <c r="DL16" s="12"/>
      <c r="DM16" s="12"/>
      <c r="DN16" s="12"/>
      <c r="DO16" s="12"/>
      <c r="DP16" s="12"/>
      <c r="DQ16" s="12"/>
      <c r="DR16" s="12"/>
      <c r="DS16" s="12"/>
      <c r="DT16" s="12"/>
      <c r="DU16" s="13"/>
      <c r="DW16" s="14"/>
      <c r="DX16" s="11"/>
      <c r="DY16" s="15"/>
      <c r="DZ16" s="15"/>
      <c r="EA16" s="15"/>
      <c r="EB16" s="12"/>
      <c r="EC16" s="12"/>
      <c r="ED16" s="12"/>
      <c r="EE16" s="12"/>
      <c r="EF16" s="12"/>
      <c r="EG16" s="12"/>
      <c r="EH16" s="12"/>
      <c r="EI16" s="12"/>
      <c r="EJ16" s="12"/>
      <c r="EK16" s="13"/>
      <c r="EM16" s="14"/>
      <c r="EN16" s="11"/>
      <c r="EO16" s="15"/>
      <c r="EP16" s="15"/>
      <c r="EQ16" s="15"/>
      <c r="ER16" s="12"/>
      <c r="ES16" s="12"/>
      <c r="ET16" s="12"/>
      <c r="EU16" s="12"/>
      <c r="EV16" s="12"/>
      <c r="EW16" s="12"/>
      <c r="EX16" s="12"/>
      <c r="EY16" s="12"/>
      <c r="EZ16" s="12"/>
      <c r="FA16" s="13"/>
      <c r="FC16" s="14"/>
      <c r="FD16" s="11"/>
      <c r="FE16" s="15"/>
      <c r="FF16" s="15"/>
      <c r="FG16" s="15"/>
      <c r="FH16" s="12"/>
      <c r="FI16" s="12"/>
      <c r="FJ16" s="12"/>
      <c r="FK16" s="12"/>
      <c r="FL16" s="12"/>
      <c r="FM16" s="12"/>
      <c r="FN16" s="12"/>
      <c r="FO16" s="12"/>
      <c r="FP16" s="12"/>
      <c r="FQ16" s="13"/>
      <c r="FS16" s="14"/>
      <c r="FT16" s="11"/>
      <c r="FU16" s="15"/>
      <c r="FV16" s="15"/>
      <c r="FW16" s="15"/>
      <c r="FX16" s="12"/>
      <c r="FY16" s="12"/>
      <c r="FZ16" s="12"/>
      <c r="GA16" s="12"/>
      <c r="GB16" s="12"/>
      <c r="GC16" s="12"/>
      <c r="GD16" s="12"/>
      <c r="GE16" s="12"/>
      <c r="GF16" s="12"/>
      <c r="GG16" s="13"/>
      <c r="GI16" s="14"/>
      <c r="GJ16" s="11"/>
      <c r="GK16" s="15"/>
      <c r="GL16" s="15"/>
      <c r="GM16" s="15"/>
      <c r="GN16" s="12"/>
      <c r="GO16" s="12"/>
      <c r="GP16" s="12"/>
      <c r="GQ16" s="12"/>
      <c r="GR16" s="12"/>
      <c r="GS16" s="12"/>
      <c r="GT16" s="12"/>
      <c r="GU16" s="12"/>
      <c r="GV16" s="12"/>
      <c r="GW16" s="13"/>
      <c r="GY16" s="14"/>
      <c r="GZ16" s="11"/>
      <c r="HA16" s="15"/>
      <c r="HB16" s="15"/>
      <c r="HC16" s="15"/>
      <c r="HD16" s="12"/>
      <c r="HE16" s="12"/>
      <c r="HF16" s="12"/>
      <c r="HG16" s="12"/>
      <c r="HH16" s="12"/>
      <c r="HI16" s="12"/>
      <c r="HJ16" s="12"/>
      <c r="HK16" s="12"/>
      <c r="HL16" s="12"/>
      <c r="HM16" s="13"/>
      <c r="HO16" s="14"/>
      <c r="HP16" s="11"/>
      <c r="HQ16" s="15"/>
      <c r="HR16" s="15"/>
      <c r="HS16" s="15"/>
      <c r="HT16" s="12"/>
      <c r="HU16" s="12"/>
      <c r="HV16" s="12"/>
      <c r="HW16" s="12"/>
      <c r="HX16" s="12"/>
      <c r="HY16" s="12"/>
      <c r="HZ16" s="12"/>
      <c r="IA16" s="12"/>
      <c r="IB16" s="12"/>
      <c r="IC16" s="13"/>
      <c r="IE16" s="14"/>
      <c r="IF16" s="11"/>
      <c r="IG16" s="15"/>
      <c r="IH16" s="15"/>
      <c r="II16" s="15"/>
      <c r="IJ16" s="12"/>
      <c r="IK16" s="12"/>
      <c r="IL16" s="12"/>
      <c r="IM16" s="12"/>
      <c r="IN16" s="12"/>
      <c r="IO16" s="12"/>
      <c r="IP16" s="12"/>
      <c r="IQ16" s="12"/>
      <c r="IR16" s="12"/>
      <c r="IS16" s="13"/>
      <c r="IU16" s="14"/>
      <c r="IV16" s="11"/>
      <c r="IW16" s="15"/>
      <c r="IX16" s="15"/>
      <c r="IY16" s="15"/>
      <c r="IZ16" s="12"/>
      <c r="JA16" s="12"/>
      <c r="JB16" s="12"/>
      <c r="JC16" s="12"/>
      <c r="JD16" s="12"/>
      <c r="JE16" s="12"/>
      <c r="JF16" s="12"/>
      <c r="JG16" s="12"/>
      <c r="JH16" s="12"/>
      <c r="JI16" s="13"/>
      <c r="JK16" s="14"/>
      <c r="JL16" s="11"/>
      <c r="JM16" s="15"/>
      <c r="JN16" s="15"/>
      <c r="JO16" s="15"/>
      <c r="JP16" s="12"/>
      <c r="JQ16" s="12"/>
      <c r="JR16" s="12"/>
      <c r="JS16" s="12"/>
      <c r="JT16" s="12"/>
      <c r="JU16" s="12"/>
      <c r="JV16" s="12"/>
      <c r="JW16" s="12"/>
      <c r="JX16" s="12"/>
      <c r="JY16" s="13"/>
      <c r="KA16" s="14"/>
      <c r="KB16" s="11"/>
      <c r="KC16" s="15"/>
      <c r="KD16" s="15"/>
      <c r="KE16" s="15"/>
      <c r="KF16" s="12"/>
      <c r="KG16" s="12"/>
      <c r="KH16" s="12"/>
      <c r="KI16" s="12"/>
      <c r="KJ16" s="12"/>
      <c r="KK16" s="12"/>
      <c r="KL16" s="12"/>
      <c r="KM16" s="12"/>
      <c r="KN16" s="12"/>
      <c r="KO16" s="13"/>
      <c r="KQ16" s="14"/>
      <c r="KR16" s="11"/>
      <c r="KS16" s="15"/>
      <c r="KT16" s="15"/>
      <c r="KU16" s="15"/>
      <c r="KV16" s="12"/>
      <c r="KW16" s="12"/>
      <c r="KX16" s="12"/>
      <c r="KY16" s="12"/>
      <c r="KZ16" s="12"/>
      <c r="LA16" s="12"/>
      <c r="LB16" s="12"/>
      <c r="LC16" s="12"/>
      <c r="LD16" s="12"/>
      <c r="LE16" s="13"/>
      <c r="LG16" s="14"/>
      <c r="LH16" s="11"/>
      <c r="LI16" s="15"/>
      <c r="LJ16" s="15"/>
      <c r="LK16" s="15"/>
      <c r="LL16" s="12"/>
      <c r="LM16" s="12"/>
      <c r="LN16" s="12"/>
      <c r="LO16" s="12"/>
      <c r="LP16" s="12"/>
      <c r="LQ16" s="12"/>
      <c r="LR16" s="12"/>
      <c r="LS16" s="12"/>
      <c r="LT16" s="12"/>
      <c r="LU16" s="13"/>
      <c r="LW16" s="14"/>
      <c r="LX16" s="11"/>
      <c r="LY16" s="15"/>
      <c r="LZ16" s="15"/>
      <c r="MA16" s="15"/>
      <c r="MB16" s="12"/>
      <c r="MC16" s="12"/>
      <c r="MD16" s="12"/>
      <c r="ME16" s="12"/>
      <c r="MF16" s="12"/>
      <c r="MG16" s="12"/>
      <c r="MH16" s="12"/>
      <c r="MI16" s="12"/>
      <c r="MJ16" s="12"/>
      <c r="MK16" s="13"/>
      <c r="MM16" s="14"/>
      <c r="MN16" s="11"/>
      <c r="MO16" s="15"/>
      <c r="MP16" s="15"/>
      <c r="MQ16" s="15"/>
      <c r="MR16" s="12"/>
      <c r="MS16" s="12"/>
      <c r="MT16" s="12"/>
      <c r="MU16" s="12"/>
      <c r="MV16" s="12"/>
      <c r="MW16" s="12"/>
      <c r="MX16" s="12"/>
      <c r="MY16" s="12"/>
      <c r="MZ16" s="12"/>
      <c r="NA16" s="13"/>
      <c r="NC16" s="14"/>
      <c r="ND16" s="11"/>
      <c r="NE16" s="15"/>
      <c r="NF16" s="15"/>
      <c r="NG16" s="15"/>
      <c r="NH16" s="12"/>
      <c r="NI16" s="12"/>
      <c r="NJ16" s="12"/>
      <c r="NK16" s="12"/>
      <c r="NL16" s="12"/>
      <c r="NM16" s="12"/>
      <c r="NN16" s="12"/>
      <c r="NO16" s="12"/>
      <c r="NP16" s="12"/>
      <c r="NQ16" s="13"/>
      <c r="NS16" s="14"/>
      <c r="NT16" s="11"/>
      <c r="NU16" s="15"/>
      <c r="NV16" s="15"/>
      <c r="NW16" s="15"/>
      <c r="NX16" s="12"/>
      <c r="NY16" s="12"/>
      <c r="NZ16" s="12"/>
      <c r="OA16" s="12"/>
      <c r="OB16" s="12"/>
      <c r="OC16" s="12"/>
      <c r="OD16" s="12"/>
      <c r="OE16" s="12"/>
      <c r="OF16" s="12"/>
      <c r="OG16" s="13"/>
      <c r="OI16" s="14"/>
      <c r="OJ16" s="11"/>
      <c r="OK16" s="15"/>
      <c r="OL16" s="15"/>
      <c r="OM16" s="15"/>
      <c r="ON16" s="12"/>
      <c r="OO16" s="12"/>
      <c r="OP16" s="12"/>
      <c r="OQ16" s="12"/>
      <c r="OR16" s="12"/>
      <c r="OS16" s="12"/>
      <c r="OT16" s="12"/>
      <c r="OU16" s="12"/>
      <c r="OV16" s="12"/>
      <c r="OW16" s="13"/>
      <c r="OY16" s="14"/>
      <c r="OZ16" s="11"/>
      <c r="PA16" s="15"/>
      <c r="PB16" s="15"/>
      <c r="PC16" s="15"/>
      <c r="PD16" s="12"/>
      <c r="PE16" s="12"/>
      <c r="PF16" s="12"/>
      <c r="PG16" s="12"/>
      <c r="PH16" s="12"/>
      <c r="PI16" s="12"/>
      <c r="PJ16" s="12"/>
      <c r="PK16" s="12"/>
      <c r="PL16" s="12"/>
      <c r="PM16" s="13"/>
      <c r="PO16" s="14"/>
      <c r="PP16" s="11"/>
      <c r="PQ16" s="15"/>
      <c r="PR16" s="15"/>
      <c r="PS16" s="15"/>
      <c r="PT16" s="12"/>
      <c r="PU16" s="12"/>
      <c r="PV16" s="12"/>
      <c r="PW16" s="12"/>
      <c r="PX16" s="12"/>
      <c r="PY16" s="12"/>
      <c r="PZ16" s="12"/>
      <c r="QA16" s="12"/>
      <c r="QB16" s="12"/>
      <c r="QC16" s="13"/>
      <c r="QE16" s="14"/>
      <c r="QF16" s="11"/>
      <c r="QG16" s="15"/>
      <c r="QH16" s="15"/>
      <c r="QI16" s="15"/>
      <c r="QJ16" s="12"/>
      <c r="QK16" s="12"/>
      <c r="QL16" s="12"/>
      <c r="QM16" s="12"/>
      <c r="QN16" s="12"/>
      <c r="QO16" s="12"/>
      <c r="QP16" s="12"/>
      <c r="QQ16" s="12"/>
      <c r="QR16" s="12"/>
      <c r="QS16" s="13"/>
      <c r="QU16" s="14"/>
      <c r="QV16" s="11"/>
      <c r="QW16" s="15"/>
      <c r="QX16" s="15"/>
      <c r="QY16" s="15"/>
      <c r="QZ16" s="12"/>
      <c r="RA16" s="12"/>
      <c r="RB16" s="12"/>
      <c r="RC16" s="12"/>
      <c r="RD16" s="12"/>
      <c r="RE16" s="12"/>
      <c r="RF16" s="12"/>
      <c r="RG16" s="12"/>
      <c r="RH16" s="12"/>
      <c r="RI16" s="13"/>
      <c r="RK16" s="14"/>
      <c r="RL16" s="11"/>
      <c r="RM16" s="15"/>
      <c r="RN16" s="15"/>
      <c r="RO16" s="15"/>
      <c r="RP16" s="12"/>
      <c r="RQ16" s="12"/>
      <c r="RR16" s="12"/>
      <c r="RS16" s="12"/>
      <c r="RT16" s="12"/>
      <c r="RU16" s="12"/>
      <c r="RV16" s="12"/>
      <c r="RW16" s="12"/>
      <c r="RX16" s="12"/>
      <c r="RY16" s="13"/>
      <c r="SA16" s="14"/>
      <c r="SB16" s="11"/>
      <c r="SC16" s="15"/>
      <c r="SD16" s="15"/>
      <c r="SE16" s="15"/>
      <c r="SF16" s="12"/>
      <c r="SG16" s="12"/>
      <c r="SH16" s="12"/>
      <c r="SI16" s="12"/>
      <c r="SJ16" s="12"/>
      <c r="SK16" s="12"/>
      <c r="SL16" s="12"/>
      <c r="SM16" s="12"/>
      <c r="SN16" s="12"/>
      <c r="SO16" s="13"/>
      <c r="SQ16" s="14"/>
      <c r="SR16" s="11"/>
      <c r="SS16" s="15"/>
      <c r="ST16" s="15"/>
      <c r="SU16" s="15"/>
      <c r="SV16" s="12"/>
      <c r="SW16" s="12"/>
      <c r="SX16" s="12"/>
      <c r="SY16" s="12"/>
      <c r="SZ16" s="12"/>
      <c r="TA16" s="12"/>
      <c r="TB16" s="12"/>
      <c r="TC16" s="12"/>
      <c r="TD16" s="12"/>
      <c r="TE16" s="13"/>
      <c r="TG16" s="14"/>
      <c r="TH16" s="11"/>
      <c r="TI16" s="15"/>
      <c r="TJ16" s="15"/>
      <c r="TK16" s="15"/>
      <c r="TL16" s="12"/>
      <c r="TM16" s="12"/>
      <c r="TN16" s="12"/>
      <c r="TO16" s="12"/>
      <c r="TP16" s="12"/>
      <c r="TQ16" s="12"/>
      <c r="TR16" s="12"/>
      <c r="TS16" s="12"/>
      <c r="TT16" s="12"/>
      <c r="TU16" s="13"/>
      <c r="TW16" s="14"/>
      <c r="TX16" s="11"/>
      <c r="TY16" s="15"/>
      <c r="TZ16" s="15"/>
      <c r="UA16" s="15"/>
      <c r="UB16" s="12"/>
      <c r="UC16" s="12"/>
      <c r="UD16" s="12"/>
      <c r="UE16" s="12"/>
      <c r="UF16" s="12"/>
      <c r="UG16" s="12"/>
      <c r="UH16" s="12"/>
      <c r="UI16" s="12"/>
      <c r="UJ16" s="12"/>
      <c r="UK16" s="13"/>
      <c r="UM16" s="14"/>
      <c r="UN16" s="11"/>
      <c r="UO16" s="15"/>
      <c r="UP16" s="15"/>
      <c r="UQ16" s="15"/>
      <c r="UR16" s="12"/>
      <c r="US16" s="12"/>
      <c r="UT16" s="12"/>
      <c r="UU16" s="12"/>
      <c r="UV16" s="12"/>
      <c r="UW16" s="12"/>
      <c r="UX16" s="12"/>
      <c r="UY16" s="12"/>
      <c r="UZ16" s="12"/>
      <c r="VA16" s="13"/>
      <c r="VC16" s="14"/>
      <c r="VD16" s="11"/>
      <c r="VE16" s="15"/>
      <c r="VF16" s="15"/>
      <c r="VG16" s="15"/>
      <c r="VH16" s="12"/>
      <c r="VI16" s="12"/>
      <c r="VJ16" s="12"/>
      <c r="VK16" s="12"/>
      <c r="VL16" s="12"/>
      <c r="VM16" s="12"/>
      <c r="VN16" s="12"/>
      <c r="VO16" s="12"/>
      <c r="VP16" s="12"/>
      <c r="VQ16" s="13"/>
      <c r="VS16" s="14"/>
      <c r="VT16" s="11"/>
      <c r="VU16" s="15"/>
      <c r="VV16" s="15"/>
      <c r="VW16" s="15"/>
      <c r="VX16" s="12"/>
      <c r="VY16" s="12"/>
      <c r="VZ16" s="12"/>
      <c r="WA16" s="12"/>
      <c r="WB16" s="12"/>
      <c r="WC16" s="12"/>
      <c r="WD16" s="12"/>
      <c r="WE16" s="12"/>
      <c r="WF16" s="12"/>
      <c r="WG16" s="13"/>
      <c r="WI16" s="14"/>
      <c r="WJ16" s="11"/>
      <c r="WK16" s="15"/>
      <c r="WL16" s="15"/>
      <c r="WM16" s="15"/>
      <c r="WN16" s="12"/>
      <c r="WO16" s="12"/>
      <c r="WP16" s="12"/>
      <c r="WQ16" s="12"/>
      <c r="WR16" s="12"/>
      <c r="WS16" s="12"/>
      <c r="WT16" s="12"/>
      <c r="WU16" s="12"/>
      <c r="WV16" s="12"/>
      <c r="WW16" s="13"/>
      <c r="WY16" s="14"/>
      <c r="WZ16" s="11"/>
      <c r="XA16" s="15"/>
      <c r="XB16" s="15"/>
      <c r="XC16" s="15"/>
      <c r="XD16" s="12"/>
      <c r="XE16" s="12"/>
      <c r="XF16" s="12"/>
      <c r="XG16" s="12"/>
      <c r="XH16" s="12"/>
      <c r="XI16" s="12"/>
      <c r="XJ16" s="12"/>
      <c r="XK16" s="12"/>
      <c r="XL16" s="12"/>
      <c r="XM16" s="13"/>
      <c r="XO16" s="14"/>
      <c r="XP16" s="11"/>
      <c r="XQ16" s="15"/>
      <c r="XR16" s="15"/>
      <c r="XS16" s="15"/>
      <c r="XT16" s="12"/>
      <c r="XU16" s="12"/>
      <c r="XV16" s="12"/>
      <c r="XW16" s="12"/>
      <c r="XX16" s="12"/>
      <c r="XY16" s="12"/>
      <c r="XZ16" s="12"/>
      <c r="YA16" s="12"/>
      <c r="YB16" s="12"/>
      <c r="YC16" s="13"/>
      <c r="YE16" s="14"/>
      <c r="YF16" s="11"/>
      <c r="YG16" s="15"/>
      <c r="YH16" s="15"/>
      <c r="YI16" s="15"/>
      <c r="YJ16" s="12"/>
      <c r="YK16" s="12"/>
      <c r="YL16" s="12"/>
      <c r="YM16" s="12"/>
      <c r="YN16" s="12"/>
      <c r="YO16" s="12"/>
      <c r="YP16" s="12"/>
      <c r="YQ16" s="12"/>
      <c r="YR16" s="12"/>
      <c r="YS16" s="13"/>
      <c r="YU16" s="14"/>
      <c r="YV16" s="11"/>
      <c r="YW16" s="15"/>
      <c r="YX16" s="15"/>
      <c r="YY16" s="15"/>
      <c r="YZ16" s="12"/>
      <c r="ZA16" s="12"/>
      <c r="ZB16" s="12"/>
      <c r="ZC16" s="12"/>
      <c r="ZD16" s="12"/>
      <c r="ZE16" s="12"/>
      <c r="ZF16" s="12"/>
      <c r="ZG16" s="12"/>
      <c r="ZH16" s="12"/>
      <c r="ZI16" s="13"/>
      <c r="ZK16" s="14"/>
      <c r="ZL16" s="11"/>
      <c r="ZM16" s="15"/>
      <c r="ZN16" s="15"/>
      <c r="ZO16" s="15"/>
      <c r="ZP16" s="12"/>
      <c r="ZQ16" s="12"/>
      <c r="ZR16" s="12"/>
      <c r="ZS16" s="12"/>
      <c r="ZT16" s="12"/>
      <c r="ZU16" s="12"/>
      <c r="ZV16" s="12"/>
      <c r="ZW16" s="12"/>
      <c r="ZX16" s="12"/>
      <c r="ZY16" s="13"/>
    </row>
    <row r="17" spans="1:701" s="16" customFormat="1" ht="30" customHeight="1" x14ac:dyDescent="0.25">
      <c r="A17" s="8">
        <v>12</v>
      </c>
      <c r="B17" s="31" t="s">
        <v>48</v>
      </c>
      <c r="C17" s="32">
        <v>18308300</v>
      </c>
      <c r="D17" s="32">
        <v>9341800</v>
      </c>
      <c r="E17" s="32">
        <v>748690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972000</v>
      </c>
      <c r="M17" s="32">
        <v>0</v>
      </c>
      <c r="N17" s="32">
        <v>0</v>
      </c>
      <c r="O17" s="32">
        <v>855000</v>
      </c>
      <c r="P17" s="32">
        <v>0</v>
      </c>
      <c r="Q17" s="32">
        <v>0</v>
      </c>
      <c r="R17" s="32">
        <v>0</v>
      </c>
      <c r="S17" s="11"/>
      <c r="T17" s="11"/>
      <c r="U17" s="12"/>
      <c r="V17" s="12"/>
      <c r="W17" s="12"/>
      <c r="X17" s="12"/>
      <c r="Y17" s="12"/>
      <c r="Z17" s="12"/>
      <c r="AA17" s="12"/>
      <c r="AB17" s="12"/>
      <c r="AC17" s="13"/>
      <c r="AD17" s="13"/>
      <c r="AE17" s="14"/>
      <c r="AF17" s="11"/>
      <c r="AG17" s="15"/>
      <c r="AH17" s="15"/>
      <c r="AI17" s="15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U17" s="14"/>
      <c r="AV17" s="11"/>
      <c r="AW17" s="15"/>
      <c r="AX17" s="15"/>
      <c r="AY17" s="15"/>
      <c r="AZ17" s="12"/>
      <c r="BA17" s="12"/>
      <c r="BB17" s="12"/>
      <c r="BC17" s="12"/>
      <c r="BD17" s="12"/>
      <c r="BE17" s="12"/>
      <c r="BF17" s="12"/>
      <c r="BG17" s="12"/>
      <c r="BH17" s="12"/>
      <c r="BI17" s="13"/>
      <c r="BK17" s="14"/>
      <c r="BL17" s="11"/>
      <c r="BM17" s="15"/>
      <c r="BN17" s="15"/>
      <c r="BO17" s="15"/>
      <c r="BP17" s="12"/>
      <c r="BQ17" s="12"/>
      <c r="BR17" s="12"/>
      <c r="BS17" s="12"/>
      <c r="BT17" s="12"/>
      <c r="BU17" s="12"/>
      <c r="BV17" s="12"/>
      <c r="BW17" s="12"/>
      <c r="BX17" s="12"/>
      <c r="BY17" s="13"/>
      <c r="CA17" s="14"/>
      <c r="CB17" s="11"/>
      <c r="CC17" s="15"/>
      <c r="CD17" s="15"/>
      <c r="CE17" s="15"/>
      <c r="CF17" s="12"/>
      <c r="CG17" s="12"/>
      <c r="CH17" s="12"/>
      <c r="CI17" s="12"/>
      <c r="CJ17" s="12"/>
      <c r="CK17" s="12"/>
      <c r="CL17" s="12"/>
      <c r="CM17" s="12"/>
      <c r="CN17" s="12"/>
      <c r="CO17" s="13"/>
      <c r="CQ17" s="14"/>
      <c r="CR17" s="11"/>
      <c r="CS17" s="15"/>
      <c r="CT17" s="15"/>
      <c r="CU17" s="15"/>
      <c r="CV17" s="12"/>
      <c r="CW17" s="12"/>
      <c r="CX17" s="12"/>
      <c r="CY17" s="12"/>
      <c r="CZ17" s="12"/>
      <c r="DA17" s="12"/>
      <c r="DB17" s="12"/>
      <c r="DC17" s="12"/>
      <c r="DD17" s="12"/>
      <c r="DE17" s="13"/>
      <c r="DG17" s="14"/>
      <c r="DH17" s="11"/>
      <c r="DI17" s="15"/>
      <c r="DJ17" s="15"/>
      <c r="DK17" s="15"/>
      <c r="DL17" s="12"/>
      <c r="DM17" s="12"/>
      <c r="DN17" s="12"/>
      <c r="DO17" s="12"/>
      <c r="DP17" s="12"/>
      <c r="DQ17" s="12"/>
      <c r="DR17" s="12"/>
      <c r="DS17" s="12"/>
      <c r="DT17" s="12"/>
      <c r="DU17" s="13"/>
      <c r="DW17" s="14"/>
      <c r="DX17" s="11"/>
      <c r="DY17" s="15"/>
      <c r="DZ17" s="15"/>
      <c r="EA17" s="15"/>
      <c r="EB17" s="12"/>
      <c r="EC17" s="12"/>
      <c r="ED17" s="12"/>
      <c r="EE17" s="12"/>
      <c r="EF17" s="12"/>
      <c r="EG17" s="12"/>
      <c r="EH17" s="12"/>
      <c r="EI17" s="12"/>
      <c r="EJ17" s="12"/>
      <c r="EK17" s="13"/>
      <c r="EM17" s="14"/>
      <c r="EN17" s="11"/>
      <c r="EO17" s="15"/>
      <c r="EP17" s="15"/>
      <c r="EQ17" s="15"/>
      <c r="ER17" s="12"/>
      <c r="ES17" s="12"/>
      <c r="ET17" s="12"/>
      <c r="EU17" s="12"/>
      <c r="EV17" s="12"/>
      <c r="EW17" s="12"/>
      <c r="EX17" s="12"/>
      <c r="EY17" s="12"/>
      <c r="EZ17" s="12"/>
      <c r="FA17" s="13"/>
      <c r="FC17" s="14"/>
      <c r="FD17" s="11"/>
      <c r="FE17" s="15"/>
      <c r="FF17" s="15"/>
      <c r="FG17" s="15"/>
      <c r="FH17" s="12"/>
      <c r="FI17" s="12"/>
      <c r="FJ17" s="12"/>
      <c r="FK17" s="12"/>
      <c r="FL17" s="12"/>
      <c r="FM17" s="12"/>
      <c r="FN17" s="12"/>
      <c r="FO17" s="12"/>
      <c r="FP17" s="12"/>
      <c r="FQ17" s="13"/>
      <c r="FS17" s="14"/>
      <c r="FT17" s="11"/>
      <c r="FU17" s="15"/>
      <c r="FV17" s="15"/>
      <c r="FW17" s="15"/>
      <c r="FX17" s="12"/>
      <c r="FY17" s="12"/>
      <c r="FZ17" s="12"/>
      <c r="GA17" s="12"/>
      <c r="GB17" s="12"/>
      <c r="GC17" s="12"/>
      <c r="GD17" s="12"/>
      <c r="GE17" s="12"/>
      <c r="GF17" s="12"/>
      <c r="GG17" s="13"/>
      <c r="GI17" s="14"/>
      <c r="GJ17" s="11"/>
      <c r="GK17" s="15"/>
      <c r="GL17" s="15"/>
      <c r="GM17" s="15"/>
      <c r="GN17" s="12"/>
      <c r="GO17" s="12"/>
      <c r="GP17" s="12"/>
      <c r="GQ17" s="12"/>
      <c r="GR17" s="12"/>
      <c r="GS17" s="12"/>
      <c r="GT17" s="12"/>
      <c r="GU17" s="12"/>
      <c r="GV17" s="12"/>
      <c r="GW17" s="13"/>
      <c r="GY17" s="14"/>
      <c r="GZ17" s="11"/>
      <c r="HA17" s="15"/>
      <c r="HB17" s="15"/>
      <c r="HC17" s="15"/>
      <c r="HD17" s="12"/>
      <c r="HE17" s="12"/>
      <c r="HF17" s="12"/>
      <c r="HG17" s="12"/>
      <c r="HH17" s="12"/>
      <c r="HI17" s="12"/>
      <c r="HJ17" s="12"/>
      <c r="HK17" s="12"/>
      <c r="HL17" s="12"/>
      <c r="HM17" s="13"/>
      <c r="HO17" s="14"/>
      <c r="HP17" s="11"/>
      <c r="HQ17" s="15"/>
      <c r="HR17" s="15"/>
      <c r="HS17" s="15"/>
      <c r="HT17" s="12"/>
      <c r="HU17" s="12"/>
      <c r="HV17" s="12"/>
      <c r="HW17" s="12"/>
      <c r="HX17" s="12"/>
      <c r="HY17" s="12"/>
      <c r="HZ17" s="12"/>
      <c r="IA17" s="12"/>
      <c r="IB17" s="12"/>
      <c r="IC17" s="13"/>
      <c r="IE17" s="14"/>
      <c r="IF17" s="11"/>
      <c r="IG17" s="15"/>
      <c r="IH17" s="15"/>
      <c r="II17" s="15"/>
      <c r="IJ17" s="12"/>
      <c r="IK17" s="12"/>
      <c r="IL17" s="12"/>
      <c r="IM17" s="12"/>
      <c r="IN17" s="12"/>
      <c r="IO17" s="12"/>
      <c r="IP17" s="12"/>
      <c r="IQ17" s="12"/>
      <c r="IR17" s="12"/>
      <c r="IS17" s="13"/>
      <c r="IU17" s="14"/>
      <c r="IV17" s="11"/>
      <c r="IW17" s="15"/>
      <c r="IX17" s="15"/>
      <c r="IY17" s="15"/>
      <c r="IZ17" s="12"/>
      <c r="JA17" s="12"/>
      <c r="JB17" s="12"/>
      <c r="JC17" s="12"/>
      <c r="JD17" s="12"/>
      <c r="JE17" s="12"/>
      <c r="JF17" s="12"/>
      <c r="JG17" s="12"/>
      <c r="JH17" s="12"/>
      <c r="JI17" s="13"/>
      <c r="JK17" s="14"/>
      <c r="JL17" s="11"/>
      <c r="JM17" s="15"/>
      <c r="JN17" s="15"/>
      <c r="JO17" s="15"/>
      <c r="JP17" s="12"/>
      <c r="JQ17" s="12"/>
      <c r="JR17" s="12"/>
      <c r="JS17" s="12"/>
      <c r="JT17" s="12"/>
      <c r="JU17" s="12"/>
      <c r="JV17" s="12"/>
      <c r="JW17" s="12"/>
      <c r="JX17" s="12"/>
      <c r="JY17" s="13"/>
      <c r="KA17" s="14"/>
      <c r="KB17" s="11"/>
      <c r="KC17" s="15"/>
      <c r="KD17" s="15"/>
      <c r="KE17" s="15"/>
      <c r="KF17" s="12"/>
      <c r="KG17" s="12"/>
      <c r="KH17" s="12"/>
      <c r="KI17" s="12"/>
      <c r="KJ17" s="12"/>
      <c r="KK17" s="12"/>
      <c r="KL17" s="12"/>
      <c r="KM17" s="12"/>
      <c r="KN17" s="12"/>
      <c r="KO17" s="13"/>
      <c r="KQ17" s="14"/>
      <c r="KR17" s="11"/>
      <c r="KS17" s="15"/>
      <c r="KT17" s="15"/>
      <c r="KU17" s="15"/>
      <c r="KV17" s="12"/>
      <c r="KW17" s="12"/>
      <c r="KX17" s="12"/>
      <c r="KY17" s="12"/>
      <c r="KZ17" s="12"/>
      <c r="LA17" s="12"/>
      <c r="LB17" s="12"/>
      <c r="LC17" s="12"/>
      <c r="LD17" s="12"/>
      <c r="LE17" s="13"/>
      <c r="LG17" s="14"/>
      <c r="LH17" s="11"/>
      <c r="LI17" s="15"/>
      <c r="LJ17" s="15"/>
      <c r="LK17" s="15"/>
      <c r="LL17" s="12"/>
      <c r="LM17" s="12"/>
      <c r="LN17" s="12"/>
      <c r="LO17" s="12"/>
      <c r="LP17" s="12"/>
      <c r="LQ17" s="12"/>
      <c r="LR17" s="12"/>
      <c r="LS17" s="12"/>
      <c r="LT17" s="12"/>
      <c r="LU17" s="13"/>
      <c r="LW17" s="14"/>
      <c r="LX17" s="11"/>
      <c r="LY17" s="15"/>
      <c r="LZ17" s="15"/>
      <c r="MA17" s="15"/>
      <c r="MB17" s="12"/>
      <c r="MC17" s="12"/>
      <c r="MD17" s="12"/>
      <c r="ME17" s="12"/>
      <c r="MF17" s="12"/>
      <c r="MG17" s="12"/>
      <c r="MH17" s="12"/>
      <c r="MI17" s="12"/>
      <c r="MJ17" s="12"/>
      <c r="MK17" s="13"/>
      <c r="MM17" s="14"/>
      <c r="MN17" s="11"/>
      <c r="MO17" s="15"/>
      <c r="MP17" s="15"/>
      <c r="MQ17" s="15"/>
      <c r="MR17" s="12"/>
      <c r="MS17" s="12"/>
      <c r="MT17" s="12"/>
      <c r="MU17" s="12"/>
      <c r="MV17" s="12"/>
      <c r="MW17" s="12"/>
      <c r="MX17" s="12"/>
      <c r="MY17" s="12"/>
      <c r="MZ17" s="12"/>
      <c r="NA17" s="13"/>
      <c r="NC17" s="14"/>
      <c r="ND17" s="11"/>
      <c r="NE17" s="15"/>
      <c r="NF17" s="15"/>
      <c r="NG17" s="15"/>
      <c r="NH17" s="12"/>
      <c r="NI17" s="12"/>
      <c r="NJ17" s="12"/>
      <c r="NK17" s="12"/>
      <c r="NL17" s="12"/>
      <c r="NM17" s="12"/>
      <c r="NN17" s="12"/>
      <c r="NO17" s="12"/>
      <c r="NP17" s="12"/>
      <c r="NQ17" s="13"/>
      <c r="NS17" s="14"/>
      <c r="NT17" s="11"/>
      <c r="NU17" s="15"/>
      <c r="NV17" s="15"/>
      <c r="NW17" s="15"/>
      <c r="NX17" s="12"/>
      <c r="NY17" s="12"/>
      <c r="NZ17" s="12"/>
      <c r="OA17" s="12"/>
      <c r="OB17" s="12"/>
      <c r="OC17" s="12"/>
      <c r="OD17" s="12"/>
      <c r="OE17" s="12"/>
      <c r="OF17" s="12"/>
      <c r="OG17" s="13"/>
      <c r="OI17" s="14"/>
      <c r="OJ17" s="11"/>
      <c r="OK17" s="15"/>
      <c r="OL17" s="15"/>
      <c r="OM17" s="15"/>
      <c r="ON17" s="12"/>
      <c r="OO17" s="12"/>
      <c r="OP17" s="12"/>
      <c r="OQ17" s="12"/>
      <c r="OR17" s="12"/>
      <c r="OS17" s="12"/>
      <c r="OT17" s="12"/>
      <c r="OU17" s="12"/>
      <c r="OV17" s="12"/>
      <c r="OW17" s="13"/>
      <c r="OY17" s="14"/>
      <c r="OZ17" s="11"/>
      <c r="PA17" s="15"/>
      <c r="PB17" s="15"/>
      <c r="PC17" s="15"/>
      <c r="PD17" s="12"/>
      <c r="PE17" s="12"/>
      <c r="PF17" s="12"/>
      <c r="PG17" s="12"/>
      <c r="PH17" s="12"/>
      <c r="PI17" s="12"/>
      <c r="PJ17" s="12"/>
      <c r="PK17" s="12"/>
      <c r="PL17" s="12"/>
      <c r="PM17" s="13"/>
      <c r="PO17" s="14"/>
      <c r="PP17" s="11"/>
      <c r="PQ17" s="15"/>
      <c r="PR17" s="15"/>
      <c r="PS17" s="15"/>
      <c r="PT17" s="12"/>
      <c r="PU17" s="12"/>
      <c r="PV17" s="12"/>
      <c r="PW17" s="12"/>
      <c r="PX17" s="12"/>
      <c r="PY17" s="12"/>
      <c r="PZ17" s="12"/>
      <c r="QA17" s="12"/>
      <c r="QB17" s="12"/>
      <c r="QC17" s="13"/>
      <c r="QE17" s="14"/>
      <c r="QF17" s="11"/>
      <c r="QG17" s="15"/>
      <c r="QH17" s="15"/>
      <c r="QI17" s="15"/>
      <c r="QJ17" s="12"/>
      <c r="QK17" s="12"/>
      <c r="QL17" s="12"/>
      <c r="QM17" s="12"/>
      <c r="QN17" s="12"/>
      <c r="QO17" s="12"/>
      <c r="QP17" s="12"/>
      <c r="QQ17" s="12"/>
      <c r="QR17" s="12"/>
      <c r="QS17" s="13"/>
      <c r="QU17" s="14"/>
      <c r="QV17" s="11"/>
      <c r="QW17" s="15"/>
      <c r="QX17" s="15"/>
      <c r="QY17" s="15"/>
      <c r="QZ17" s="12"/>
      <c r="RA17" s="12"/>
      <c r="RB17" s="12"/>
      <c r="RC17" s="12"/>
      <c r="RD17" s="12"/>
      <c r="RE17" s="12"/>
      <c r="RF17" s="12"/>
      <c r="RG17" s="12"/>
      <c r="RH17" s="12"/>
      <c r="RI17" s="13"/>
      <c r="RK17" s="14"/>
      <c r="RL17" s="11"/>
      <c r="RM17" s="15"/>
      <c r="RN17" s="15"/>
      <c r="RO17" s="15"/>
      <c r="RP17" s="12"/>
      <c r="RQ17" s="12"/>
      <c r="RR17" s="12"/>
      <c r="RS17" s="12"/>
      <c r="RT17" s="12"/>
      <c r="RU17" s="12"/>
      <c r="RV17" s="12"/>
      <c r="RW17" s="12"/>
      <c r="RX17" s="12"/>
      <c r="RY17" s="13"/>
      <c r="SA17" s="14"/>
      <c r="SB17" s="11"/>
      <c r="SC17" s="15"/>
      <c r="SD17" s="15"/>
      <c r="SE17" s="15"/>
      <c r="SF17" s="12"/>
      <c r="SG17" s="12"/>
      <c r="SH17" s="12"/>
      <c r="SI17" s="12"/>
      <c r="SJ17" s="12"/>
      <c r="SK17" s="12"/>
      <c r="SL17" s="12"/>
      <c r="SM17" s="12"/>
      <c r="SN17" s="12"/>
      <c r="SO17" s="13"/>
      <c r="SQ17" s="14"/>
      <c r="SR17" s="11"/>
      <c r="SS17" s="15"/>
      <c r="ST17" s="15"/>
      <c r="SU17" s="15"/>
      <c r="SV17" s="12"/>
      <c r="SW17" s="12"/>
      <c r="SX17" s="12"/>
      <c r="SY17" s="12"/>
      <c r="SZ17" s="12"/>
      <c r="TA17" s="12"/>
      <c r="TB17" s="12"/>
      <c r="TC17" s="12"/>
      <c r="TD17" s="12"/>
      <c r="TE17" s="13"/>
      <c r="TG17" s="14"/>
      <c r="TH17" s="11"/>
      <c r="TI17" s="15"/>
      <c r="TJ17" s="15"/>
      <c r="TK17" s="15"/>
      <c r="TL17" s="12"/>
      <c r="TM17" s="12"/>
      <c r="TN17" s="12"/>
      <c r="TO17" s="12"/>
      <c r="TP17" s="12"/>
      <c r="TQ17" s="12"/>
      <c r="TR17" s="12"/>
      <c r="TS17" s="12"/>
      <c r="TT17" s="12"/>
      <c r="TU17" s="13"/>
      <c r="TW17" s="14"/>
      <c r="TX17" s="11"/>
      <c r="TY17" s="15"/>
      <c r="TZ17" s="15"/>
      <c r="UA17" s="15"/>
      <c r="UB17" s="12"/>
      <c r="UC17" s="12"/>
      <c r="UD17" s="12"/>
      <c r="UE17" s="12"/>
      <c r="UF17" s="12"/>
      <c r="UG17" s="12"/>
      <c r="UH17" s="12"/>
      <c r="UI17" s="12"/>
      <c r="UJ17" s="12"/>
      <c r="UK17" s="13"/>
      <c r="UM17" s="14"/>
      <c r="UN17" s="11"/>
      <c r="UO17" s="15"/>
      <c r="UP17" s="15"/>
      <c r="UQ17" s="15"/>
      <c r="UR17" s="12"/>
      <c r="US17" s="12"/>
      <c r="UT17" s="12"/>
      <c r="UU17" s="12"/>
      <c r="UV17" s="12"/>
      <c r="UW17" s="12"/>
      <c r="UX17" s="12"/>
      <c r="UY17" s="12"/>
      <c r="UZ17" s="12"/>
      <c r="VA17" s="13"/>
      <c r="VC17" s="14"/>
      <c r="VD17" s="11"/>
      <c r="VE17" s="15"/>
      <c r="VF17" s="15"/>
      <c r="VG17" s="15"/>
      <c r="VH17" s="12"/>
      <c r="VI17" s="12"/>
      <c r="VJ17" s="12"/>
      <c r="VK17" s="12"/>
      <c r="VL17" s="12"/>
      <c r="VM17" s="12"/>
      <c r="VN17" s="12"/>
      <c r="VO17" s="12"/>
      <c r="VP17" s="12"/>
      <c r="VQ17" s="13"/>
      <c r="VS17" s="14"/>
      <c r="VT17" s="11"/>
      <c r="VU17" s="15"/>
      <c r="VV17" s="15"/>
      <c r="VW17" s="15"/>
      <c r="VX17" s="12"/>
      <c r="VY17" s="12"/>
      <c r="VZ17" s="12"/>
      <c r="WA17" s="12"/>
      <c r="WB17" s="12"/>
      <c r="WC17" s="12"/>
      <c r="WD17" s="12"/>
      <c r="WE17" s="12"/>
      <c r="WF17" s="12"/>
      <c r="WG17" s="13"/>
      <c r="WI17" s="14"/>
      <c r="WJ17" s="11"/>
      <c r="WK17" s="15"/>
      <c r="WL17" s="15"/>
      <c r="WM17" s="15"/>
      <c r="WN17" s="12"/>
      <c r="WO17" s="12"/>
      <c r="WP17" s="12"/>
      <c r="WQ17" s="12"/>
      <c r="WR17" s="12"/>
      <c r="WS17" s="12"/>
      <c r="WT17" s="12"/>
      <c r="WU17" s="12"/>
      <c r="WV17" s="12"/>
      <c r="WW17" s="13"/>
      <c r="WY17" s="14"/>
      <c r="WZ17" s="11"/>
      <c r="XA17" s="15"/>
      <c r="XB17" s="15"/>
      <c r="XC17" s="15"/>
      <c r="XD17" s="12"/>
      <c r="XE17" s="12"/>
      <c r="XF17" s="12"/>
      <c r="XG17" s="12"/>
      <c r="XH17" s="12"/>
      <c r="XI17" s="12"/>
      <c r="XJ17" s="12"/>
      <c r="XK17" s="12"/>
      <c r="XL17" s="12"/>
      <c r="XM17" s="13"/>
      <c r="XO17" s="14"/>
      <c r="XP17" s="11"/>
      <c r="XQ17" s="15"/>
      <c r="XR17" s="15"/>
      <c r="XS17" s="15"/>
      <c r="XT17" s="12"/>
      <c r="XU17" s="12"/>
      <c r="XV17" s="12"/>
      <c r="XW17" s="12"/>
      <c r="XX17" s="12"/>
      <c r="XY17" s="12"/>
      <c r="XZ17" s="12"/>
      <c r="YA17" s="12"/>
      <c r="YB17" s="12"/>
      <c r="YC17" s="13"/>
      <c r="YE17" s="14"/>
      <c r="YF17" s="11"/>
      <c r="YG17" s="15"/>
      <c r="YH17" s="15"/>
      <c r="YI17" s="15"/>
      <c r="YJ17" s="12"/>
      <c r="YK17" s="12"/>
      <c r="YL17" s="12"/>
      <c r="YM17" s="12"/>
      <c r="YN17" s="12"/>
      <c r="YO17" s="12"/>
      <c r="YP17" s="12"/>
      <c r="YQ17" s="12"/>
      <c r="YR17" s="12"/>
      <c r="YS17" s="13"/>
      <c r="YU17" s="14"/>
      <c r="YV17" s="11"/>
      <c r="YW17" s="15"/>
      <c r="YX17" s="15"/>
      <c r="YY17" s="15"/>
      <c r="YZ17" s="12"/>
      <c r="ZA17" s="12"/>
      <c r="ZB17" s="12"/>
      <c r="ZC17" s="12"/>
      <c r="ZD17" s="12"/>
      <c r="ZE17" s="12"/>
      <c r="ZF17" s="12"/>
      <c r="ZG17" s="12"/>
      <c r="ZH17" s="12"/>
      <c r="ZI17" s="13"/>
      <c r="ZK17" s="14"/>
      <c r="ZL17" s="11"/>
      <c r="ZM17" s="15"/>
      <c r="ZN17" s="15"/>
      <c r="ZO17" s="15"/>
      <c r="ZP17" s="12"/>
      <c r="ZQ17" s="12"/>
      <c r="ZR17" s="12"/>
      <c r="ZS17" s="12"/>
      <c r="ZT17" s="12"/>
      <c r="ZU17" s="12"/>
      <c r="ZV17" s="12"/>
      <c r="ZW17" s="12"/>
      <c r="ZX17" s="12"/>
      <c r="ZY17" s="13"/>
    </row>
    <row r="18" spans="1:701" s="16" customFormat="1" ht="30" customHeight="1" x14ac:dyDescent="0.25">
      <c r="A18" s="8">
        <v>13</v>
      </c>
      <c r="B18" s="31" t="s">
        <v>49</v>
      </c>
      <c r="C18" s="32">
        <v>12669000</v>
      </c>
      <c r="D18" s="32">
        <v>10208800</v>
      </c>
      <c r="E18" s="32">
        <v>1300420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180000</v>
      </c>
      <c r="P18" s="32">
        <v>0</v>
      </c>
      <c r="Q18" s="32">
        <v>0</v>
      </c>
      <c r="R18" s="32">
        <v>0</v>
      </c>
      <c r="S18" s="11"/>
      <c r="T18" s="11"/>
      <c r="U18" s="12"/>
      <c r="V18" s="12"/>
      <c r="W18" s="12"/>
      <c r="X18" s="12"/>
      <c r="Y18" s="12"/>
      <c r="Z18" s="12"/>
      <c r="AA18" s="12"/>
      <c r="AB18" s="12"/>
      <c r="AC18" s="13"/>
      <c r="AD18" s="13"/>
      <c r="AE18" s="14"/>
      <c r="AF18" s="11"/>
      <c r="AG18" s="15"/>
      <c r="AH18" s="15"/>
      <c r="AI18" s="15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U18" s="14"/>
      <c r="AV18" s="11"/>
      <c r="AW18" s="15"/>
      <c r="AX18" s="15"/>
      <c r="AY18" s="15"/>
      <c r="AZ18" s="12"/>
      <c r="BA18" s="12"/>
      <c r="BB18" s="12"/>
      <c r="BC18" s="12"/>
      <c r="BD18" s="12"/>
      <c r="BE18" s="12"/>
      <c r="BF18" s="12"/>
      <c r="BG18" s="12"/>
      <c r="BH18" s="12"/>
      <c r="BI18" s="13"/>
      <c r="BK18" s="14"/>
      <c r="BL18" s="11"/>
      <c r="BM18" s="15"/>
      <c r="BN18" s="15"/>
      <c r="BO18" s="15"/>
      <c r="BP18" s="12"/>
      <c r="BQ18" s="12"/>
      <c r="BR18" s="12"/>
      <c r="BS18" s="12"/>
      <c r="BT18" s="12"/>
      <c r="BU18" s="12"/>
      <c r="BV18" s="12"/>
      <c r="BW18" s="12"/>
      <c r="BX18" s="12"/>
      <c r="BY18" s="13"/>
      <c r="CA18" s="14"/>
      <c r="CB18" s="11"/>
      <c r="CC18" s="15"/>
      <c r="CD18" s="15"/>
      <c r="CE18" s="15"/>
      <c r="CF18" s="12"/>
      <c r="CG18" s="12"/>
      <c r="CH18" s="12"/>
      <c r="CI18" s="12"/>
      <c r="CJ18" s="12"/>
      <c r="CK18" s="12"/>
      <c r="CL18" s="12"/>
      <c r="CM18" s="12"/>
      <c r="CN18" s="12"/>
      <c r="CO18" s="13"/>
      <c r="CQ18" s="14"/>
      <c r="CR18" s="11"/>
      <c r="CS18" s="15"/>
      <c r="CT18" s="15"/>
      <c r="CU18" s="15"/>
      <c r="CV18" s="12"/>
      <c r="CW18" s="12"/>
      <c r="CX18" s="12"/>
      <c r="CY18" s="12"/>
      <c r="CZ18" s="12"/>
      <c r="DA18" s="12"/>
      <c r="DB18" s="12"/>
      <c r="DC18" s="12"/>
      <c r="DD18" s="12"/>
      <c r="DE18" s="13"/>
      <c r="DG18" s="14"/>
      <c r="DH18" s="11"/>
      <c r="DI18" s="15"/>
      <c r="DJ18" s="15"/>
      <c r="DK18" s="15"/>
      <c r="DL18" s="12"/>
      <c r="DM18" s="12"/>
      <c r="DN18" s="12"/>
      <c r="DO18" s="12"/>
      <c r="DP18" s="12"/>
      <c r="DQ18" s="12"/>
      <c r="DR18" s="12"/>
      <c r="DS18" s="12"/>
      <c r="DT18" s="12"/>
      <c r="DU18" s="13"/>
      <c r="DW18" s="14"/>
      <c r="DX18" s="11"/>
      <c r="DY18" s="15"/>
      <c r="DZ18" s="15"/>
      <c r="EA18" s="15"/>
      <c r="EB18" s="12"/>
      <c r="EC18" s="12"/>
      <c r="ED18" s="12"/>
      <c r="EE18" s="12"/>
      <c r="EF18" s="12"/>
      <c r="EG18" s="12"/>
      <c r="EH18" s="12"/>
      <c r="EI18" s="12"/>
      <c r="EJ18" s="12"/>
      <c r="EK18" s="13"/>
      <c r="EM18" s="14"/>
      <c r="EN18" s="11"/>
      <c r="EO18" s="15"/>
      <c r="EP18" s="15"/>
      <c r="EQ18" s="15"/>
      <c r="ER18" s="12"/>
      <c r="ES18" s="12"/>
      <c r="ET18" s="12"/>
      <c r="EU18" s="12"/>
      <c r="EV18" s="12"/>
      <c r="EW18" s="12"/>
      <c r="EX18" s="12"/>
      <c r="EY18" s="12"/>
      <c r="EZ18" s="12"/>
      <c r="FA18" s="13"/>
      <c r="FC18" s="14"/>
      <c r="FD18" s="11"/>
      <c r="FE18" s="15"/>
      <c r="FF18" s="15"/>
      <c r="FG18" s="15"/>
      <c r="FH18" s="12"/>
      <c r="FI18" s="12"/>
      <c r="FJ18" s="12"/>
      <c r="FK18" s="12"/>
      <c r="FL18" s="12"/>
      <c r="FM18" s="12"/>
      <c r="FN18" s="12"/>
      <c r="FO18" s="12"/>
      <c r="FP18" s="12"/>
      <c r="FQ18" s="13"/>
      <c r="FS18" s="14"/>
      <c r="FT18" s="11"/>
      <c r="FU18" s="15"/>
      <c r="FV18" s="15"/>
      <c r="FW18" s="15"/>
      <c r="FX18" s="12"/>
      <c r="FY18" s="12"/>
      <c r="FZ18" s="12"/>
      <c r="GA18" s="12"/>
      <c r="GB18" s="12"/>
      <c r="GC18" s="12"/>
      <c r="GD18" s="12"/>
      <c r="GE18" s="12"/>
      <c r="GF18" s="12"/>
      <c r="GG18" s="13"/>
      <c r="GI18" s="14"/>
      <c r="GJ18" s="11"/>
      <c r="GK18" s="15"/>
      <c r="GL18" s="15"/>
      <c r="GM18" s="15"/>
      <c r="GN18" s="12"/>
      <c r="GO18" s="12"/>
      <c r="GP18" s="12"/>
      <c r="GQ18" s="12"/>
      <c r="GR18" s="12"/>
      <c r="GS18" s="12"/>
      <c r="GT18" s="12"/>
      <c r="GU18" s="12"/>
      <c r="GV18" s="12"/>
      <c r="GW18" s="13"/>
      <c r="GY18" s="14"/>
      <c r="GZ18" s="11"/>
      <c r="HA18" s="15"/>
      <c r="HB18" s="15"/>
      <c r="HC18" s="15"/>
      <c r="HD18" s="12"/>
      <c r="HE18" s="12"/>
      <c r="HF18" s="12"/>
      <c r="HG18" s="12"/>
      <c r="HH18" s="12"/>
      <c r="HI18" s="12"/>
      <c r="HJ18" s="12"/>
      <c r="HK18" s="12"/>
      <c r="HL18" s="12"/>
      <c r="HM18" s="13"/>
      <c r="HO18" s="14"/>
      <c r="HP18" s="11"/>
      <c r="HQ18" s="15"/>
      <c r="HR18" s="15"/>
      <c r="HS18" s="15"/>
      <c r="HT18" s="12"/>
      <c r="HU18" s="12"/>
      <c r="HV18" s="12"/>
      <c r="HW18" s="12"/>
      <c r="HX18" s="12"/>
      <c r="HY18" s="12"/>
      <c r="HZ18" s="12"/>
      <c r="IA18" s="12"/>
      <c r="IB18" s="12"/>
      <c r="IC18" s="13"/>
      <c r="IE18" s="14"/>
      <c r="IF18" s="11"/>
      <c r="IG18" s="15"/>
      <c r="IH18" s="15"/>
      <c r="II18" s="15"/>
      <c r="IJ18" s="12"/>
      <c r="IK18" s="12"/>
      <c r="IL18" s="12"/>
      <c r="IM18" s="12"/>
      <c r="IN18" s="12"/>
      <c r="IO18" s="12"/>
      <c r="IP18" s="12"/>
      <c r="IQ18" s="12"/>
      <c r="IR18" s="12"/>
      <c r="IS18" s="13"/>
      <c r="IU18" s="14"/>
      <c r="IV18" s="11"/>
      <c r="IW18" s="15"/>
      <c r="IX18" s="15"/>
      <c r="IY18" s="15"/>
      <c r="IZ18" s="12"/>
      <c r="JA18" s="12"/>
      <c r="JB18" s="12"/>
      <c r="JC18" s="12"/>
      <c r="JD18" s="12"/>
      <c r="JE18" s="12"/>
      <c r="JF18" s="12"/>
      <c r="JG18" s="12"/>
      <c r="JH18" s="12"/>
      <c r="JI18" s="13"/>
      <c r="JK18" s="14"/>
      <c r="JL18" s="11"/>
      <c r="JM18" s="15"/>
      <c r="JN18" s="15"/>
      <c r="JO18" s="15"/>
      <c r="JP18" s="12"/>
      <c r="JQ18" s="12"/>
      <c r="JR18" s="12"/>
      <c r="JS18" s="12"/>
      <c r="JT18" s="12"/>
      <c r="JU18" s="12"/>
      <c r="JV18" s="12"/>
      <c r="JW18" s="12"/>
      <c r="JX18" s="12"/>
      <c r="JY18" s="13"/>
      <c r="KA18" s="14"/>
      <c r="KB18" s="11"/>
      <c r="KC18" s="15"/>
      <c r="KD18" s="15"/>
      <c r="KE18" s="15"/>
      <c r="KF18" s="12"/>
      <c r="KG18" s="12"/>
      <c r="KH18" s="12"/>
      <c r="KI18" s="12"/>
      <c r="KJ18" s="12"/>
      <c r="KK18" s="12"/>
      <c r="KL18" s="12"/>
      <c r="KM18" s="12"/>
      <c r="KN18" s="12"/>
      <c r="KO18" s="13"/>
      <c r="KQ18" s="14"/>
      <c r="KR18" s="11"/>
      <c r="KS18" s="15"/>
      <c r="KT18" s="15"/>
      <c r="KU18" s="15"/>
      <c r="KV18" s="12"/>
      <c r="KW18" s="12"/>
      <c r="KX18" s="12"/>
      <c r="KY18" s="12"/>
      <c r="KZ18" s="12"/>
      <c r="LA18" s="12"/>
      <c r="LB18" s="12"/>
      <c r="LC18" s="12"/>
      <c r="LD18" s="12"/>
      <c r="LE18" s="13"/>
      <c r="LG18" s="14"/>
      <c r="LH18" s="11"/>
      <c r="LI18" s="15"/>
      <c r="LJ18" s="15"/>
      <c r="LK18" s="15"/>
      <c r="LL18" s="12"/>
      <c r="LM18" s="12"/>
      <c r="LN18" s="12"/>
      <c r="LO18" s="12"/>
      <c r="LP18" s="12"/>
      <c r="LQ18" s="12"/>
      <c r="LR18" s="12"/>
      <c r="LS18" s="12"/>
      <c r="LT18" s="12"/>
      <c r="LU18" s="13"/>
      <c r="LW18" s="14"/>
      <c r="LX18" s="11"/>
      <c r="LY18" s="15"/>
      <c r="LZ18" s="15"/>
      <c r="MA18" s="15"/>
      <c r="MB18" s="12"/>
      <c r="MC18" s="12"/>
      <c r="MD18" s="12"/>
      <c r="ME18" s="12"/>
      <c r="MF18" s="12"/>
      <c r="MG18" s="12"/>
      <c r="MH18" s="12"/>
      <c r="MI18" s="12"/>
      <c r="MJ18" s="12"/>
      <c r="MK18" s="13"/>
      <c r="MM18" s="14"/>
      <c r="MN18" s="11"/>
      <c r="MO18" s="15"/>
      <c r="MP18" s="15"/>
      <c r="MQ18" s="15"/>
      <c r="MR18" s="12"/>
      <c r="MS18" s="12"/>
      <c r="MT18" s="12"/>
      <c r="MU18" s="12"/>
      <c r="MV18" s="12"/>
      <c r="MW18" s="12"/>
      <c r="MX18" s="12"/>
      <c r="MY18" s="12"/>
      <c r="MZ18" s="12"/>
      <c r="NA18" s="13"/>
      <c r="NC18" s="14"/>
      <c r="ND18" s="11"/>
      <c r="NE18" s="15"/>
      <c r="NF18" s="15"/>
      <c r="NG18" s="15"/>
      <c r="NH18" s="12"/>
      <c r="NI18" s="12"/>
      <c r="NJ18" s="12"/>
      <c r="NK18" s="12"/>
      <c r="NL18" s="12"/>
      <c r="NM18" s="12"/>
      <c r="NN18" s="12"/>
      <c r="NO18" s="12"/>
      <c r="NP18" s="12"/>
      <c r="NQ18" s="13"/>
      <c r="NS18" s="14"/>
      <c r="NT18" s="11"/>
      <c r="NU18" s="15"/>
      <c r="NV18" s="15"/>
      <c r="NW18" s="15"/>
      <c r="NX18" s="12"/>
      <c r="NY18" s="12"/>
      <c r="NZ18" s="12"/>
      <c r="OA18" s="12"/>
      <c r="OB18" s="12"/>
      <c r="OC18" s="12"/>
      <c r="OD18" s="12"/>
      <c r="OE18" s="12"/>
      <c r="OF18" s="12"/>
      <c r="OG18" s="13"/>
      <c r="OI18" s="14"/>
      <c r="OJ18" s="11"/>
      <c r="OK18" s="15"/>
      <c r="OL18" s="15"/>
      <c r="OM18" s="15"/>
      <c r="ON18" s="12"/>
      <c r="OO18" s="12"/>
      <c r="OP18" s="12"/>
      <c r="OQ18" s="12"/>
      <c r="OR18" s="12"/>
      <c r="OS18" s="12"/>
      <c r="OT18" s="12"/>
      <c r="OU18" s="12"/>
      <c r="OV18" s="12"/>
      <c r="OW18" s="13"/>
      <c r="OY18" s="14"/>
      <c r="OZ18" s="11"/>
      <c r="PA18" s="15"/>
      <c r="PB18" s="15"/>
      <c r="PC18" s="15"/>
      <c r="PD18" s="12"/>
      <c r="PE18" s="12"/>
      <c r="PF18" s="12"/>
      <c r="PG18" s="12"/>
      <c r="PH18" s="12"/>
      <c r="PI18" s="12"/>
      <c r="PJ18" s="12"/>
      <c r="PK18" s="12"/>
      <c r="PL18" s="12"/>
      <c r="PM18" s="13"/>
      <c r="PO18" s="14"/>
      <c r="PP18" s="11"/>
      <c r="PQ18" s="15"/>
      <c r="PR18" s="15"/>
      <c r="PS18" s="15"/>
      <c r="PT18" s="12"/>
      <c r="PU18" s="12"/>
      <c r="PV18" s="12"/>
      <c r="PW18" s="12"/>
      <c r="PX18" s="12"/>
      <c r="PY18" s="12"/>
      <c r="PZ18" s="12"/>
      <c r="QA18" s="12"/>
      <c r="QB18" s="12"/>
      <c r="QC18" s="13"/>
      <c r="QE18" s="14"/>
      <c r="QF18" s="11"/>
      <c r="QG18" s="15"/>
      <c r="QH18" s="15"/>
      <c r="QI18" s="15"/>
      <c r="QJ18" s="12"/>
      <c r="QK18" s="12"/>
      <c r="QL18" s="12"/>
      <c r="QM18" s="12"/>
      <c r="QN18" s="12"/>
      <c r="QO18" s="12"/>
      <c r="QP18" s="12"/>
      <c r="QQ18" s="12"/>
      <c r="QR18" s="12"/>
      <c r="QS18" s="13"/>
      <c r="QU18" s="14"/>
      <c r="QV18" s="11"/>
      <c r="QW18" s="15"/>
      <c r="QX18" s="15"/>
      <c r="QY18" s="15"/>
      <c r="QZ18" s="12"/>
      <c r="RA18" s="12"/>
      <c r="RB18" s="12"/>
      <c r="RC18" s="12"/>
      <c r="RD18" s="12"/>
      <c r="RE18" s="12"/>
      <c r="RF18" s="12"/>
      <c r="RG18" s="12"/>
      <c r="RH18" s="12"/>
      <c r="RI18" s="13"/>
      <c r="RK18" s="14"/>
      <c r="RL18" s="11"/>
      <c r="RM18" s="15"/>
      <c r="RN18" s="15"/>
      <c r="RO18" s="15"/>
      <c r="RP18" s="12"/>
      <c r="RQ18" s="12"/>
      <c r="RR18" s="12"/>
      <c r="RS18" s="12"/>
      <c r="RT18" s="12"/>
      <c r="RU18" s="12"/>
      <c r="RV18" s="12"/>
      <c r="RW18" s="12"/>
      <c r="RX18" s="12"/>
      <c r="RY18" s="13"/>
      <c r="SA18" s="14"/>
      <c r="SB18" s="11"/>
      <c r="SC18" s="15"/>
      <c r="SD18" s="15"/>
      <c r="SE18" s="15"/>
      <c r="SF18" s="12"/>
      <c r="SG18" s="12"/>
      <c r="SH18" s="12"/>
      <c r="SI18" s="12"/>
      <c r="SJ18" s="12"/>
      <c r="SK18" s="12"/>
      <c r="SL18" s="12"/>
      <c r="SM18" s="12"/>
      <c r="SN18" s="12"/>
      <c r="SO18" s="13"/>
      <c r="SQ18" s="14"/>
      <c r="SR18" s="11"/>
      <c r="SS18" s="15"/>
      <c r="ST18" s="15"/>
      <c r="SU18" s="15"/>
      <c r="SV18" s="12"/>
      <c r="SW18" s="12"/>
      <c r="SX18" s="12"/>
      <c r="SY18" s="12"/>
      <c r="SZ18" s="12"/>
      <c r="TA18" s="12"/>
      <c r="TB18" s="12"/>
      <c r="TC18" s="12"/>
      <c r="TD18" s="12"/>
      <c r="TE18" s="13"/>
      <c r="TG18" s="14"/>
      <c r="TH18" s="11"/>
      <c r="TI18" s="15"/>
      <c r="TJ18" s="15"/>
      <c r="TK18" s="15"/>
      <c r="TL18" s="12"/>
      <c r="TM18" s="12"/>
      <c r="TN18" s="12"/>
      <c r="TO18" s="12"/>
      <c r="TP18" s="12"/>
      <c r="TQ18" s="12"/>
      <c r="TR18" s="12"/>
      <c r="TS18" s="12"/>
      <c r="TT18" s="12"/>
      <c r="TU18" s="13"/>
      <c r="TW18" s="14"/>
      <c r="TX18" s="11"/>
      <c r="TY18" s="15"/>
      <c r="TZ18" s="15"/>
      <c r="UA18" s="15"/>
      <c r="UB18" s="12"/>
      <c r="UC18" s="12"/>
      <c r="UD18" s="12"/>
      <c r="UE18" s="12"/>
      <c r="UF18" s="12"/>
      <c r="UG18" s="12"/>
      <c r="UH18" s="12"/>
      <c r="UI18" s="12"/>
      <c r="UJ18" s="12"/>
      <c r="UK18" s="13"/>
      <c r="UM18" s="14"/>
      <c r="UN18" s="11"/>
      <c r="UO18" s="15"/>
      <c r="UP18" s="15"/>
      <c r="UQ18" s="15"/>
      <c r="UR18" s="12"/>
      <c r="US18" s="12"/>
      <c r="UT18" s="12"/>
      <c r="UU18" s="12"/>
      <c r="UV18" s="12"/>
      <c r="UW18" s="12"/>
      <c r="UX18" s="12"/>
      <c r="UY18" s="12"/>
      <c r="UZ18" s="12"/>
      <c r="VA18" s="13"/>
      <c r="VC18" s="14"/>
      <c r="VD18" s="11"/>
      <c r="VE18" s="15"/>
      <c r="VF18" s="15"/>
      <c r="VG18" s="15"/>
      <c r="VH18" s="12"/>
      <c r="VI18" s="12"/>
      <c r="VJ18" s="12"/>
      <c r="VK18" s="12"/>
      <c r="VL18" s="12"/>
      <c r="VM18" s="12"/>
      <c r="VN18" s="12"/>
      <c r="VO18" s="12"/>
      <c r="VP18" s="12"/>
      <c r="VQ18" s="13"/>
      <c r="VS18" s="14"/>
      <c r="VT18" s="11"/>
      <c r="VU18" s="15"/>
      <c r="VV18" s="15"/>
      <c r="VW18" s="15"/>
      <c r="VX18" s="12"/>
      <c r="VY18" s="12"/>
      <c r="VZ18" s="12"/>
      <c r="WA18" s="12"/>
      <c r="WB18" s="12"/>
      <c r="WC18" s="12"/>
      <c r="WD18" s="12"/>
      <c r="WE18" s="12"/>
      <c r="WF18" s="12"/>
      <c r="WG18" s="13"/>
      <c r="WI18" s="14"/>
      <c r="WJ18" s="11"/>
      <c r="WK18" s="15"/>
      <c r="WL18" s="15"/>
      <c r="WM18" s="15"/>
      <c r="WN18" s="12"/>
      <c r="WO18" s="12"/>
      <c r="WP18" s="12"/>
      <c r="WQ18" s="12"/>
      <c r="WR18" s="12"/>
      <c r="WS18" s="12"/>
      <c r="WT18" s="12"/>
      <c r="WU18" s="12"/>
      <c r="WV18" s="12"/>
      <c r="WW18" s="13"/>
      <c r="WY18" s="14"/>
      <c r="WZ18" s="11"/>
      <c r="XA18" s="15"/>
      <c r="XB18" s="15"/>
      <c r="XC18" s="15"/>
      <c r="XD18" s="12"/>
      <c r="XE18" s="12"/>
      <c r="XF18" s="12"/>
      <c r="XG18" s="12"/>
      <c r="XH18" s="12"/>
      <c r="XI18" s="12"/>
      <c r="XJ18" s="12"/>
      <c r="XK18" s="12"/>
      <c r="XL18" s="12"/>
      <c r="XM18" s="13"/>
      <c r="XO18" s="14"/>
      <c r="XP18" s="11"/>
      <c r="XQ18" s="15"/>
      <c r="XR18" s="15"/>
      <c r="XS18" s="15"/>
      <c r="XT18" s="12"/>
      <c r="XU18" s="12"/>
      <c r="XV18" s="12"/>
      <c r="XW18" s="12"/>
      <c r="XX18" s="12"/>
      <c r="XY18" s="12"/>
      <c r="XZ18" s="12"/>
      <c r="YA18" s="12"/>
      <c r="YB18" s="12"/>
      <c r="YC18" s="13"/>
      <c r="YE18" s="14"/>
      <c r="YF18" s="11"/>
      <c r="YG18" s="15"/>
      <c r="YH18" s="15"/>
      <c r="YI18" s="15"/>
      <c r="YJ18" s="12"/>
      <c r="YK18" s="12"/>
      <c r="YL18" s="12"/>
      <c r="YM18" s="12"/>
      <c r="YN18" s="12"/>
      <c r="YO18" s="12"/>
      <c r="YP18" s="12"/>
      <c r="YQ18" s="12"/>
      <c r="YR18" s="12"/>
      <c r="YS18" s="13"/>
      <c r="YU18" s="14"/>
      <c r="YV18" s="11"/>
      <c r="YW18" s="15"/>
      <c r="YX18" s="15"/>
      <c r="YY18" s="15"/>
      <c r="YZ18" s="12"/>
      <c r="ZA18" s="12"/>
      <c r="ZB18" s="12"/>
      <c r="ZC18" s="12"/>
      <c r="ZD18" s="12"/>
      <c r="ZE18" s="12"/>
      <c r="ZF18" s="12"/>
      <c r="ZG18" s="12"/>
      <c r="ZH18" s="12"/>
      <c r="ZI18" s="13"/>
      <c r="ZK18" s="14"/>
      <c r="ZL18" s="11"/>
      <c r="ZM18" s="15"/>
      <c r="ZN18" s="15"/>
      <c r="ZO18" s="15"/>
      <c r="ZP18" s="12"/>
      <c r="ZQ18" s="12"/>
      <c r="ZR18" s="12"/>
      <c r="ZS18" s="12"/>
      <c r="ZT18" s="12"/>
      <c r="ZU18" s="12"/>
      <c r="ZV18" s="12"/>
      <c r="ZW18" s="12"/>
      <c r="ZX18" s="12"/>
      <c r="ZY18" s="13"/>
    </row>
    <row r="19" spans="1:701" s="16" customFormat="1" ht="30" customHeight="1" x14ac:dyDescent="0.25">
      <c r="A19" s="8">
        <v>14</v>
      </c>
      <c r="B19" s="31" t="s">
        <v>50</v>
      </c>
      <c r="C19" s="32">
        <v>4410750</v>
      </c>
      <c r="D19" s="32">
        <v>2519750</v>
      </c>
      <c r="E19" s="32">
        <v>1845370</v>
      </c>
      <c r="F19" s="32">
        <v>0</v>
      </c>
      <c r="G19" s="32">
        <v>54000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823500</v>
      </c>
      <c r="P19" s="32">
        <v>0</v>
      </c>
      <c r="Q19" s="32">
        <v>0</v>
      </c>
      <c r="R19" s="32">
        <v>0</v>
      </c>
      <c r="S19" s="11"/>
      <c r="T19" s="11"/>
      <c r="U19" s="12"/>
      <c r="V19" s="12"/>
      <c r="W19" s="12"/>
      <c r="X19" s="12"/>
      <c r="Y19" s="12"/>
      <c r="Z19" s="12"/>
      <c r="AA19" s="12"/>
      <c r="AB19" s="12"/>
      <c r="AC19" s="13"/>
      <c r="AD19" s="13"/>
      <c r="AE19" s="14"/>
      <c r="AF19" s="11"/>
      <c r="AG19" s="15"/>
      <c r="AH19" s="15"/>
      <c r="AI19" s="15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U19" s="14"/>
      <c r="AV19" s="11"/>
      <c r="AW19" s="15"/>
      <c r="AX19" s="15"/>
      <c r="AY19" s="15"/>
      <c r="AZ19" s="12"/>
      <c r="BA19" s="12"/>
      <c r="BB19" s="12"/>
      <c r="BC19" s="12"/>
      <c r="BD19" s="12"/>
      <c r="BE19" s="12"/>
      <c r="BF19" s="12"/>
      <c r="BG19" s="12"/>
      <c r="BH19" s="12"/>
      <c r="BI19" s="13"/>
      <c r="BK19" s="14"/>
      <c r="BL19" s="11"/>
      <c r="BM19" s="15"/>
      <c r="BN19" s="15"/>
      <c r="BO19" s="15"/>
      <c r="BP19" s="12"/>
      <c r="BQ19" s="12"/>
      <c r="BR19" s="12"/>
      <c r="BS19" s="12"/>
      <c r="BT19" s="12"/>
      <c r="BU19" s="12"/>
      <c r="BV19" s="12"/>
      <c r="BW19" s="12"/>
      <c r="BX19" s="12"/>
      <c r="BY19" s="13"/>
      <c r="CA19" s="14"/>
      <c r="CB19" s="11"/>
      <c r="CC19" s="15"/>
      <c r="CD19" s="15"/>
      <c r="CE19" s="15"/>
      <c r="CF19" s="12"/>
      <c r="CG19" s="12"/>
      <c r="CH19" s="12"/>
      <c r="CI19" s="12"/>
      <c r="CJ19" s="12"/>
      <c r="CK19" s="12"/>
      <c r="CL19" s="12"/>
      <c r="CM19" s="12"/>
      <c r="CN19" s="12"/>
      <c r="CO19" s="13"/>
      <c r="CQ19" s="14"/>
      <c r="CR19" s="11"/>
      <c r="CS19" s="15"/>
      <c r="CT19" s="15"/>
      <c r="CU19" s="15"/>
      <c r="CV19" s="12"/>
      <c r="CW19" s="12"/>
      <c r="CX19" s="12"/>
      <c r="CY19" s="12"/>
      <c r="CZ19" s="12"/>
      <c r="DA19" s="12"/>
      <c r="DB19" s="12"/>
      <c r="DC19" s="12"/>
      <c r="DD19" s="12"/>
      <c r="DE19" s="13"/>
      <c r="DG19" s="14"/>
      <c r="DH19" s="11"/>
      <c r="DI19" s="15"/>
      <c r="DJ19" s="15"/>
      <c r="DK19" s="15"/>
      <c r="DL19" s="12"/>
      <c r="DM19" s="12"/>
      <c r="DN19" s="12"/>
      <c r="DO19" s="12"/>
      <c r="DP19" s="12"/>
      <c r="DQ19" s="12"/>
      <c r="DR19" s="12"/>
      <c r="DS19" s="12"/>
      <c r="DT19" s="12"/>
      <c r="DU19" s="13"/>
      <c r="DW19" s="14"/>
      <c r="DX19" s="11"/>
      <c r="DY19" s="15"/>
      <c r="DZ19" s="15"/>
      <c r="EA19" s="15"/>
      <c r="EB19" s="12"/>
      <c r="EC19" s="12"/>
      <c r="ED19" s="12"/>
      <c r="EE19" s="12"/>
      <c r="EF19" s="12"/>
      <c r="EG19" s="12"/>
      <c r="EH19" s="12"/>
      <c r="EI19" s="12"/>
      <c r="EJ19" s="12"/>
      <c r="EK19" s="13"/>
      <c r="EM19" s="14"/>
      <c r="EN19" s="11"/>
      <c r="EO19" s="15"/>
      <c r="EP19" s="15"/>
      <c r="EQ19" s="15"/>
      <c r="ER19" s="12"/>
      <c r="ES19" s="12"/>
      <c r="ET19" s="12"/>
      <c r="EU19" s="12"/>
      <c r="EV19" s="12"/>
      <c r="EW19" s="12"/>
      <c r="EX19" s="12"/>
      <c r="EY19" s="12"/>
      <c r="EZ19" s="12"/>
      <c r="FA19" s="13"/>
      <c r="FC19" s="14"/>
      <c r="FD19" s="11"/>
      <c r="FE19" s="15"/>
      <c r="FF19" s="15"/>
      <c r="FG19" s="15"/>
      <c r="FH19" s="12"/>
      <c r="FI19" s="12"/>
      <c r="FJ19" s="12"/>
      <c r="FK19" s="12"/>
      <c r="FL19" s="12"/>
      <c r="FM19" s="12"/>
      <c r="FN19" s="12"/>
      <c r="FO19" s="12"/>
      <c r="FP19" s="12"/>
      <c r="FQ19" s="13"/>
      <c r="FS19" s="14"/>
      <c r="FT19" s="11"/>
      <c r="FU19" s="15"/>
      <c r="FV19" s="15"/>
      <c r="FW19" s="15"/>
      <c r="FX19" s="12"/>
      <c r="FY19" s="12"/>
      <c r="FZ19" s="12"/>
      <c r="GA19" s="12"/>
      <c r="GB19" s="12"/>
      <c r="GC19" s="12"/>
      <c r="GD19" s="12"/>
      <c r="GE19" s="12"/>
      <c r="GF19" s="12"/>
      <c r="GG19" s="13"/>
      <c r="GI19" s="14"/>
      <c r="GJ19" s="11"/>
      <c r="GK19" s="15"/>
      <c r="GL19" s="15"/>
      <c r="GM19" s="15"/>
      <c r="GN19" s="12"/>
      <c r="GO19" s="12"/>
      <c r="GP19" s="12"/>
      <c r="GQ19" s="12"/>
      <c r="GR19" s="12"/>
      <c r="GS19" s="12"/>
      <c r="GT19" s="12"/>
      <c r="GU19" s="12"/>
      <c r="GV19" s="12"/>
      <c r="GW19" s="13"/>
      <c r="GY19" s="14"/>
      <c r="GZ19" s="11"/>
      <c r="HA19" s="15"/>
      <c r="HB19" s="15"/>
      <c r="HC19" s="15"/>
      <c r="HD19" s="12"/>
      <c r="HE19" s="12"/>
      <c r="HF19" s="12"/>
      <c r="HG19" s="12"/>
      <c r="HH19" s="12"/>
      <c r="HI19" s="12"/>
      <c r="HJ19" s="12"/>
      <c r="HK19" s="12"/>
      <c r="HL19" s="12"/>
      <c r="HM19" s="13"/>
      <c r="HO19" s="14"/>
      <c r="HP19" s="11"/>
      <c r="HQ19" s="15"/>
      <c r="HR19" s="15"/>
      <c r="HS19" s="15"/>
      <c r="HT19" s="12"/>
      <c r="HU19" s="12"/>
      <c r="HV19" s="12"/>
      <c r="HW19" s="12"/>
      <c r="HX19" s="12"/>
      <c r="HY19" s="12"/>
      <c r="HZ19" s="12"/>
      <c r="IA19" s="12"/>
      <c r="IB19" s="12"/>
      <c r="IC19" s="13"/>
      <c r="IE19" s="14"/>
      <c r="IF19" s="11"/>
      <c r="IG19" s="15"/>
      <c r="IH19" s="15"/>
      <c r="II19" s="15"/>
      <c r="IJ19" s="12"/>
      <c r="IK19" s="12"/>
      <c r="IL19" s="12"/>
      <c r="IM19" s="12"/>
      <c r="IN19" s="12"/>
      <c r="IO19" s="12"/>
      <c r="IP19" s="12"/>
      <c r="IQ19" s="12"/>
      <c r="IR19" s="12"/>
      <c r="IS19" s="13"/>
      <c r="IU19" s="14"/>
      <c r="IV19" s="11"/>
      <c r="IW19" s="15"/>
      <c r="IX19" s="15"/>
      <c r="IY19" s="15"/>
      <c r="IZ19" s="12"/>
      <c r="JA19" s="12"/>
      <c r="JB19" s="12"/>
      <c r="JC19" s="12"/>
      <c r="JD19" s="12"/>
      <c r="JE19" s="12"/>
      <c r="JF19" s="12"/>
      <c r="JG19" s="12"/>
      <c r="JH19" s="12"/>
      <c r="JI19" s="13"/>
      <c r="JK19" s="14"/>
      <c r="JL19" s="11"/>
      <c r="JM19" s="15"/>
      <c r="JN19" s="15"/>
      <c r="JO19" s="15"/>
      <c r="JP19" s="12"/>
      <c r="JQ19" s="12"/>
      <c r="JR19" s="12"/>
      <c r="JS19" s="12"/>
      <c r="JT19" s="12"/>
      <c r="JU19" s="12"/>
      <c r="JV19" s="12"/>
      <c r="JW19" s="12"/>
      <c r="JX19" s="12"/>
      <c r="JY19" s="13"/>
      <c r="KA19" s="14"/>
      <c r="KB19" s="11"/>
      <c r="KC19" s="15"/>
      <c r="KD19" s="15"/>
      <c r="KE19" s="15"/>
      <c r="KF19" s="12"/>
      <c r="KG19" s="12"/>
      <c r="KH19" s="12"/>
      <c r="KI19" s="12"/>
      <c r="KJ19" s="12"/>
      <c r="KK19" s="12"/>
      <c r="KL19" s="12"/>
      <c r="KM19" s="12"/>
      <c r="KN19" s="12"/>
      <c r="KO19" s="13"/>
      <c r="KQ19" s="14"/>
      <c r="KR19" s="11"/>
      <c r="KS19" s="15"/>
      <c r="KT19" s="15"/>
      <c r="KU19" s="15"/>
      <c r="KV19" s="12"/>
      <c r="KW19" s="12"/>
      <c r="KX19" s="12"/>
      <c r="KY19" s="12"/>
      <c r="KZ19" s="12"/>
      <c r="LA19" s="12"/>
      <c r="LB19" s="12"/>
      <c r="LC19" s="12"/>
      <c r="LD19" s="12"/>
      <c r="LE19" s="13"/>
      <c r="LG19" s="14"/>
      <c r="LH19" s="11"/>
      <c r="LI19" s="15"/>
      <c r="LJ19" s="15"/>
      <c r="LK19" s="15"/>
      <c r="LL19" s="12"/>
      <c r="LM19" s="12"/>
      <c r="LN19" s="12"/>
      <c r="LO19" s="12"/>
      <c r="LP19" s="12"/>
      <c r="LQ19" s="12"/>
      <c r="LR19" s="12"/>
      <c r="LS19" s="12"/>
      <c r="LT19" s="12"/>
      <c r="LU19" s="13"/>
      <c r="LW19" s="14"/>
      <c r="LX19" s="11"/>
      <c r="LY19" s="15"/>
      <c r="LZ19" s="15"/>
      <c r="MA19" s="15"/>
      <c r="MB19" s="12"/>
      <c r="MC19" s="12"/>
      <c r="MD19" s="12"/>
      <c r="ME19" s="12"/>
      <c r="MF19" s="12"/>
      <c r="MG19" s="12"/>
      <c r="MH19" s="12"/>
      <c r="MI19" s="12"/>
      <c r="MJ19" s="12"/>
      <c r="MK19" s="13"/>
      <c r="MM19" s="14"/>
      <c r="MN19" s="11"/>
      <c r="MO19" s="15"/>
      <c r="MP19" s="15"/>
      <c r="MQ19" s="15"/>
      <c r="MR19" s="12"/>
      <c r="MS19" s="12"/>
      <c r="MT19" s="12"/>
      <c r="MU19" s="12"/>
      <c r="MV19" s="12"/>
      <c r="MW19" s="12"/>
      <c r="MX19" s="12"/>
      <c r="MY19" s="12"/>
      <c r="MZ19" s="12"/>
      <c r="NA19" s="13"/>
      <c r="NC19" s="14"/>
      <c r="ND19" s="11"/>
      <c r="NE19" s="15"/>
      <c r="NF19" s="15"/>
      <c r="NG19" s="15"/>
      <c r="NH19" s="12"/>
      <c r="NI19" s="12"/>
      <c r="NJ19" s="12"/>
      <c r="NK19" s="12"/>
      <c r="NL19" s="12"/>
      <c r="NM19" s="12"/>
      <c r="NN19" s="12"/>
      <c r="NO19" s="12"/>
      <c r="NP19" s="12"/>
      <c r="NQ19" s="13"/>
      <c r="NS19" s="14"/>
      <c r="NT19" s="11"/>
      <c r="NU19" s="15"/>
      <c r="NV19" s="15"/>
      <c r="NW19" s="15"/>
      <c r="NX19" s="12"/>
      <c r="NY19" s="12"/>
      <c r="NZ19" s="12"/>
      <c r="OA19" s="12"/>
      <c r="OB19" s="12"/>
      <c r="OC19" s="12"/>
      <c r="OD19" s="12"/>
      <c r="OE19" s="12"/>
      <c r="OF19" s="12"/>
      <c r="OG19" s="13"/>
      <c r="OI19" s="14"/>
      <c r="OJ19" s="11"/>
      <c r="OK19" s="15"/>
      <c r="OL19" s="15"/>
      <c r="OM19" s="15"/>
      <c r="ON19" s="12"/>
      <c r="OO19" s="12"/>
      <c r="OP19" s="12"/>
      <c r="OQ19" s="12"/>
      <c r="OR19" s="12"/>
      <c r="OS19" s="12"/>
      <c r="OT19" s="12"/>
      <c r="OU19" s="12"/>
      <c r="OV19" s="12"/>
      <c r="OW19" s="13"/>
      <c r="OY19" s="14"/>
      <c r="OZ19" s="11"/>
      <c r="PA19" s="15"/>
      <c r="PB19" s="15"/>
      <c r="PC19" s="15"/>
      <c r="PD19" s="12"/>
      <c r="PE19" s="12"/>
      <c r="PF19" s="12"/>
      <c r="PG19" s="12"/>
      <c r="PH19" s="12"/>
      <c r="PI19" s="12"/>
      <c r="PJ19" s="12"/>
      <c r="PK19" s="12"/>
      <c r="PL19" s="12"/>
      <c r="PM19" s="13"/>
      <c r="PO19" s="14"/>
      <c r="PP19" s="11"/>
      <c r="PQ19" s="15"/>
      <c r="PR19" s="15"/>
      <c r="PS19" s="15"/>
      <c r="PT19" s="12"/>
      <c r="PU19" s="12"/>
      <c r="PV19" s="12"/>
      <c r="PW19" s="12"/>
      <c r="PX19" s="12"/>
      <c r="PY19" s="12"/>
      <c r="PZ19" s="12"/>
      <c r="QA19" s="12"/>
      <c r="QB19" s="12"/>
      <c r="QC19" s="13"/>
      <c r="QE19" s="14"/>
      <c r="QF19" s="11"/>
      <c r="QG19" s="15"/>
      <c r="QH19" s="15"/>
      <c r="QI19" s="15"/>
      <c r="QJ19" s="12"/>
      <c r="QK19" s="12"/>
      <c r="QL19" s="12"/>
      <c r="QM19" s="12"/>
      <c r="QN19" s="12"/>
      <c r="QO19" s="12"/>
      <c r="QP19" s="12"/>
      <c r="QQ19" s="12"/>
      <c r="QR19" s="12"/>
      <c r="QS19" s="13"/>
      <c r="QU19" s="14"/>
      <c r="QV19" s="11"/>
      <c r="QW19" s="15"/>
      <c r="QX19" s="15"/>
      <c r="QY19" s="15"/>
      <c r="QZ19" s="12"/>
      <c r="RA19" s="12"/>
      <c r="RB19" s="12"/>
      <c r="RC19" s="12"/>
      <c r="RD19" s="12"/>
      <c r="RE19" s="12"/>
      <c r="RF19" s="12"/>
      <c r="RG19" s="12"/>
      <c r="RH19" s="12"/>
      <c r="RI19" s="13"/>
      <c r="RK19" s="14"/>
      <c r="RL19" s="11"/>
      <c r="RM19" s="15"/>
      <c r="RN19" s="15"/>
      <c r="RO19" s="15"/>
      <c r="RP19" s="12"/>
      <c r="RQ19" s="12"/>
      <c r="RR19" s="12"/>
      <c r="RS19" s="12"/>
      <c r="RT19" s="12"/>
      <c r="RU19" s="12"/>
      <c r="RV19" s="12"/>
      <c r="RW19" s="12"/>
      <c r="RX19" s="12"/>
      <c r="RY19" s="13"/>
      <c r="SA19" s="14"/>
      <c r="SB19" s="11"/>
      <c r="SC19" s="15"/>
      <c r="SD19" s="15"/>
      <c r="SE19" s="15"/>
      <c r="SF19" s="12"/>
      <c r="SG19" s="12"/>
      <c r="SH19" s="12"/>
      <c r="SI19" s="12"/>
      <c r="SJ19" s="12"/>
      <c r="SK19" s="12"/>
      <c r="SL19" s="12"/>
      <c r="SM19" s="12"/>
      <c r="SN19" s="12"/>
      <c r="SO19" s="13"/>
      <c r="SQ19" s="14"/>
      <c r="SR19" s="11"/>
      <c r="SS19" s="15"/>
      <c r="ST19" s="15"/>
      <c r="SU19" s="15"/>
      <c r="SV19" s="12"/>
      <c r="SW19" s="12"/>
      <c r="SX19" s="12"/>
      <c r="SY19" s="12"/>
      <c r="SZ19" s="12"/>
      <c r="TA19" s="12"/>
      <c r="TB19" s="12"/>
      <c r="TC19" s="12"/>
      <c r="TD19" s="12"/>
      <c r="TE19" s="13"/>
      <c r="TG19" s="14"/>
      <c r="TH19" s="11"/>
      <c r="TI19" s="15"/>
      <c r="TJ19" s="15"/>
      <c r="TK19" s="15"/>
      <c r="TL19" s="12"/>
      <c r="TM19" s="12"/>
      <c r="TN19" s="12"/>
      <c r="TO19" s="12"/>
      <c r="TP19" s="12"/>
      <c r="TQ19" s="12"/>
      <c r="TR19" s="12"/>
      <c r="TS19" s="12"/>
      <c r="TT19" s="12"/>
      <c r="TU19" s="13"/>
      <c r="TW19" s="14"/>
      <c r="TX19" s="11"/>
      <c r="TY19" s="15"/>
      <c r="TZ19" s="15"/>
      <c r="UA19" s="15"/>
      <c r="UB19" s="12"/>
      <c r="UC19" s="12"/>
      <c r="UD19" s="12"/>
      <c r="UE19" s="12"/>
      <c r="UF19" s="12"/>
      <c r="UG19" s="12"/>
      <c r="UH19" s="12"/>
      <c r="UI19" s="12"/>
      <c r="UJ19" s="12"/>
      <c r="UK19" s="13"/>
      <c r="UM19" s="14"/>
      <c r="UN19" s="11"/>
      <c r="UO19" s="15"/>
      <c r="UP19" s="15"/>
      <c r="UQ19" s="15"/>
      <c r="UR19" s="12"/>
      <c r="US19" s="12"/>
      <c r="UT19" s="12"/>
      <c r="UU19" s="12"/>
      <c r="UV19" s="12"/>
      <c r="UW19" s="12"/>
      <c r="UX19" s="12"/>
      <c r="UY19" s="12"/>
      <c r="UZ19" s="12"/>
      <c r="VA19" s="13"/>
      <c r="VC19" s="14"/>
      <c r="VD19" s="11"/>
      <c r="VE19" s="15"/>
      <c r="VF19" s="15"/>
      <c r="VG19" s="15"/>
      <c r="VH19" s="12"/>
      <c r="VI19" s="12"/>
      <c r="VJ19" s="12"/>
      <c r="VK19" s="12"/>
      <c r="VL19" s="12"/>
      <c r="VM19" s="12"/>
      <c r="VN19" s="12"/>
      <c r="VO19" s="12"/>
      <c r="VP19" s="12"/>
      <c r="VQ19" s="13"/>
      <c r="VS19" s="14"/>
      <c r="VT19" s="11"/>
      <c r="VU19" s="15"/>
      <c r="VV19" s="15"/>
      <c r="VW19" s="15"/>
      <c r="VX19" s="12"/>
      <c r="VY19" s="12"/>
      <c r="VZ19" s="12"/>
      <c r="WA19" s="12"/>
      <c r="WB19" s="12"/>
      <c r="WC19" s="12"/>
      <c r="WD19" s="12"/>
      <c r="WE19" s="12"/>
      <c r="WF19" s="12"/>
      <c r="WG19" s="13"/>
      <c r="WI19" s="14"/>
      <c r="WJ19" s="11"/>
      <c r="WK19" s="15"/>
      <c r="WL19" s="15"/>
      <c r="WM19" s="15"/>
      <c r="WN19" s="12"/>
      <c r="WO19" s="12"/>
      <c r="WP19" s="12"/>
      <c r="WQ19" s="12"/>
      <c r="WR19" s="12"/>
      <c r="WS19" s="12"/>
      <c r="WT19" s="12"/>
      <c r="WU19" s="12"/>
      <c r="WV19" s="12"/>
      <c r="WW19" s="13"/>
      <c r="WY19" s="14"/>
      <c r="WZ19" s="11"/>
      <c r="XA19" s="15"/>
      <c r="XB19" s="15"/>
      <c r="XC19" s="15"/>
      <c r="XD19" s="12"/>
      <c r="XE19" s="12"/>
      <c r="XF19" s="12"/>
      <c r="XG19" s="12"/>
      <c r="XH19" s="12"/>
      <c r="XI19" s="12"/>
      <c r="XJ19" s="12"/>
      <c r="XK19" s="12"/>
      <c r="XL19" s="12"/>
      <c r="XM19" s="13"/>
      <c r="XO19" s="14"/>
      <c r="XP19" s="11"/>
      <c r="XQ19" s="15"/>
      <c r="XR19" s="15"/>
      <c r="XS19" s="15"/>
      <c r="XT19" s="12"/>
      <c r="XU19" s="12"/>
      <c r="XV19" s="12"/>
      <c r="XW19" s="12"/>
      <c r="XX19" s="12"/>
      <c r="XY19" s="12"/>
      <c r="XZ19" s="12"/>
      <c r="YA19" s="12"/>
      <c r="YB19" s="12"/>
      <c r="YC19" s="13"/>
      <c r="YE19" s="14"/>
      <c r="YF19" s="11"/>
      <c r="YG19" s="15"/>
      <c r="YH19" s="15"/>
      <c r="YI19" s="15"/>
      <c r="YJ19" s="12"/>
      <c r="YK19" s="12"/>
      <c r="YL19" s="12"/>
      <c r="YM19" s="12"/>
      <c r="YN19" s="12"/>
      <c r="YO19" s="12"/>
      <c r="YP19" s="12"/>
      <c r="YQ19" s="12"/>
      <c r="YR19" s="12"/>
      <c r="YS19" s="13"/>
      <c r="YU19" s="14"/>
      <c r="YV19" s="11"/>
      <c r="YW19" s="15"/>
      <c r="YX19" s="15"/>
      <c r="YY19" s="15"/>
      <c r="YZ19" s="12"/>
      <c r="ZA19" s="12"/>
      <c r="ZB19" s="12"/>
      <c r="ZC19" s="12"/>
      <c r="ZD19" s="12"/>
      <c r="ZE19" s="12"/>
      <c r="ZF19" s="12"/>
      <c r="ZG19" s="12"/>
      <c r="ZH19" s="12"/>
      <c r="ZI19" s="13"/>
      <c r="ZK19" s="14"/>
      <c r="ZL19" s="11"/>
      <c r="ZM19" s="15"/>
      <c r="ZN19" s="15"/>
      <c r="ZO19" s="15"/>
      <c r="ZP19" s="12"/>
      <c r="ZQ19" s="12"/>
      <c r="ZR19" s="12"/>
      <c r="ZS19" s="12"/>
      <c r="ZT19" s="12"/>
      <c r="ZU19" s="12"/>
      <c r="ZV19" s="12"/>
      <c r="ZW19" s="12"/>
      <c r="ZX19" s="12"/>
      <c r="ZY19" s="13"/>
    </row>
    <row r="20" spans="1:701" s="16" customFormat="1" ht="30" customHeight="1" x14ac:dyDescent="0.25">
      <c r="A20" s="8">
        <v>15</v>
      </c>
      <c r="B20" s="31" t="s">
        <v>51</v>
      </c>
      <c r="C20" s="32">
        <v>22471700</v>
      </c>
      <c r="D20" s="32">
        <v>28781500</v>
      </c>
      <c r="E20" s="32">
        <v>1909860</v>
      </c>
      <c r="F20" s="32">
        <v>0</v>
      </c>
      <c r="G20" s="32">
        <v>189000</v>
      </c>
      <c r="H20" s="32">
        <v>0</v>
      </c>
      <c r="I20" s="32">
        <v>0</v>
      </c>
      <c r="J20" s="32">
        <v>378000</v>
      </c>
      <c r="K20" s="32">
        <v>2849500</v>
      </c>
      <c r="L20" s="32">
        <v>12299500</v>
      </c>
      <c r="M20" s="32">
        <v>1878050</v>
      </c>
      <c r="N20" s="32">
        <v>0</v>
      </c>
      <c r="O20" s="32">
        <v>1934750</v>
      </c>
      <c r="P20" s="32">
        <v>0</v>
      </c>
      <c r="Q20" s="32">
        <v>0</v>
      </c>
      <c r="R20" s="32">
        <v>0</v>
      </c>
      <c r="S20" s="11"/>
      <c r="T20" s="11"/>
      <c r="U20" s="12"/>
      <c r="V20" s="12"/>
      <c r="W20" s="12"/>
      <c r="X20" s="12"/>
      <c r="Y20" s="12"/>
      <c r="Z20" s="12"/>
      <c r="AA20" s="12"/>
      <c r="AB20" s="12"/>
      <c r="AC20" s="13"/>
      <c r="AD20" s="13"/>
      <c r="AE20" s="14"/>
      <c r="AF20" s="11"/>
      <c r="AG20" s="15"/>
      <c r="AH20" s="15"/>
      <c r="AI20" s="15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U20" s="14"/>
      <c r="AV20" s="11"/>
      <c r="AW20" s="15"/>
      <c r="AX20" s="15"/>
      <c r="AY20" s="15"/>
      <c r="AZ20" s="12"/>
      <c r="BA20" s="12"/>
      <c r="BB20" s="12"/>
      <c r="BC20" s="12"/>
      <c r="BD20" s="12"/>
      <c r="BE20" s="12"/>
      <c r="BF20" s="12"/>
      <c r="BG20" s="12"/>
      <c r="BH20" s="12"/>
      <c r="BI20" s="13"/>
      <c r="BK20" s="14"/>
      <c r="BL20" s="11"/>
      <c r="BM20" s="15"/>
      <c r="BN20" s="15"/>
      <c r="BO20" s="15"/>
      <c r="BP20" s="12"/>
      <c r="BQ20" s="12"/>
      <c r="BR20" s="12"/>
      <c r="BS20" s="12"/>
      <c r="BT20" s="12"/>
      <c r="BU20" s="12"/>
      <c r="BV20" s="12"/>
      <c r="BW20" s="12"/>
      <c r="BX20" s="12"/>
      <c r="BY20" s="13"/>
      <c r="CA20" s="14"/>
      <c r="CB20" s="11"/>
      <c r="CC20" s="15"/>
      <c r="CD20" s="15"/>
      <c r="CE20" s="15"/>
      <c r="CF20" s="12"/>
      <c r="CG20" s="12"/>
      <c r="CH20" s="12"/>
      <c r="CI20" s="12"/>
      <c r="CJ20" s="12"/>
      <c r="CK20" s="12"/>
      <c r="CL20" s="12"/>
      <c r="CM20" s="12"/>
      <c r="CN20" s="12"/>
      <c r="CO20" s="13"/>
      <c r="CQ20" s="14"/>
      <c r="CR20" s="11"/>
      <c r="CS20" s="15"/>
      <c r="CT20" s="15"/>
      <c r="CU20" s="15"/>
      <c r="CV20" s="12"/>
      <c r="CW20" s="12"/>
      <c r="CX20" s="12"/>
      <c r="CY20" s="12"/>
      <c r="CZ20" s="12"/>
      <c r="DA20" s="12"/>
      <c r="DB20" s="12"/>
      <c r="DC20" s="12"/>
      <c r="DD20" s="12"/>
      <c r="DE20" s="13"/>
      <c r="DG20" s="14"/>
      <c r="DH20" s="11"/>
      <c r="DI20" s="15"/>
      <c r="DJ20" s="15"/>
      <c r="DK20" s="15"/>
      <c r="DL20" s="12"/>
      <c r="DM20" s="12"/>
      <c r="DN20" s="12"/>
      <c r="DO20" s="12"/>
      <c r="DP20" s="12"/>
      <c r="DQ20" s="12"/>
      <c r="DR20" s="12"/>
      <c r="DS20" s="12"/>
      <c r="DT20" s="12"/>
      <c r="DU20" s="13"/>
      <c r="DW20" s="14"/>
      <c r="DX20" s="11"/>
      <c r="DY20" s="15"/>
      <c r="DZ20" s="15"/>
      <c r="EA20" s="15"/>
      <c r="EB20" s="12"/>
      <c r="EC20" s="12"/>
      <c r="ED20" s="12"/>
      <c r="EE20" s="12"/>
      <c r="EF20" s="12"/>
      <c r="EG20" s="12"/>
      <c r="EH20" s="12"/>
      <c r="EI20" s="12"/>
      <c r="EJ20" s="12"/>
      <c r="EK20" s="13"/>
      <c r="EM20" s="14"/>
      <c r="EN20" s="11"/>
      <c r="EO20" s="15"/>
      <c r="EP20" s="15"/>
      <c r="EQ20" s="15"/>
      <c r="ER20" s="12"/>
      <c r="ES20" s="12"/>
      <c r="ET20" s="12"/>
      <c r="EU20" s="12"/>
      <c r="EV20" s="12"/>
      <c r="EW20" s="12"/>
      <c r="EX20" s="12"/>
      <c r="EY20" s="12"/>
      <c r="EZ20" s="12"/>
      <c r="FA20" s="13"/>
      <c r="FC20" s="14"/>
      <c r="FD20" s="11"/>
      <c r="FE20" s="15"/>
      <c r="FF20" s="15"/>
      <c r="FG20" s="15"/>
      <c r="FH20" s="12"/>
      <c r="FI20" s="12"/>
      <c r="FJ20" s="12"/>
      <c r="FK20" s="12"/>
      <c r="FL20" s="12"/>
      <c r="FM20" s="12"/>
      <c r="FN20" s="12"/>
      <c r="FO20" s="12"/>
      <c r="FP20" s="12"/>
      <c r="FQ20" s="13"/>
      <c r="FS20" s="14"/>
      <c r="FT20" s="11"/>
      <c r="FU20" s="15"/>
      <c r="FV20" s="15"/>
      <c r="FW20" s="15"/>
      <c r="FX20" s="12"/>
      <c r="FY20" s="12"/>
      <c r="FZ20" s="12"/>
      <c r="GA20" s="12"/>
      <c r="GB20" s="12"/>
      <c r="GC20" s="12"/>
      <c r="GD20" s="12"/>
      <c r="GE20" s="12"/>
      <c r="GF20" s="12"/>
      <c r="GG20" s="13"/>
      <c r="GI20" s="14"/>
      <c r="GJ20" s="11"/>
      <c r="GK20" s="15"/>
      <c r="GL20" s="15"/>
      <c r="GM20" s="15"/>
      <c r="GN20" s="12"/>
      <c r="GO20" s="12"/>
      <c r="GP20" s="12"/>
      <c r="GQ20" s="12"/>
      <c r="GR20" s="12"/>
      <c r="GS20" s="12"/>
      <c r="GT20" s="12"/>
      <c r="GU20" s="12"/>
      <c r="GV20" s="12"/>
      <c r="GW20" s="13"/>
      <c r="GY20" s="14"/>
      <c r="GZ20" s="11"/>
      <c r="HA20" s="15"/>
      <c r="HB20" s="15"/>
      <c r="HC20" s="15"/>
      <c r="HD20" s="12"/>
      <c r="HE20" s="12"/>
      <c r="HF20" s="12"/>
      <c r="HG20" s="12"/>
      <c r="HH20" s="12"/>
      <c r="HI20" s="12"/>
      <c r="HJ20" s="12"/>
      <c r="HK20" s="12"/>
      <c r="HL20" s="12"/>
      <c r="HM20" s="13"/>
      <c r="HO20" s="14"/>
      <c r="HP20" s="11"/>
      <c r="HQ20" s="15"/>
      <c r="HR20" s="15"/>
      <c r="HS20" s="15"/>
      <c r="HT20" s="12"/>
      <c r="HU20" s="12"/>
      <c r="HV20" s="12"/>
      <c r="HW20" s="12"/>
      <c r="HX20" s="12"/>
      <c r="HY20" s="12"/>
      <c r="HZ20" s="12"/>
      <c r="IA20" s="12"/>
      <c r="IB20" s="12"/>
      <c r="IC20" s="13"/>
      <c r="IE20" s="14"/>
      <c r="IF20" s="11"/>
      <c r="IG20" s="15"/>
      <c r="IH20" s="15"/>
      <c r="II20" s="15"/>
      <c r="IJ20" s="12"/>
      <c r="IK20" s="12"/>
      <c r="IL20" s="12"/>
      <c r="IM20" s="12"/>
      <c r="IN20" s="12"/>
      <c r="IO20" s="12"/>
      <c r="IP20" s="12"/>
      <c r="IQ20" s="12"/>
      <c r="IR20" s="12"/>
      <c r="IS20" s="13"/>
      <c r="IU20" s="14"/>
      <c r="IV20" s="11"/>
      <c r="IW20" s="15"/>
      <c r="IX20" s="15"/>
      <c r="IY20" s="15"/>
      <c r="IZ20" s="12"/>
      <c r="JA20" s="12"/>
      <c r="JB20" s="12"/>
      <c r="JC20" s="12"/>
      <c r="JD20" s="12"/>
      <c r="JE20" s="12"/>
      <c r="JF20" s="12"/>
      <c r="JG20" s="12"/>
      <c r="JH20" s="12"/>
      <c r="JI20" s="13"/>
      <c r="JK20" s="14"/>
      <c r="JL20" s="11"/>
      <c r="JM20" s="15"/>
      <c r="JN20" s="15"/>
      <c r="JO20" s="15"/>
      <c r="JP20" s="12"/>
      <c r="JQ20" s="12"/>
      <c r="JR20" s="12"/>
      <c r="JS20" s="12"/>
      <c r="JT20" s="12"/>
      <c r="JU20" s="12"/>
      <c r="JV20" s="12"/>
      <c r="JW20" s="12"/>
      <c r="JX20" s="12"/>
      <c r="JY20" s="13"/>
      <c r="KA20" s="14"/>
      <c r="KB20" s="11"/>
      <c r="KC20" s="15"/>
      <c r="KD20" s="15"/>
      <c r="KE20" s="15"/>
      <c r="KF20" s="12"/>
      <c r="KG20" s="12"/>
      <c r="KH20" s="12"/>
      <c r="KI20" s="12"/>
      <c r="KJ20" s="12"/>
      <c r="KK20" s="12"/>
      <c r="KL20" s="12"/>
      <c r="KM20" s="12"/>
      <c r="KN20" s="12"/>
      <c r="KO20" s="13"/>
      <c r="KQ20" s="14"/>
      <c r="KR20" s="11"/>
      <c r="KS20" s="15"/>
      <c r="KT20" s="15"/>
      <c r="KU20" s="15"/>
      <c r="KV20" s="12"/>
      <c r="KW20" s="12"/>
      <c r="KX20" s="12"/>
      <c r="KY20" s="12"/>
      <c r="KZ20" s="12"/>
      <c r="LA20" s="12"/>
      <c r="LB20" s="12"/>
      <c r="LC20" s="12"/>
      <c r="LD20" s="12"/>
      <c r="LE20" s="13"/>
      <c r="LG20" s="14"/>
      <c r="LH20" s="11"/>
      <c r="LI20" s="15"/>
      <c r="LJ20" s="15"/>
      <c r="LK20" s="15"/>
      <c r="LL20" s="12"/>
      <c r="LM20" s="12"/>
      <c r="LN20" s="12"/>
      <c r="LO20" s="12"/>
      <c r="LP20" s="12"/>
      <c r="LQ20" s="12"/>
      <c r="LR20" s="12"/>
      <c r="LS20" s="12"/>
      <c r="LT20" s="12"/>
      <c r="LU20" s="13"/>
      <c r="LW20" s="14"/>
      <c r="LX20" s="11"/>
      <c r="LY20" s="15"/>
      <c r="LZ20" s="15"/>
      <c r="MA20" s="15"/>
      <c r="MB20" s="12"/>
      <c r="MC20" s="12"/>
      <c r="MD20" s="12"/>
      <c r="ME20" s="12"/>
      <c r="MF20" s="12"/>
      <c r="MG20" s="12"/>
      <c r="MH20" s="12"/>
      <c r="MI20" s="12"/>
      <c r="MJ20" s="12"/>
      <c r="MK20" s="13"/>
      <c r="MM20" s="14"/>
      <c r="MN20" s="11"/>
      <c r="MO20" s="15"/>
      <c r="MP20" s="15"/>
      <c r="MQ20" s="15"/>
      <c r="MR20" s="12"/>
      <c r="MS20" s="12"/>
      <c r="MT20" s="12"/>
      <c r="MU20" s="12"/>
      <c r="MV20" s="12"/>
      <c r="MW20" s="12"/>
      <c r="MX20" s="12"/>
      <c r="MY20" s="12"/>
      <c r="MZ20" s="12"/>
      <c r="NA20" s="13"/>
      <c r="NC20" s="14"/>
      <c r="ND20" s="11"/>
      <c r="NE20" s="15"/>
      <c r="NF20" s="15"/>
      <c r="NG20" s="15"/>
      <c r="NH20" s="12"/>
      <c r="NI20" s="12"/>
      <c r="NJ20" s="12"/>
      <c r="NK20" s="12"/>
      <c r="NL20" s="12"/>
      <c r="NM20" s="12"/>
      <c r="NN20" s="12"/>
      <c r="NO20" s="12"/>
      <c r="NP20" s="12"/>
      <c r="NQ20" s="13"/>
      <c r="NS20" s="14"/>
      <c r="NT20" s="11"/>
      <c r="NU20" s="15"/>
      <c r="NV20" s="15"/>
      <c r="NW20" s="15"/>
      <c r="NX20" s="12"/>
      <c r="NY20" s="12"/>
      <c r="NZ20" s="12"/>
      <c r="OA20" s="12"/>
      <c r="OB20" s="12"/>
      <c r="OC20" s="12"/>
      <c r="OD20" s="12"/>
      <c r="OE20" s="12"/>
      <c r="OF20" s="12"/>
      <c r="OG20" s="13"/>
      <c r="OI20" s="14"/>
      <c r="OJ20" s="11"/>
      <c r="OK20" s="15"/>
      <c r="OL20" s="15"/>
      <c r="OM20" s="15"/>
      <c r="ON20" s="12"/>
      <c r="OO20" s="12"/>
      <c r="OP20" s="12"/>
      <c r="OQ20" s="12"/>
      <c r="OR20" s="12"/>
      <c r="OS20" s="12"/>
      <c r="OT20" s="12"/>
      <c r="OU20" s="12"/>
      <c r="OV20" s="12"/>
      <c r="OW20" s="13"/>
      <c r="OY20" s="14"/>
      <c r="OZ20" s="11"/>
      <c r="PA20" s="15"/>
      <c r="PB20" s="15"/>
      <c r="PC20" s="15"/>
      <c r="PD20" s="12"/>
      <c r="PE20" s="12"/>
      <c r="PF20" s="12"/>
      <c r="PG20" s="12"/>
      <c r="PH20" s="12"/>
      <c r="PI20" s="12"/>
      <c r="PJ20" s="12"/>
      <c r="PK20" s="12"/>
      <c r="PL20" s="12"/>
      <c r="PM20" s="13"/>
      <c r="PO20" s="14"/>
      <c r="PP20" s="11"/>
      <c r="PQ20" s="15"/>
      <c r="PR20" s="15"/>
      <c r="PS20" s="15"/>
      <c r="PT20" s="12"/>
      <c r="PU20" s="12"/>
      <c r="PV20" s="12"/>
      <c r="PW20" s="12"/>
      <c r="PX20" s="12"/>
      <c r="PY20" s="12"/>
      <c r="PZ20" s="12"/>
      <c r="QA20" s="12"/>
      <c r="QB20" s="12"/>
      <c r="QC20" s="13"/>
      <c r="QE20" s="14"/>
      <c r="QF20" s="11"/>
      <c r="QG20" s="15"/>
      <c r="QH20" s="15"/>
      <c r="QI20" s="15"/>
      <c r="QJ20" s="12"/>
      <c r="QK20" s="12"/>
      <c r="QL20" s="12"/>
      <c r="QM20" s="12"/>
      <c r="QN20" s="12"/>
      <c r="QO20" s="12"/>
      <c r="QP20" s="12"/>
      <c r="QQ20" s="12"/>
      <c r="QR20" s="12"/>
      <c r="QS20" s="13"/>
      <c r="QU20" s="14"/>
      <c r="QV20" s="11"/>
      <c r="QW20" s="15"/>
      <c r="QX20" s="15"/>
      <c r="QY20" s="15"/>
      <c r="QZ20" s="12"/>
      <c r="RA20" s="12"/>
      <c r="RB20" s="12"/>
      <c r="RC20" s="12"/>
      <c r="RD20" s="12"/>
      <c r="RE20" s="12"/>
      <c r="RF20" s="12"/>
      <c r="RG20" s="12"/>
      <c r="RH20" s="12"/>
      <c r="RI20" s="13"/>
      <c r="RK20" s="14"/>
      <c r="RL20" s="11"/>
      <c r="RM20" s="15"/>
      <c r="RN20" s="15"/>
      <c r="RO20" s="15"/>
      <c r="RP20" s="12"/>
      <c r="RQ20" s="12"/>
      <c r="RR20" s="12"/>
      <c r="RS20" s="12"/>
      <c r="RT20" s="12"/>
      <c r="RU20" s="12"/>
      <c r="RV20" s="12"/>
      <c r="RW20" s="12"/>
      <c r="RX20" s="12"/>
      <c r="RY20" s="13"/>
      <c r="SA20" s="14"/>
      <c r="SB20" s="11"/>
      <c r="SC20" s="15"/>
      <c r="SD20" s="15"/>
      <c r="SE20" s="15"/>
      <c r="SF20" s="12"/>
      <c r="SG20" s="12"/>
      <c r="SH20" s="12"/>
      <c r="SI20" s="12"/>
      <c r="SJ20" s="12"/>
      <c r="SK20" s="12"/>
      <c r="SL20" s="12"/>
      <c r="SM20" s="12"/>
      <c r="SN20" s="12"/>
      <c r="SO20" s="13"/>
      <c r="SQ20" s="14"/>
      <c r="SR20" s="11"/>
      <c r="SS20" s="15"/>
      <c r="ST20" s="15"/>
      <c r="SU20" s="15"/>
      <c r="SV20" s="12"/>
      <c r="SW20" s="12"/>
      <c r="SX20" s="12"/>
      <c r="SY20" s="12"/>
      <c r="SZ20" s="12"/>
      <c r="TA20" s="12"/>
      <c r="TB20" s="12"/>
      <c r="TC20" s="12"/>
      <c r="TD20" s="12"/>
      <c r="TE20" s="13"/>
      <c r="TG20" s="14"/>
      <c r="TH20" s="11"/>
      <c r="TI20" s="15"/>
      <c r="TJ20" s="15"/>
      <c r="TK20" s="15"/>
      <c r="TL20" s="12"/>
      <c r="TM20" s="12"/>
      <c r="TN20" s="12"/>
      <c r="TO20" s="12"/>
      <c r="TP20" s="12"/>
      <c r="TQ20" s="12"/>
      <c r="TR20" s="12"/>
      <c r="TS20" s="12"/>
      <c r="TT20" s="12"/>
      <c r="TU20" s="13"/>
      <c r="TW20" s="14"/>
      <c r="TX20" s="11"/>
      <c r="TY20" s="15"/>
      <c r="TZ20" s="15"/>
      <c r="UA20" s="15"/>
      <c r="UB20" s="12"/>
      <c r="UC20" s="12"/>
      <c r="UD20" s="12"/>
      <c r="UE20" s="12"/>
      <c r="UF20" s="12"/>
      <c r="UG20" s="12"/>
      <c r="UH20" s="12"/>
      <c r="UI20" s="12"/>
      <c r="UJ20" s="12"/>
      <c r="UK20" s="13"/>
      <c r="UM20" s="14"/>
      <c r="UN20" s="11"/>
      <c r="UO20" s="15"/>
      <c r="UP20" s="15"/>
      <c r="UQ20" s="15"/>
      <c r="UR20" s="12"/>
      <c r="US20" s="12"/>
      <c r="UT20" s="12"/>
      <c r="UU20" s="12"/>
      <c r="UV20" s="12"/>
      <c r="UW20" s="12"/>
      <c r="UX20" s="12"/>
      <c r="UY20" s="12"/>
      <c r="UZ20" s="12"/>
      <c r="VA20" s="13"/>
      <c r="VC20" s="14"/>
      <c r="VD20" s="11"/>
      <c r="VE20" s="15"/>
      <c r="VF20" s="15"/>
      <c r="VG20" s="15"/>
      <c r="VH20" s="12"/>
      <c r="VI20" s="12"/>
      <c r="VJ20" s="12"/>
      <c r="VK20" s="12"/>
      <c r="VL20" s="12"/>
      <c r="VM20" s="12"/>
      <c r="VN20" s="12"/>
      <c r="VO20" s="12"/>
      <c r="VP20" s="12"/>
      <c r="VQ20" s="13"/>
      <c r="VS20" s="14"/>
      <c r="VT20" s="11"/>
      <c r="VU20" s="15"/>
      <c r="VV20" s="15"/>
      <c r="VW20" s="15"/>
      <c r="VX20" s="12"/>
      <c r="VY20" s="12"/>
      <c r="VZ20" s="12"/>
      <c r="WA20" s="12"/>
      <c r="WB20" s="12"/>
      <c r="WC20" s="12"/>
      <c r="WD20" s="12"/>
      <c r="WE20" s="12"/>
      <c r="WF20" s="12"/>
      <c r="WG20" s="13"/>
      <c r="WI20" s="14"/>
      <c r="WJ20" s="11"/>
      <c r="WK20" s="15"/>
      <c r="WL20" s="15"/>
      <c r="WM20" s="15"/>
      <c r="WN20" s="12"/>
      <c r="WO20" s="12"/>
      <c r="WP20" s="12"/>
      <c r="WQ20" s="12"/>
      <c r="WR20" s="12"/>
      <c r="WS20" s="12"/>
      <c r="WT20" s="12"/>
      <c r="WU20" s="12"/>
      <c r="WV20" s="12"/>
      <c r="WW20" s="13"/>
      <c r="WY20" s="14"/>
      <c r="WZ20" s="11"/>
      <c r="XA20" s="15"/>
      <c r="XB20" s="15"/>
      <c r="XC20" s="15"/>
      <c r="XD20" s="12"/>
      <c r="XE20" s="12"/>
      <c r="XF20" s="12"/>
      <c r="XG20" s="12"/>
      <c r="XH20" s="12"/>
      <c r="XI20" s="12"/>
      <c r="XJ20" s="12"/>
      <c r="XK20" s="12"/>
      <c r="XL20" s="12"/>
      <c r="XM20" s="13"/>
      <c r="XO20" s="14"/>
      <c r="XP20" s="11"/>
      <c r="XQ20" s="15"/>
      <c r="XR20" s="15"/>
      <c r="XS20" s="15"/>
      <c r="XT20" s="12"/>
      <c r="XU20" s="12"/>
      <c r="XV20" s="12"/>
      <c r="XW20" s="12"/>
      <c r="XX20" s="12"/>
      <c r="XY20" s="12"/>
      <c r="XZ20" s="12"/>
      <c r="YA20" s="12"/>
      <c r="YB20" s="12"/>
      <c r="YC20" s="13"/>
      <c r="YE20" s="14"/>
      <c r="YF20" s="11"/>
      <c r="YG20" s="15"/>
      <c r="YH20" s="15"/>
      <c r="YI20" s="15"/>
      <c r="YJ20" s="12"/>
      <c r="YK20" s="12"/>
      <c r="YL20" s="12"/>
      <c r="YM20" s="12"/>
      <c r="YN20" s="12"/>
      <c r="YO20" s="12"/>
      <c r="YP20" s="12"/>
      <c r="YQ20" s="12"/>
      <c r="YR20" s="12"/>
      <c r="YS20" s="13"/>
      <c r="YU20" s="14"/>
      <c r="YV20" s="11"/>
      <c r="YW20" s="15"/>
      <c r="YX20" s="15"/>
      <c r="YY20" s="15"/>
      <c r="YZ20" s="12"/>
      <c r="ZA20" s="12"/>
      <c r="ZB20" s="12"/>
      <c r="ZC20" s="12"/>
      <c r="ZD20" s="12"/>
      <c r="ZE20" s="12"/>
      <c r="ZF20" s="12"/>
      <c r="ZG20" s="12"/>
      <c r="ZH20" s="12"/>
      <c r="ZI20" s="13"/>
      <c r="ZK20" s="14"/>
      <c r="ZL20" s="11"/>
      <c r="ZM20" s="15"/>
      <c r="ZN20" s="15"/>
      <c r="ZO20" s="15"/>
      <c r="ZP20" s="12"/>
      <c r="ZQ20" s="12"/>
      <c r="ZR20" s="12"/>
      <c r="ZS20" s="12"/>
      <c r="ZT20" s="12"/>
      <c r="ZU20" s="12"/>
      <c r="ZV20" s="12"/>
      <c r="ZW20" s="12"/>
      <c r="ZX20" s="12"/>
      <c r="ZY20" s="13"/>
    </row>
    <row r="21" spans="1:701" s="16" customFormat="1" ht="30" customHeight="1" x14ac:dyDescent="0.25">
      <c r="A21" s="8">
        <v>16</v>
      </c>
      <c r="B21" s="31" t="s">
        <v>52</v>
      </c>
      <c r="C21" s="32">
        <v>9780450</v>
      </c>
      <c r="D21" s="32">
        <v>12873400</v>
      </c>
      <c r="E21" s="32">
        <v>289090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4923000</v>
      </c>
      <c r="M21" s="32">
        <v>0</v>
      </c>
      <c r="N21" s="32">
        <v>0</v>
      </c>
      <c r="O21" s="32">
        <v>2416500</v>
      </c>
      <c r="P21" s="32">
        <v>0</v>
      </c>
      <c r="Q21" s="32">
        <v>0</v>
      </c>
      <c r="R21" s="32">
        <v>0</v>
      </c>
      <c r="S21" s="11"/>
      <c r="T21" s="11"/>
      <c r="U21" s="12"/>
      <c r="V21" s="12"/>
      <c r="W21" s="12"/>
      <c r="X21" s="12"/>
      <c r="Y21" s="12"/>
      <c r="Z21" s="12"/>
      <c r="AA21" s="12"/>
      <c r="AB21" s="12"/>
      <c r="AC21" s="13"/>
      <c r="AD21" s="13"/>
      <c r="AE21" s="14"/>
      <c r="AF21" s="11"/>
      <c r="AG21" s="15"/>
      <c r="AH21" s="15"/>
      <c r="AI21" s="15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U21" s="14"/>
      <c r="AV21" s="11"/>
      <c r="AW21" s="15"/>
      <c r="AX21" s="15"/>
      <c r="AY21" s="15"/>
      <c r="AZ21" s="12"/>
      <c r="BA21" s="12"/>
      <c r="BB21" s="12"/>
      <c r="BC21" s="12"/>
      <c r="BD21" s="12"/>
      <c r="BE21" s="12"/>
      <c r="BF21" s="12"/>
      <c r="BG21" s="12"/>
      <c r="BH21" s="12"/>
      <c r="BI21" s="13"/>
      <c r="BK21" s="14"/>
      <c r="BL21" s="11"/>
      <c r="BM21" s="15"/>
      <c r="BN21" s="15"/>
      <c r="BO21" s="15"/>
      <c r="BP21" s="12"/>
      <c r="BQ21" s="12"/>
      <c r="BR21" s="12"/>
      <c r="BS21" s="12"/>
      <c r="BT21" s="12"/>
      <c r="BU21" s="12"/>
      <c r="BV21" s="12"/>
      <c r="BW21" s="12"/>
      <c r="BX21" s="12"/>
      <c r="BY21" s="13"/>
      <c r="CA21" s="14"/>
      <c r="CB21" s="11"/>
      <c r="CC21" s="15"/>
      <c r="CD21" s="15"/>
      <c r="CE21" s="15"/>
      <c r="CF21" s="12"/>
      <c r="CG21" s="12"/>
      <c r="CH21" s="12"/>
      <c r="CI21" s="12"/>
      <c r="CJ21" s="12"/>
      <c r="CK21" s="12"/>
      <c r="CL21" s="12"/>
      <c r="CM21" s="12"/>
      <c r="CN21" s="12"/>
      <c r="CO21" s="13"/>
      <c r="CQ21" s="14"/>
      <c r="CR21" s="11"/>
      <c r="CS21" s="15"/>
      <c r="CT21" s="15"/>
      <c r="CU21" s="15"/>
      <c r="CV21" s="12"/>
      <c r="CW21" s="12"/>
      <c r="CX21" s="12"/>
      <c r="CY21" s="12"/>
      <c r="CZ21" s="12"/>
      <c r="DA21" s="12"/>
      <c r="DB21" s="12"/>
      <c r="DC21" s="12"/>
      <c r="DD21" s="12"/>
      <c r="DE21" s="13"/>
      <c r="DG21" s="14"/>
      <c r="DH21" s="11"/>
      <c r="DI21" s="15"/>
      <c r="DJ21" s="15"/>
      <c r="DK21" s="15"/>
      <c r="DL21" s="12"/>
      <c r="DM21" s="12"/>
      <c r="DN21" s="12"/>
      <c r="DO21" s="12"/>
      <c r="DP21" s="12"/>
      <c r="DQ21" s="12"/>
      <c r="DR21" s="12"/>
      <c r="DS21" s="12"/>
      <c r="DT21" s="12"/>
      <c r="DU21" s="13"/>
      <c r="DW21" s="14"/>
      <c r="DX21" s="11"/>
      <c r="DY21" s="15"/>
      <c r="DZ21" s="15"/>
      <c r="EA21" s="15"/>
      <c r="EB21" s="12"/>
      <c r="EC21" s="12"/>
      <c r="ED21" s="12"/>
      <c r="EE21" s="12"/>
      <c r="EF21" s="12"/>
      <c r="EG21" s="12"/>
      <c r="EH21" s="12"/>
      <c r="EI21" s="12"/>
      <c r="EJ21" s="12"/>
      <c r="EK21" s="13"/>
      <c r="EM21" s="14"/>
      <c r="EN21" s="11"/>
      <c r="EO21" s="15"/>
      <c r="EP21" s="15"/>
      <c r="EQ21" s="15"/>
      <c r="ER21" s="12"/>
      <c r="ES21" s="12"/>
      <c r="ET21" s="12"/>
      <c r="EU21" s="12"/>
      <c r="EV21" s="12"/>
      <c r="EW21" s="12"/>
      <c r="EX21" s="12"/>
      <c r="EY21" s="12"/>
      <c r="EZ21" s="12"/>
      <c r="FA21" s="13"/>
      <c r="FC21" s="14"/>
      <c r="FD21" s="11"/>
      <c r="FE21" s="15"/>
      <c r="FF21" s="15"/>
      <c r="FG21" s="15"/>
      <c r="FH21" s="12"/>
      <c r="FI21" s="12"/>
      <c r="FJ21" s="12"/>
      <c r="FK21" s="12"/>
      <c r="FL21" s="12"/>
      <c r="FM21" s="12"/>
      <c r="FN21" s="12"/>
      <c r="FO21" s="12"/>
      <c r="FP21" s="12"/>
      <c r="FQ21" s="13"/>
      <c r="FS21" s="14"/>
      <c r="FT21" s="11"/>
      <c r="FU21" s="15"/>
      <c r="FV21" s="15"/>
      <c r="FW21" s="15"/>
      <c r="FX21" s="12"/>
      <c r="FY21" s="12"/>
      <c r="FZ21" s="12"/>
      <c r="GA21" s="12"/>
      <c r="GB21" s="12"/>
      <c r="GC21" s="12"/>
      <c r="GD21" s="12"/>
      <c r="GE21" s="12"/>
      <c r="GF21" s="12"/>
      <c r="GG21" s="13"/>
      <c r="GI21" s="14"/>
      <c r="GJ21" s="11"/>
      <c r="GK21" s="15"/>
      <c r="GL21" s="15"/>
      <c r="GM21" s="15"/>
      <c r="GN21" s="12"/>
      <c r="GO21" s="12"/>
      <c r="GP21" s="12"/>
      <c r="GQ21" s="12"/>
      <c r="GR21" s="12"/>
      <c r="GS21" s="12"/>
      <c r="GT21" s="12"/>
      <c r="GU21" s="12"/>
      <c r="GV21" s="12"/>
      <c r="GW21" s="13"/>
      <c r="GY21" s="14"/>
      <c r="GZ21" s="11"/>
      <c r="HA21" s="15"/>
      <c r="HB21" s="15"/>
      <c r="HC21" s="15"/>
      <c r="HD21" s="12"/>
      <c r="HE21" s="12"/>
      <c r="HF21" s="12"/>
      <c r="HG21" s="12"/>
      <c r="HH21" s="12"/>
      <c r="HI21" s="12"/>
      <c r="HJ21" s="12"/>
      <c r="HK21" s="12"/>
      <c r="HL21" s="12"/>
      <c r="HM21" s="13"/>
      <c r="HO21" s="14"/>
      <c r="HP21" s="11"/>
      <c r="HQ21" s="15"/>
      <c r="HR21" s="15"/>
      <c r="HS21" s="15"/>
      <c r="HT21" s="12"/>
      <c r="HU21" s="12"/>
      <c r="HV21" s="12"/>
      <c r="HW21" s="12"/>
      <c r="HX21" s="12"/>
      <c r="HY21" s="12"/>
      <c r="HZ21" s="12"/>
      <c r="IA21" s="12"/>
      <c r="IB21" s="12"/>
      <c r="IC21" s="13"/>
      <c r="IE21" s="14"/>
      <c r="IF21" s="11"/>
      <c r="IG21" s="15"/>
      <c r="IH21" s="15"/>
      <c r="II21" s="15"/>
      <c r="IJ21" s="12"/>
      <c r="IK21" s="12"/>
      <c r="IL21" s="12"/>
      <c r="IM21" s="12"/>
      <c r="IN21" s="12"/>
      <c r="IO21" s="12"/>
      <c r="IP21" s="12"/>
      <c r="IQ21" s="12"/>
      <c r="IR21" s="12"/>
      <c r="IS21" s="13"/>
      <c r="IU21" s="14"/>
      <c r="IV21" s="11"/>
      <c r="IW21" s="15"/>
      <c r="IX21" s="15"/>
      <c r="IY21" s="15"/>
      <c r="IZ21" s="12"/>
      <c r="JA21" s="12"/>
      <c r="JB21" s="12"/>
      <c r="JC21" s="12"/>
      <c r="JD21" s="12"/>
      <c r="JE21" s="12"/>
      <c r="JF21" s="12"/>
      <c r="JG21" s="12"/>
      <c r="JH21" s="12"/>
      <c r="JI21" s="13"/>
      <c r="JK21" s="14"/>
      <c r="JL21" s="11"/>
      <c r="JM21" s="15"/>
      <c r="JN21" s="15"/>
      <c r="JO21" s="15"/>
      <c r="JP21" s="12"/>
      <c r="JQ21" s="12"/>
      <c r="JR21" s="12"/>
      <c r="JS21" s="12"/>
      <c r="JT21" s="12"/>
      <c r="JU21" s="12"/>
      <c r="JV21" s="12"/>
      <c r="JW21" s="12"/>
      <c r="JX21" s="12"/>
      <c r="JY21" s="13"/>
      <c r="KA21" s="14"/>
      <c r="KB21" s="11"/>
      <c r="KC21" s="15"/>
      <c r="KD21" s="15"/>
      <c r="KE21" s="15"/>
      <c r="KF21" s="12"/>
      <c r="KG21" s="12"/>
      <c r="KH21" s="12"/>
      <c r="KI21" s="12"/>
      <c r="KJ21" s="12"/>
      <c r="KK21" s="12"/>
      <c r="KL21" s="12"/>
      <c r="KM21" s="12"/>
      <c r="KN21" s="12"/>
      <c r="KO21" s="13"/>
      <c r="KQ21" s="14"/>
      <c r="KR21" s="11"/>
      <c r="KS21" s="15"/>
      <c r="KT21" s="15"/>
      <c r="KU21" s="15"/>
      <c r="KV21" s="12"/>
      <c r="KW21" s="12"/>
      <c r="KX21" s="12"/>
      <c r="KY21" s="12"/>
      <c r="KZ21" s="12"/>
      <c r="LA21" s="12"/>
      <c r="LB21" s="12"/>
      <c r="LC21" s="12"/>
      <c r="LD21" s="12"/>
      <c r="LE21" s="13"/>
      <c r="LG21" s="14"/>
      <c r="LH21" s="11"/>
      <c r="LI21" s="15"/>
      <c r="LJ21" s="15"/>
      <c r="LK21" s="15"/>
      <c r="LL21" s="12"/>
      <c r="LM21" s="12"/>
      <c r="LN21" s="12"/>
      <c r="LO21" s="12"/>
      <c r="LP21" s="12"/>
      <c r="LQ21" s="12"/>
      <c r="LR21" s="12"/>
      <c r="LS21" s="12"/>
      <c r="LT21" s="12"/>
      <c r="LU21" s="13"/>
      <c r="LW21" s="14"/>
      <c r="LX21" s="11"/>
      <c r="LY21" s="15"/>
      <c r="LZ21" s="15"/>
      <c r="MA21" s="15"/>
      <c r="MB21" s="12"/>
      <c r="MC21" s="12"/>
      <c r="MD21" s="12"/>
      <c r="ME21" s="12"/>
      <c r="MF21" s="12"/>
      <c r="MG21" s="12"/>
      <c r="MH21" s="12"/>
      <c r="MI21" s="12"/>
      <c r="MJ21" s="12"/>
      <c r="MK21" s="13"/>
      <c r="MM21" s="14"/>
      <c r="MN21" s="11"/>
      <c r="MO21" s="15"/>
      <c r="MP21" s="15"/>
      <c r="MQ21" s="15"/>
      <c r="MR21" s="12"/>
      <c r="MS21" s="12"/>
      <c r="MT21" s="12"/>
      <c r="MU21" s="12"/>
      <c r="MV21" s="12"/>
      <c r="MW21" s="12"/>
      <c r="MX21" s="12"/>
      <c r="MY21" s="12"/>
      <c r="MZ21" s="12"/>
      <c r="NA21" s="13"/>
      <c r="NC21" s="14"/>
      <c r="ND21" s="11"/>
      <c r="NE21" s="15"/>
      <c r="NF21" s="15"/>
      <c r="NG21" s="15"/>
      <c r="NH21" s="12"/>
      <c r="NI21" s="12"/>
      <c r="NJ21" s="12"/>
      <c r="NK21" s="12"/>
      <c r="NL21" s="12"/>
      <c r="NM21" s="12"/>
      <c r="NN21" s="12"/>
      <c r="NO21" s="12"/>
      <c r="NP21" s="12"/>
      <c r="NQ21" s="13"/>
      <c r="NS21" s="14"/>
      <c r="NT21" s="11"/>
      <c r="NU21" s="15"/>
      <c r="NV21" s="15"/>
      <c r="NW21" s="15"/>
      <c r="NX21" s="12"/>
      <c r="NY21" s="12"/>
      <c r="NZ21" s="12"/>
      <c r="OA21" s="12"/>
      <c r="OB21" s="12"/>
      <c r="OC21" s="12"/>
      <c r="OD21" s="12"/>
      <c r="OE21" s="12"/>
      <c r="OF21" s="12"/>
      <c r="OG21" s="13"/>
      <c r="OI21" s="14"/>
      <c r="OJ21" s="11"/>
      <c r="OK21" s="15"/>
      <c r="OL21" s="15"/>
      <c r="OM21" s="15"/>
      <c r="ON21" s="12"/>
      <c r="OO21" s="12"/>
      <c r="OP21" s="12"/>
      <c r="OQ21" s="12"/>
      <c r="OR21" s="12"/>
      <c r="OS21" s="12"/>
      <c r="OT21" s="12"/>
      <c r="OU21" s="12"/>
      <c r="OV21" s="12"/>
      <c r="OW21" s="13"/>
      <c r="OY21" s="14"/>
      <c r="OZ21" s="11"/>
      <c r="PA21" s="15"/>
      <c r="PB21" s="15"/>
      <c r="PC21" s="15"/>
      <c r="PD21" s="12"/>
      <c r="PE21" s="12"/>
      <c r="PF21" s="12"/>
      <c r="PG21" s="12"/>
      <c r="PH21" s="12"/>
      <c r="PI21" s="12"/>
      <c r="PJ21" s="12"/>
      <c r="PK21" s="12"/>
      <c r="PL21" s="12"/>
      <c r="PM21" s="13"/>
      <c r="PO21" s="14"/>
      <c r="PP21" s="11"/>
      <c r="PQ21" s="15"/>
      <c r="PR21" s="15"/>
      <c r="PS21" s="15"/>
      <c r="PT21" s="12"/>
      <c r="PU21" s="12"/>
      <c r="PV21" s="12"/>
      <c r="PW21" s="12"/>
      <c r="PX21" s="12"/>
      <c r="PY21" s="12"/>
      <c r="PZ21" s="12"/>
      <c r="QA21" s="12"/>
      <c r="QB21" s="12"/>
      <c r="QC21" s="13"/>
      <c r="QE21" s="14"/>
      <c r="QF21" s="11"/>
      <c r="QG21" s="15"/>
      <c r="QH21" s="15"/>
      <c r="QI21" s="15"/>
      <c r="QJ21" s="12"/>
      <c r="QK21" s="12"/>
      <c r="QL21" s="12"/>
      <c r="QM21" s="12"/>
      <c r="QN21" s="12"/>
      <c r="QO21" s="12"/>
      <c r="QP21" s="12"/>
      <c r="QQ21" s="12"/>
      <c r="QR21" s="12"/>
      <c r="QS21" s="13"/>
      <c r="QU21" s="14"/>
      <c r="QV21" s="11"/>
      <c r="QW21" s="15"/>
      <c r="QX21" s="15"/>
      <c r="QY21" s="15"/>
      <c r="QZ21" s="12"/>
      <c r="RA21" s="12"/>
      <c r="RB21" s="12"/>
      <c r="RC21" s="12"/>
      <c r="RD21" s="12"/>
      <c r="RE21" s="12"/>
      <c r="RF21" s="12"/>
      <c r="RG21" s="12"/>
      <c r="RH21" s="12"/>
      <c r="RI21" s="13"/>
      <c r="RK21" s="14"/>
      <c r="RL21" s="11"/>
      <c r="RM21" s="15"/>
      <c r="RN21" s="15"/>
      <c r="RO21" s="15"/>
      <c r="RP21" s="12"/>
      <c r="RQ21" s="12"/>
      <c r="RR21" s="12"/>
      <c r="RS21" s="12"/>
      <c r="RT21" s="12"/>
      <c r="RU21" s="12"/>
      <c r="RV21" s="12"/>
      <c r="RW21" s="12"/>
      <c r="RX21" s="12"/>
      <c r="RY21" s="13"/>
      <c r="SA21" s="14"/>
      <c r="SB21" s="11"/>
      <c r="SC21" s="15"/>
      <c r="SD21" s="15"/>
      <c r="SE21" s="15"/>
      <c r="SF21" s="12"/>
      <c r="SG21" s="12"/>
      <c r="SH21" s="12"/>
      <c r="SI21" s="12"/>
      <c r="SJ21" s="12"/>
      <c r="SK21" s="12"/>
      <c r="SL21" s="12"/>
      <c r="SM21" s="12"/>
      <c r="SN21" s="12"/>
      <c r="SO21" s="13"/>
      <c r="SQ21" s="14"/>
      <c r="SR21" s="11"/>
      <c r="SS21" s="15"/>
      <c r="ST21" s="15"/>
      <c r="SU21" s="15"/>
      <c r="SV21" s="12"/>
      <c r="SW21" s="12"/>
      <c r="SX21" s="12"/>
      <c r="SY21" s="12"/>
      <c r="SZ21" s="12"/>
      <c r="TA21" s="12"/>
      <c r="TB21" s="12"/>
      <c r="TC21" s="12"/>
      <c r="TD21" s="12"/>
      <c r="TE21" s="13"/>
      <c r="TG21" s="14"/>
      <c r="TH21" s="11"/>
      <c r="TI21" s="15"/>
      <c r="TJ21" s="15"/>
      <c r="TK21" s="15"/>
      <c r="TL21" s="12"/>
      <c r="TM21" s="12"/>
      <c r="TN21" s="12"/>
      <c r="TO21" s="12"/>
      <c r="TP21" s="12"/>
      <c r="TQ21" s="12"/>
      <c r="TR21" s="12"/>
      <c r="TS21" s="12"/>
      <c r="TT21" s="12"/>
      <c r="TU21" s="13"/>
      <c r="TW21" s="14"/>
      <c r="TX21" s="11"/>
      <c r="TY21" s="15"/>
      <c r="TZ21" s="15"/>
      <c r="UA21" s="15"/>
      <c r="UB21" s="12"/>
      <c r="UC21" s="12"/>
      <c r="UD21" s="12"/>
      <c r="UE21" s="12"/>
      <c r="UF21" s="12"/>
      <c r="UG21" s="12"/>
      <c r="UH21" s="12"/>
      <c r="UI21" s="12"/>
      <c r="UJ21" s="12"/>
      <c r="UK21" s="13"/>
      <c r="UM21" s="14"/>
      <c r="UN21" s="11"/>
      <c r="UO21" s="15"/>
      <c r="UP21" s="15"/>
      <c r="UQ21" s="15"/>
      <c r="UR21" s="12"/>
      <c r="US21" s="12"/>
      <c r="UT21" s="12"/>
      <c r="UU21" s="12"/>
      <c r="UV21" s="12"/>
      <c r="UW21" s="12"/>
      <c r="UX21" s="12"/>
      <c r="UY21" s="12"/>
      <c r="UZ21" s="12"/>
      <c r="VA21" s="13"/>
      <c r="VC21" s="14"/>
      <c r="VD21" s="11"/>
      <c r="VE21" s="15"/>
      <c r="VF21" s="15"/>
      <c r="VG21" s="15"/>
      <c r="VH21" s="12"/>
      <c r="VI21" s="12"/>
      <c r="VJ21" s="12"/>
      <c r="VK21" s="12"/>
      <c r="VL21" s="12"/>
      <c r="VM21" s="12"/>
      <c r="VN21" s="12"/>
      <c r="VO21" s="12"/>
      <c r="VP21" s="12"/>
      <c r="VQ21" s="13"/>
      <c r="VS21" s="14"/>
      <c r="VT21" s="11"/>
      <c r="VU21" s="15"/>
      <c r="VV21" s="15"/>
      <c r="VW21" s="15"/>
      <c r="VX21" s="12"/>
      <c r="VY21" s="12"/>
      <c r="VZ21" s="12"/>
      <c r="WA21" s="12"/>
      <c r="WB21" s="12"/>
      <c r="WC21" s="12"/>
      <c r="WD21" s="12"/>
      <c r="WE21" s="12"/>
      <c r="WF21" s="12"/>
      <c r="WG21" s="13"/>
      <c r="WI21" s="14"/>
      <c r="WJ21" s="11"/>
      <c r="WK21" s="15"/>
      <c r="WL21" s="15"/>
      <c r="WM21" s="15"/>
      <c r="WN21" s="12"/>
      <c r="WO21" s="12"/>
      <c r="WP21" s="12"/>
      <c r="WQ21" s="12"/>
      <c r="WR21" s="12"/>
      <c r="WS21" s="12"/>
      <c r="WT21" s="12"/>
      <c r="WU21" s="12"/>
      <c r="WV21" s="12"/>
      <c r="WW21" s="13"/>
      <c r="WY21" s="14"/>
      <c r="WZ21" s="11"/>
      <c r="XA21" s="15"/>
      <c r="XB21" s="15"/>
      <c r="XC21" s="15"/>
      <c r="XD21" s="12"/>
      <c r="XE21" s="12"/>
      <c r="XF21" s="12"/>
      <c r="XG21" s="12"/>
      <c r="XH21" s="12"/>
      <c r="XI21" s="12"/>
      <c r="XJ21" s="12"/>
      <c r="XK21" s="12"/>
      <c r="XL21" s="12"/>
      <c r="XM21" s="13"/>
      <c r="XO21" s="14"/>
      <c r="XP21" s="11"/>
      <c r="XQ21" s="15"/>
      <c r="XR21" s="15"/>
      <c r="XS21" s="15"/>
      <c r="XT21" s="12"/>
      <c r="XU21" s="12"/>
      <c r="XV21" s="12"/>
      <c r="XW21" s="12"/>
      <c r="XX21" s="12"/>
      <c r="XY21" s="12"/>
      <c r="XZ21" s="12"/>
      <c r="YA21" s="12"/>
      <c r="YB21" s="12"/>
      <c r="YC21" s="13"/>
      <c r="YE21" s="14"/>
      <c r="YF21" s="11"/>
      <c r="YG21" s="15"/>
      <c r="YH21" s="15"/>
      <c r="YI21" s="15"/>
      <c r="YJ21" s="12"/>
      <c r="YK21" s="12"/>
      <c r="YL21" s="12"/>
      <c r="YM21" s="12"/>
      <c r="YN21" s="12"/>
      <c r="YO21" s="12"/>
      <c r="YP21" s="12"/>
      <c r="YQ21" s="12"/>
      <c r="YR21" s="12"/>
      <c r="YS21" s="13"/>
      <c r="YU21" s="14"/>
      <c r="YV21" s="11"/>
      <c r="YW21" s="15"/>
      <c r="YX21" s="15"/>
      <c r="YY21" s="15"/>
      <c r="YZ21" s="12"/>
      <c r="ZA21" s="12"/>
      <c r="ZB21" s="12"/>
      <c r="ZC21" s="12"/>
      <c r="ZD21" s="12"/>
      <c r="ZE21" s="12"/>
      <c r="ZF21" s="12"/>
      <c r="ZG21" s="12"/>
      <c r="ZH21" s="12"/>
      <c r="ZI21" s="13"/>
      <c r="ZK21" s="14"/>
      <c r="ZL21" s="11"/>
      <c r="ZM21" s="15"/>
      <c r="ZN21" s="15"/>
      <c r="ZO21" s="15"/>
      <c r="ZP21" s="12"/>
      <c r="ZQ21" s="12"/>
      <c r="ZR21" s="12"/>
      <c r="ZS21" s="12"/>
      <c r="ZT21" s="12"/>
      <c r="ZU21" s="12"/>
      <c r="ZV21" s="12"/>
      <c r="ZW21" s="12"/>
      <c r="ZX21" s="12"/>
      <c r="ZY21" s="13"/>
    </row>
    <row r="22" spans="1:701" s="1" customFormat="1" ht="30" customHeight="1" x14ac:dyDescent="0.25">
      <c r="A22" s="8"/>
      <c r="B22" s="33" t="s">
        <v>19</v>
      </c>
      <c r="C22" s="34">
        <f t="shared" ref="C22:R22" si="0">SUM(C6:C21)</f>
        <v>228823700</v>
      </c>
      <c r="D22" s="34">
        <f t="shared" si="0"/>
        <v>193067800</v>
      </c>
      <c r="E22" s="34">
        <f t="shared" si="0"/>
        <v>25758242</v>
      </c>
      <c r="F22" s="34">
        <f t="shared" si="0"/>
        <v>94870</v>
      </c>
      <c r="G22" s="34">
        <f t="shared" si="0"/>
        <v>567000</v>
      </c>
      <c r="H22" s="34">
        <f t="shared" si="0"/>
        <v>0</v>
      </c>
      <c r="I22" s="34">
        <f t="shared" si="0"/>
        <v>21007000</v>
      </c>
      <c r="J22" s="34">
        <f t="shared" si="0"/>
        <v>5481000</v>
      </c>
      <c r="K22" s="34">
        <f t="shared" si="0"/>
        <v>2867500</v>
      </c>
      <c r="L22" s="34">
        <f t="shared" si="0"/>
        <v>30759500</v>
      </c>
      <c r="M22" s="34">
        <f t="shared" si="0"/>
        <v>1878050</v>
      </c>
      <c r="N22" s="34">
        <f t="shared" si="0"/>
        <v>36000</v>
      </c>
      <c r="O22" s="34">
        <f t="shared" si="0"/>
        <v>18643300</v>
      </c>
      <c r="P22" s="34">
        <f t="shared" si="0"/>
        <v>3204000</v>
      </c>
      <c r="Q22" s="34">
        <f t="shared" si="0"/>
        <v>24786000</v>
      </c>
      <c r="R22" s="34">
        <f t="shared" si="0"/>
        <v>0</v>
      </c>
      <c r="S22" s="17"/>
    </row>
    <row r="23" spans="1:701" ht="30" customHeight="1" x14ac:dyDescent="0.2">
      <c r="C23" s="20"/>
      <c r="D23" s="20"/>
      <c r="E23" s="19"/>
      <c r="F23" s="20"/>
      <c r="G23" s="19"/>
      <c r="H23" s="19"/>
      <c r="I23" s="19"/>
      <c r="J23" s="19"/>
      <c r="K23" s="19"/>
      <c r="L23" s="19"/>
      <c r="M23" s="19"/>
      <c r="N23" s="19"/>
    </row>
    <row r="24" spans="1:701" ht="30" customHeight="1" x14ac:dyDescent="0.25">
      <c r="A24" s="19"/>
      <c r="B24" s="67" t="s">
        <v>20</v>
      </c>
      <c r="C24" s="26" t="s">
        <v>21</v>
      </c>
      <c r="D24" s="5" t="s">
        <v>22</v>
      </c>
      <c r="E24" s="5" t="s">
        <v>5</v>
      </c>
      <c r="F24" s="5" t="s">
        <v>6</v>
      </c>
      <c r="G24" s="5" t="s">
        <v>7</v>
      </c>
      <c r="H24" s="5" t="s">
        <v>8</v>
      </c>
      <c r="I24" s="5" t="s">
        <v>9</v>
      </c>
      <c r="J24" s="5" t="s">
        <v>10</v>
      </c>
      <c r="K24" s="5" t="s">
        <v>11</v>
      </c>
      <c r="L24" s="5" t="s">
        <v>12</v>
      </c>
      <c r="M24" s="5" t="s">
        <v>13</v>
      </c>
      <c r="N24" s="5" t="s">
        <v>14</v>
      </c>
      <c r="O24" s="5" t="s">
        <v>15</v>
      </c>
      <c r="P24" s="5" t="s">
        <v>16</v>
      </c>
      <c r="Q24" s="5" t="s">
        <v>17</v>
      </c>
      <c r="R24" s="5" t="s">
        <v>18</v>
      </c>
    </row>
    <row r="25" spans="1:701" ht="30" customHeight="1" x14ac:dyDescent="0.25">
      <c r="A25" s="19"/>
      <c r="B25" s="68"/>
      <c r="C25" s="41">
        <v>1324.5</v>
      </c>
      <c r="D25" s="42">
        <v>1183.43</v>
      </c>
      <c r="E25" s="42">
        <v>1000</v>
      </c>
      <c r="F25" s="42">
        <v>1000</v>
      </c>
      <c r="G25" s="42">
        <v>1324.5</v>
      </c>
      <c r="H25" s="42">
        <v>1240.5999999999999</v>
      </c>
      <c r="I25" s="43">
        <v>1240.5999999999999</v>
      </c>
      <c r="J25" s="42">
        <v>1183.43</v>
      </c>
      <c r="K25" s="42">
        <v>1183.43</v>
      </c>
      <c r="L25" s="42">
        <v>1183.43</v>
      </c>
      <c r="M25" s="42">
        <v>1183.43</v>
      </c>
      <c r="N25" s="42">
        <v>1183.43</v>
      </c>
      <c r="O25" s="42">
        <v>1183.43</v>
      </c>
      <c r="P25" s="42">
        <v>1009.08</v>
      </c>
      <c r="Q25" s="42">
        <v>1009.08</v>
      </c>
      <c r="R25" s="42">
        <v>1324.5</v>
      </c>
    </row>
    <row r="26" spans="1:701" ht="30" customHeight="1" x14ac:dyDescent="0.2"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1:701" ht="30.95" customHeight="1" x14ac:dyDescent="0.25">
      <c r="A27" s="63" t="s">
        <v>31</v>
      </c>
      <c r="B27" s="6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701" ht="30.95" customHeight="1" x14ac:dyDescent="0.25">
      <c r="A28" s="3" t="s">
        <v>1</v>
      </c>
      <c r="B28" s="4" t="s">
        <v>58</v>
      </c>
      <c r="C28" s="5" t="s">
        <v>21</v>
      </c>
      <c r="D28" s="5" t="s">
        <v>22</v>
      </c>
      <c r="E28" s="5" t="s">
        <v>5</v>
      </c>
      <c r="F28" s="5" t="s">
        <v>6</v>
      </c>
      <c r="G28" s="5" t="s">
        <v>7</v>
      </c>
      <c r="H28" s="5" t="s">
        <v>8</v>
      </c>
      <c r="I28" s="5" t="s">
        <v>9</v>
      </c>
      <c r="J28" s="5" t="s">
        <v>23</v>
      </c>
      <c r="K28" s="5" t="s">
        <v>11</v>
      </c>
      <c r="L28" s="5" t="s">
        <v>12</v>
      </c>
      <c r="M28" s="5" t="s">
        <v>13</v>
      </c>
      <c r="N28" s="5" t="s">
        <v>14</v>
      </c>
      <c r="O28" s="5" t="s">
        <v>15</v>
      </c>
      <c r="P28" s="5" t="s">
        <v>16</v>
      </c>
      <c r="Q28" s="5" t="s">
        <v>17</v>
      </c>
      <c r="R28" s="5" t="s">
        <v>18</v>
      </c>
      <c r="S28" s="5" t="s">
        <v>24</v>
      </c>
    </row>
    <row r="29" spans="1:701" ht="30.95" customHeight="1" x14ac:dyDescent="0.25">
      <c r="A29" s="8">
        <v>1</v>
      </c>
      <c r="B29" s="31" t="s">
        <v>37</v>
      </c>
      <c r="C29" s="32">
        <f t="shared" ref="C29:C44" si="1">C6/$C$25</f>
        <v>1901.283503208758</v>
      </c>
      <c r="D29" s="32">
        <f t="shared" ref="D29:D44" si="2">D6/$D$25</f>
        <v>1244.2645530365126</v>
      </c>
      <c r="E29" s="32">
        <f t="shared" ref="E29:E44" si="3">E6/$E$25</f>
        <v>751.5</v>
      </c>
      <c r="F29" s="32">
        <f t="shared" ref="F29:F44" si="4">F6/$F$25</f>
        <v>0</v>
      </c>
      <c r="G29" s="32">
        <f t="shared" ref="G29:G44" si="5">G6/$C$25</f>
        <v>0</v>
      </c>
      <c r="H29" s="32">
        <f t="shared" ref="H29:I44" si="6">H6/$H$25</f>
        <v>0</v>
      </c>
      <c r="I29" s="32">
        <f t="shared" si="6"/>
        <v>0</v>
      </c>
      <c r="J29" s="32">
        <f t="shared" ref="J29:O38" si="7">J6/$J$25</f>
        <v>0</v>
      </c>
      <c r="K29" s="32">
        <f t="shared" si="7"/>
        <v>0</v>
      </c>
      <c r="L29" s="32">
        <f t="shared" si="7"/>
        <v>3964.7465418317938</v>
      </c>
      <c r="M29" s="32">
        <f t="shared" si="7"/>
        <v>0</v>
      </c>
      <c r="N29" s="32">
        <f t="shared" si="7"/>
        <v>0</v>
      </c>
      <c r="O29" s="32">
        <f t="shared" si="7"/>
        <v>566.57343484616752</v>
      </c>
      <c r="P29" s="32">
        <f t="shared" ref="P29:Q44" si="8">P6/$P$25</f>
        <v>0</v>
      </c>
      <c r="Q29" s="32">
        <f t="shared" si="8"/>
        <v>0</v>
      </c>
      <c r="R29" s="32">
        <f t="shared" ref="R29:R44" si="9">R6/$C$25</f>
        <v>0</v>
      </c>
      <c r="S29" s="45">
        <f>SUM(C29:R29)</f>
        <v>8428.368032923232</v>
      </c>
    </row>
    <row r="30" spans="1:701" ht="30.95" customHeight="1" x14ac:dyDescent="0.25">
      <c r="A30" s="8">
        <v>2</v>
      </c>
      <c r="B30" s="31" t="s">
        <v>38</v>
      </c>
      <c r="C30" s="32">
        <f t="shared" si="1"/>
        <v>25007.663269158173</v>
      </c>
      <c r="D30" s="32">
        <f t="shared" si="2"/>
        <v>32760.281554464564</v>
      </c>
      <c r="E30" s="32">
        <f t="shared" si="3"/>
        <v>4098.4960000000001</v>
      </c>
      <c r="F30" s="32">
        <f t="shared" si="4"/>
        <v>16.821999999999999</v>
      </c>
      <c r="G30" s="32">
        <f t="shared" si="5"/>
        <v>0</v>
      </c>
      <c r="H30" s="32">
        <f t="shared" si="6"/>
        <v>0</v>
      </c>
      <c r="I30" s="32">
        <f t="shared" si="6"/>
        <v>0</v>
      </c>
      <c r="J30" s="32">
        <f t="shared" si="7"/>
        <v>0</v>
      </c>
      <c r="K30" s="32">
        <f t="shared" si="7"/>
        <v>0</v>
      </c>
      <c r="L30" s="32">
        <f t="shared" si="7"/>
        <v>3262.5503832081322</v>
      </c>
      <c r="M30" s="32">
        <f t="shared" si="7"/>
        <v>0</v>
      </c>
      <c r="N30" s="32">
        <f t="shared" si="7"/>
        <v>0</v>
      </c>
      <c r="O30" s="32">
        <f t="shared" si="7"/>
        <v>3218.3990603584493</v>
      </c>
      <c r="P30" s="32">
        <f t="shared" si="8"/>
        <v>142.70424545130217</v>
      </c>
      <c r="Q30" s="32">
        <f t="shared" si="8"/>
        <v>0</v>
      </c>
      <c r="R30" s="32">
        <f t="shared" si="9"/>
        <v>0</v>
      </c>
      <c r="S30" s="45">
        <f t="shared" ref="S30:S44" si="10">SUM(C30:R30)</f>
        <v>68506.916512640615</v>
      </c>
    </row>
    <row r="31" spans="1:701" ht="30.95" customHeight="1" x14ac:dyDescent="0.25">
      <c r="A31" s="8">
        <v>3</v>
      </c>
      <c r="B31" s="31" t="s">
        <v>39</v>
      </c>
      <c r="C31" s="32">
        <f t="shared" si="1"/>
        <v>6193.8467346168363</v>
      </c>
      <c r="D31" s="32">
        <f t="shared" si="2"/>
        <v>3665.6160482664795</v>
      </c>
      <c r="E31" s="32">
        <f t="shared" si="3"/>
        <v>1365.58</v>
      </c>
      <c r="F31" s="32">
        <f t="shared" si="4"/>
        <v>6.2</v>
      </c>
      <c r="G31" s="32">
        <f t="shared" si="5"/>
        <v>0</v>
      </c>
      <c r="H31" s="32">
        <f t="shared" si="6"/>
        <v>0</v>
      </c>
      <c r="I31" s="32">
        <f t="shared" si="6"/>
        <v>0</v>
      </c>
      <c r="J31" s="32">
        <f t="shared" si="7"/>
        <v>0</v>
      </c>
      <c r="K31" s="32">
        <f t="shared" si="7"/>
        <v>0</v>
      </c>
      <c r="L31" s="32">
        <f t="shared" si="7"/>
        <v>0</v>
      </c>
      <c r="M31" s="32">
        <f t="shared" si="7"/>
        <v>0</v>
      </c>
      <c r="N31" s="32">
        <f t="shared" si="7"/>
        <v>0</v>
      </c>
      <c r="O31" s="32">
        <f t="shared" si="7"/>
        <v>406.86817133248269</v>
      </c>
      <c r="P31" s="32">
        <f t="shared" si="8"/>
        <v>0</v>
      </c>
      <c r="Q31" s="32">
        <f t="shared" si="8"/>
        <v>0</v>
      </c>
      <c r="R31" s="32">
        <f t="shared" si="9"/>
        <v>0</v>
      </c>
      <c r="S31" s="45">
        <f t="shared" si="10"/>
        <v>11638.110954215799</v>
      </c>
    </row>
    <row r="32" spans="1:701" ht="30.95" customHeight="1" x14ac:dyDescent="0.25">
      <c r="A32" s="8">
        <v>4</v>
      </c>
      <c r="B32" s="31" t="s">
        <v>40</v>
      </c>
      <c r="C32" s="32">
        <f t="shared" si="1"/>
        <v>3681.7667044167611</v>
      </c>
      <c r="D32" s="32">
        <f t="shared" si="2"/>
        <v>3192.1195169972029</v>
      </c>
      <c r="E32" s="32">
        <f t="shared" si="3"/>
        <v>900.65</v>
      </c>
      <c r="F32" s="32">
        <f t="shared" si="4"/>
        <v>0</v>
      </c>
      <c r="G32" s="32">
        <f t="shared" si="5"/>
        <v>0</v>
      </c>
      <c r="H32" s="32">
        <f t="shared" si="6"/>
        <v>0</v>
      </c>
      <c r="I32" s="32">
        <f t="shared" si="6"/>
        <v>0</v>
      </c>
      <c r="J32" s="32">
        <f t="shared" si="7"/>
        <v>0</v>
      </c>
      <c r="K32" s="32">
        <f t="shared" si="7"/>
        <v>0</v>
      </c>
      <c r="L32" s="32">
        <f t="shared" si="7"/>
        <v>0</v>
      </c>
      <c r="M32" s="32">
        <f t="shared" si="7"/>
        <v>0</v>
      </c>
      <c r="N32" s="32">
        <f t="shared" si="7"/>
        <v>0</v>
      </c>
      <c r="O32" s="32">
        <f t="shared" si="7"/>
        <v>201.53283252917367</v>
      </c>
      <c r="P32" s="32">
        <f t="shared" si="8"/>
        <v>0</v>
      </c>
      <c r="Q32" s="32">
        <f t="shared" si="8"/>
        <v>0</v>
      </c>
      <c r="R32" s="32">
        <f t="shared" si="9"/>
        <v>0</v>
      </c>
      <c r="S32" s="45">
        <f t="shared" si="10"/>
        <v>7976.069053943138</v>
      </c>
    </row>
    <row r="33" spans="1:19" ht="30.95" customHeight="1" x14ac:dyDescent="0.25">
      <c r="A33" s="8">
        <v>5</v>
      </c>
      <c r="B33" s="31" t="s">
        <v>41</v>
      </c>
      <c r="C33" s="32">
        <f t="shared" si="1"/>
        <v>10555.568138920347</v>
      </c>
      <c r="D33" s="32">
        <f t="shared" si="2"/>
        <v>10902.038988364331</v>
      </c>
      <c r="E33" s="32">
        <f t="shared" si="3"/>
        <v>1967.7539999999999</v>
      </c>
      <c r="F33" s="32">
        <f t="shared" si="4"/>
        <v>19.766999999999999</v>
      </c>
      <c r="G33" s="32">
        <f t="shared" si="5"/>
        <v>142.69535673839184</v>
      </c>
      <c r="H33" s="32">
        <f t="shared" si="6"/>
        <v>0</v>
      </c>
      <c r="I33" s="32">
        <f t="shared" si="6"/>
        <v>0</v>
      </c>
      <c r="J33" s="32">
        <f t="shared" si="7"/>
        <v>22.815037644812111</v>
      </c>
      <c r="K33" s="32">
        <f t="shared" si="7"/>
        <v>0</v>
      </c>
      <c r="L33" s="32">
        <f t="shared" si="7"/>
        <v>0</v>
      </c>
      <c r="M33" s="32">
        <f t="shared" si="7"/>
        <v>0</v>
      </c>
      <c r="N33" s="32">
        <f t="shared" si="7"/>
        <v>0</v>
      </c>
      <c r="O33" s="32">
        <f t="shared" si="7"/>
        <v>870.77393677699558</v>
      </c>
      <c r="P33" s="32">
        <f t="shared" si="8"/>
        <v>0</v>
      </c>
      <c r="Q33" s="32">
        <f t="shared" si="8"/>
        <v>0</v>
      </c>
      <c r="R33" s="32">
        <f t="shared" si="9"/>
        <v>0</v>
      </c>
      <c r="S33" s="45">
        <f t="shared" si="10"/>
        <v>24481.412458444884</v>
      </c>
    </row>
    <row r="34" spans="1:19" ht="30.95" customHeight="1" x14ac:dyDescent="0.25">
      <c r="A34" s="8">
        <v>6</v>
      </c>
      <c r="B34" s="31" t="s">
        <v>42</v>
      </c>
      <c r="C34" s="32">
        <f t="shared" si="1"/>
        <v>10331.257078142695</v>
      </c>
      <c r="D34" s="32">
        <f t="shared" si="2"/>
        <v>12598.548287604674</v>
      </c>
      <c r="E34" s="32">
        <f t="shared" si="3"/>
        <v>1697.85</v>
      </c>
      <c r="F34" s="32">
        <f t="shared" si="4"/>
        <v>0</v>
      </c>
      <c r="G34" s="32">
        <f t="shared" si="5"/>
        <v>0</v>
      </c>
      <c r="H34" s="32">
        <f t="shared" si="6"/>
        <v>0</v>
      </c>
      <c r="I34" s="32">
        <f t="shared" si="6"/>
        <v>0</v>
      </c>
      <c r="J34" s="32">
        <f t="shared" si="7"/>
        <v>376.44812113939986</v>
      </c>
      <c r="K34" s="32">
        <f t="shared" si="7"/>
        <v>0</v>
      </c>
      <c r="L34" s="32">
        <f t="shared" si="7"/>
        <v>2121.7985009675267</v>
      </c>
      <c r="M34" s="32">
        <f t="shared" si="7"/>
        <v>0</v>
      </c>
      <c r="N34" s="32">
        <f t="shared" si="7"/>
        <v>0</v>
      </c>
      <c r="O34" s="32">
        <f t="shared" si="7"/>
        <v>1821.4005053108338</v>
      </c>
      <c r="P34" s="32">
        <f t="shared" si="8"/>
        <v>0</v>
      </c>
      <c r="Q34" s="32">
        <f t="shared" si="8"/>
        <v>0</v>
      </c>
      <c r="R34" s="32">
        <f t="shared" si="9"/>
        <v>0</v>
      </c>
      <c r="S34" s="45">
        <f t="shared" si="10"/>
        <v>28947.302493165131</v>
      </c>
    </row>
    <row r="35" spans="1:19" ht="30.95" customHeight="1" x14ac:dyDescent="0.25">
      <c r="A35" s="8">
        <v>7</v>
      </c>
      <c r="B35" s="31" t="s">
        <v>43</v>
      </c>
      <c r="C35" s="32">
        <f t="shared" si="1"/>
        <v>46668.591921479805</v>
      </c>
      <c r="D35" s="32">
        <f t="shared" si="2"/>
        <v>29396.500004225007</v>
      </c>
      <c r="E35" s="32">
        <f t="shared" si="3"/>
        <v>7893.7820000000002</v>
      </c>
      <c r="F35" s="32">
        <f t="shared" si="4"/>
        <v>52.081000000000003</v>
      </c>
      <c r="G35" s="32">
        <f t="shared" si="5"/>
        <v>101.92525481313703</v>
      </c>
      <c r="H35" s="32">
        <f t="shared" si="6"/>
        <v>0</v>
      </c>
      <c r="I35" s="32">
        <f t="shared" si="6"/>
        <v>16932.93567628567</v>
      </c>
      <c r="J35" s="32">
        <f t="shared" si="7"/>
        <v>3912.7789560852775</v>
      </c>
      <c r="K35" s="32">
        <f t="shared" si="7"/>
        <v>15.210025096541408</v>
      </c>
      <c r="L35" s="32">
        <f t="shared" si="7"/>
        <v>1268.347092772703</v>
      </c>
      <c r="M35" s="32">
        <f t="shared" si="7"/>
        <v>0</v>
      </c>
      <c r="N35" s="32">
        <f t="shared" si="7"/>
        <v>30.420050193082815</v>
      </c>
      <c r="O35" s="32">
        <f t="shared" si="7"/>
        <v>1087.3477941238602</v>
      </c>
      <c r="P35" s="32">
        <f t="shared" si="8"/>
        <v>3032.4652158401709</v>
      </c>
      <c r="Q35" s="32">
        <f t="shared" si="8"/>
        <v>24562.968248305388</v>
      </c>
      <c r="R35" s="32">
        <f t="shared" si="9"/>
        <v>0</v>
      </c>
      <c r="S35" s="45">
        <f t="shared" si="10"/>
        <v>134955.35323922065</v>
      </c>
    </row>
    <row r="36" spans="1:19" ht="30.95" customHeight="1" x14ac:dyDescent="0.25">
      <c r="A36" s="8">
        <v>8</v>
      </c>
      <c r="B36" s="31" t="s">
        <v>44</v>
      </c>
      <c r="C36" s="32">
        <f t="shared" si="1"/>
        <v>1930.6908267270669</v>
      </c>
      <c r="D36" s="32">
        <f t="shared" si="2"/>
        <v>1191.8744665928698</v>
      </c>
      <c r="E36" s="32">
        <f t="shared" si="3"/>
        <v>70.55</v>
      </c>
      <c r="F36" s="32">
        <f t="shared" si="4"/>
        <v>0</v>
      </c>
      <c r="G36" s="32">
        <f t="shared" si="5"/>
        <v>0</v>
      </c>
      <c r="H36" s="32">
        <f t="shared" si="6"/>
        <v>0</v>
      </c>
      <c r="I36" s="32">
        <f t="shared" si="6"/>
        <v>0</v>
      </c>
      <c r="J36" s="32">
        <f t="shared" si="7"/>
        <v>0</v>
      </c>
      <c r="K36" s="32">
        <f t="shared" si="7"/>
        <v>0</v>
      </c>
      <c r="L36" s="32">
        <f t="shared" si="7"/>
        <v>0</v>
      </c>
      <c r="M36" s="32">
        <f t="shared" si="7"/>
        <v>0</v>
      </c>
      <c r="N36" s="32">
        <f t="shared" si="7"/>
        <v>0</v>
      </c>
      <c r="O36" s="32">
        <f t="shared" si="7"/>
        <v>7.6050125482707038</v>
      </c>
      <c r="P36" s="32">
        <f t="shared" si="8"/>
        <v>0</v>
      </c>
      <c r="Q36" s="32">
        <f t="shared" si="8"/>
        <v>0</v>
      </c>
      <c r="R36" s="32">
        <f t="shared" si="9"/>
        <v>0</v>
      </c>
      <c r="S36" s="45">
        <f t="shared" si="10"/>
        <v>3200.7203058682076</v>
      </c>
    </row>
    <row r="37" spans="1:19" ht="30.95" customHeight="1" x14ac:dyDescent="0.25">
      <c r="A37" s="8">
        <v>9</v>
      </c>
      <c r="B37" s="31" t="s">
        <v>45</v>
      </c>
      <c r="C37" s="32">
        <f t="shared" si="1"/>
        <v>10779.124197810495</v>
      </c>
      <c r="D37" s="32">
        <f t="shared" si="2"/>
        <v>11220.942514555149</v>
      </c>
      <c r="E37" s="32">
        <f t="shared" si="3"/>
        <v>459.75</v>
      </c>
      <c r="F37" s="32">
        <f t="shared" si="4"/>
        <v>0</v>
      </c>
      <c r="G37" s="32">
        <f t="shared" si="5"/>
        <v>0</v>
      </c>
      <c r="H37" s="32">
        <f t="shared" si="6"/>
        <v>0</v>
      </c>
      <c r="I37" s="32">
        <f t="shared" si="6"/>
        <v>0</v>
      </c>
      <c r="J37" s="32">
        <f t="shared" si="7"/>
        <v>0</v>
      </c>
      <c r="K37" s="32">
        <f t="shared" si="7"/>
        <v>0</v>
      </c>
      <c r="L37" s="32">
        <f t="shared" si="7"/>
        <v>0</v>
      </c>
      <c r="M37" s="32">
        <f t="shared" si="7"/>
        <v>0</v>
      </c>
      <c r="N37" s="32">
        <f t="shared" si="7"/>
        <v>0</v>
      </c>
      <c r="O37" s="32">
        <f t="shared" si="7"/>
        <v>1566.6325849437651</v>
      </c>
      <c r="P37" s="32">
        <f t="shared" si="8"/>
        <v>0</v>
      </c>
      <c r="Q37" s="32">
        <f t="shared" si="8"/>
        <v>0</v>
      </c>
      <c r="R37" s="32">
        <f t="shared" si="9"/>
        <v>0</v>
      </c>
      <c r="S37" s="45">
        <f t="shared" si="10"/>
        <v>24026.449297309409</v>
      </c>
    </row>
    <row r="38" spans="1:19" ht="30.95" customHeight="1" x14ac:dyDescent="0.25">
      <c r="A38" s="8">
        <v>10</v>
      </c>
      <c r="B38" s="31" t="s">
        <v>46</v>
      </c>
      <c r="C38" s="32">
        <f t="shared" si="1"/>
        <v>2384.8622121555304</v>
      </c>
      <c r="D38" s="32">
        <f t="shared" si="2"/>
        <v>1433.967366046154</v>
      </c>
      <c r="E38" s="32">
        <f t="shared" si="3"/>
        <v>383.13</v>
      </c>
      <c r="F38" s="32">
        <f t="shared" si="4"/>
        <v>0</v>
      </c>
      <c r="G38" s="32">
        <f t="shared" si="5"/>
        <v>0</v>
      </c>
      <c r="H38" s="32">
        <f t="shared" si="6"/>
        <v>0</v>
      </c>
      <c r="I38" s="32">
        <f t="shared" si="6"/>
        <v>0</v>
      </c>
      <c r="J38" s="32">
        <f t="shared" si="7"/>
        <v>0</v>
      </c>
      <c r="K38" s="32">
        <f t="shared" si="7"/>
        <v>0</v>
      </c>
      <c r="L38" s="32">
        <f t="shared" si="7"/>
        <v>0</v>
      </c>
      <c r="M38" s="32">
        <f t="shared" si="7"/>
        <v>0</v>
      </c>
      <c r="N38" s="32">
        <f t="shared" si="7"/>
        <v>0</v>
      </c>
      <c r="O38" s="32">
        <f t="shared" si="7"/>
        <v>656.56608333403744</v>
      </c>
      <c r="P38" s="32">
        <f t="shared" si="8"/>
        <v>0</v>
      </c>
      <c r="Q38" s="32">
        <f t="shared" si="8"/>
        <v>0</v>
      </c>
      <c r="R38" s="32">
        <f t="shared" si="9"/>
        <v>0</v>
      </c>
      <c r="S38" s="45">
        <f t="shared" si="10"/>
        <v>4858.5256615357212</v>
      </c>
    </row>
    <row r="39" spans="1:19" ht="30.95" customHeight="1" x14ac:dyDescent="0.25">
      <c r="A39" s="8">
        <v>11</v>
      </c>
      <c r="B39" s="31" t="s">
        <v>47</v>
      </c>
      <c r="C39" s="32">
        <f t="shared" si="1"/>
        <v>2259.19214798037</v>
      </c>
      <c r="D39" s="32">
        <f t="shared" si="2"/>
        <v>1688.4817859949469</v>
      </c>
      <c r="E39" s="32">
        <f t="shared" si="3"/>
        <v>75.77</v>
      </c>
      <c r="F39" s="32">
        <f t="shared" si="4"/>
        <v>0</v>
      </c>
      <c r="G39" s="32">
        <f t="shared" si="5"/>
        <v>0</v>
      </c>
      <c r="H39" s="32">
        <f t="shared" si="6"/>
        <v>0</v>
      </c>
      <c r="I39" s="32">
        <f t="shared" si="6"/>
        <v>0</v>
      </c>
      <c r="J39" s="32">
        <f t="shared" ref="J39:O44" si="11">J16/$J$25</f>
        <v>0</v>
      </c>
      <c r="K39" s="32">
        <f t="shared" si="11"/>
        <v>0</v>
      </c>
      <c r="L39" s="32">
        <f t="shared" si="11"/>
        <v>0</v>
      </c>
      <c r="M39" s="32">
        <f t="shared" si="11"/>
        <v>0</v>
      </c>
      <c r="N39" s="32">
        <f t="shared" si="11"/>
        <v>0</v>
      </c>
      <c r="O39" s="32">
        <f t="shared" si="11"/>
        <v>102.66766940165451</v>
      </c>
      <c r="P39" s="32">
        <f t="shared" si="8"/>
        <v>0</v>
      </c>
      <c r="Q39" s="32">
        <f t="shared" si="8"/>
        <v>0</v>
      </c>
      <c r="R39" s="32">
        <f t="shared" si="9"/>
        <v>0</v>
      </c>
      <c r="S39" s="45">
        <f t="shared" si="10"/>
        <v>4126.1116033769713</v>
      </c>
    </row>
    <row r="40" spans="1:19" ht="30.95" customHeight="1" x14ac:dyDescent="0.25">
      <c r="A40" s="8">
        <v>12</v>
      </c>
      <c r="B40" s="31" t="s">
        <v>48</v>
      </c>
      <c r="C40" s="32">
        <f t="shared" si="1"/>
        <v>13822.801057002642</v>
      </c>
      <c r="D40" s="32">
        <f t="shared" si="2"/>
        <v>7893.8340248261402</v>
      </c>
      <c r="E40" s="32">
        <f t="shared" si="3"/>
        <v>748.69</v>
      </c>
      <c r="F40" s="32">
        <f t="shared" si="4"/>
        <v>0</v>
      </c>
      <c r="G40" s="32">
        <f t="shared" si="5"/>
        <v>0</v>
      </c>
      <c r="H40" s="32">
        <f t="shared" si="6"/>
        <v>0</v>
      </c>
      <c r="I40" s="32">
        <f t="shared" si="6"/>
        <v>0</v>
      </c>
      <c r="J40" s="32">
        <f t="shared" si="11"/>
        <v>0</v>
      </c>
      <c r="K40" s="32">
        <f t="shared" si="11"/>
        <v>0</v>
      </c>
      <c r="L40" s="32">
        <f t="shared" si="11"/>
        <v>821.34135521323606</v>
      </c>
      <c r="M40" s="32">
        <f t="shared" si="11"/>
        <v>0</v>
      </c>
      <c r="N40" s="32">
        <f t="shared" si="11"/>
        <v>0</v>
      </c>
      <c r="O40" s="32">
        <f t="shared" si="11"/>
        <v>722.47619208571689</v>
      </c>
      <c r="P40" s="32">
        <f t="shared" si="8"/>
        <v>0</v>
      </c>
      <c r="Q40" s="32">
        <f t="shared" si="8"/>
        <v>0</v>
      </c>
      <c r="R40" s="32">
        <f t="shared" si="9"/>
        <v>0</v>
      </c>
      <c r="S40" s="45">
        <f t="shared" si="10"/>
        <v>24009.142629127735</v>
      </c>
    </row>
    <row r="41" spans="1:19" ht="30.95" customHeight="1" x14ac:dyDescent="0.25">
      <c r="A41" s="8">
        <v>13</v>
      </c>
      <c r="B41" s="31" t="s">
        <v>49</v>
      </c>
      <c r="C41" s="32">
        <f t="shared" si="1"/>
        <v>9565.1189127972812</v>
      </c>
      <c r="D41" s="32">
        <f t="shared" si="2"/>
        <v>8626.450233642885</v>
      </c>
      <c r="E41" s="32">
        <f t="shared" si="3"/>
        <v>1300.42</v>
      </c>
      <c r="F41" s="32">
        <f t="shared" si="4"/>
        <v>0</v>
      </c>
      <c r="G41" s="32">
        <f t="shared" si="5"/>
        <v>0</v>
      </c>
      <c r="H41" s="32">
        <f t="shared" si="6"/>
        <v>0</v>
      </c>
      <c r="I41" s="32">
        <f t="shared" si="6"/>
        <v>0</v>
      </c>
      <c r="J41" s="32">
        <f t="shared" si="11"/>
        <v>0</v>
      </c>
      <c r="K41" s="32">
        <f t="shared" si="11"/>
        <v>0</v>
      </c>
      <c r="L41" s="32">
        <f t="shared" si="11"/>
        <v>0</v>
      </c>
      <c r="M41" s="32">
        <f t="shared" si="11"/>
        <v>0</v>
      </c>
      <c r="N41" s="32">
        <f t="shared" si="11"/>
        <v>0</v>
      </c>
      <c r="O41" s="32">
        <f t="shared" si="11"/>
        <v>152.10025096541409</v>
      </c>
      <c r="P41" s="32">
        <f t="shared" si="8"/>
        <v>0</v>
      </c>
      <c r="Q41" s="32">
        <f t="shared" si="8"/>
        <v>0</v>
      </c>
      <c r="R41" s="32">
        <f t="shared" si="9"/>
        <v>0</v>
      </c>
      <c r="S41" s="45">
        <f t="shared" si="10"/>
        <v>19644.08939740558</v>
      </c>
    </row>
    <row r="42" spans="1:19" ht="30.95" customHeight="1" x14ac:dyDescent="0.25">
      <c r="A42" s="8">
        <v>14</v>
      </c>
      <c r="B42" s="31" t="s">
        <v>50</v>
      </c>
      <c r="C42" s="32">
        <f t="shared" si="1"/>
        <v>3330.1245753114381</v>
      </c>
      <c r="D42" s="32">
        <f t="shared" si="2"/>
        <v>2129.1922631672342</v>
      </c>
      <c r="E42" s="32">
        <f t="shared" si="3"/>
        <v>1845.37</v>
      </c>
      <c r="F42" s="32">
        <f t="shared" si="4"/>
        <v>0</v>
      </c>
      <c r="G42" s="32">
        <f t="shared" si="5"/>
        <v>40.770101925254814</v>
      </c>
      <c r="H42" s="32">
        <f t="shared" si="6"/>
        <v>0</v>
      </c>
      <c r="I42" s="32">
        <f t="shared" si="6"/>
        <v>0</v>
      </c>
      <c r="J42" s="32">
        <f t="shared" si="11"/>
        <v>0</v>
      </c>
      <c r="K42" s="32">
        <f t="shared" si="11"/>
        <v>0</v>
      </c>
      <c r="L42" s="32">
        <f t="shared" si="11"/>
        <v>0</v>
      </c>
      <c r="M42" s="32">
        <f t="shared" si="11"/>
        <v>0</v>
      </c>
      <c r="N42" s="32">
        <f t="shared" si="11"/>
        <v>0</v>
      </c>
      <c r="O42" s="32">
        <f t="shared" si="11"/>
        <v>695.8586481667694</v>
      </c>
      <c r="P42" s="32">
        <f t="shared" si="8"/>
        <v>0</v>
      </c>
      <c r="Q42" s="32">
        <f t="shared" si="8"/>
        <v>0</v>
      </c>
      <c r="R42" s="32">
        <f t="shared" si="9"/>
        <v>0</v>
      </c>
      <c r="S42" s="45">
        <f t="shared" si="10"/>
        <v>8041.3155885706965</v>
      </c>
    </row>
    <row r="43" spans="1:19" ht="30.95" customHeight="1" x14ac:dyDescent="0.25">
      <c r="A43" s="8">
        <v>15</v>
      </c>
      <c r="B43" s="31" t="s">
        <v>51</v>
      </c>
      <c r="C43" s="32">
        <f t="shared" si="1"/>
        <v>16966.175915439788</v>
      </c>
      <c r="D43" s="32">
        <f t="shared" si="2"/>
        <v>24320.407628672587</v>
      </c>
      <c r="E43" s="32">
        <f t="shared" si="3"/>
        <v>1909.86</v>
      </c>
      <c r="F43" s="32">
        <f t="shared" si="4"/>
        <v>0</v>
      </c>
      <c r="G43" s="32">
        <f t="shared" si="5"/>
        <v>142.69535673839184</v>
      </c>
      <c r="H43" s="32">
        <f t="shared" si="6"/>
        <v>0</v>
      </c>
      <c r="I43" s="32">
        <f t="shared" si="6"/>
        <v>0</v>
      </c>
      <c r="J43" s="32">
        <f t="shared" si="11"/>
        <v>319.4105270273696</v>
      </c>
      <c r="K43" s="32">
        <f t="shared" si="11"/>
        <v>2407.8314729219301</v>
      </c>
      <c r="L43" s="32">
        <f t="shared" si="11"/>
        <v>10393.094648606169</v>
      </c>
      <c r="M43" s="32">
        <f t="shared" si="11"/>
        <v>1586.954868475533</v>
      </c>
      <c r="N43" s="32">
        <f t="shared" si="11"/>
        <v>0</v>
      </c>
      <c r="O43" s="32">
        <f t="shared" si="11"/>
        <v>1634.8664475296384</v>
      </c>
      <c r="P43" s="32">
        <f t="shared" si="8"/>
        <v>0</v>
      </c>
      <c r="Q43" s="32">
        <f t="shared" si="8"/>
        <v>0</v>
      </c>
      <c r="R43" s="32">
        <f t="shared" si="9"/>
        <v>0</v>
      </c>
      <c r="S43" s="45">
        <f t="shared" si="10"/>
        <v>59681.296865411416</v>
      </c>
    </row>
    <row r="44" spans="1:19" ht="30.95" customHeight="1" x14ac:dyDescent="0.25">
      <c r="A44" s="8">
        <v>16</v>
      </c>
      <c r="B44" s="31" t="s">
        <v>52</v>
      </c>
      <c r="C44" s="32">
        <f t="shared" si="1"/>
        <v>7384.2582106455266</v>
      </c>
      <c r="D44" s="32">
        <f t="shared" si="2"/>
        <v>10878.040948767564</v>
      </c>
      <c r="E44" s="32">
        <f t="shared" si="3"/>
        <v>289.08999999999997</v>
      </c>
      <c r="F44" s="32">
        <f t="shared" si="4"/>
        <v>0</v>
      </c>
      <c r="G44" s="32">
        <f t="shared" si="5"/>
        <v>0</v>
      </c>
      <c r="H44" s="32">
        <f t="shared" si="6"/>
        <v>0</v>
      </c>
      <c r="I44" s="32">
        <f t="shared" si="6"/>
        <v>0</v>
      </c>
      <c r="J44" s="32">
        <f t="shared" si="11"/>
        <v>0</v>
      </c>
      <c r="K44" s="32">
        <f t="shared" si="11"/>
        <v>0</v>
      </c>
      <c r="L44" s="32">
        <f t="shared" si="11"/>
        <v>4159.941863904075</v>
      </c>
      <c r="M44" s="32">
        <f t="shared" si="11"/>
        <v>0</v>
      </c>
      <c r="N44" s="32">
        <f t="shared" si="11"/>
        <v>0</v>
      </c>
      <c r="O44" s="32">
        <f t="shared" si="11"/>
        <v>2041.9458692106841</v>
      </c>
      <c r="P44" s="32">
        <f t="shared" si="8"/>
        <v>0</v>
      </c>
      <c r="Q44" s="32">
        <f t="shared" si="8"/>
        <v>0</v>
      </c>
      <c r="R44" s="32">
        <f t="shared" si="9"/>
        <v>0</v>
      </c>
      <c r="S44" s="45">
        <f t="shared" si="10"/>
        <v>24753.276892527851</v>
      </c>
    </row>
    <row r="45" spans="1:19" s="1" customFormat="1" ht="30.95" customHeight="1" x14ac:dyDescent="0.25">
      <c r="A45" s="8"/>
      <c r="B45" s="33" t="s">
        <v>19</v>
      </c>
      <c r="C45" s="34">
        <f t="shared" ref="C45:S45" si="12">SUM(C29:C44)</f>
        <v>172762.32540581349</v>
      </c>
      <c r="D45" s="34">
        <f t="shared" si="12"/>
        <v>163142.56018522428</v>
      </c>
      <c r="E45" s="34">
        <f t="shared" si="12"/>
        <v>25758.241999999998</v>
      </c>
      <c r="F45" s="34">
        <f t="shared" si="12"/>
        <v>94.87</v>
      </c>
      <c r="G45" s="34">
        <f t="shared" si="12"/>
        <v>428.08607021517548</v>
      </c>
      <c r="H45" s="34">
        <f t="shared" si="12"/>
        <v>0</v>
      </c>
      <c r="I45" s="34">
        <f t="shared" si="12"/>
        <v>16932.93567628567</v>
      </c>
      <c r="J45" s="34">
        <f t="shared" si="12"/>
        <v>4631.4526418968589</v>
      </c>
      <c r="K45" s="34">
        <f t="shared" si="12"/>
        <v>2423.0414980184714</v>
      </c>
      <c r="L45" s="34">
        <f t="shared" si="12"/>
        <v>25991.820386503634</v>
      </c>
      <c r="M45" s="34">
        <f t="shared" si="12"/>
        <v>1586.954868475533</v>
      </c>
      <c r="N45" s="34">
        <f t="shared" si="12"/>
        <v>30.420050193082815</v>
      </c>
      <c r="O45" s="34">
        <f t="shared" si="12"/>
        <v>15753.614493463914</v>
      </c>
      <c r="P45" s="34">
        <f t="shared" si="12"/>
        <v>3175.169461291473</v>
      </c>
      <c r="Q45" s="34">
        <f t="shared" si="12"/>
        <v>24562.968248305388</v>
      </c>
      <c r="R45" s="34">
        <f t="shared" si="12"/>
        <v>0</v>
      </c>
      <c r="S45" s="34">
        <f t="shared" si="12"/>
        <v>457274.46098568698</v>
      </c>
    </row>
    <row r="46" spans="1:19" ht="30" customHeight="1" x14ac:dyDescent="0.2">
      <c r="C46" s="27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 ht="30" customHeight="1" x14ac:dyDescent="0.25">
      <c r="A47" s="63" t="s">
        <v>33</v>
      </c>
      <c r="B47" s="63"/>
      <c r="C47" s="28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</row>
    <row r="48" spans="1:19" ht="30" customHeight="1" x14ac:dyDescent="0.25">
      <c r="A48" s="3" t="s">
        <v>1</v>
      </c>
      <c r="B48" s="4" t="s">
        <v>58</v>
      </c>
      <c r="C48" s="5" t="s">
        <v>3</v>
      </c>
      <c r="D48" s="5" t="s">
        <v>66</v>
      </c>
      <c r="E48" s="5" t="s">
        <v>5</v>
      </c>
      <c r="F48" s="5" t="s">
        <v>6</v>
      </c>
      <c r="G48" s="5" t="s">
        <v>7</v>
      </c>
      <c r="H48" s="5" t="s">
        <v>8</v>
      </c>
      <c r="I48" s="5" t="s">
        <v>9</v>
      </c>
      <c r="J48" s="5" t="s">
        <v>25</v>
      </c>
      <c r="K48" s="5" t="s">
        <v>11</v>
      </c>
      <c r="L48" s="5" t="s">
        <v>12</v>
      </c>
      <c r="M48" s="5" t="s">
        <v>13</v>
      </c>
      <c r="N48" s="5" t="s">
        <v>26</v>
      </c>
      <c r="O48" s="5" t="s">
        <v>27</v>
      </c>
      <c r="P48" s="5" t="s">
        <v>28</v>
      </c>
      <c r="Q48" s="5" t="s">
        <v>29</v>
      </c>
      <c r="R48" s="5" t="s">
        <v>18</v>
      </c>
      <c r="S48" s="5" t="s">
        <v>24</v>
      </c>
    </row>
    <row r="49" spans="1:19" ht="38.25" customHeight="1" x14ac:dyDescent="0.25">
      <c r="A49" s="8">
        <v>1</v>
      </c>
      <c r="B49" s="31" t="s">
        <v>37</v>
      </c>
      <c r="C49" s="46">
        <f t="shared" ref="C49:C64" si="13">C29/$C$45</f>
        <v>1.1005197451138149E-2</v>
      </c>
      <c r="D49" s="46">
        <f t="shared" ref="D49:D64" si="14">D29/$D$45</f>
        <v>7.6268544003712697E-3</v>
      </c>
      <c r="E49" s="46">
        <f t="shared" ref="E49:E64" si="15">E29/$E$45</f>
        <v>2.9175127712520135E-2</v>
      </c>
      <c r="F49" s="46">
        <f t="shared" ref="F49:F64" si="16">F29/$F$45</f>
        <v>0</v>
      </c>
      <c r="G49" s="46">
        <v>0</v>
      </c>
      <c r="H49" s="46">
        <v>0</v>
      </c>
      <c r="I49" s="46">
        <f t="shared" ref="I49:I64" si="17">I29/$I$45</f>
        <v>0</v>
      </c>
      <c r="J49" s="46">
        <f t="shared" ref="J49:J64" si="18">J29/$J$45</f>
        <v>0</v>
      </c>
      <c r="K49" s="46">
        <f t="shared" ref="K49:K64" si="19">K29/$K$45</f>
        <v>0</v>
      </c>
      <c r="L49" s="46">
        <f t="shared" ref="L49:L64" si="20">L29/$L$45</f>
        <v>0.1525382402184691</v>
      </c>
      <c r="M49" s="46">
        <f t="shared" ref="M49:M64" si="21">M29/$M$45</f>
        <v>0</v>
      </c>
      <c r="N49" s="46">
        <f t="shared" ref="N49:N64" si="22">N29/$N$45</f>
        <v>0</v>
      </c>
      <c r="O49" s="46">
        <f t="shared" ref="O49:O64" si="23">O29/$O$45</f>
        <v>3.5964662908390684E-2</v>
      </c>
      <c r="P49" s="46">
        <f t="shared" ref="P49:P64" si="24">P29/$P$45</f>
        <v>0</v>
      </c>
      <c r="Q49" s="46">
        <v>0</v>
      </c>
      <c r="R49" s="46">
        <v>0</v>
      </c>
      <c r="S49" s="47">
        <f t="shared" ref="S49:S64" si="25">S29/$S$45</f>
        <v>1.8431748877370709E-2</v>
      </c>
    </row>
    <row r="50" spans="1:19" ht="30" customHeight="1" x14ac:dyDescent="0.25">
      <c r="A50" s="8">
        <v>2</v>
      </c>
      <c r="B50" s="31" t="s">
        <v>38</v>
      </c>
      <c r="C50" s="46">
        <f t="shared" si="13"/>
        <v>0.14475183296135849</v>
      </c>
      <c r="D50" s="46">
        <f t="shared" si="14"/>
        <v>0.20080769553493646</v>
      </c>
      <c r="E50" s="46">
        <f t="shared" si="15"/>
        <v>0.15911396437691672</v>
      </c>
      <c r="F50" s="46">
        <f t="shared" si="16"/>
        <v>0.17731632760619795</v>
      </c>
      <c r="G50" s="46">
        <v>0</v>
      </c>
      <c r="H50" s="46">
        <v>0</v>
      </c>
      <c r="I50" s="46">
        <f t="shared" si="17"/>
        <v>0</v>
      </c>
      <c r="J50" s="46">
        <f t="shared" si="18"/>
        <v>0</v>
      </c>
      <c r="K50" s="46">
        <f t="shared" si="19"/>
        <v>0</v>
      </c>
      <c r="L50" s="46">
        <f t="shared" si="20"/>
        <v>0.12552219639460982</v>
      </c>
      <c r="M50" s="46">
        <f t="shared" si="21"/>
        <v>0</v>
      </c>
      <c r="N50" s="46">
        <f t="shared" si="22"/>
        <v>0</v>
      </c>
      <c r="O50" s="46">
        <f t="shared" si="23"/>
        <v>0.20429591327715585</v>
      </c>
      <c r="P50" s="46">
        <f t="shared" si="24"/>
        <v>4.4943820224719107E-2</v>
      </c>
      <c r="Q50" s="46">
        <v>0</v>
      </c>
      <c r="R50" s="46">
        <v>0</v>
      </c>
      <c r="S50" s="47">
        <f t="shared" si="25"/>
        <v>0.14981575040287443</v>
      </c>
    </row>
    <row r="51" spans="1:19" ht="30" customHeight="1" x14ac:dyDescent="0.25">
      <c r="A51" s="8">
        <v>3</v>
      </c>
      <c r="B51" s="31" t="s">
        <v>39</v>
      </c>
      <c r="C51" s="46">
        <f t="shared" si="13"/>
        <v>3.5851837025622786E-2</v>
      </c>
      <c r="D51" s="46">
        <f t="shared" si="14"/>
        <v>2.2468790756407855E-2</v>
      </c>
      <c r="E51" s="46">
        <f t="shared" si="15"/>
        <v>5.3015264007535916E-2</v>
      </c>
      <c r="F51" s="46">
        <f t="shared" si="16"/>
        <v>6.5352587751660168E-2</v>
      </c>
      <c r="G51" s="46">
        <v>0</v>
      </c>
      <c r="H51" s="46">
        <v>0</v>
      </c>
      <c r="I51" s="46">
        <f t="shared" si="17"/>
        <v>0</v>
      </c>
      <c r="J51" s="46">
        <f t="shared" si="18"/>
        <v>0</v>
      </c>
      <c r="K51" s="46">
        <f t="shared" si="19"/>
        <v>0</v>
      </c>
      <c r="L51" s="46">
        <f t="shared" si="20"/>
        <v>0</v>
      </c>
      <c r="M51" s="46">
        <f t="shared" si="21"/>
        <v>0</v>
      </c>
      <c r="N51" s="46">
        <f t="shared" si="22"/>
        <v>0</v>
      </c>
      <c r="O51" s="46">
        <f t="shared" si="23"/>
        <v>2.5826972692602704E-2</v>
      </c>
      <c r="P51" s="46">
        <f t="shared" si="24"/>
        <v>0</v>
      </c>
      <c r="Q51" s="46">
        <v>0</v>
      </c>
      <c r="R51" s="46">
        <v>0</v>
      </c>
      <c r="S51" s="47">
        <f t="shared" si="25"/>
        <v>2.5451040780036217E-2</v>
      </c>
    </row>
    <row r="52" spans="1:19" ht="30" customHeight="1" x14ac:dyDescent="0.25">
      <c r="A52" s="8">
        <v>4</v>
      </c>
      <c r="B52" s="31" t="s">
        <v>40</v>
      </c>
      <c r="C52" s="46">
        <f t="shared" si="13"/>
        <v>2.1311166631778091E-2</v>
      </c>
      <c r="D52" s="46">
        <f t="shared" si="14"/>
        <v>1.9566442462181682E-2</v>
      </c>
      <c r="E52" s="46">
        <f t="shared" si="15"/>
        <v>3.4965507351006335E-2</v>
      </c>
      <c r="F52" s="46">
        <f t="shared" si="16"/>
        <v>0</v>
      </c>
      <c r="G52" s="46">
        <v>0</v>
      </c>
      <c r="H52" s="46">
        <v>0</v>
      </c>
      <c r="I52" s="46">
        <f t="shared" si="17"/>
        <v>0</v>
      </c>
      <c r="J52" s="46">
        <f t="shared" si="18"/>
        <v>0</v>
      </c>
      <c r="K52" s="46">
        <f t="shared" si="19"/>
        <v>0</v>
      </c>
      <c r="L52" s="46">
        <f t="shared" si="20"/>
        <v>0</v>
      </c>
      <c r="M52" s="46">
        <f t="shared" si="21"/>
        <v>0</v>
      </c>
      <c r="N52" s="46">
        <f t="shared" si="22"/>
        <v>0</v>
      </c>
      <c r="O52" s="46">
        <f t="shared" si="23"/>
        <v>1.2792799558018162E-2</v>
      </c>
      <c r="P52" s="46">
        <f t="shared" si="24"/>
        <v>0</v>
      </c>
      <c r="Q52" s="46">
        <v>0</v>
      </c>
      <c r="R52" s="46">
        <v>0</v>
      </c>
      <c r="S52" s="47">
        <f t="shared" si="25"/>
        <v>1.7442629611875031E-2</v>
      </c>
    </row>
    <row r="53" spans="1:19" ht="30" customHeight="1" x14ac:dyDescent="0.25">
      <c r="A53" s="8">
        <v>5</v>
      </c>
      <c r="B53" s="31" t="s">
        <v>41</v>
      </c>
      <c r="C53" s="46">
        <f t="shared" si="13"/>
        <v>6.109878478496765E-2</v>
      </c>
      <c r="D53" s="46">
        <f t="shared" si="14"/>
        <v>6.6825229271789507E-2</v>
      </c>
      <c r="E53" s="46">
        <f t="shared" si="15"/>
        <v>7.639317931712887E-2</v>
      </c>
      <c r="F53" s="46">
        <f t="shared" si="16"/>
        <v>0.20835880678823651</v>
      </c>
      <c r="G53" s="46">
        <v>0</v>
      </c>
      <c r="H53" s="46">
        <v>0</v>
      </c>
      <c r="I53" s="46">
        <f t="shared" si="17"/>
        <v>0</v>
      </c>
      <c r="J53" s="46">
        <f t="shared" si="18"/>
        <v>4.9261083743842365E-3</v>
      </c>
      <c r="K53" s="46">
        <f t="shared" si="19"/>
        <v>0</v>
      </c>
      <c r="L53" s="46">
        <f t="shared" si="20"/>
        <v>0</v>
      </c>
      <c r="M53" s="46">
        <f t="shared" si="21"/>
        <v>0</v>
      </c>
      <c r="N53" s="46">
        <f t="shared" si="22"/>
        <v>0</v>
      </c>
      <c r="O53" s="46">
        <f t="shared" si="23"/>
        <v>5.5274549033701111E-2</v>
      </c>
      <c r="P53" s="46">
        <f t="shared" si="24"/>
        <v>0</v>
      </c>
      <c r="Q53" s="46">
        <v>0</v>
      </c>
      <c r="R53" s="46">
        <v>0</v>
      </c>
      <c r="S53" s="47">
        <f t="shared" si="25"/>
        <v>5.3537677143992456E-2</v>
      </c>
    </row>
    <row r="54" spans="1:19" ht="30" customHeight="1" x14ac:dyDescent="0.25">
      <c r="A54" s="8">
        <v>6</v>
      </c>
      <c r="B54" s="31" t="s">
        <v>42</v>
      </c>
      <c r="C54" s="46">
        <f t="shared" si="13"/>
        <v>5.9800405290186293E-2</v>
      </c>
      <c r="D54" s="46">
        <f t="shared" si="14"/>
        <v>7.7224166847086884E-2</v>
      </c>
      <c r="E54" s="46">
        <f t="shared" si="15"/>
        <v>6.5914824466669741E-2</v>
      </c>
      <c r="F54" s="46">
        <f t="shared" si="16"/>
        <v>0</v>
      </c>
      <c r="G54" s="46">
        <v>0</v>
      </c>
      <c r="H54" s="46">
        <v>0</v>
      </c>
      <c r="I54" s="46">
        <f t="shared" si="17"/>
        <v>0</v>
      </c>
      <c r="J54" s="46">
        <f t="shared" si="18"/>
        <v>8.1280788177339899E-2</v>
      </c>
      <c r="K54" s="46">
        <f t="shared" si="19"/>
        <v>0</v>
      </c>
      <c r="L54" s="46">
        <f t="shared" si="20"/>
        <v>8.1633316536354639E-2</v>
      </c>
      <c r="M54" s="46">
        <f t="shared" si="21"/>
        <v>0</v>
      </c>
      <c r="N54" s="46">
        <f t="shared" si="22"/>
        <v>0</v>
      </c>
      <c r="O54" s="46">
        <f t="shared" si="23"/>
        <v>0.11561794317529622</v>
      </c>
      <c r="P54" s="46">
        <f t="shared" si="24"/>
        <v>0</v>
      </c>
      <c r="Q54" s="46">
        <v>0</v>
      </c>
      <c r="R54" s="46">
        <v>0</v>
      </c>
      <c r="S54" s="47">
        <f t="shared" si="25"/>
        <v>6.3304000032643859E-2</v>
      </c>
    </row>
    <row r="55" spans="1:19" ht="38.25" customHeight="1" x14ac:dyDescent="0.25">
      <c r="A55" s="8">
        <v>7</v>
      </c>
      <c r="B55" s="31" t="s">
        <v>43</v>
      </c>
      <c r="C55" s="46">
        <f t="shared" si="13"/>
        <v>0.27013176519739873</v>
      </c>
      <c r="D55" s="46">
        <f t="shared" si="14"/>
        <v>0.18018903203952188</v>
      </c>
      <c r="E55" s="46">
        <f t="shared" si="15"/>
        <v>0.30645655087796753</v>
      </c>
      <c r="F55" s="46">
        <f t="shared" si="16"/>
        <v>0.54897227785390534</v>
      </c>
      <c r="G55" s="46">
        <v>0</v>
      </c>
      <c r="H55" s="46">
        <v>0</v>
      </c>
      <c r="I55" s="46">
        <f t="shared" si="17"/>
        <v>1</v>
      </c>
      <c r="J55" s="46">
        <f t="shared" si="18"/>
        <v>0.84482758620689657</v>
      </c>
      <c r="K55" s="46">
        <f t="shared" si="19"/>
        <v>6.2772449869224062E-3</v>
      </c>
      <c r="L55" s="46">
        <f t="shared" si="20"/>
        <v>4.879793234610446E-2</v>
      </c>
      <c r="M55" s="46">
        <f t="shared" si="21"/>
        <v>0</v>
      </c>
      <c r="N55" s="46">
        <f t="shared" si="22"/>
        <v>1</v>
      </c>
      <c r="O55" s="46">
        <f t="shared" si="23"/>
        <v>6.9022115183470734E-2</v>
      </c>
      <c r="P55" s="46">
        <f t="shared" si="24"/>
        <v>0.9550561797752809</v>
      </c>
      <c r="Q55" s="46">
        <v>0</v>
      </c>
      <c r="R55" s="46">
        <v>0</v>
      </c>
      <c r="S55" s="47">
        <f t="shared" si="25"/>
        <v>0.29512987221791259</v>
      </c>
    </row>
    <row r="56" spans="1:19" ht="30" customHeight="1" x14ac:dyDescent="0.25">
      <c r="A56" s="8">
        <v>8</v>
      </c>
      <c r="B56" s="31" t="s">
        <v>44</v>
      </c>
      <c r="C56" s="46">
        <f t="shared" si="13"/>
        <v>1.1175415833237556E-2</v>
      </c>
      <c r="D56" s="46">
        <f t="shared" si="14"/>
        <v>7.3057236887766894E-3</v>
      </c>
      <c r="E56" s="46">
        <f t="shared" si="15"/>
        <v>2.7389291551806992E-3</v>
      </c>
      <c r="F56" s="46">
        <f t="shared" si="16"/>
        <v>0</v>
      </c>
      <c r="G56" s="46">
        <v>0</v>
      </c>
      <c r="H56" s="46">
        <v>0</v>
      </c>
      <c r="I56" s="46">
        <f t="shared" si="17"/>
        <v>0</v>
      </c>
      <c r="J56" s="46">
        <f t="shared" si="18"/>
        <v>0</v>
      </c>
      <c r="K56" s="46">
        <f t="shared" si="19"/>
        <v>0</v>
      </c>
      <c r="L56" s="46">
        <f t="shared" si="20"/>
        <v>0</v>
      </c>
      <c r="M56" s="46">
        <f t="shared" si="21"/>
        <v>0</v>
      </c>
      <c r="N56" s="46">
        <f t="shared" si="22"/>
        <v>0</v>
      </c>
      <c r="O56" s="46">
        <f t="shared" si="23"/>
        <v>4.8274715313276076E-4</v>
      </c>
      <c r="P56" s="46">
        <f t="shared" si="24"/>
        <v>0</v>
      </c>
      <c r="Q56" s="46">
        <v>0</v>
      </c>
      <c r="R56" s="46">
        <v>0</v>
      </c>
      <c r="S56" s="47">
        <f t="shared" si="25"/>
        <v>6.9995606117359624E-3</v>
      </c>
    </row>
    <row r="57" spans="1:19" ht="30" customHeight="1" x14ac:dyDescent="0.25">
      <c r="A57" s="8">
        <v>9</v>
      </c>
      <c r="B57" s="31" t="s">
        <v>45</v>
      </c>
      <c r="C57" s="46">
        <f t="shared" si="13"/>
        <v>6.2392794103058397E-2</v>
      </c>
      <c r="D57" s="46">
        <f t="shared" si="14"/>
        <v>6.8779982990431351E-2</v>
      </c>
      <c r="E57" s="46">
        <f t="shared" si="15"/>
        <v>1.7848655975823195E-2</v>
      </c>
      <c r="F57" s="46">
        <f t="shared" si="16"/>
        <v>0</v>
      </c>
      <c r="G57" s="46">
        <v>0</v>
      </c>
      <c r="H57" s="46">
        <v>0</v>
      </c>
      <c r="I57" s="46">
        <f t="shared" si="17"/>
        <v>0</v>
      </c>
      <c r="J57" s="46">
        <f t="shared" si="18"/>
        <v>0</v>
      </c>
      <c r="K57" s="46">
        <f t="shared" si="19"/>
        <v>0</v>
      </c>
      <c r="L57" s="46">
        <f t="shared" si="20"/>
        <v>0</v>
      </c>
      <c r="M57" s="46">
        <f t="shared" si="21"/>
        <v>0</v>
      </c>
      <c r="N57" s="46">
        <f t="shared" si="22"/>
        <v>0</v>
      </c>
      <c r="O57" s="46">
        <f t="shared" si="23"/>
        <v>9.9445913545348721E-2</v>
      </c>
      <c r="P57" s="46">
        <f t="shared" si="24"/>
        <v>0</v>
      </c>
      <c r="Q57" s="46">
        <v>0</v>
      </c>
      <c r="R57" s="46">
        <v>0</v>
      </c>
      <c r="S57" s="47">
        <f t="shared" si="25"/>
        <v>5.254273165730429E-2</v>
      </c>
    </row>
    <row r="58" spans="1:19" ht="30" customHeight="1" x14ac:dyDescent="0.25">
      <c r="A58" s="8">
        <v>10</v>
      </c>
      <c r="B58" s="31" t="s">
        <v>46</v>
      </c>
      <c r="C58" s="46">
        <f t="shared" si="13"/>
        <v>1.3804295621476274E-2</v>
      </c>
      <c r="D58" s="46">
        <f t="shared" si="14"/>
        <v>8.7896583480000304E-3</v>
      </c>
      <c r="E58" s="46">
        <f t="shared" si="15"/>
        <v>1.4874074092478828E-2</v>
      </c>
      <c r="F58" s="46">
        <f t="shared" si="16"/>
        <v>0</v>
      </c>
      <c r="G58" s="46">
        <v>0</v>
      </c>
      <c r="H58" s="46">
        <v>0</v>
      </c>
      <c r="I58" s="46">
        <f t="shared" si="17"/>
        <v>0</v>
      </c>
      <c r="J58" s="46">
        <f t="shared" si="18"/>
        <v>0</v>
      </c>
      <c r="K58" s="46">
        <f t="shared" si="19"/>
        <v>0</v>
      </c>
      <c r="L58" s="46">
        <f t="shared" si="20"/>
        <v>0</v>
      </c>
      <c r="M58" s="46">
        <f t="shared" si="21"/>
        <v>0</v>
      </c>
      <c r="N58" s="46">
        <f t="shared" si="22"/>
        <v>0</v>
      </c>
      <c r="O58" s="46">
        <f t="shared" si="23"/>
        <v>4.1677170887128349E-2</v>
      </c>
      <c r="P58" s="46">
        <f t="shared" si="24"/>
        <v>0</v>
      </c>
      <c r="Q58" s="46">
        <v>0</v>
      </c>
      <c r="R58" s="46">
        <v>0</v>
      </c>
      <c r="S58" s="47">
        <f t="shared" si="25"/>
        <v>1.0624966133168318E-2</v>
      </c>
    </row>
    <row r="59" spans="1:19" ht="34.5" customHeight="1" x14ac:dyDescent="0.25">
      <c r="A59" s="8">
        <v>11</v>
      </c>
      <c r="B59" s="31" t="s">
        <v>47</v>
      </c>
      <c r="C59" s="46">
        <f t="shared" si="13"/>
        <v>1.3076879711323611E-2</v>
      </c>
      <c r="D59" s="46">
        <f t="shared" si="14"/>
        <v>1.0349732063036925E-2</v>
      </c>
      <c r="E59" s="46">
        <f t="shared" si="15"/>
        <v>2.9415827368964079E-3</v>
      </c>
      <c r="F59" s="46">
        <f t="shared" si="16"/>
        <v>0</v>
      </c>
      <c r="G59" s="46">
        <v>0</v>
      </c>
      <c r="H59" s="46">
        <v>0</v>
      </c>
      <c r="I59" s="46">
        <f t="shared" si="17"/>
        <v>0</v>
      </c>
      <c r="J59" s="46">
        <f t="shared" si="18"/>
        <v>0</v>
      </c>
      <c r="K59" s="46">
        <f t="shared" si="19"/>
        <v>0</v>
      </c>
      <c r="L59" s="46">
        <f t="shared" si="20"/>
        <v>0</v>
      </c>
      <c r="M59" s="46">
        <f t="shared" si="21"/>
        <v>0</v>
      </c>
      <c r="N59" s="46">
        <f t="shared" si="22"/>
        <v>0</v>
      </c>
      <c r="O59" s="46">
        <f t="shared" si="23"/>
        <v>6.5170865672922705E-3</v>
      </c>
      <c r="P59" s="46">
        <f t="shared" si="24"/>
        <v>0</v>
      </c>
      <c r="Q59" s="46">
        <v>0</v>
      </c>
      <c r="R59" s="46">
        <v>0</v>
      </c>
      <c r="S59" s="47">
        <f t="shared" si="25"/>
        <v>9.023271482257832E-3</v>
      </c>
    </row>
    <row r="60" spans="1:19" ht="38.25" customHeight="1" x14ac:dyDescent="0.25">
      <c r="A60" s="8">
        <v>12</v>
      </c>
      <c r="B60" s="31" t="s">
        <v>48</v>
      </c>
      <c r="C60" s="46">
        <f t="shared" si="13"/>
        <v>8.0010505904764245E-2</v>
      </c>
      <c r="D60" s="46">
        <f t="shared" si="14"/>
        <v>4.8386110993132982E-2</v>
      </c>
      <c r="E60" s="46">
        <f t="shared" si="15"/>
        <v>2.9066036416615704E-2</v>
      </c>
      <c r="F60" s="46">
        <f t="shared" si="16"/>
        <v>0</v>
      </c>
      <c r="G60" s="46">
        <v>0</v>
      </c>
      <c r="H60" s="46">
        <v>0</v>
      </c>
      <c r="I60" s="46">
        <f t="shared" si="17"/>
        <v>0</v>
      </c>
      <c r="J60" s="46">
        <f t="shared" si="18"/>
        <v>0</v>
      </c>
      <c r="K60" s="46">
        <f t="shared" si="19"/>
        <v>0</v>
      </c>
      <c r="L60" s="46">
        <f t="shared" si="20"/>
        <v>3.1599993497943728E-2</v>
      </c>
      <c r="M60" s="46">
        <f t="shared" si="21"/>
        <v>0</v>
      </c>
      <c r="N60" s="46">
        <f t="shared" si="22"/>
        <v>0</v>
      </c>
      <c r="O60" s="46">
        <f t="shared" si="23"/>
        <v>4.5860979547612278E-2</v>
      </c>
      <c r="P60" s="46">
        <f t="shared" si="24"/>
        <v>0</v>
      </c>
      <c r="Q60" s="46">
        <v>0</v>
      </c>
      <c r="R60" s="46">
        <v>0</v>
      </c>
      <c r="S60" s="47">
        <f t="shared" si="25"/>
        <v>5.2504884216307106E-2</v>
      </c>
    </row>
    <row r="61" spans="1:19" ht="30" customHeight="1" x14ac:dyDescent="0.25">
      <c r="A61" s="8">
        <v>13</v>
      </c>
      <c r="B61" s="31" t="s">
        <v>49</v>
      </c>
      <c r="C61" s="46">
        <f t="shared" si="13"/>
        <v>5.536576849338596E-2</v>
      </c>
      <c r="D61" s="46">
        <f t="shared" si="14"/>
        <v>5.2876761427850735E-2</v>
      </c>
      <c r="E61" s="46">
        <f t="shared" si="15"/>
        <v>5.0485588263360526E-2</v>
      </c>
      <c r="F61" s="46">
        <f t="shared" si="16"/>
        <v>0</v>
      </c>
      <c r="G61" s="46">
        <v>0</v>
      </c>
      <c r="H61" s="46">
        <v>0</v>
      </c>
      <c r="I61" s="46">
        <f t="shared" si="17"/>
        <v>0</v>
      </c>
      <c r="J61" s="46">
        <f t="shared" si="18"/>
        <v>0</v>
      </c>
      <c r="K61" s="46">
        <f t="shared" si="19"/>
        <v>0</v>
      </c>
      <c r="L61" s="46">
        <f t="shared" si="20"/>
        <v>0</v>
      </c>
      <c r="M61" s="46">
        <f t="shared" si="21"/>
        <v>0</v>
      </c>
      <c r="N61" s="46">
        <f t="shared" si="22"/>
        <v>0</v>
      </c>
      <c r="O61" s="46">
        <f t="shared" si="23"/>
        <v>9.654943062655217E-3</v>
      </c>
      <c r="P61" s="46">
        <f t="shared" si="24"/>
        <v>0</v>
      </c>
      <c r="Q61" s="46">
        <v>0</v>
      </c>
      <c r="R61" s="46">
        <v>0</v>
      </c>
      <c r="S61" s="47">
        <f t="shared" si="25"/>
        <v>4.2959078351022216E-2</v>
      </c>
    </row>
    <row r="62" spans="1:19" ht="30" customHeight="1" x14ac:dyDescent="0.25">
      <c r="A62" s="8">
        <v>14</v>
      </c>
      <c r="B62" s="31" t="s">
        <v>50</v>
      </c>
      <c r="C62" s="46">
        <f t="shared" si="13"/>
        <v>1.9275756838124724E-2</v>
      </c>
      <c r="D62" s="46">
        <f t="shared" si="14"/>
        <v>1.3051114686136168E-2</v>
      </c>
      <c r="E62" s="46">
        <f t="shared" si="15"/>
        <v>7.1641923389026321E-2</v>
      </c>
      <c r="F62" s="46">
        <f t="shared" si="16"/>
        <v>0</v>
      </c>
      <c r="G62" s="46">
        <v>0</v>
      </c>
      <c r="H62" s="46">
        <v>0</v>
      </c>
      <c r="I62" s="46">
        <f t="shared" si="17"/>
        <v>0</v>
      </c>
      <c r="J62" s="46">
        <f t="shared" si="18"/>
        <v>0</v>
      </c>
      <c r="K62" s="46">
        <f t="shared" si="19"/>
        <v>0</v>
      </c>
      <c r="L62" s="46">
        <f t="shared" si="20"/>
        <v>0</v>
      </c>
      <c r="M62" s="46">
        <f t="shared" si="21"/>
        <v>0</v>
      </c>
      <c r="N62" s="46">
        <f t="shared" si="22"/>
        <v>0</v>
      </c>
      <c r="O62" s="46">
        <f t="shared" si="23"/>
        <v>4.4171364511647611E-2</v>
      </c>
      <c r="P62" s="46">
        <f t="shared" si="24"/>
        <v>0</v>
      </c>
      <c r="Q62" s="46">
        <v>0</v>
      </c>
      <c r="R62" s="46">
        <v>0</v>
      </c>
      <c r="S62" s="47">
        <f t="shared" si="25"/>
        <v>1.7585315329522407E-2</v>
      </c>
    </row>
    <row r="63" spans="1:19" ht="30" customHeight="1" x14ac:dyDescent="0.25">
      <c r="A63" s="8">
        <v>15</v>
      </c>
      <c r="B63" s="31" t="s">
        <v>51</v>
      </c>
      <c r="C63" s="46">
        <f t="shared" si="13"/>
        <v>9.8205299538465643E-2</v>
      </c>
      <c r="D63" s="46">
        <f t="shared" si="14"/>
        <v>0.14907457380257091</v>
      </c>
      <c r="E63" s="46">
        <f t="shared" si="15"/>
        <v>7.4145588041295674E-2</v>
      </c>
      <c r="F63" s="46">
        <f t="shared" si="16"/>
        <v>0</v>
      </c>
      <c r="G63" s="46">
        <v>0</v>
      </c>
      <c r="H63" s="46">
        <v>0</v>
      </c>
      <c r="I63" s="46">
        <f t="shared" si="17"/>
        <v>0</v>
      </c>
      <c r="J63" s="46">
        <f t="shared" si="18"/>
        <v>6.8965517241379309E-2</v>
      </c>
      <c r="K63" s="46">
        <f t="shared" si="19"/>
        <v>0.99372275501307761</v>
      </c>
      <c r="L63" s="46">
        <f t="shared" si="20"/>
        <v>0.39986020579008114</v>
      </c>
      <c r="M63" s="46">
        <f t="shared" si="21"/>
        <v>1</v>
      </c>
      <c r="N63" s="46">
        <f t="shared" si="22"/>
        <v>0</v>
      </c>
      <c r="O63" s="46">
        <f t="shared" si="23"/>
        <v>0.10377722828040101</v>
      </c>
      <c r="P63" s="46">
        <f t="shared" si="24"/>
        <v>0</v>
      </c>
      <c r="Q63" s="46">
        <v>0</v>
      </c>
      <c r="R63" s="46">
        <v>0</v>
      </c>
      <c r="S63" s="47">
        <f t="shared" si="25"/>
        <v>0.13051526371440955</v>
      </c>
    </row>
    <row r="64" spans="1:19" ht="30" customHeight="1" x14ac:dyDescent="0.25">
      <c r="A64" s="8">
        <v>16</v>
      </c>
      <c r="B64" s="31" t="s">
        <v>52</v>
      </c>
      <c r="C64" s="46">
        <f t="shared" si="13"/>
        <v>4.2742294613713532E-2</v>
      </c>
      <c r="D64" s="46">
        <f t="shared" si="14"/>
        <v>6.6678130687768761E-2</v>
      </c>
      <c r="E64" s="46">
        <f t="shared" si="15"/>
        <v>1.1223203819577438E-2</v>
      </c>
      <c r="F64" s="46">
        <f t="shared" si="16"/>
        <v>0</v>
      </c>
      <c r="G64" s="46">
        <v>0</v>
      </c>
      <c r="H64" s="46">
        <v>0</v>
      </c>
      <c r="I64" s="46">
        <f t="shared" si="17"/>
        <v>0</v>
      </c>
      <c r="J64" s="46">
        <f t="shared" si="18"/>
        <v>0</v>
      </c>
      <c r="K64" s="46">
        <f t="shared" si="19"/>
        <v>0</v>
      </c>
      <c r="L64" s="46">
        <f t="shared" si="20"/>
        <v>0.16004811521643719</v>
      </c>
      <c r="M64" s="46">
        <f t="shared" si="21"/>
        <v>0</v>
      </c>
      <c r="N64" s="46">
        <f t="shared" si="22"/>
        <v>0</v>
      </c>
      <c r="O64" s="46">
        <f t="shared" si="23"/>
        <v>0.12961761061614627</v>
      </c>
      <c r="P64" s="46">
        <f t="shared" si="24"/>
        <v>0</v>
      </c>
      <c r="Q64" s="46">
        <v>0</v>
      </c>
      <c r="R64" s="46">
        <v>0</v>
      </c>
      <c r="S64" s="47">
        <f t="shared" si="25"/>
        <v>5.4132209437567184E-2</v>
      </c>
    </row>
    <row r="65" spans="1:19" s="1" customFormat="1" ht="30" customHeight="1" x14ac:dyDescent="0.25">
      <c r="A65" s="8"/>
      <c r="B65" s="33" t="s">
        <v>19</v>
      </c>
      <c r="C65" s="47">
        <f t="shared" ref="C65:S65" si="26">SUM(C49:C64)</f>
        <v>1.0000000000000002</v>
      </c>
      <c r="D65" s="47">
        <f t="shared" si="26"/>
        <v>1</v>
      </c>
      <c r="E65" s="47">
        <f t="shared" si="26"/>
        <v>1</v>
      </c>
      <c r="F65" s="47">
        <f t="shared" si="26"/>
        <v>1</v>
      </c>
      <c r="G65" s="47">
        <f t="shared" si="26"/>
        <v>0</v>
      </c>
      <c r="H65" s="47">
        <f t="shared" si="26"/>
        <v>0</v>
      </c>
      <c r="I65" s="47">
        <f t="shared" si="26"/>
        <v>1</v>
      </c>
      <c r="J65" s="47">
        <f t="shared" si="26"/>
        <v>1</v>
      </c>
      <c r="K65" s="47">
        <f t="shared" si="26"/>
        <v>1</v>
      </c>
      <c r="L65" s="47">
        <f t="shared" si="26"/>
        <v>1</v>
      </c>
      <c r="M65" s="47">
        <f t="shared" si="26"/>
        <v>1</v>
      </c>
      <c r="N65" s="47">
        <f t="shared" si="26"/>
        <v>1</v>
      </c>
      <c r="O65" s="47">
        <f t="shared" si="26"/>
        <v>0.99999999999999989</v>
      </c>
      <c r="P65" s="47">
        <f t="shared" si="26"/>
        <v>1</v>
      </c>
      <c r="Q65" s="47">
        <f t="shared" si="26"/>
        <v>0</v>
      </c>
      <c r="R65" s="47">
        <f t="shared" si="26"/>
        <v>0</v>
      </c>
      <c r="S65" s="47">
        <f t="shared" si="26"/>
        <v>1.0000000000000002</v>
      </c>
    </row>
    <row r="67" spans="1:19" ht="30" customHeight="1" x14ac:dyDescent="0.3">
      <c r="A67" s="29" t="s">
        <v>75</v>
      </c>
      <c r="B67" s="18"/>
      <c r="C67" s="22"/>
    </row>
    <row r="68" spans="1:19" ht="15.75" x14ac:dyDescent="0.2">
      <c r="A68" s="29"/>
      <c r="B68" s="35" t="s">
        <v>59</v>
      </c>
    </row>
    <row r="69" spans="1:19" ht="18.75" x14ac:dyDescent="0.3">
      <c r="A69" s="18"/>
      <c r="B69" s="30" t="s">
        <v>60</v>
      </c>
    </row>
    <row r="70" spans="1:19" ht="18.75" x14ac:dyDescent="0.3">
      <c r="A70" s="18"/>
      <c r="B70" s="30" t="s">
        <v>61</v>
      </c>
    </row>
    <row r="71" spans="1:19" ht="18.75" x14ac:dyDescent="0.3">
      <c r="A71" s="18"/>
      <c r="B71" s="30" t="s">
        <v>62</v>
      </c>
    </row>
    <row r="72" spans="1:19" ht="18.75" x14ac:dyDescent="0.3">
      <c r="A72" s="18"/>
      <c r="B72" s="30" t="s">
        <v>63</v>
      </c>
    </row>
    <row r="74" spans="1:19" ht="15.75" x14ac:dyDescent="0.2">
      <c r="B74" s="30" t="s">
        <v>72</v>
      </c>
    </row>
  </sheetData>
  <mergeCells count="6">
    <mergeCell ref="A47:B47"/>
    <mergeCell ref="A27:B27"/>
    <mergeCell ref="B1:S1"/>
    <mergeCell ref="B2:S2"/>
    <mergeCell ref="B3:S3"/>
    <mergeCell ref="B24:B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9659-E10F-4697-BC1F-940EAFF27400}">
  <dimension ref="A1:ZY74"/>
  <sheetViews>
    <sheetView workbookViewId="0">
      <pane ySplit="5" topLeftCell="A62" activePane="bottomLeft" state="frozen"/>
      <selection pane="bottomLeft" activeCell="K78" sqref="K78"/>
    </sheetView>
  </sheetViews>
  <sheetFormatPr defaultColWidth="9.140625" defaultRowHeight="12.75" x14ac:dyDescent="0.2"/>
  <cols>
    <col min="1" max="1" width="11.5703125" style="2" customWidth="1"/>
    <col min="2" max="2" width="17.28515625" style="2" customWidth="1"/>
    <col min="3" max="3" width="16.7109375" style="2" customWidth="1"/>
    <col min="4" max="4" width="15.85546875" style="2" customWidth="1"/>
    <col min="5" max="5" width="13.85546875" style="2" customWidth="1"/>
    <col min="6" max="6" width="14.5703125" style="2" customWidth="1"/>
    <col min="7" max="8" width="13.5703125" style="2" customWidth="1"/>
    <col min="9" max="9" width="14.5703125" style="2" customWidth="1"/>
    <col min="10" max="10" width="13.85546875" style="2" customWidth="1"/>
    <col min="11" max="11" width="15.42578125" style="2" customWidth="1"/>
    <col min="12" max="12" width="15.42578125" style="2" bestFit="1" customWidth="1"/>
    <col min="13" max="13" width="13.85546875" style="2" customWidth="1"/>
    <col min="14" max="14" width="16.140625" style="2" customWidth="1"/>
    <col min="15" max="15" width="15" style="2" customWidth="1"/>
    <col min="16" max="16" width="16.5703125" style="2" customWidth="1"/>
    <col min="17" max="17" width="12.5703125" style="2" customWidth="1"/>
    <col min="18" max="18" width="13.85546875" style="2" customWidth="1"/>
    <col min="19" max="19" width="23.28515625" style="1" customWidth="1"/>
    <col min="20" max="20" width="35.28515625" style="2" customWidth="1"/>
    <col min="21" max="22" width="9.140625" style="2"/>
    <col min="23" max="23" width="13" style="2" customWidth="1"/>
    <col min="24" max="16384" width="9.140625" style="2"/>
  </cols>
  <sheetData>
    <row r="1" spans="1:701" ht="20.25" x14ac:dyDescent="0.3">
      <c r="B1" s="69" t="s">
        <v>0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</row>
    <row r="2" spans="1:701" ht="18.75" x14ac:dyDescent="0.3">
      <c r="B2" s="70" t="s">
        <v>73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701" ht="14.25" x14ac:dyDescent="0.2">
      <c r="B3" s="73" t="s">
        <v>55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</row>
    <row r="4" spans="1:701" ht="20.25" x14ac:dyDescent="0.3">
      <c r="A4" s="40" t="s">
        <v>32</v>
      </c>
      <c r="B4" s="40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</row>
    <row r="5" spans="1:701" s="7" customFormat="1" ht="30" customHeight="1" x14ac:dyDescent="0.25">
      <c r="A5" s="3" t="s">
        <v>1</v>
      </c>
      <c r="B5" s="4" t="s">
        <v>58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  <c r="S5" s="6"/>
    </row>
    <row r="6" spans="1:701" s="16" customFormat="1" ht="30" customHeight="1" x14ac:dyDescent="0.25">
      <c r="A6" s="8">
        <v>1</v>
      </c>
      <c r="B6" s="31" t="s">
        <v>37</v>
      </c>
      <c r="C6" s="61">
        <v>2728750</v>
      </c>
      <c r="D6" s="61">
        <v>1818850</v>
      </c>
      <c r="E6" s="61">
        <v>633270</v>
      </c>
      <c r="F6" s="61">
        <v>0</v>
      </c>
      <c r="G6" s="61">
        <v>0</v>
      </c>
      <c r="H6" s="61">
        <v>0</v>
      </c>
      <c r="I6" s="61">
        <v>0</v>
      </c>
      <c r="J6" s="61">
        <v>0</v>
      </c>
      <c r="K6" s="61">
        <v>0</v>
      </c>
      <c r="L6" s="61">
        <v>4578000</v>
      </c>
      <c r="M6" s="61">
        <v>0</v>
      </c>
      <c r="N6" s="61">
        <v>0</v>
      </c>
      <c r="O6" s="61">
        <v>184500</v>
      </c>
      <c r="P6" s="61">
        <v>0</v>
      </c>
      <c r="Q6" s="61">
        <v>0</v>
      </c>
      <c r="R6" s="61">
        <v>0</v>
      </c>
      <c r="S6" s="11"/>
      <c r="T6" s="11"/>
      <c r="U6" s="12"/>
      <c r="V6" s="12"/>
      <c r="W6" s="12"/>
      <c r="X6" s="12"/>
      <c r="Y6" s="12"/>
      <c r="Z6" s="12"/>
      <c r="AA6" s="12"/>
      <c r="AB6" s="12"/>
      <c r="AC6" s="13"/>
      <c r="AD6" s="13"/>
      <c r="AE6" s="14"/>
      <c r="AF6" s="11"/>
      <c r="AG6" s="15"/>
      <c r="AH6" s="15"/>
      <c r="AI6" s="15"/>
      <c r="AJ6" s="12"/>
      <c r="AK6" s="12"/>
      <c r="AL6" s="12"/>
      <c r="AM6" s="12"/>
      <c r="AN6" s="12"/>
      <c r="AO6" s="12"/>
      <c r="AP6" s="12"/>
      <c r="AQ6" s="12"/>
      <c r="AR6" s="12"/>
      <c r="AS6" s="13"/>
      <c r="AU6" s="14"/>
      <c r="AV6" s="11"/>
      <c r="AW6" s="15"/>
      <c r="AX6" s="15"/>
      <c r="AY6" s="15"/>
      <c r="AZ6" s="12"/>
      <c r="BA6" s="12"/>
      <c r="BB6" s="12"/>
      <c r="BC6" s="12"/>
      <c r="BD6" s="12"/>
      <c r="BE6" s="12"/>
      <c r="BF6" s="12"/>
      <c r="BG6" s="12"/>
      <c r="BH6" s="12"/>
      <c r="BI6" s="13"/>
      <c r="BK6" s="14"/>
      <c r="BL6" s="11"/>
      <c r="BM6" s="15"/>
      <c r="BN6" s="15"/>
      <c r="BO6" s="15"/>
      <c r="BP6" s="12"/>
      <c r="BQ6" s="12"/>
      <c r="BR6" s="12"/>
      <c r="BS6" s="12"/>
      <c r="BT6" s="12"/>
      <c r="BU6" s="12"/>
      <c r="BV6" s="12"/>
      <c r="BW6" s="12"/>
      <c r="BX6" s="12"/>
      <c r="BY6" s="13"/>
      <c r="CA6" s="14"/>
      <c r="CB6" s="11"/>
      <c r="CC6" s="15"/>
      <c r="CD6" s="15"/>
      <c r="CE6" s="15"/>
      <c r="CF6" s="12"/>
      <c r="CG6" s="12"/>
      <c r="CH6" s="12"/>
      <c r="CI6" s="12"/>
      <c r="CJ6" s="12"/>
      <c r="CK6" s="12"/>
      <c r="CL6" s="12"/>
      <c r="CM6" s="12"/>
      <c r="CN6" s="12"/>
      <c r="CO6" s="13"/>
      <c r="CQ6" s="14"/>
      <c r="CR6" s="11"/>
      <c r="CS6" s="15"/>
      <c r="CT6" s="15"/>
      <c r="CU6" s="15"/>
      <c r="CV6" s="12"/>
      <c r="CW6" s="12"/>
      <c r="CX6" s="12"/>
      <c r="CY6" s="12"/>
      <c r="CZ6" s="12"/>
      <c r="DA6" s="12"/>
      <c r="DB6" s="12"/>
      <c r="DC6" s="12"/>
      <c r="DD6" s="12"/>
      <c r="DE6" s="13"/>
      <c r="DG6" s="14"/>
      <c r="DH6" s="11"/>
      <c r="DI6" s="15"/>
      <c r="DJ6" s="15"/>
      <c r="DK6" s="15"/>
      <c r="DL6" s="12"/>
      <c r="DM6" s="12"/>
      <c r="DN6" s="12"/>
      <c r="DO6" s="12"/>
      <c r="DP6" s="12"/>
      <c r="DQ6" s="12"/>
      <c r="DR6" s="12"/>
      <c r="DS6" s="12"/>
      <c r="DT6" s="12"/>
      <c r="DU6" s="13"/>
      <c r="DW6" s="14"/>
      <c r="DX6" s="11"/>
      <c r="DY6" s="15"/>
      <c r="DZ6" s="15"/>
      <c r="EA6" s="15"/>
      <c r="EB6" s="12"/>
      <c r="EC6" s="12"/>
      <c r="ED6" s="12"/>
      <c r="EE6" s="12"/>
      <c r="EF6" s="12"/>
      <c r="EG6" s="12"/>
      <c r="EH6" s="12"/>
      <c r="EI6" s="12"/>
      <c r="EJ6" s="12"/>
      <c r="EK6" s="13"/>
      <c r="EM6" s="14"/>
      <c r="EN6" s="11"/>
      <c r="EO6" s="15"/>
      <c r="EP6" s="15"/>
      <c r="EQ6" s="15"/>
      <c r="ER6" s="12"/>
      <c r="ES6" s="12"/>
      <c r="ET6" s="12"/>
      <c r="EU6" s="12"/>
      <c r="EV6" s="12"/>
      <c r="EW6" s="12"/>
      <c r="EX6" s="12"/>
      <c r="EY6" s="12"/>
      <c r="EZ6" s="12"/>
      <c r="FA6" s="13"/>
      <c r="FC6" s="14"/>
      <c r="FD6" s="11"/>
      <c r="FE6" s="15"/>
      <c r="FF6" s="15"/>
      <c r="FG6" s="15"/>
      <c r="FH6" s="12"/>
      <c r="FI6" s="12"/>
      <c r="FJ6" s="12"/>
      <c r="FK6" s="12"/>
      <c r="FL6" s="12"/>
      <c r="FM6" s="12"/>
      <c r="FN6" s="12"/>
      <c r="FO6" s="12"/>
      <c r="FP6" s="12"/>
      <c r="FQ6" s="13"/>
      <c r="FS6" s="14"/>
      <c r="FT6" s="11"/>
      <c r="FU6" s="15"/>
      <c r="FV6" s="15"/>
      <c r="FW6" s="15"/>
      <c r="FX6" s="12"/>
      <c r="FY6" s="12"/>
      <c r="FZ6" s="12"/>
      <c r="GA6" s="12"/>
      <c r="GB6" s="12"/>
      <c r="GC6" s="12"/>
      <c r="GD6" s="12"/>
      <c r="GE6" s="12"/>
      <c r="GF6" s="12"/>
      <c r="GG6" s="13"/>
      <c r="GI6" s="14"/>
      <c r="GJ6" s="11"/>
      <c r="GK6" s="15"/>
      <c r="GL6" s="15"/>
      <c r="GM6" s="15"/>
      <c r="GN6" s="12"/>
      <c r="GO6" s="12"/>
      <c r="GP6" s="12"/>
      <c r="GQ6" s="12"/>
      <c r="GR6" s="12"/>
      <c r="GS6" s="12"/>
      <c r="GT6" s="12"/>
      <c r="GU6" s="12"/>
      <c r="GV6" s="12"/>
      <c r="GW6" s="13"/>
      <c r="GY6" s="14"/>
      <c r="GZ6" s="11"/>
      <c r="HA6" s="15"/>
      <c r="HB6" s="15"/>
      <c r="HC6" s="15"/>
      <c r="HD6" s="12"/>
      <c r="HE6" s="12"/>
      <c r="HF6" s="12"/>
      <c r="HG6" s="12"/>
      <c r="HH6" s="12"/>
      <c r="HI6" s="12"/>
      <c r="HJ6" s="12"/>
      <c r="HK6" s="12"/>
      <c r="HL6" s="12"/>
      <c r="HM6" s="13"/>
      <c r="HO6" s="14"/>
      <c r="HP6" s="11"/>
      <c r="HQ6" s="15"/>
      <c r="HR6" s="15"/>
      <c r="HS6" s="15"/>
      <c r="HT6" s="12"/>
      <c r="HU6" s="12"/>
      <c r="HV6" s="12"/>
      <c r="HW6" s="12"/>
      <c r="HX6" s="12"/>
      <c r="HY6" s="12"/>
      <c r="HZ6" s="12"/>
      <c r="IA6" s="12"/>
      <c r="IB6" s="12"/>
      <c r="IC6" s="13"/>
      <c r="IE6" s="14"/>
      <c r="IF6" s="11"/>
      <c r="IG6" s="15"/>
      <c r="IH6" s="15"/>
      <c r="II6" s="15"/>
      <c r="IJ6" s="12"/>
      <c r="IK6" s="12"/>
      <c r="IL6" s="12"/>
      <c r="IM6" s="12"/>
      <c r="IN6" s="12"/>
      <c r="IO6" s="12"/>
      <c r="IP6" s="12"/>
      <c r="IQ6" s="12"/>
      <c r="IR6" s="12"/>
      <c r="IS6" s="13"/>
      <c r="IU6" s="14"/>
      <c r="IV6" s="11"/>
      <c r="IW6" s="15"/>
      <c r="IX6" s="15"/>
      <c r="IY6" s="15"/>
      <c r="IZ6" s="12"/>
      <c r="JA6" s="12"/>
      <c r="JB6" s="12"/>
      <c r="JC6" s="12"/>
      <c r="JD6" s="12"/>
      <c r="JE6" s="12"/>
      <c r="JF6" s="12"/>
      <c r="JG6" s="12"/>
      <c r="JH6" s="12"/>
      <c r="JI6" s="13"/>
      <c r="JK6" s="14"/>
      <c r="JL6" s="11"/>
      <c r="JM6" s="15"/>
      <c r="JN6" s="15"/>
      <c r="JO6" s="15"/>
      <c r="JP6" s="12"/>
      <c r="JQ6" s="12"/>
      <c r="JR6" s="12"/>
      <c r="JS6" s="12"/>
      <c r="JT6" s="12"/>
      <c r="JU6" s="12"/>
      <c r="JV6" s="12"/>
      <c r="JW6" s="12"/>
      <c r="JX6" s="12"/>
      <c r="JY6" s="13"/>
      <c r="KA6" s="14"/>
      <c r="KB6" s="11"/>
      <c r="KC6" s="15"/>
      <c r="KD6" s="15"/>
      <c r="KE6" s="15"/>
      <c r="KF6" s="12"/>
      <c r="KG6" s="12"/>
      <c r="KH6" s="12"/>
      <c r="KI6" s="12"/>
      <c r="KJ6" s="12"/>
      <c r="KK6" s="12"/>
      <c r="KL6" s="12"/>
      <c r="KM6" s="12"/>
      <c r="KN6" s="12"/>
      <c r="KO6" s="13"/>
      <c r="KQ6" s="14"/>
      <c r="KR6" s="11"/>
      <c r="KS6" s="15"/>
      <c r="KT6" s="15"/>
      <c r="KU6" s="15"/>
      <c r="KV6" s="12"/>
      <c r="KW6" s="12"/>
      <c r="KX6" s="12"/>
      <c r="KY6" s="12"/>
      <c r="KZ6" s="12"/>
      <c r="LA6" s="12"/>
      <c r="LB6" s="12"/>
      <c r="LC6" s="12"/>
      <c r="LD6" s="12"/>
      <c r="LE6" s="13"/>
      <c r="LG6" s="14"/>
      <c r="LH6" s="11"/>
      <c r="LI6" s="15"/>
      <c r="LJ6" s="15"/>
      <c r="LK6" s="15"/>
      <c r="LL6" s="12"/>
      <c r="LM6" s="12"/>
      <c r="LN6" s="12"/>
      <c r="LO6" s="12"/>
      <c r="LP6" s="12"/>
      <c r="LQ6" s="12"/>
      <c r="LR6" s="12"/>
      <c r="LS6" s="12"/>
      <c r="LT6" s="12"/>
      <c r="LU6" s="13"/>
      <c r="LW6" s="14"/>
      <c r="LX6" s="11"/>
      <c r="LY6" s="15"/>
      <c r="LZ6" s="15"/>
      <c r="MA6" s="15"/>
      <c r="MB6" s="12"/>
      <c r="MC6" s="12"/>
      <c r="MD6" s="12"/>
      <c r="ME6" s="12"/>
      <c r="MF6" s="12"/>
      <c r="MG6" s="12"/>
      <c r="MH6" s="12"/>
      <c r="MI6" s="12"/>
      <c r="MJ6" s="12"/>
      <c r="MK6" s="13"/>
      <c r="MM6" s="14"/>
      <c r="MN6" s="11"/>
      <c r="MO6" s="15"/>
      <c r="MP6" s="15"/>
      <c r="MQ6" s="15"/>
      <c r="MR6" s="12"/>
      <c r="MS6" s="12"/>
      <c r="MT6" s="12"/>
      <c r="MU6" s="12"/>
      <c r="MV6" s="12"/>
      <c r="MW6" s="12"/>
      <c r="MX6" s="12"/>
      <c r="MY6" s="12"/>
      <c r="MZ6" s="12"/>
      <c r="NA6" s="13"/>
      <c r="NC6" s="14"/>
      <c r="ND6" s="11"/>
      <c r="NE6" s="15"/>
      <c r="NF6" s="15"/>
      <c r="NG6" s="15"/>
      <c r="NH6" s="12"/>
      <c r="NI6" s="12"/>
      <c r="NJ6" s="12"/>
      <c r="NK6" s="12"/>
      <c r="NL6" s="12"/>
      <c r="NM6" s="12"/>
      <c r="NN6" s="12"/>
      <c r="NO6" s="12"/>
      <c r="NP6" s="12"/>
      <c r="NQ6" s="13"/>
      <c r="NS6" s="14"/>
      <c r="NT6" s="11"/>
      <c r="NU6" s="15"/>
      <c r="NV6" s="15"/>
      <c r="NW6" s="15"/>
      <c r="NX6" s="12"/>
      <c r="NY6" s="12"/>
      <c r="NZ6" s="12"/>
      <c r="OA6" s="12"/>
      <c r="OB6" s="12"/>
      <c r="OC6" s="12"/>
      <c r="OD6" s="12"/>
      <c r="OE6" s="12"/>
      <c r="OF6" s="12"/>
      <c r="OG6" s="13"/>
      <c r="OI6" s="14"/>
      <c r="OJ6" s="11"/>
      <c r="OK6" s="15"/>
      <c r="OL6" s="15"/>
      <c r="OM6" s="15"/>
      <c r="ON6" s="12"/>
      <c r="OO6" s="12"/>
      <c r="OP6" s="12"/>
      <c r="OQ6" s="12"/>
      <c r="OR6" s="12"/>
      <c r="OS6" s="12"/>
      <c r="OT6" s="12"/>
      <c r="OU6" s="12"/>
      <c r="OV6" s="12"/>
      <c r="OW6" s="13"/>
      <c r="OY6" s="14"/>
      <c r="OZ6" s="11"/>
      <c r="PA6" s="15"/>
      <c r="PB6" s="15"/>
      <c r="PC6" s="15"/>
      <c r="PD6" s="12"/>
      <c r="PE6" s="12"/>
      <c r="PF6" s="12"/>
      <c r="PG6" s="12"/>
      <c r="PH6" s="12"/>
      <c r="PI6" s="12"/>
      <c r="PJ6" s="12"/>
      <c r="PK6" s="12"/>
      <c r="PL6" s="12"/>
      <c r="PM6" s="13"/>
      <c r="PO6" s="14"/>
      <c r="PP6" s="11"/>
      <c r="PQ6" s="15"/>
      <c r="PR6" s="15"/>
      <c r="PS6" s="15"/>
      <c r="PT6" s="12"/>
      <c r="PU6" s="12"/>
      <c r="PV6" s="12"/>
      <c r="PW6" s="12"/>
      <c r="PX6" s="12"/>
      <c r="PY6" s="12"/>
      <c r="PZ6" s="12"/>
      <c r="QA6" s="12"/>
      <c r="QB6" s="12"/>
      <c r="QC6" s="13"/>
      <c r="QE6" s="14"/>
      <c r="QF6" s="11"/>
      <c r="QG6" s="15"/>
      <c r="QH6" s="15"/>
      <c r="QI6" s="15"/>
      <c r="QJ6" s="12"/>
      <c r="QK6" s="12"/>
      <c r="QL6" s="12"/>
      <c r="QM6" s="12"/>
      <c r="QN6" s="12"/>
      <c r="QO6" s="12"/>
      <c r="QP6" s="12"/>
      <c r="QQ6" s="12"/>
      <c r="QR6" s="12"/>
      <c r="QS6" s="13"/>
      <c r="QU6" s="14"/>
      <c r="QV6" s="11"/>
      <c r="QW6" s="15"/>
      <c r="QX6" s="15"/>
      <c r="QY6" s="15"/>
      <c r="QZ6" s="12"/>
      <c r="RA6" s="12"/>
      <c r="RB6" s="12"/>
      <c r="RC6" s="12"/>
      <c r="RD6" s="12"/>
      <c r="RE6" s="12"/>
      <c r="RF6" s="12"/>
      <c r="RG6" s="12"/>
      <c r="RH6" s="12"/>
      <c r="RI6" s="13"/>
      <c r="RK6" s="14"/>
      <c r="RL6" s="11"/>
      <c r="RM6" s="15"/>
      <c r="RN6" s="15"/>
      <c r="RO6" s="15"/>
      <c r="RP6" s="12"/>
      <c r="RQ6" s="12"/>
      <c r="RR6" s="12"/>
      <c r="RS6" s="12"/>
      <c r="RT6" s="12"/>
      <c r="RU6" s="12"/>
      <c r="RV6" s="12"/>
      <c r="RW6" s="12"/>
      <c r="RX6" s="12"/>
      <c r="RY6" s="13"/>
      <c r="SA6" s="14"/>
      <c r="SB6" s="11"/>
      <c r="SC6" s="15"/>
      <c r="SD6" s="15"/>
      <c r="SE6" s="15"/>
      <c r="SF6" s="12"/>
      <c r="SG6" s="12"/>
      <c r="SH6" s="12"/>
      <c r="SI6" s="12"/>
      <c r="SJ6" s="12"/>
      <c r="SK6" s="12"/>
      <c r="SL6" s="12"/>
      <c r="SM6" s="12"/>
      <c r="SN6" s="12"/>
      <c r="SO6" s="13"/>
      <c r="SQ6" s="14"/>
      <c r="SR6" s="11"/>
      <c r="SS6" s="15"/>
      <c r="ST6" s="15"/>
      <c r="SU6" s="15"/>
      <c r="SV6" s="12"/>
      <c r="SW6" s="12"/>
      <c r="SX6" s="12"/>
      <c r="SY6" s="12"/>
      <c r="SZ6" s="12"/>
      <c r="TA6" s="12"/>
      <c r="TB6" s="12"/>
      <c r="TC6" s="12"/>
      <c r="TD6" s="12"/>
      <c r="TE6" s="13"/>
      <c r="TG6" s="14"/>
      <c r="TH6" s="11"/>
      <c r="TI6" s="15"/>
      <c r="TJ6" s="15"/>
      <c r="TK6" s="15"/>
      <c r="TL6" s="12"/>
      <c r="TM6" s="12"/>
      <c r="TN6" s="12"/>
      <c r="TO6" s="12"/>
      <c r="TP6" s="12"/>
      <c r="TQ6" s="12"/>
      <c r="TR6" s="12"/>
      <c r="TS6" s="12"/>
      <c r="TT6" s="12"/>
      <c r="TU6" s="13"/>
      <c r="TW6" s="14"/>
      <c r="TX6" s="11"/>
      <c r="TY6" s="15"/>
      <c r="TZ6" s="15"/>
      <c r="UA6" s="15"/>
      <c r="UB6" s="12"/>
      <c r="UC6" s="12"/>
      <c r="UD6" s="12"/>
      <c r="UE6" s="12"/>
      <c r="UF6" s="12"/>
      <c r="UG6" s="12"/>
      <c r="UH6" s="12"/>
      <c r="UI6" s="12"/>
      <c r="UJ6" s="12"/>
      <c r="UK6" s="13"/>
      <c r="UM6" s="14"/>
      <c r="UN6" s="11"/>
      <c r="UO6" s="15"/>
      <c r="UP6" s="15"/>
      <c r="UQ6" s="15"/>
      <c r="UR6" s="12"/>
      <c r="US6" s="12"/>
      <c r="UT6" s="12"/>
      <c r="UU6" s="12"/>
      <c r="UV6" s="12"/>
      <c r="UW6" s="12"/>
      <c r="UX6" s="12"/>
      <c r="UY6" s="12"/>
      <c r="UZ6" s="12"/>
      <c r="VA6" s="13"/>
      <c r="VC6" s="14"/>
      <c r="VD6" s="11"/>
      <c r="VE6" s="15"/>
      <c r="VF6" s="15"/>
      <c r="VG6" s="15"/>
      <c r="VH6" s="12"/>
      <c r="VI6" s="12"/>
      <c r="VJ6" s="12"/>
      <c r="VK6" s="12"/>
      <c r="VL6" s="12"/>
      <c r="VM6" s="12"/>
      <c r="VN6" s="12"/>
      <c r="VO6" s="12"/>
      <c r="VP6" s="12"/>
      <c r="VQ6" s="13"/>
      <c r="VS6" s="14"/>
      <c r="VT6" s="11"/>
      <c r="VU6" s="15"/>
      <c r="VV6" s="15"/>
      <c r="VW6" s="15"/>
      <c r="VX6" s="12"/>
      <c r="VY6" s="12"/>
      <c r="VZ6" s="12"/>
      <c r="WA6" s="12"/>
      <c r="WB6" s="12"/>
      <c r="WC6" s="12"/>
      <c r="WD6" s="12"/>
      <c r="WE6" s="12"/>
      <c r="WF6" s="12"/>
      <c r="WG6" s="13"/>
      <c r="WI6" s="14"/>
      <c r="WJ6" s="11"/>
      <c r="WK6" s="15"/>
      <c r="WL6" s="15"/>
      <c r="WM6" s="15"/>
      <c r="WN6" s="12"/>
      <c r="WO6" s="12"/>
      <c r="WP6" s="12"/>
      <c r="WQ6" s="12"/>
      <c r="WR6" s="12"/>
      <c r="WS6" s="12"/>
      <c r="WT6" s="12"/>
      <c r="WU6" s="12"/>
      <c r="WV6" s="12"/>
      <c r="WW6" s="13"/>
      <c r="WY6" s="14"/>
      <c r="WZ6" s="11"/>
      <c r="XA6" s="15"/>
      <c r="XB6" s="15"/>
      <c r="XC6" s="15"/>
      <c r="XD6" s="12"/>
      <c r="XE6" s="12"/>
      <c r="XF6" s="12"/>
      <c r="XG6" s="12"/>
      <c r="XH6" s="12"/>
      <c r="XI6" s="12"/>
      <c r="XJ6" s="12"/>
      <c r="XK6" s="12"/>
      <c r="XL6" s="12"/>
      <c r="XM6" s="13"/>
      <c r="XO6" s="14"/>
      <c r="XP6" s="11"/>
      <c r="XQ6" s="15"/>
      <c r="XR6" s="15"/>
      <c r="XS6" s="15"/>
      <c r="XT6" s="12"/>
      <c r="XU6" s="12"/>
      <c r="XV6" s="12"/>
      <c r="XW6" s="12"/>
      <c r="XX6" s="12"/>
      <c r="XY6" s="12"/>
      <c r="XZ6" s="12"/>
      <c r="YA6" s="12"/>
      <c r="YB6" s="12"/>
      <c r="YC6" s="13"/>
      <c r="YE6" s="14"/>
      <c r="YF6" s="11"/>
      <c r="YG6" s="15"/>
      <c r="YH6" s="15"/>
      <c r="YI6" s="15"/>
      <c r="YJ6" s="12"/>
      <c r="YK6" s="12"/>
      <c r="YL6" s="12"/>
      <c r="YM6" s="12"/>
      <c r="YN6" s="12"/>
      <c r="YO6" s="12"/>
      <c r="YP6" s="12"/>
      <c r="YQ6" s="12"/>
      <c r="YR6" s="12"/>
      <c r="YS6" s="13"/>
      <c r="YU6" s="14"/>
      <c r="YV6" s="11"/>
      <c r="YW6" s="15"/>
      <c r="YX6" s="15"/>
      <c r="YY6" s="15"/>
      <c r="YZ6" s="12"/>
      <c r="ZA6" s="12"/>
      <c r="ZB6" s="12"/>
      <c r="ZC6" s="12"/>
      <c r="ZD6" s="12"/>
      <c r="ZE6" s="12"/>
      <c r="ZF6" s="12"/>
      <c r="ZG6" s="12"/>
      <c r="ZH6" s="12"/>
      <c r="ZI6" s="13"/>
      <c r="ZK6" s="14"/>
      <c r="ZL6" s="11"/>
      <c r="ZM6" s="15"/>
      <c r="ZN6" s="15"/>
      <c r="ZO6" s="15"/>
      <c r="ZP6" s="12"/>
      <c r="ZQ6" s="12"/>
      <c r="ZR6" s="12"/>
      <c r="ZS6" s="12"/>
      <c r="ZT6" s="12"/>
      <c r="ZU6" s="12"/>
      <c r="ZV6" s="12"/>
      <c r="ZW6" s="12"/>
      <c r="ZX6" s="12"/>
      <c r="ZY6" s="13"/>
    </row>
    <row r="7" spans="1:701" s="16" customFormat="1" ht="30" customHeight="1" x14ac:dyDescent="0.25">
      <c r="A7" s="8">
        <v>2</v>
      </c>
      <c r="B7" s="31" t="s">
        <v>38</v>
      </c>
      <c r="C7" s="61">
        <v>34446950</v>
      </c>
      <c r="D7" s="61">
        <v>45373450</v>
      </c>
      <c r="E7" s="61">
        <v>4070623</v>
      </c>
      <c r="F7" s="61">
        <v>28455</v>
      </c>
      <c r="G7" s="61">
        <v>0</v>
      </c>
      <c r="H7" s="61">
        <v>63000</v>
      </c>
      <c r="I7" s="61">
        <v>0</v>
      </c>
      <c r="J7" s="61">
        <v>0</v>
      </c>
      <c r="K7" s="61">
        <v>0</v>
      </c>
      <c r="L7" s="61">
        <v>3763000</v>
      </c>
      <c r="M7" s="61">
        <v>0</v>
      </c>
      <c r="N7" s="61">
        <v>0</v>
      </c>
      <c r="O7" s="61">
        <v>4646750</v>
      </c>
      <c r="P7" s="61">
        <v>328500</v>
      </c>
      <c r="Q7" s="61">
        <v>0</v>
      </c>
      <c r="R7" s="61">
        <v>0</v>
      </c>
      <c r="S7" s="11"/>
      <c r="T7" s="11"/>
      <c r="U7" s="12"/>
      <c r="V7" s="12"/>
      <c r="W7" s="12"/>
      <c r="X7" s="12"/>
      <c r="Y7" s="12"/>
      <c r="Z7" s="12"/>
      <c r="AA7" s="12"/>
      <c r="AB7" s="12"/>
      <c r="AC7" s="13"/>
      <c r="AD7" s="13"/>
      <c r="AE7" s="14"/>
      <c r="AF7" s="11"/>
      <c r="AG7" s="15"/>
      <c r="AH7" s="15"/>
      <c r="AI7" s="15"/>
      <c r="AJ7" s="12"/>
      <c r="AK7" s="12"/>
      <c r="AL7" s="12"/>
      <c r="AM7" s="12"/>
      <c r="AN7" s="12"/>
      <c r="AO7" s="12"/>
      <c r="AP7" s="12"/>
      <c r="AQ7" s="12"/>
      <c r="AR7" s="12"/>
      <c r="AS7" s="13"/>
      <c r="AU7" s="14"/>
      <c r="AV7" s="11"/>
      <c r="AW7" s="15"/>
      <c r="AX7" s="15"/>
      <c r="AY7" s="15"/>
      <c r="AZ7" s="12"/>
      <c r="BA7" s="12"/>
      <c r="BB7" s="12"/>
      <c r="BC7" s="12"/>
      <c r="BD7" s="12"/>
      <c r="BE7" s="12"/>
      <c r="BF7" s="12"/>
      <c r="BG7" s="12"/>
      <c r="BH7" s="12"/>
      <c r="BI7" s="13"/>
      <c r="BK7" s="14"/>
      <c r="BL7" s="11"/>
      <c r="BM7" s="15"/>
      <c r="BN7" s="15"/>
      <c r="BO7" s="15"/>
      <c r="BP7" s="12"/>
      <c r="BQ7" s="12"/>
      <c r="BR7" s="12"/>
      <c r="BS7" s="12"/>
      <c r="BT7" s="12"/>
      <c r="BU7" s="12"/>
      <c r="BV7" s="12"/>
      <c r="BW7" s="12"/>
      <c r="BX7" s="12"/>
      <c r="BY7" s="13"/>
      <c r="CA7" s="14"/>
      <c r="CB7" s="11"/>
      <c r="CC7" s="15"/>
      <c r="CD7" s="15"/>
      <c r="CE7" s="15"/>
      <c r="CF7" s="12"/>
      <c r="CG7" s="12"/>
      <c r="CH7" s="12"/>
      <c r="CI7" s="12"/>
      <c r="CJ7" s="12"/>
      <c r="CK7" s="12"/>
      <c r="CL7" s="12"/>
      <c r="CM7" s="12"/>
      <c r="CN7" s="12"/>
      <c r="CO7" s="13"/>
      <c r="CQ7" s="14"/>
      <c r="CR7" s="11"/>
      <c r="CS7" s="15"/>
      <c r="CT7" s="15"/>
      <c r="CU7" s="15"/>
      <c r="CV7" s="12"/>
      <c r="CW7" s="12"/>
      <c r="CX7" s="12"/>
      <c r="CY7" s="12"/>
      <c r="CZ7" s="12"/>
      <c r="DA7" s="12"/>
      <c r="DB7" s="12"/>
      <c r="DC7" s="12"/>
      <c r="DD7" s="12"/>
      <c r="DE7" s="13"/>
      <c r="DG7" s="14"/>
      <c r="DH7" s="11"/>
      <c r="DI7" s="15"/>
      <c r="DJ7" s="15"/>
      <c r="DK7" s="15"/>
      <c r="DL7" s="12"/>
      <c r="DM7" s="12"/>
      <c r="DN7" s="12"/>
      <c r="DO7" s="12"/>
      <c r="DP7" s="12"/>
      <c r="DQ7" s="12"/>
      <c r="DR7" s="12"/>
      <c r="DS7" s="12"/>
      <c r="DT7" s="12"/>
      <c r="DU7" s="13"/>
      <c r="DW7" s="14"/>
      <c r="DX7" s="11"/>
      <c r="DY7" s="15"/>
      <c r="DZ7" s="15"/>
      <c r="EA7" s="15"/>
      <c r="EB7" s="12"/>
      <c r="EC7" s="12"/>
      <c r="ED7" s="12"/>
      <c r="EE7" s="12"/>
      <c r="EF7" s="12"/>
      <c r="EG7" s="12"/>
      <c r="EH7" s="12"/>
      <c r="EI7" s="12"/>
      <c r="EJ7" s="12"/>
      <c r="EK7" s="13"/>
      <c r="EM7" s="14"/>
      <c r="EN7" s="11"/>
      <c r="EO7" s="15"/>
      <c r="EP7" s="15"/>
      <c r="EQ7" s="15"/>
      <c r="ER7" s="12"/>
      <c r="ES7" s="12"/>
      <c r="ET7" s="12"/>
      <c r="EU7" s="12"/>
      <c r="EV7" s="12"/>
      <c r="EW7" s="12"/>
      <c r="EX7" s="12"/>
      <c r="EY7" s="12"/>
      <c r="EZ7" s="12"/>
      <c r="FA7" s="13"/>
      <c r="FC7" s="14"/>
      <c r="FD7" s="11"/>
      <c r="FE7" s="15"/>
      <c r="FF7" s="15"/>
      <c r="FG7" s="15"/>
      <c r="FH7" s="12"/>
      <c r="FI7" s="12"/>
      <c r="FJ7" s="12"/>
      <c r="FK7" s="12"/>
      <c r="FL7" s="12"/>
      <c r="FM7" s="12"/>
      <c r="FN7" s="12"/>
      <c r="FO7" s="12"/>
      <c r="FP7" s="12"/>
      <c r="FQ7" s="13"/>
      <c r="FS7" s="14"/>
      <c r="FT7" s="11"/>
      <c r="FU7" s="15"/>
      <c r="FV7" s="15"/>
      <c r="FW7" s="15"/>
      <c r="FX7" s="12"/>
      <c r="FY7" s="12"/>
      <c r="FZ7" s="12"/>
      <c r="GA7" s="12"/>
      <c r="GB7" s="12"/>
      <c r="GC7" s="12"/>
      <c r="GD7" s="12"/>
      <c r="GE7" s="12"/>
      <c r="GF7" s="12"/>
      <c r="GG7" s="13"/>
      <c r="GI7" s="14"/>
      <c r="GJ7" s="11"/>
      <c r="GK7" s="15"/>
      <c r="GL7" s="15"/>
      <c r="GM7" s="15"/>
      <c r="GN7" s="12"/>
      <c r="GO7" s="12"/>
      <c r="GP7" s="12"/>
      <c r="GQ7" s="12"/>
      <c r="GR7" s="12"/>
      <c r="GS7" s="12"/>
      <c r="GT7" s="12"/>
      <c r="GU7" s="12"/>
      <c r="GV7" s="12"/>
      <c r="GW7" s="13"/>
      <c r="GY7" s="14"/>
      <c r="GZ7" s="11"/>
      <c r="HA7" s="15"/>
      <c r="HB7" s="15"/>
      <c r="HC7" s="15"/>
      <c r="HD7" s="12"/>
      <c r="HE7" s="12"/>
      <c r="HF7" s="12"/>
      <c r="HG7" s="12"/>
      <c r="HH7" s="12"/>
      <c r="HI7" s="12"/>
      <c r="HJ7" s="12"/>
      <c r="HK7" s="12"/>
      <c r="HL7" s="12"/>
      <c r="HM7" s="13"/>
      <c r="HO7" s="14"/>
      <c r="HP7" s="11"/>
      <c r="HQ7" s="15"/>
      <c r="HR7" s="15"/>
      <c r="HS7" s="15"/>
      <c r="HT7" s="12"/>
      <c r="HU7" s="12"/>
      <c r="HV7" s="12"/>
      <c r="HW7" s="12"/>
      <c r="HX7" s="12"/>
      <c r="HY7" s="12"/>
      <c r="HZ7" s="12"/>
      <c r="IA7" s="12"/>
      <c r="IB7" s="12"/>
      <c r="IC7" s="13"/>
      <c r="IE7" s="14"/>
      <c r="IF7" s="11"/>
      <c r="IG7" s="15"/>
      <c r="IH7" s="15"/>
      <c r="II7" s="15"/>
      <c r="IJ7" s="12"/>
      <c r="IK7" s="12"/>
      <c r="IL7" s="12"/>
      <c r="IM7" s="12"/>
      <c r="IN7" s="12"/>
      <c r="IO7" s="12"/>
      <c r="IP7" s="12"/>
      <c r="IQ7" s="12"/>
      <c r="IR7" s="12"/>
      <c r="IS7" s="13"/>
      <c r="IU7" s="14"/>
      <c r="IV7" s="11"/>
      <c r="IW7" s="15"/>
      <c r="IX7" s="15"/>
      <c r="IY7" s="15"/>
      <c r="IZ7" s="12"/>
      <c r="JA7" s="12"/>
      <c r="JB7" s="12"/>
      <c r="JC7" s="12"/>
      <c r="JD7" s="12"/>
      <c r="JE7" s="12"/>
      <c r="JF7" s="12"/>
      <c r="JG7" s="12"/>
      <c r="JH7" s="12"/>
      <c r="JI7" s="13"/>
      <c r="JK7" s="14"/>
      <c r="JL7" s="11"/>
      <c r="JM7" s="15"/>
      <c r="JN7" s="15"/>
      <c r="JO7" s="15"/>
      <c r="JP7" s="12"/>
      <c r="JQ7" s="12"/>
      <c r="JR7" s="12"/>
      <c r="JS7" s="12"/>
      <c r="JT7" s="12"/>
      <c r="JU7" s="12"/>
      <c r="JV7" s="12"/>
      <c r="JW7" s="12"/>
      <c r="JX7" s="12"/>
      <c r="JY7" s="13"/>
      <c r="KA7" s="14"/>
      <c r="KB7" s="11"/>
      <c r="KC7" s="15"/>
      <c r="KD7" s="15"/>
      <c r="KE7" s="15"/>
      <c r="KF7" s="12"/>
      <c r="KG7" s="12"/>
      <c r="KH7" s="12"/>
      <c r="KI7" s="12"/>
      <c r="KJ7" s="12"/>
      <c r="KK7" s="12"/>
      <c r="KL7" s="12"/>
      <c r="KM7" s="12"/>
      <c r="KN7" s="12"/>
      <c r="KO7" s="13"/>
      <c r="KQ7" s="14"/>
      <c r="KR7" s="11"/>
      <c r="KS7" s="15"/>
      <c r="KT7" s="15"/>
      <c r="KU7" s="15"/>
      <c r="KV7" s="12"/>
      <c r="KW7" s="12"/>
      <c r="KX7" s="12"/>
      <c r="KY7" s="12"/>
      <c r="KZ7" s="12"/>
      <c r="LA7" s="12"/>
      <c r="LB7" s="12"/>
      <c r="LC7" s="12"/>
      <c r="LD7" s="12"/>
      <c r="LE7" s="13"/>
      <c r="LG7" s="14"/>
      <c r="LH7" s="11"/>
      <c r="LI7" s="15"/>
      <c r="LJ7" s="15"/>
      <c r="LK7" s="15"/>
      <c r="LL7" s="12"/>
      <c r="LM7" s="12"/>
      <c r="LN7" s="12"/>
      <c r="LO7" s="12"/>
      <c r="LP7" s="12"/>
      <c r="LQ7" s="12"/>
      <c r="LR7" s="12"/>
      <c r="LS7" s="12"/>
      <c r="LT7" s="12"/>
      <c r="LU7" s="13"/>
      <c r="LW7" s="14"/>
      <c r="LX7" s="11"/>
      <c r="LY7" s="15"/>
      <c r="LZ7" s="15"/>
      <c r="MA7" s="15"/>
      <c r="MB7" s="12"/>
      <c r="MC7" s="12"/>
      <c r="MD7" s="12"/>
      <c r="ME7" s="12"/>
      <c r="MF7" s="12"/>
      <c r="MG7" s="12"/>
      <c r="MH7" s="12"/>
      <c r="MI7" s="12"/>
      <c r="MJ7" s="12"/>
      <c r="MK7" s="13"/>
      <c r="MM7" s="14"/>
      <c r="MN7" s="11"/>
      <c r="MO7" s="15"/>
      <c r="MP7" s="15"/>
      <c r="MQ7" s="15"/>
      <c r="MR7" s="12"/>
      <c r="MS7" s="12"/>
      <c r="MT7" s="12"/>
      <c r="MU7" s="12"/>
      <c r="MV7" s="12"/>
      <c r="MW7" s="12"/>
      <c r="MX7" s="12"/>
      <c r="MY7" s="12"/>
      <c r="MZ7" s="12"/>
      <c r="NA7" s="13"/>
      <c r="NC7" s="14"/>
      <c r="ND7" s="11"/>
      <c r="NE7" s="15"/>
      <c r="NF7" s="15"/>
      <c r="NG7" s="15"/>
      <c r="NH7" s="12"/>
      <c r="NI7" s="12"/>
      <c r="NJ7" s="12"/>
      <c r="NK7" s="12"/>
      <c r="NL7" s="12"/>
      <c r="NM7" s="12"/>
      <c r="NN7" s="12"/>
      <c r="NO7" s="12"/>
      <c r="NP7" s="12"/>
      <c r="NQ7" s="13"/>
      <c r="NS7" s="14"/>
      <c r="NT7" s="11"/>
      <c r="NU7" s="15"/>
      <c r="NV7" s="15"/>
      <c r="NW7" s="15"/>
      <c r="NX7" s="12"/>
      <c r="NY7" s="12"/>
      <c r="NZ7" s="12"/>
      <c r="OA7" s="12"/>
      <c r="OB7" s="12"/>
      <c r="OC7" s="12"/>
      <c r="OD7" s="12"/>
      <c r="OE7" s="12"/>
      <c r="OF7" s="12"/>
      <c r="OG7" s="13"/>
      <c r="OI7" s="14"/>
      <c r="OJ7" s="11"/>
      <c r="OK7" s="15"/>
      <c r="OL7" s="15"/>
      <c r="OM7" s="15"/>
      <c r="ON7" s="12"/>
      <c r="OO7" s="12"/>
      <c r="OP7" s="12"/>
      <c r="OQ7" s="12"/>
      <c r="OR7" s="12"/>
      <c r="OS7" s="12"/>
      <c r="OT7" s="12"/>
      <c r="OU7" s="12"/>
      <c r="OV7" s="12"/>
      <c r="OW7" s="13"/>
      <c r="OY7" s="14"/>
      <c r="OZ7" s="11"/>
      <c r="PA7" s="15"/>
      <c r="PB7" s="15"/>
      <c r="PC7" s="15"/>
      <c r="PD7" s="12"/>
      <c r="PE7" s="12"/>
      <c r="PF7" s="12"/>
      <c r="PG7" s="12"/>
      <c r="PH7" s="12"/>
      <c r="PI7" s="12"/>
      <c r="PJ7" s="12"/>
      <c r="PK7" s="12"/>
      <c r="PL7" s="12"/>
      <c r="PM7" s="13"/>
      <c r="PO7" s="14"/>
      <c r="PP7" s="11"/>
      <c r="PQ7" s="15"/>
      <c r="PR7" s="15"/>
      <c r="PS7" s="15"/>
      <c r="PT7" s="12"/>
      <c r="PU7" s="12"/>
      <c r="PV7" s="12"/>
      <c r="PW7" s="12"/>
      <c r="PX7" s="12"/>
      <c r="PY7" s="12"/>
      <c r="PZ7" s="12"/>
      <c r="QA7" s="12"/>
      <c r="QB7" s="12"/>
      <c r="QC7" s="13"/>
      <c r="QE7" s="14"/>
      <c r="QF7" s="11"/>
      <c r="QG7" s="15"/>
      <c r="QH7" s="15"/>
      <c r="QI7" s="15"/>
      <c r="QJ7" s="12"/>
      <c r="QK7" s="12"/>
      <c r="QL7" s="12"/>
      <c r="QM7" s="12"/>
      <c r="QN7" s="12"/>
      <c r="QO7" s="12"/>
      <c r="QP7" s="12"/>
      <c r="QQ7" s="12"/>
      <c r="QR7" s="12"/>
      <c r="QS7" s="13"/>
      <c r="QU7" s="14"/>
      <c r="QV7" s="11"/>
      <c r="QW7" s="15"/>
      <c r="QX7" s="15"/>
      <c r="QY7" s="15"/>
      <c r="QZ7" s="12"/>
      <c r="RA7" s="12"/>
      <c r="RB7" s="12"/>
      <c r="RC7" s="12"/>
      <c r="RD7" s="12"/>
      <c r="RE7" s="12"/>
      <c r="RF7" s="12"/>
      <c r="RG7" s="12"/>
      <c r="RH7" s="12"/>
      <c r="RI7" s="13"/>
      <c r="RK7" s="14"/>
      <c r="RL7" s="11"/>
      <c r="RM7" s="15"/>
      <c r="RN7" s="15"/>
      <c r="RO7" s="15"/>
      <c r="RP7" s="12"/>
      <c r="RQ7" s="12"/>
      <c r="RR7" s="12"/>
      <c r="RS7" s="12"/>
      <c r="RT7" s="12"/>
      <c r="RU7" s="12"/>
      <c r="RV7" s="12"/>
      <c r="RW7" s="12"/>
      <c r="RX7" s="12"/>
      <c r="RY7" s="13"/>
      <c r="SA7" s="14"/>
      <c r="SB7" s="11"/>
      <c r="SC7" s="15"/>
      <c r="SD7" s="15"/>
      <c r="SE7" s="15"/>
      <c r="SF7" s="12"/>
      <c r="SG7" s="12"/>
      <c r="SH7" s="12"/>
      <c r="SI7" s="12"/>
      <c r="SJ7" s="12"/>
      <c r="SK7" s="12"/>
      <c r="SL7" s="12"/>
      <c r="SM7" s="12"/>
      <c r="SN7" s="12"/>
      <c r="SO7" s="13"/>
      <c r="SQ7" s="14"/>
      <c r="SR7" s="11"/>
      <c r="SS7" s="15"/>
      <c r="ST7" s="15"/>
      <c r="SU7" s="15"/>
      <c r="SV7" s="12"/>
      <c r="SW7" s="12"/>
      <c r="SX7" s="12"/>
      <c r="SY7" s="12"/>
      <c r="SZ7" s="12"/>
      <c r="TA7" s="12"/>
      <c r="TB7" s="12"/>
      <c r="TC7" s="12"/>
      <c r="TD7" s="12"/>
      <c r="TE7" s="13"/>
      <c r="TG7" s="14"/>
      <c r="TH7" s="11"/>
      <c r="TI7" s="15"/>
      <c r="TJ7" s="15"/>
      <c r="TK7" s="15"/>
      <c r="TL7" s="12"/>
      <c r="TM7" s="12"/>
      <c r="TN7" s="12"/>
      <c r="TO7" s="12"/>
      <c r="TP7" s="12"/>
      <c r="TQ7" s="12"/>
      <c r="TR7" s="12"/>
      <c r="TS7" s="12"/>
      <c r="TT7" s="12"/>
      <c r="TU7" s="13"/>
      <c r="TW7" s="14"/>
      <c r="TX7" s="11"/>
      <c r="TY7" s="15"/>
      <c r="TZ7" s="15"/>
      <c r="UA7" s="15"/>
      <c r="UB7" s="12"/>
      <c r="UC7" s="12"/>
      <c r="UD7" s="12"/>
      <c r="UE7" s="12"/>
      <c r="UF7" s="12"/>
      <c r="UG7" s="12"/>
      <c r="UH7" s="12"/>
      <c r="UI7" s="12"/>
      <c r="UJ7" s="12"/>
      <c r="UK7" s="13"/>
      <c r="UM7" s="14"/>
      <c r="UN7" s="11"/>
      <c r="UO7" s="15"/>
      <c r="UP7" s="15"/>
      <c r="UQ7" s="15"/>
      <c r="UR7" s="12"/>
      <c r="US7" s="12"/>
      <c r="UT7" s="12"/>
      <c r="UU7" s="12"/>
      <c r="UV7" s="12"/>
      <c r="UW7" s="12"/>
      <c r="UX7" s="12"/>
      <c r="UY7" s="12"/>
      <c r="UZ7" s="12"/>
      <c r="VA7" s="13"/>
      <c r="VC7" s="14"/>
      <c r="VD7" s="11"/>
      <c r="VE7" s="15"/>
      <c r="VF7" s="15"/>
      <c r="VG7" s="15"/>
      <c r="VH7" s="12"/>
      <c r="VI7" s="12"/>
      <c r="VJ7" s="12"/>
      <c r="VK7" s="12"/>
      <c r="VL7" s="12"/>
      <c r="VM7" s="12"/>
      <c r="VN7" s="12"/>
      <c r="VO7" s="12"/>
      <c r="VP7" s="12"/>
      <c r="VQ7" s="13"/>
      <c r="VS7" s="14"/>
      <c r="VT7" s="11"/>
      <c r="VU7" s="15"/>
      <c r="VV7" s="15"/>
      <c r="VW7" s="15"/>
      <c r="VX7" s="12"/>
      <c r="VY7" s="12"/>
      <c r="VZ7" s="12"/>
      <c r="WA7" s="12"/>
      <c r="WB7" s="12"/>
      <c r="WC7" s="12"/>
      <c r="WD7" s="12"/>
      <c r="WE7" s="12"/>
      <c r="WF7" s="12"/>
      <c r="WG7" s="13"/>
      <c r="WI7" s="14"/>
      <c r="WJ7" s="11"/>
      <c r="WK7" s="15"/>
      <c r="WL7" s="15"/>
      <c r="WM7" s="15"/>
      <c r="WN7" s="12"/>
      <c r="WO7" s="12"/>
      <c r="WP7" s="12"/>
      <c r="WQ7" s="12"/>
      <c r="WR7" s="12"/>
      <c r="WS7" s="12"/>
      <c r="WT7" s="12"/>
      <c r="WU7" s="12"/>
      <c r="WV7" s="12"/>
      <c r="WW7" s="13"/>
      <c r="WY7" s="14"/>
      <c r="WZ7" s="11"/>
      <c r="XA7" s="15"/>
      <c r="XB7" s="15"/>
      <c r="XC7" s="15"/>
      <c r="XD7" s="12"/>
      <c r="XE7" s="12"/>
      <c r="XF7" s="12"/>
      <c r="XG7" s="12"/>
      <c r="XH7" s="12"/>
      <c r="XI7" s="12"/>
      <c r="XJ7" s="12"/>
      <c r="XK7" s="12"/>
      <c r="XL7" s="12"/>
      <c r="XM7" s="13"/>
      <c r="XO7" s="14"/>
      <c r="XP7" s="11"/>
      <c r="XQ7" s="15"/>
      <c r="XR7" s="15"/>
      <c r="XS7" s="15"/>
      <c r="XT7" s="12"/>
      <c r="XU7" s="12"/>
      <c r="XV7" s="12"/>
      <c r="XW7" s="12"/>
      <c r="XX7" s="12"/>
      <c r="XY7" s="12"/>
      <c r="XZ7" s="12"/>
      <c r="YA7" s="12"/>
      <c r="YB7" s="12"/>
      <c r="YC7" s="13"/>
      <c r="YE7" s="14"/>
      <c r="YF7" s="11"/>
      <c r="YG7" s="15"/>
      <c r="YH7" s="15"/>
      <c r="YI7" s="15"/>
      <c r="YJ7" s="12"/>
      <c r="YK7" s="12"/>
      <c r="YL7" s="12"/>
      <c r="YM7" s="12"/>
      <c r="YN7" s="12"/>
      <c r="YO7" s="12"/>
      <c r="YP7" s="12"/>
      <c r="YQ7" s="12"/>
      <c r="YR7" s="12"/>
      <c r="YS7" s="13"/>
      <c r="YU7" s="14"/>
      <c r="YV7" s="11"/>
      <c r="YW7" s="15"/>
      <c r="YX7" s="15"/>
      <c r="YY7" s="15"/>
      <c r="YZ7" s="12"/>
      <c r="ZA7" s="12"/>
      <c r="ZB7" s="12"/>
      <c r="ZC7" s="12"/>
      <c r="ZD7" s="12"/>
      <c r="ZE7" s="12"/>
      <c r="ZF7" s="12"/>
      <c r="ZG7" s="12"/>
      <c r="ZH7" s="12"/>
      <c r="ZI7" s="13"/>
      <c r="ZK7" s="14"/>
      <c r="ZL7" s="11"/>
      <c r="ZM7" s="15"/>
      <c r="ZN7" s="15"/>
      <c r="ZO7" s="15"/>
      <c r="ZP7" s="12"/>
      <c r="ZQ7" s="12"/>
      <c r="ZR7" s="12"/>
      <c r="ZS7" s="12"/>
      <c r="ZT7" s="12"/>
      <c r="ZU7" s="12"/>
      <c r="ZV7" s="12"/>
      <c r="ZW7" s="12"/>
      <c r="ZX7" s="12"/>
      <c r="ZY7" s="13"/>
    </row>
    <row r="8" spans="1:701" s="16" customFormat="1" ht="30" customHeight="1" x14ac:dyDescent="0.25">
      <c r="A8" s="8">
        <v>3</v>
      </c>
      <c r="B8" s="31" t="s">
        <v>39</v>
      </c>
      <c r="C8" s="61">
        <v>8882150</v>
      </c>
      <c r="D8" s="61">
        <v>5727750</v>
      </c>
      <c r="E8" s="61">
        <v>1202515</v>
      </c>
      <c r="F8" s="61">
        <v>6500</v>
      </c>
      <c r="G8" s="61">
        <v>54000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45000</v>
      </c>
      <c r="P8" s="61">
        <v>0</v>
      </c>
      <c r="Q8" s="61">
        <v>0</v>
      </c>
      <c r="R8" s="61">
        <v>0</v>
      </c>
      <c r="S8" s="11"/>
      <c r="T8" s="11"/>
      <c r="U8" s="12"/>
      <c r="V8" s="12"/>
      <c r="W8" s="12"/>
      <c r="X8" s="12"/>
      <c r="Y8" s="12"/>
      <c r="Z8" s="12"/>
      <c r="AA8" s="12"/>
      <c r="AB8" s="12"/>
      <c r="AC8" s="13"/>
      <c r="AD8" s="13"/>
      <c r="AE8" s="14"/>
      <c r="AF8" s="11"/>
      <c r="AG8" s="15"/>
      <c r="AH8" s="15"/>
      <c r="AI8" s="15"/>
      <c r="AJ8" s="12"/>
      <c r="AK8" s="12"/>
      <c r="AL8" s="12"/>
      <c r="AM8" s="12"/>
      <c r="AN8" s="12"/>
      <c r="AO8" s="12"/>
      <c r="AP8" s="12"/>
      <c r="AQ8" s="12"/>
      <c r="AR8" s="12"/>
      <c r="AS8" s="13"/>
      <c r="AU8" s="14"/>
      <c r="AV8" s="11"/>
      <c r="AW8" s="15"/>
      <c r="AX8" s="15"/>
      <c r="AY8" s="15"/>
      <c r="AZ8" s="12"/>
      <c r="BA8" s="12"/>
      <c r="BB8" s="12"/>
      <c r="BC8" s="12"/>
      <c r="BD8" s="12"/>
      <c r="BE8" s="12"/>
      <c r="BF8" s="12"/>
      <c r="BG8" s="12"/>
      <c r="BH8" s="12"/>
      <c r="BI8" s="13"/>
      <c r="BK8" s="14"/>
      <c r="BL8" s="11"/>
      <c r="BM8" s="15"/>
      <c r="BN8" s="15"/>
      <c r="BO8" s="15"/>
      <c r="BP8" s="12"/>
      <c r="BQ8" s="12"/>
      <c r="BR8" s="12"/>
      <c r="BS8" s="12"/>
      <c r="BT8" s="12"/>
      <c r="BU8" s="12"/>
      <c r="BV8" s="12"/>
      <c r="BW8" s="12"/>
      <c r="BX8" s="12"/>
      <c r="BY8" s="13"/>
      <c r="CA8" s="14"/>
      <c r="CB8" s="11"/>
      <c r="CC8" s="15"/>
      <c r="CD8" s="15"/>
      <c r="CE8" s="15"/>
      <c r="CF8" s="12"/>
      <c r="CG8" s="12"/>
      <c r="CH8" s="12"/>
      <c r="CI8" s="12"/>
      <c r="CJ8" s="12"/>
      <c r="CK8" s="12"/>
      <c r="CL8" s="12"/>
      <c r="CM8" s="12"/>
      <c r="CN8" s="12"/>
      <c r="CO8" s="13"/>
      <c r="CQ8" s="14"/>
      <c r="CR8" s="11"/>
      <c r="CS8" s="15"/>
      <c r="CT8" s="15"/>
      <c r="CU8" s="15"/>
      <c r="CV8" s="12"/>
      <c r="CW8" s="12"/>
      <c r="CX8" s="12"/>
      <c r="CY8" s="12"/>
      <c r="CZ8" s="12"/>
      <c r="DA8" s="12"/>
      <c r="DB8" s="12"/>
      <c r="DC8" s="12"/>
      <c r="DD8" s="12"/>
      <c r="DE8" s="13"/>
      <c r="DG8" s="14"/>
      <c r="DH8" s="11"/>
      <c r="DI8" s="15"/>
      <c r="DJ8" s="15"/>
      <c r="DK8" s="15"/>
      <c r="DL8" s="12"/>
      <c r="DM8" s="12"/>
      <c r="DN8" s="12"/>
      <c r="DO8" s="12"/>
      <c r="DP8" s="12"/>
      <c r="DQ8" s="12"/>
      <c r="DR8" s="12"/>
      <c r="DS8" s="12"/>
      <c r="DT8" s="12"/>
      <c r="DU8" s="13"/>
      <c r="DW8" s="14"/>
      <c r="DX8" s="11"/>
      <c r="DY8" s="15"/>
      <c r="DZ8" s="15"/>
      <c r="EA8" s="15"/>
      <c r="EB8" s="12"/>
      <c r="EC8" s="12"/>
      <c r="ED8" s="12"/>
      <c r="EE8" s="12"/>
      <c r="EF8" s="12"/>
      <c r="EG8" s="12"/>
      <c r="EH8" s="12"/>
      <c r="EI8" s="12"/>
      <c r="EJ8" s="12"/>
      <c r="EK8" s="13"/>
      <c r="EM8" s="14"/>
      <c r="EN8" s="11"/>
      <c r="EO8" s="15"/>
      <c r="EP8" s="15"/>
      <c r="EQ8" s="15"/>
      <c r="ER8" s="12"/>
      <c r="ES8" s="12"/>
      <c r="ET8" s="12"/>
      <c r="EU8" s="12"/>
      <c r="EV8" s="12"/>
      <c r="EW8" s="12"/>
      <c r="EX8" s="12"/>
      <c r="EY8" s="12"/>
      <c r="EZ8" s="12"/>
      <c r="FA8" s="13"/>
      <c r="FC8" s="14"/>
      <c r="FD8" s="11"/>
      <c r="FE8" s="15"/>
      <c r="FF8" s="15"/>
      <c r="FG8" s="15"/>
      <c r="FH8" s="12"/>
      <c r="FI8" s="12"/>
      <c r="FJ8" s="12"/>
      <c r="FK8" s="12"/>
      <c r="FL8" s="12"/>
      <c r="FM8" s="12"/>
      <c r="FN8" s="12"/>
      <c r="FO8" s="12"/>
      <c r="FP8" s="12"/>
      <c r="FQ8" s="13"/>
      <c r="FS8" s="14"/>
      <c r="FT8" s="11"/>
      <c r="FU8" s="15"/>
      <c r="FV8" s="15"/>
      <c r="FW8" s="15"/>
      <c r="FX8" s="12"/>
      <c r="FY8" s="12"/>
      <c r="FZ8" s="12"/>
      <c r="GA8" s="12"/>
      <c r="GB8" s="12"/>
      <c r="GC8" s="12"/>
      <c r="GD8" s="12"/>
      <c r="GE8" s="12"/>
      <c r="GF8" s="12"/>
      <c r="GG8" s="13"/>
      <c r="GI8" s="14"/>
      <c r="GJ8" s="11"/>
      <c r="GK8" s="15"/>
      <c r="GL8" s="15"/>
      <c r="GM8" s="15"/>
      <c r="GN8" s="12"/>
      <c r="GO8" s="12"/>
      <c r="GP8" s="12"/>
      <c r="GQ8" s="12"/>
      <c r="GR8" s="12"/>
      <c r="GS8" s="12"/>
      <c r="GT8" s="12"/>
      <c r="GU8" s="12"/>
      <c r="GV8" s="12"/>
      <c r="GW8" s="13"/>
      <c r="GY8" s="14"/>
      <c r="GZ8" s="11"/>
      <c r="HA8" s="15"/>
      <c r="HB8" s="15"/>
      <c r="HC8" s="15"/>
      <c r="HD8" s="12"/>
      <c r="HE8" s="12"/>
      <c r="HF8" s="12"/>
      <c r="HG8" s="12"/>
      <c r="HH8" s="12"/>
      <c r="HI8" s="12"/>
      <c r="HJ8" s="12"/>
      <c r="HK8" s="12"/>
      <c r="HL8" s="12"/>
      <c r="HM8" s="13"/>
      <c r="HO8" s="14"/>
      <c r="HP8" s="11"/>
      <c r="HQ8" s="15"/>
      <c r="HR8" s="15"/>
      <c r="HS8" s="15"/>
      <c r="HT8" s="12"/>
      <c r="HU8" s="12"/>
      <c r="HV8" s="12"/>
      <c r="HW8" s="12"/>
      <c r="HX8" s="12"/>
      <c r="HY8" s="12"/>
      <c r="HZ8" s="12"/>
      <c r="IA8" s="12"/>
      <c r="IB8" s="12"/>
      <c r="IC8" s="13"/>
      <c r="IE8" s="14"/>
      <c r="IF8" s="11"/>
      <c r="IG8" s="15"/>
      <c r="IH8" s="15"/>
      <c r="II8" s="15"/>
      <c r="IJ8" s="12"/>
      <c r="IK8" s="12"/>
      <c r="IL8" s="12"/>
      <c r="IM8" s="12"/>
      <c r="IN8" s="12"/>
      <c r="IO8" s="12"/>
      <c r="IP8" s="12"/>
      <c r="IQ8" s="12"/>
      <c r="IR8" s="12"/>
      <c r="IS8" s="13"/>
      <c r="IU8" s="14"/>
      <c r="IV8" s="11"/>
      <c r="IW8" s="15"/>
      <c r="IX8" s="15"/>
      <c r="IY8" s="15"/>
      <c r="IZ8" s="12"/>
      <c r="JA8" s="12"/>
      <c r="JB8" s="12"/>
      <c r="JC8" s="12"/>
      <c r="JD8" s="12"/>
      <c r="JE8" s="12"/>
      <c r="JF8" s="12"/>
      <c r="JG8" s="12"/>
      <c r="JH8" s="12"/>
      <c r="JI8" s="13"/>
      <c r="JK8" s="14"/>
      <c r="JL8" s="11"/>
      <c r="JM8" s="15"/>
      <c r="JN8" s="15"/>
      <c r="JO8" s="15"/>
      <c r="JP8" s="12"/>
      <c r="JQ8" s="12"/>
      <c r="JR8" s="12"/>
      <c r="JS8" s="12"/>
      <c r="JT8" s="12"/>
      <c r="JU8" s="12"/>
      <c r="JV8" s="12"/>
      <c r="JW8" s="12"/>
      <c r="JX8" s="12"/>
      <c r="JY8" s="13"/>
      <c r="KA8" s="14"/>
      <c r="KB8" s="11"/>
      <c r="KC8" s="15"/>
      <c r="KD8" s="15"/>
      <c r="KE8" s="15"/>
      <c r="KF8" s="12"/>
      <c r="KG8" s="12"/>
      <c r="KH8" s="12"/>
      <c r="KI8" s="12"/>
      <c r="KJ8" s="12"/>
      <c r="KK8" s="12"/>
      <c r="KL8" s="12"/>
      <c r="KM8" s="12"/>
      <c r="KN8" s="12"/>
      <c r="KO8" s="13"/>
      <c r="KQ8" s="14"/>
      <c r="KR8" s="11"/>
      <c r="KS8" s="15"/>
      <c r="KT8" s="15"/>
      <c r="KU8" s="15"/>
      <c r="KV8" s="12"/>
      <c r="KW8" s="12"/>
      <c r="KX8" s="12"/>
      <c r="KY8" s="12"/>
      <c r="KZ8" s="12"/>
      <c r="LA8" s="12"/>
      <c r="LB8" s="12"/>
      <c r="LC8" s="12"/>
      <c r="LD8" s="12"/>
      <c r="LE8" s="13"/>
      <c r="LG8" s="14"/>
      <c r="LH8" s="11"/>
      <c r="LI8" s="15"/>
      <c r="LJ8" s="15"/>
      <c r="LK8" s="15"/>
      <c r="LL8" s="12"/>
      <c r="LM8" s="12"/>
      <c r="LN8" s="12"/>
      <c r="LO8" s="12"/>
      <c r="LP8" s="12"/>
      <c r="LQ8" s="12"/>
      <c r="LR8" s="12"/>
      <c r="LS8" s="12"/>
      <c r="LT8" s="12"/>
      <c r="LU8" s="13"/>
      <c r="LW8" s="14"/>
      <c r="LX8" s="11"/>
      <c r="LY8" s="15"/>
      <c r="LZ8" s="15"/>
      <c r="MA8" s="15"/>
      <c r="MB8" s="12"/>
      <c r="MC8" s="12"/>
      <c r="MD8" s="12"/>
      <c r="ME8" s="12"/>
      <c r="MF8" s="12"/>
      <c r="MG8" s="12"/>
      <c r="MH8" s="12"/>
      <c r="MI8" s="12"/>
      <c r="MJ8" s="12"/>
      <c r="MK8" s="13"/>
      <c r="MM8" s="14"/>
      <c r="MN8" s="11"/>
      <c r="MO8" s="15"/>
      <c r="MP8" s="15"/>
      <c r="MQ8" s="15"/>
      <c r="MR8" s="12"/>
      <c r="MS8" s="12"/>
      <c r="MT8" s="12"/>
      <c r="MU8" s="12"/>
      <c r="MV8" s="12"/>
      <c r="MW8" s="12"/>
      <c r="MX8" s="12"/>
      <c r="MY8" s="12"/>
      <c r="MZ8" s="12"/>
      <c r="NA8" s="13"/>
      <c r="NC8" s="14"/>
      <c r="ND8" s="11"/>
      <c r="NE8" s="15"/>
      <c r="NF8" s="15"/>
      <c r="NG8" s="15"/>
      <c r="NH8" s="12"/>
      <c r="NI8" s="12"/>
      <c r="NJ8" s="12"/>
      <c r="NK8" s="12"/>
      <c r="NL8" s="12"/>
      <c r="NM8" s="12"/>
      <c r="NN8" s="12"/>
      <c r="NO8" s="12"/>
      <c r="NP8" s="12"/>
      <c r="NQ8" s="13"/>
      <c r="NS8" s="14"/>
      <c r="NT8" s="11"/>
      <c r="NU8" s="15"/>
      <c r="NV8" s="15"/>
      <c r="NW8" s="15"/>
      <c r="NX8" s="12"/>
      <c r="NY8" s="12"/>
      <c r="NZ8" s="12"/>
      <c r="OA8" s="12"/>
      <c r="OB8" s="12"/>
      <c r="OC8" s="12"/>
      <c r="OD8" s="12"/>
      <c r="OE8" s="12"/>
      <c r="OF8" s="12"/>
      <c r="OG8" s="13"/>
      <c r="OI8" s="14"/>
      <c r="OJ8" s="11"/>
      <c r="OK8" s="15"/>
      <c r="OL8" s="15"/>
      <c r="OM8" s="15"/>
      <c r="ON8" s="12"/>
      <c r="OO8" s="12"/>
      <c r="OP8" s="12"/>
      <c r="OQ8" s="12"/>
      <c r="OR8" s="12"/>
      <c r="OS8" s="12"/>
      <c r="OT8" s="12"/>
      <c r="OU8" s="12"/>
      <c r="OV8" s="12"/>
      <c r="OW8" s="13"/>
      <c r="OY8" s="14"/>
      <c r="OZ8" s="11"/>
      <c r="PA8" s="15"/>
      <c r="PB8" s="15"/>
      <c r="PC8" s="15"/>
      <c r="PD8" s="12"/>
      <c r="PE8" s="12"/>
      <c r="PF8" s="12"/>
      <c r="PG8" s="12"/>
      <c r="PH8" s="12"/>
      <c r="PI8" s="12"/>
      <c r="PJ8" s="12"/>
      <c r="PK8" s="12"/>
      <c r="PL8" s="12"/>
      <c r="PM8" s="13"/>
      <c r="PO8" s="14"/>
      <c r="PP8" s="11"/>
      <c r="PQ8" s="15"/>
      <c r="PR8" s="15"/>
      <c r="PS8" s="15"/>
      <c r="PT8" s="12"/>
      <c r="PU8" s="12"/>
      <c r="PV8" s="12"/>
      <c r="PW8" s="12"/>
      <c r="PX8" s="12"/>
      <c r="PY8" s="12"/>
      <c r="PZ8" s="12"/>
      <c r="QA8" s="12"/>
      <c r="QB8" s="12"/>
      <c r="QC8" s="13"/>
      <c r="QE8" s="14"/>
      <c r="QF8" s="11"/>
      <c r="QG8" s="15"/>
      <c r="QH8" s="15"/>
      <c r="QI8" s="15"/>
      <c r="QJ8" s="12"/>
      <c r="QK8" s="12"/>
      <c r="QL8" s="12"/>
      <c r="QM8" s="12"/>
      <c r="QN8" s="12"/>
      <c r="QO8" s="12"/>
      <c r="QP8" s="12"/>
      <c r="QQ8" s="12"/>
      <c r="QR8" s="12"/>
      <c r="QS8" s="13"/>
      <c r="QU8" s="14"/>
      <c r="QV8" s="11"/>
      <c r="QW8" s="15"/>
      <c r="QX8" s="15"/>
      <c r="QY8" s="15"/>
      <c r="QZ8" s="12"/>
      <c r="RA8" s="12"/>
      <c r="RB8" s="12"/>
      <c r="RC8" s="12"/>
      <c r="RD8" s="12"/>
      <c r="RE8" s="12"/>
      <c r="RF8" s="12"/>
      <c r="RG8" s="12"/>
      <c r="RH8" s="12"/>
      <c r="RI8" s="13"/>
      <c r="RK8" s="14"/>
      <c r="RL8" s="11"/>
      <c r="RM8" s="15"/>
      <c r="RN8" s="15"/>
      <c r="RO8" s="15"/>
      <c r="RP8" s="12"/>
      <c r="RQ8" s="12"/>
      <c r="RR8" s="12"/>
      <c r="RS8" s="12"/>
      <c r="RT8" s="12"/>
      <c r="RU8" s="12"/>
      <c r="RV8" s="12"/>
      <c r="RW8" s="12"/>
      <c r="RX8" s="12"/>
      <c r="RY8" s="13"/>
      <c r="SA8" s="14"/>
      <c r="SB8" s="11"/>
      <c r="SC8" s="15"/>
      <c r="SD8" s="15"/>
      <c r="SE8" s="15"/>
      <c r="SF8" s="12"/>
      <c r="SG8" s="12"/>
      <c r="SH8" s="12"/>
      <c r="SI8" s="12"/>
      <c r="SJ8" s="12"/>
      <c r="SK8" s="12"/>
      <c r="SL8" s="12"/>
      <c r="SM8" s="12"/>
      <c r="SN8" s="12"/>
      <c r="SO8" s="13"/>
      <c r="SQ8" s="14"/>
      <c r="SR8" s="11"/>
      <c r="SS8" s="15"/>
      <c r="ST8" s="15"/>
      <c r="SU8" s="15"/>
      <c r="SV8" s="12"/>
      <c r="SW8" s="12"/>
      <c r="SX8" s="12"/>
      <c r="SY8" s="12"/>
      <c r="SZ8" s="12"/>
      <c r="TA8" s="12"/>
      <c r="TB8" s="12"/>
      <c r="TC8" s="12"/>
      <c r="TD8" s="12"/>
      <c r="TE8" s="13"/>
      <c r="TG8" s="14"/>
      <c r="TH8" s="11"/>
      <c r="TI8" s="15"/>
      <c r="TJ8" s="15"/>
      <c r="TK8" s="15"/>
      <c r="TL8" s="12"/>
      <c r="TM8" s="12"/>
      <c r="TN8" s="12"/>
      <c r="TO8" s="12"/>
      <c r="TP8" s="12"/>
      <c r="TQ8" s="12"/>
      <c r="TR8" s="12"/>
      <c r="TS8" s="12"/>
      <c r="TT8" s="12"/>
      <c r="TU8" s="13"/>
      <c r="TW8" s="14"/>
      <c r="TX8" s="11"/>
      <c r="TY8" s="15"/>
      <c r="TZ8" s="15"/>
      <c r="UA8" s="15"/>
      <c r="UB8" s="12"/>
      <c r="UC8" s="12"/>
      <c r="UD8" s="12"/>
      <c r="UE8" s="12"/>
      <c r="UF8" s="12"/>
      <c r="UG8" s="12"/>
      <c r="UH8" s="12"/>
      <c r="UI8" s="12"/>
      <c r="UJ8" s="12"/>
      <c r="UK8" s="13"/>
      <c r="UM8" s="14"/>
      <c r="UN8" s="11"/>
      <c r="UO8" s="15"/>
      <c r="UP8" s="15"/>
      <c r="UQ8" s="15"/>
      <c r="UR8" s="12"/>
      <c r="US8" s="12"/>
      <c r="UT8" s="12"/>
      <c r="UU8" s="12"/>
      <c r="UV8" s="12"/>
      <c r="UW8" s="12"/>
      <c r="UX8" s="12"/>
      <c r="UY8" s="12"/>
      <c r="UZ8" s="12"/>
      <c r="VA8" s="13"/>
      <c r="VC8" s="14"/>
      <c r="VD8" s="11"/>
      <c r="VE8" s="15"/>
      <c r="VF8" s="15"/>
      <c r="VG8" s="15"/>
      <c r="VH8" s="12"/>
      <c r="VI8" s="12"/>
      <c r="VJ8" s="12"/>
      <c r="VK8" s="12"/>
      <c r="VL8" s="12"/>
      <c r="VM8" s="12"/>
      <c r="VN8" s="12"/>
      <c r="VO8" s="12"/>
      <c r="VP8" s="12"/>
      <c r="VQ8" s="13"/>
      <c r="VS8" s="14"/>
      <c r="VT8" s="11"/>
      <c r="VU8" s="15"/>
      <c r="VV8" s="15"/>
      <c r="VW8" s="15"/>
      <c r="VX8" s="12"/>
      <c r="VY8" s="12"/>
      <c r="VZ8" s="12"/>
      <c r="WA8" s="12"/>
      <c r="WB8" s="12"/>
      <c r="WC8" s="12"/>
      <c r="WD8" s="12"/>
      <c r="WE8" s="12"/>
      <c r="WF8" s="12"/>
      <c r="WG8" s="13"/>
      <c r="WI8" s="14"/>
      <c r="WJ8" s="11"/>
      <c r="WK8" s="15"/>
      <c r="WL8" s="15"/>
      <c r="WM8" s="15"/>
      <c r="WN8" s="12"/>
      <c r="WO8" s="12"/>
      <c r="WP8" s="12"/>
      <c r="WQ8" s="12"/>
      <c r="WR8" s="12"/>
      <c r="WS8" s="12"/>
      <c r="WT8" s="12"/>
      <c r="WU8" s="12"/>
      <c r="WV8" s="12"/>
      <c r="WW8" s="13"/>
      <c r="WY8" s="14"/>
      <c r="WZ8" s="11"/>
      <c r="XA8" s="15"/>
      <c r="XB8" s="15"/>
      <c r="XC8" s="15"/>
      <c r="XD8" s="12"/>
      <c r="XE8" s="12"/>
      <c r="XF8" s="12"/>
      <c r="XG8" s="12"/>
      <c r="XH8" s="12"/>
      <c r="XI8" s="12"/>
      <c r="XJ8" s="12"/>
      <c r="XK8" s="12"/>
      <c r="XL8" s="12"/>
      <c r="XM8" s="13"/>
      <c r="XO8" s="14"/>
      <c r="XP8" s="11"/>
      <c r="XQ8" s="15"/>
      <c r="XR8" s="15"/>
      <c r="XS8" s="15"/>
      <c r="XT8" s="12"/>
      <c r="XU8" s="12"/>
      <c r="XV8" s="12"/>
      <c r="XW8" s="12"/>
      <c r="XX8" s="12"/>
      <c r="XY8" s="12"/>
      <c r="XZ8" s="12"/>
      <c r="YA8" s="12"/>
      <c r="YB8" s="12"/>
      <c r="YC8" s="13"/>
      <c r="YE8" s="14"/>
      <c r="YF8" s="11"/>
      <c r="YG8" s="15"/>
      <c r="YH8" s="15"/>
      <c r="YI8" s="15"/>
      <c r="YJ8" s="12"/>
      <c r="YK8" s="12"/>
      <c r="YL8" s="12"/>
      <c r="YM8" s="12"/>
      <c r="YN8" s="12"/>
      <c r="YO8" s="12"/>
      <c r="YP8" s="12"/>
      <c r="YQ8" s="12"/>
      <c r="YR8" s="12"/>
      <c r="YS8" s="13"/>
      <c r="YU8" s="14"/>
      <c r="YV8" s="11"/>
      <c r="YW8" s="15"/>
      <c r="YX8" s="15"/>
      <c r="YY8" s="15"/>
      <c r="YZ8" s="12"/>
      <c r="ZA8" s="12"/>
      <c r="ZB8" s="12"/>
      <c r="ZC8" s="12"/>
      <c r="ZD8" s="12"/>
      <c r="ZE8" s="12"/>
      <c r="ZF8" s="12"/>
      <c r="ZG8" s="12"/>
      <c r="ZH8" s="12"/>
      <c r="ZI8" s="13"/>
      <c r="ZK8" s="14"/>
      <c r="ZL8" s="11"/>
      <c r="ZM8" s="15"/>
      <c r="ZN8" s="15"/>
      <c r="ZO8" s="15"/>
      <c r="ZP8" s="12"/>
      <c r="ZQ8" s="12"/>
      <c r="ZR8" s="12"/>
      <c r="ZS8" s="12"/>
      <c r="ZT8" s="12"/>
      <c r="ZU8" s="12"/>
      <c r="ZV8" s="12"/>
      <c r="ZW8" s="12"/>
      <c r="ZX8" s="12"/>
      <c r="ZY8" s="13"/>
    </row>
    <row r="9" spans="1:701" s="16" customFormat="1" ht="30" customHeight="1" x14ac:dyDescent="0.25">
      <c r="A9" s="8">
        <v>4</v>
      </c>
      <c r="B9" s="31" t="s">
        <v>40</v>
      </c>
      <c r="C9" s="61">
        <v>5249300</v>
      </c>
      <c r="D9" s="61">
        <v>4388050</v>
      </c>
      <c r="E9" s="61">
        <v>923776</v>
      </c>
      <c r="F9" s="61">
        <v>0</v>
      </c>
      <c r="G9" s="61">
        <v>67500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292500</v>
      </c>
      <c r="P9" s="61">
        <v>0</v>
      </c>
      <c r="Q9" s="61">
        <v>0</v>
      </c>
      <c r="R9" s="61">
        <v>0</v>
      </c>
      <c r="S9" s="11"/>
      <c r="T9" s="11"/>
      <c r="U9" s="12"/>
      <c r="V9" s="12"/>
      <c r="W9" s="12"/>
      <c r="X9" s="12"/>
      <c r="Y9" s="12"/>
      <c r="Z9" s="12"/>
      <c r="AA9" s="12"/>
      <c r="AB9" s="12"/>
      <c r="AC9" s="13"/>
      <c r="AD9" s="13"/>
      <c r="AE9" s="14"/>
      <c r="AF9" s="11"/>
      <c r="AG9" s="15"/>
      <c r="AH9" s="15"/>
      <c r="AI9" s="15"/>
      <c r="AJ9" s="12"/>
      <c r="AK9" s="12"/>
      <c r="AL9" s="12"/>
      <c r="AM9" s="12"/>
      <c r="AN9" s="12"/>
      <c r="AO9" s="12"/>
      <c r="AP9" s="12"/>
      <c r="AQ9" s="12"/>
      <c r="AR9" s="12"/>
      <c r="AS9" s="13"/>
      <c r="AU9" s="14"/>
      <c r="AV9" s="11"/>
      <c r="AW9" s="15"/>
      <c r="AX9" s="15"/>
      <c r="AY9" s="15"/>
      <c r="AZ9" s="12"/>
      <c r="BA9" s="12"/>
      <c r="BB9" s="12"/>
      <c r="BC9" s="12"/>
      <c r="BD9" s="12"/>
      <c r="BE9" s="12"/>
      <c r="BF9" s="12"/>
      <c r="BG9" s="12"/>
      <c r="BH9" s="12"/>
      <c r="BI9" s="13"/>
      <c r="BK9" s="14"/>
      <c r="BL9" s="11"/>
      <c r="BM9" s="15"/>
      <c r="BN9" s="15"/>
      <c r="BO9" s="15"/>
      <c r="BP9" s="12"/>
      <c r="BQ9" s="12"/>
      <c r="BR9" s="12"/>
      <c r="BS9" s="12"/>
      <c r="BT9" s="12"/>
      <c r="BU9" s="12"/>
      <c r="BV9" s="12"/>
      <c r="BW9" s="12"/>
      <c r="BX9" s="12"/>
      <c r="BY9" s="13"/>
      <c r="CA9" s="14"/>
      <c r="CB9" s="11"/>
      <c r="CC9" s="15"/>
      <c r="CD9" s="15"/>
      <c r="CE9" s="15"/>
      <c r="CF9" s="12"/>
      <c r="CG9" s="12"/>
      <c r="CH9" s="12"/>
      <c r="CI9" s="12"/>
      <c r="CJ9" s="12"/>
      <c r="CK9" s="12"/>
      <c r="CL9" s="12"/>
      <c r="CM9" s="12"/>
      <c r="CN9" s="12"/>
      <c r="CO9" s="13"/>
      <c r="CQ9" s="14"/>
      <c r="CR9" s="11"/>
      <c r="CS9" s="15"/>
      <c r="CT9" s="15"/>
      <c r="CU9" s="15"/>
      <c r="CV9" s="12"/>
      <c r="CW9" s="12"/>
      <c r="CX9" s="12"/>
      <c r="CY9" s="12"/>
      <c r="CZ9" s="12"/>
      <c r="DA9" s="12"/>
      <c r="DB9" s="12"/>
      <c r="DC9" s="12"/>
      <c r="DD9" s="12"/>
      <c r="DE9" s="13"/>
      <c r="DG9" s="14"/>
      <c r="DH9" s="11"/>
      <c r="DI9" s="15"/>
      <c r="DJ9" s="15"/>
      <c r="DK9" s="15"/>
      <c r="DL9" s="12"/>
      <c r="DM9" s="12"/>
      <c r="DN9" s="12"/>
      <c r="DO9" s="12"/>
      <c r="DP9" s="12"/>
      <c r="DQ9" s="12"/>
      <c r="DR9" s="12"/>
      <c r="DS9" s="12"/>
      <c r="DT9" s="12"/>
      <c r="DU9" s="13"/>
      <c r="DW9" s="14"/>
      <c r="DX9" s="11"/>
      <c r="DY9" s="15"/>
      <c r="DZ9" s="15"/>
      <c r="EA9" s="15"/>
      <c r="EB9" s="12"/>
      <c r="EC9" s="12"/>
      <c r="ED9" s="12"/>
      <c r="EE9" s="12"/>
      <c r="EF9" s="12"/>
      <c r="EG9" s="12"/>
      <c r="EH9" s="12"/>
      <c r="EI9" s="12"/>
      <c r="EJ9" s="12"/>
      <c r="EK9" s="13"/>
      <c r="EM9" s="14"/>
      <c r="EN9" s="11"/>
      <c r="EO9" s="15"/>
      <c r="EP9" s="15"/>
      <c r="EQ9" s="15"/>
      <c r="ER9" s="12"/>
      <c r="ES9" s="12"/>
      <c r="ET9" s="12"/>
      <c r="EU9" s="12"/>
      <c r="EV9" s="12"/>
      <c r="EW9" s="12"/>
      <c r="EX9" s="12"/>
      <c r="EY9" s="12"/>
      <c r="EZ9" s="12"/>
      <c r="FA9" s="13"/>
      <c r="FC9" s="14"/>
      <c r="FD9" s="11"/>
      <c r="FE9" s="15"/>
      <c r="FF9" s="15"/>
      <c r="FG9" s="15"/>
      <c r="FH9" s="12"/>
      <c r="FI9" s="12"/>
      <c r="FJ9" s="12"/>
      <c r="FK9" s="12"/>
      <c r="FL9" s="12"/>
      <c r="FM9" s="12"/>
      <c r="FN9" s="12"/>
      <c r="FO9" s="12"/>
      <c r="FP9" s="12"/>
      <c r="FQ9" s="13"/>
      <c r="FS9" s="14"/>
      <c r="FT9" s="11"/>
      <c r="FU9" s="15"/>
      <c r="FV9" s="15"/>
      <c r="FW9" s="15"/>
      <c r="FX9" s="12"/>
      <c r="FY9" s="12"/>
      <c r="FZ9" s="12"/>
      <c r="GA9" s="12"/>
      <c r="GB9" s="12"/>
      <c r="GC9" s="12"/>
      <c r="GD9" s="12"/>
      <c r="GE9" s="12"/>
      <c r="GF9" s="12"/>
      <c r="GG9" s="13"/>
      <c r="GI9" s="14"/>
      <c r="GJ9" s="11"/>
      <c r="GK9" s="15"/>
      <c r="GL9" s="15"/>
      <c r="GM9" s="15"/>
      <c r="GN9" s="12"/>
      <c r="GO9" s="12"/>
      <c r="GP9" s="12"/>
      <c r="GQ9" s="12"/>
      <c r="GR9" s="12"/>
      <c r="GS9" s="12"/>
      <c r="GT9" s="12"/>
      <c r="GU9" s="12"/>
      <c r="GV9" s="12"/>
      <c r="GW9" s="13"/>
      <c r="GY9" s="14"/>
      <c r="GZ9" s="11"/>
      <c r="HA9" s="15"/>
      <c r="HB9" s="15"/>
      <c r="HC9" s="15"/>
      <c r="HD9" s="12"/>
      <c r="HE9" s="12"/>
      <c r="HF9" s="12"/>
      <c r="HG9" s="12"/>
      <c r="HH9" s="12"/>
      <c r="HI9" s="12"/>
      <c r="HJ9" s="12"/>
      <c r="HK9" s="12"/>
      <c r="HL9" s="12"/>
      <c r="HM9" s="13"/>
      <c r="HO9" s="14"/>
      <c r="HP9" s="11"/>
      <c r="HQ9" s="15"/>
      <c r="HR9" s="15"/>
      <c r="HS9" s="15"/>
      <c r="HT9" s="12"/>
      <c r="HU9" s="12"/>
      <c r="HV9" s="12"/>
      <c r="HW9" s="12"/>
      <c r="HX9" s="12"/>
      <c r="HY9" s="12"/>
      <c r="HZ9" s="12"/>
      <c r="IA9" s="12"/>
      <c r="IB9" s="12"/>
      <c r="IC9" s="13"/>
      <c r="IE9" s="14"/>
      <c r="IF9" s="11"/>
      <c r="IG9" s="15"/>
      <c r="IH9" s="15"/>
      <c r="II9" s="15"/>
      <c r="IJ9" s="12"/>
      <c r="IK9" s="12"/>
      <c r="IL9" s="12"/>
      <c r="IM9" s="12"/>
      <c r="IN9" s="12"/>
      <c r="IO9" s="12"/>
      <c r="IP9" s="12"/>
      <c r="IQ9" s="12"/>
      <c r="IR9" s="12"/>
      <c r="IS9" s="13"/>
      <c r="IU9" s="14"/>
      <c r="IV9" s="11"/>
      <c r="IW9" s="15"/>
      <c r="IX9" s="15"/>
      <c r="IY9" s="15"/>
      <c r="IZ9" s="12"/>
      <c r="JA9" s="12"/>
      <c r="JB9" s="12"/>
      <c r="JC9" s="12"/>
      <c r="JD9" s="12"/>
      <c r="JE9" s="12"/>
      <c r="JF9" s="12"/>
      <c r="JG9" s="12"/>
      <c r="JH9" s="12"/>
      <c r="JI9" s="13"/>
      <c r="JK9" s="14"/>
      <c r="JL9" s="11"/>
      <c r="JM9" s="15"/>
      <c r="JN9" s="15"/>
      <c r="JO9" s="15"/>
      <c r="JP9" s="12"/>
      <c r="JQ9" s="12"/>
      <c r="JR9" s="12"/>
      <c r="JS9" s="12"/>
      <c r="JT9" s="12"/>
      <c r="JU9" s="12"/>
      <c r="JV9" s="12"/>
      <c r="JW9" s="12"/>
      <c r="JX9" s="12"/>
      <c r="JY9" s="13"/>
      <c r="KA9" s="14"/>
      <c r="KB9" s="11"/>
      <c r="KC9" s="15"/>
      <c r="KD9" s="15"/>
      <c r="KE9" s="15"/>
      <c r="KF9" s="12"/>
      <c r="KG9" s="12"/>
      <c r="KH9" s="12"/>
      <c r="KI9" s="12"/>
      <c r="KJ9" s="12"/>
      <c r="KK9" s="12"/>
      <c r="KL9" s="12"/>
      <c r="KM9" s="12"/>
      <c r="KN9" s="12"/>
      <c r="KO9" s="13"/>
      <c r="KQ9" s="14"/>
      <c r="KR9" s="11"/>
      <c r="KS9" s="15"/>
      <c r="KT9" s="15"/>
      <c r="KU9" s="15"/>
      <c r="KV9" s="12"/>
      <c r="KW9" s="12"/>
      <c r="KX9" s="12"/>
      <c r="KY9" s="12"/>
      <c r="KZ9" s="12"/>
      <c r="LA9" s="12"/>
      <c r="LB9" s="12"/>
      <c r="LC9" s="12"/>
      <c r="LD9" s="12"/>
      <c r="LE9" s="13"/>
      <c r="LG9" s="14"/>
      <c r="LH9" s="11"/>
      <c r="LI9" s="15"/>
      <c r="LJ9" s="15"/>
      <c r="LK9" s="15"/>
      <c r="LL9" s="12"/>
      <c r="LM9" s="12"/>
      <c r="LN9" s="12"/>
      <c r="LO9" s="12"/>
      <c r="LP9" s="12"/>
      <c r="LQ9" s="12"/>
      <c r="LR9" s="12"/>
      <c r="LS9" s="12"/>
      <c r="LT9" s="12"/>
      <c r="LU9" s="13"/>
      <c r="LW9" s="14"/>
      <c r="LX9" s="11"/>
      <c r="LY9" s="15"/>
      <c r="LZ9" s="15"/>
      <c r="MA9" s="15"/>
      <c r="MB9" s="12"/>
      <c r="MC9" s="12"/>
      <c r="MD9" s="12"/>
      <c r="ME9" s="12"/>
      <c r="MF9" s="12"/>
      <c r="MG9" s="12"/>
      <c r="MH9" s="12"/>
      <c r="MI9" s="12"/>
      <c r="MJ9" s="12"/>
      <c r="MK9" s="13"/>
      <c r="MM9" s="14"/>
      <c r="MN9" s="11"/>
      <c r="MO9" s="15"/>
      <c r="MP9" s="15"/>
      <c r="MQ9" s="15"/>
      <c r="MR9" s="12"/>
      <c r="MS9" s="12"/>
      <c r="MT9" s="12"/>
      <c r="MU9" s="12"/>
      <c r="MV9" s="12"/>
      <c r="MW9" s="12"/>
      <c r="MX9" s="12"/>
      <c r="MY9" s="12"/>
      <c r="MZ9" s="12"/>
      <c r="NA9" s="13"/>
      <c r="NC9" s="14"/>
      <c r="ND9" s="11"/>
      <c r="NE9" s="15"/>
      <c r="NF9" s="15"/>
      <c r="NG9" s="15"/>
      <c r="NH9" s="12"/>
      <c r="NI9" s="12"/>
      <c r="NJ9" s="12"/>
      <c r="NK9" s="12"/>
      <c r="NL9" s="12"/>
      <c r="NM9" s="12"/>
      <c r="NN9" s="12"/>
      <c r="NO9" s="12"/>
      <c r="NP9" s="12"/>
      <c r="NQ9" s="13"/>
      <c r="NS9" s="14"/>
      <c r="NT9" s="11"/>
      <c r="NU9" s="15"/>
      <c r="NV9" s="15"/>
      <c r="NW9" s="15"/>
      <c r="NX9" s="12"/>
      <c r="NY9" s="12"/>
      <c r="NZ9" s="12"/>
      <c r="OA9" s="12"/>
      <c r="OB9" s="12"/>
      <c r="OC9" s="12"/>
      <c r="OD9" s="12"/>
      <c r="OE9" s="12"/>
      <c r="OF9" s="12"/>
      <c r="OG9" s="13"/>
      <c r="OI9" s="14"/>
      <c r="OJ9" s="11"/>
      <c r="OK9" s="15"/>
      <c r="OL9" s="15"/>
      <c r="OM9" s="15"/>
      <c r="ON9" s="12"/>
      <c r="OO9" s="12"/>
      <c r="OP9" s="12"/>
      <c r="OQ9" s="12"/>
      <c r="OR9" s="12"/>
      <c r="OS9" s="12"/>
      <c r="OT9" s="12"/>
      <c r="OU9" s="12"/>
      <c r="OV9" s="12"/>
      <c r="OW9" s="13"/>
      <c r="OY9" s="14"/>
      <c r="OZ9" s="11"/>
      <c r="PA9" s="15"/>
      <c r="PB9" s="15"/>
      <c r="PC9" s="15"/>
      <c r="PD9" s="12"/>
      <c r="PE9" s="12"/>
      <c r="PF9" s="12"/>
      <c r="PG9" s="12"/>
      <c r="PH9" s="12"/>
      <c r="PI9" s="12"/>
      <c r="PJ9" s="12"/>
      <c r="PK9" s="12"/>
      <c r="PL9" s="12"/>
      <c r="PM9" s="13"/>
      <c r="PO9" s="14"/>
      <c r="PP9" s="11"/>
      <c r="PQ9" s="15"/>
      <c r="PR9" s="15"/>
      <c r="PS9" s="15"/>
      <c r="PT9" s="12"/>
      <c r="PU9" s="12"/>
      <c r="PV9" s="12"/>
      <c r="PW9" s="12"/>
      <c r="PX9" s="12"/>
      <c r="PY9" s="12"/>
      <c r="PZ9" s="12"/>
      <c r="QA9" s="12"/>
      <c r="QB9" s="12"/>
      <c r="QC9" s="13"/>
      <c r="QE9" s="14"/>
      <c r="QF9" s="11"/>
      <c r="QG9" s="15"/>
      <c r="QH9" s="15"/>
      <c r="QI9" s="15"/>
      <c r="QJ9" s="12"/>
      <c r="QK9" s="12"/>
      <c r="QL9" s="12"/>
      <c r="QM9" s="12"/>
      <c r="QN9" s="12"/>
      <c r="QO9" s="12"/>
      <c r="QP9" s="12"/>
      <c r="QQ9" s="12"/>
      <c r="QR9" s="12"/>
      <c r="QS9" s="13"/>
      <c r="QU9" s="14"/>
      <c r="QV9" s="11"/>
      <c r="QW9" s="15"/>
      <c r="QX9" s="15"/>
      <c r="QY9" s="15"/>
      <c r="QZ9" s="12"/>
      <c r="RA9" s="12"/>
      <c r="RB9" s="12"/>
      <c r="RC9" s="12"/>
      <c r="RD9" s="12"/>
      <c r="RE9" s="12"/>
      <c r="RF9" s="12"/>
      <c r="RG9" s="12"/>
      <c r="RH9" s="12"/>
      <c r="RI9" s="13"/>
      <c r="RK9" s="14"/>
      <c r="RL9" s="11"/>
      <c r="RM9" s="15"/>
      <c r="RN9" s="15"/>
      <c r="RO9" s="15"/>
      <c r="RP9" s="12"/>
      <c r="RQ9" s="12"/>
      <c r="RR9" s="12"/>
      <c r="RS9" s="12"/>
      <c r="RT9" s="12"/>
      <c r="RU9" s="12"/>
      <c r="RV9" s="12"/>
      <c r="RW9" s="12"/>
      <c r="RX9" s="12"/>
      <c r="RY9" s="13"/>
      <c r="SA9" s="14"/>
      <c r="SB9" s="11"/>
      <c r="SC9" s="15"/>
      <c r="SD9" s="15"/>
      <c r="SE9" s="15"/>
      <c r="SF9" s="12"/>
      <c r="SG9" s="12"/>
      <c r="SH9" s="12"/>
      <c r="SI9" s="12"/>
      <c r="SJ9" s="12"/>
      <c r="SK9" s="12"/>
      <c r="SL9" s="12"/>
      <c r="SM9" s="12"/>
      <c r="SN9" s="12"/>
      <c r="SO9" s="13"/>
      <c r="SQ9" s="14"/>
      <c r="SR9" s="11"/>
      <c r="SS9" s="15"/>
      <c r="ST9" s="15"/>
      <c r="SU9" s="15"/>
      <c r="SV9" s="12"/>
      <c r="SW9" s="12"/>
      <c r="SX9" s="12"/>
      <c r="SY9" s="12"/>
      <c r="SZ9" s="12"/>
      <c r="TA9" s="12"/>
      <c r="TB9" s="12"/>
      <c r="TC9" s="12"/>
      <c r="TD9" s="12"/>
      <c r="TE9" s="13"/>
      <c r="TG9" s="14"/>
      <c r="TH9" s="11"/>
      <c r="TI9" s="15"/>
      <c r="TJ9" s="15"/>
      <c r="TK9" s="15"/>
      <c r="TL9" s="12"/>
      <c r="TM9" s="12"/>
      <c r="TN9" s="12"/>
      <c r="TO9" s="12"/>
      <c r="TP9" s="12"/>
      <c r="TQ9" s="12"/>
      <c r="TR9" s="12"/>
      <c r="TS9" s="12"/>
      <c r="TT9" s="12"/>
      <c r="TU9" s="13"/>
      <c r="TW9" s="14"/>
      <c r="TX9" s="11"/>
      <c r="TY9" s="15"/>
      <c r="TZ9" s="15"/>
      <c r="UA9" s="15"/>
      <c r="UB9" s="12"/>
      <c r="UC9" s="12"/>
      <c r="UD9" s="12"/>
      <c r="UE9" s="12"/>
      <c r="UF9" s="12"/>
      <c r="UG9" s="12"/>
      <c r="UH9" s="12"/>
      <c r="UI9" s="12"/>
      <c r="UJ9" s="12"/>
      <c r="UK9" s="13"/>
      <c r="UM9" s="14"/>
      <c r="UN9" s="11"/>
      <c r="UO9" s="15"/>
      <c r="UP9" s="15"/>
      <c r="UQ9" s="15"/>
      <c r="UR9" s="12"/>
      <c r="US9" s="12"/>
      <c r="UT9" s="12"/>
      <c r="UU9" s="12"/>
      <c r="UV9" s="12"/>
      <c r="UW9" s="12"/>
      <c r="UX9" s="12"/>
      <c r="UY9" s="12"/>
      <c r="UZ9" s="12"/>
      <c r="VA9" s="13"/>
      <c r="VC9" s="14"/>
      <c r="VD9" s="11"/>
      <c r="VE9" s="15"/>
      <c r="VF9" s="15"/>
      <c r="VG9" s="15"/>
      <c r="VH9" s="12"/>
      <c r="VI9" s="12"/>
      <c r="VJ9" s="12"/>
      <c r="VK9" s="12"/>
      <c r="VL9" s="12"/>
      <c r="VM9" s="12"/>
      <c r="VN9" s="12"/>
      <c r="VO9" s="12"/>
      <c r="VP9" s="12"/>
      <c r="VQ9" s="13"/>
      <c r="VS9" s="14"/>
      <c r="VT9" s="11"/>
      <c r="VU9" s="15"/>
      <c r="VV9" s="15"/>
      <c r="VW9" s="15"/>
      <c r="VX9" s="12"/>
      <c r="VY9" s="12"/>
      <c r="VZ9" s="12"/>
      <c r="WA9" s="12"/>
      <c r="WB9" s="12"/>
      <c r="WC9" s="12"/>
      <c r="WD9" s="12"/>
      <c r="WE9" s="12"/>
      <c r="WF9" s="12"/>
      <c r="WG9" s="13"/>
      <c r="WI9" s="14"/>
      <c r="WJ9" s="11"/>
      <c r="WK9" s="15"/>
      <c r="WL9" s="15"/>
      <c r="WM9" s="15"/>
      <c r="WN9" s="12"/>
      <c r="WO9" s="12"/>
      <c r="WP9" s="12"/>
      <c r="WQ9" s="12"/>
      <c r="WR9" s="12"/>
      <c r="WS9" s="12"/>
      <c r="WT9" s="12"/>
      <c r="WU9" s="12"/>
      <c r="WV9" s="12"/>
      <c r="WW9" s="13"/>
      <c r="WY9" s="14"/>
      <c r="WZ9" s="11"/>
      <c r="XA9" s="15"/>
      <c r="XB9" s="15"/>
      <c r="XC9" s="15"/>
      <c r="XD9" s="12"/>
      <c r="XE9" s="12"/>
      <c r="XF9" s="12"/>
      <c r="XG9" s="12"/>
      <c r="XH9" s="12"/>
      <c r="XI9" s="12"/>
      <c r="XJ9" s="12"/>
      <c r="XK9" s="12"/>
      <c r="XL9" s="12"/>
      <c r="XM9" s="13"/>
      <c r="XO9" s="14"/>
      <c r="XP9" s="11"/>
      <c r="XQ9" s="15"/>
      <c r="XR9" s="15"/>
      <c r="XS9" s="15"/>
      <c r="XT9" s="12"/>
      <c r="XU9" s="12"/>
      <c r="XV9" s="12"/>
      <c r="XW9" s="12"/>
      <c r="XX9" s="12"/>
      <c r="XY9" s="12"/>
      <c r="XZ9" s="12"/>
      <c r="YA9" s="12"/>
      <c r="YB9" s="12"/>
      <c r="YC9" s="13"/>
      <c r="YE9" s="14"/>
      <c r="YF9" s="11"/>
      <c r="YG9" s="15"/>
      <c r="YH9" s="15"/>
      <c r="YI9" s="15"/>
      <c r="YJ9" s="12"/>
      <c r="YK9" s="12"/>
      <c r="YL9" s="12"/>
      <c r="YM9" s="12"/>
      <c r="YN9" s="12"/>
      <c r="YO9" s="12"/>
      <c r="YP9" s="12"/>
      <c r="YQ9" s="12"/>
      <c r="YR9" s="12"/>
      <c r="YS9" s="13"/>
      <c r="YU9" s="14"/>
      <c r="YV9" s="11"/>
      <c r="YW9" s="15"/>
      <c r="YX9" s="15"/>
      <c r="YY9" s="15"/>
      <c r="YZ9" s="12"/>
      <c r="ZA9" s="12"/>
      <c r="ZB9" s="12"/>
      <c r="ZC9" s="12"/>
      <c r="ZD9" s="12"/>
      <c r="ZE9" s="12"/>
      <c r="ZF9" s="12"/>
      <c r="ZG9" s="12"/>
      <c r="ZH9" s="12"/>
      <c r="ZI9" s="13"/>
      <c r="ZK9" s="14"/>
      <c r="ZL9" s="11"/>
      <c r="ZM9" s="15"/>
      <c r="ZN9" s="15"/>
      <c r="ZO9" s="15"/>
      <c r="ZP9" s="12"/>
      <c r="ZQ9" s="12"/>
      <c r="ZR9" s="12"/>
      <c r="ZS9" s="12"/>
      <c r="ZT9" s="12"/>
      <c r="ZU9" s="12"/>
      <c r="ZV9" s="12"/>
      <c r="ZW9" s="12"/>
      <c r="ZX9" s="12"/>
      <c r="ZY9" s="13"/>
    </row>
    <row r="10" spans="1:701" s="16" customFormat="1" ht="30" customHeight="1" x14ac:dyDescent="0.25">
      <c r="A10" s="8">
        <v>5</v>
      </c>
      <c r="B10" s="31" t="s">
        <v>41</v>
      </c>
      <c r="C10" s="61">
        <v>14991750</v>
      </c>
      <c r="D10" s="61">
        <v>14505600</v>
      </c>
      <c r="E10" s="61">
        <v>1948716</v>
      </c>
      <c r="F10" s="61">
        <v>23202</v>
      </c>
      <c r="G10" s="61">
        <v>580500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1586500</v>
      </c>
      <c r="P10" s="61">
        <v>0</v>
      </c>
      <c r="Q10" s="61">
        <v>0</v>
      </c>
      <c r="R10" s="61">
        <v>0</v>
      </c>
      <c r="S10" s="11"/>
      <c r="T10" s="11"/>
      <c r="U10" s="12"/>
      <c r="V10" s="12"/>
      <c r="W10" s="12"/>
      <c r="X10" s="12"/>
      <c r="Y10" s="12"/>
      <c r="Z10" s="12"/>
      <c r="AA10" s="12"/>
      <c r="AB10" s="12"/>
      <c r="AC10" s="13"/>
      <c r="AD10" s="13"/>
      <c r="AE10" s="14"/>
      <c r="AF10" s="11"/>
      <c r="AG10" s="15"/>
      <c r="AH10" s="15"/>
      <c r="AI10" s="15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U10" s="14"/>
      <c r="AV10" s="11"/>
      <c r="AW10" s="15"/>
      <c r="AX10" s="15"/>
      <c r="AY10" s="15"/>
      <c r="AZ10" s="12"/>
      <c r="BA10" s="12"/>
      <c r="BB10" s="12"/>
      <c r="BC10" s="12"/>
      <c r="BD10" s="12"/>
      <c r="BE10" s="12"/>
      <c r="BF10" s="12"/>
      <c r="BG10" s="12"/>
      <c r="BH10" s="12"/>
      <c r="BI10" s="13"/>
      <c r="BK10" s="14"/>
      <c r="BL10" s="11"/>
      <c r="BM10" s="15"/>
      <c r="BN10" s="15"/>
      <c r="BO10" s="15"/>
      <c r="BP10" s="12"/>
      <c r="BQ10" s="12"/>
      <c r="BR10" s="12"/>
      <c r="BS10" s="12"/>
      <c r="BT10" s="12"/>
      <c r="BU10" s="12"/>
      <c r="BV10" s="12"/>
      <c r="BW10" s="12"/>
      <c r="BX10" s="12"/>
      <c r="BY10" s="13"/>
      <c r="CA10" s="14"/>
      <c r="CB10" s="11"/>
      <c r="CC10" s="15"/>
      <c r="CD10" s="15"/>
      <c r="CE10" s="15"/>
      <c r="CF10" s="12"/>
      <c r="CG10" s="12"/>
      <c r="CH10" s="12"/>
      <c r="CI10" s="12"/>
      <c r="CJ10" s="12"/>
      <c r="CK10" s="12"/>
      <c r="CL10" s="12"/>
      <c r="CM10" s="12"/>
      <c r="CN10" s="12"/>
      <c r="CO10" s="13"/>
      <c r="CQ10" s="14"/>
      <c r="CR10" s="11"/>
      <c r="CS10" s="15"/>
      <c r="CT10" s="15"/>
      <c r="CU10" s="15"/>
      <c r="CV10" s="12"/>
      <c r="CW10" s="12"/>
      <c r="CX10" s="12"/>
      <c r="CY10" s="12"/>
      <c r="CZ10" s="12"/>
      <c r="DA10" s="12"/>
      <c r="DB10" s="12"/>
      <c r="DC10" s="12"/>
      <c r="DD10" s="12"/>
      <c r="DE10" s="13"/>
      <c r="DG10" s="14"/>
      <c r="DH10" s="11"/>
      <c r="DI10" s="15"/>
      <c r="DJ10" s="15"/>
      <c r="DK10" s="15"/>
      <c r="DL10" s="12"/>
      <c r="DM10" s="12"/>
      <c r="DN10" s="12"/>
      <c r="DO10" s="12"/>
      <c r="DP10" s="12"/>
      <c r="DQ10" s="12"/>
      <c r="DR10" s="12"/>
      <c r="DS10" s="12"/>
      <c r="DT10" s="12"/>
      <c r="DU10" s="13"/>
      <c r="DW10" s="14"/>
      <c r="DX10" s="11"/>
      <c r="DY10" s="15"/>
      <c r="DZ10" s="15"/>
      <c r="EA10" s="15"/>
      <c r="EB10" s="12"/>
      <c r="EC10" s="12"/>
      <c r="ED10" s="12"/>
      <c r="EE10" s="12"/>
      <c r="EF10" s="12"/>
      <c r="EG10" s="12"/>
      <c r="EH10" s="12"/>
      <c r="EI10" s="12"/>
      <c r="EJ10" s="12"/>
      <c r="EK10" s="13"/>
      <c r="EM10" s="14"/>
      <c r="EN10" s="11"/>
      <c r="EO10" s="15"/>
      <c r="EP10" s="15"/>
      <c r="EQ10" s="15"/>
      <c r="ER10" s="12"/>
      <c r="ES10" s="12"/>
      <c r="ET10" s="12"/>
      <c r="EU10" s="12"/>
      <c r="EV10" s="12"/>
      <c r="EW10" s="12"/>
      <c r="EX10" s="12"/>
      <c r="EY10" s="12"/>
      <c r="EZ10" s="12"/>
      <c r="FA10" s="13"/>
      <c r="FC10" s="14"/>
      <c r="FD10" s="11"/>
      <c r="FE10" s="15"/>
      <c r="FF10" s="15"/>
      <c r="FG10" s="15"/>
      <c r="FH10" s="12"/>
      <c r="FI10" s="12"/>
      <c r="FJ10" s="12"/>
      <c r="FK10" s="12"/>
      <c r="FL10" s="12"/>
      <c r="FM10" s="12"/>
      <c r="FN10" s="12"/>
      <c r="FO10" s="12"/>
      <c r="FP10" s="12"/>
      <c r="FQ10" s="13"/>
      <c r="FS10" s="14"/>
      <c r="FT10" s="11"/>
      <c r="FU10" s="15"/>
      <c r="FV10" s="15"/>
      <c r="FW10" s="15"/>
      <c r="FX10" s="12"/>
      <c r="FY10" s="12"/>
      <c r="FZ10" s="12"/>
      <c r="GA10" s="12"/>
      <c r="GB10" s="12"/>
      <c r="GC10" s="12"/>
      <c r="GD10" s="12"/>
      <c r="GE10" s="12"/>
      <c r="GF10" s="12"/>
      <c r="GG10" s="13"/>
      <c r="GI10" s="14"/>
      <c r="GJ10" s="11"/>
      <c r="GK10" s="15"/>
      <c r="GL10" s="15"/>
      <c r="GM10" s="15"/>
      <c r="GN10" s="12"/>
      <c r="GO10" s="12"/>
      <c r="GP10" s="12"/>
      <c r="GQ10" s="12"/>
      <c r="GR10" s="12"/>
      <c r="GS10" s="12"/>
      <c r="GT10" s="12"/>
      <c r="GU10" s="12"/>
      <c r="GV10" s="12"/>
      <c r="GW10" s="13"/>
      <c r="GY10" s="14"/>
      <c r="GZ10" s="11"/>
      <c r="HA10" s="15"/>
      <c r="HB10" s="15"/>
      <c r="HC10" s="15"/>
      <c r="HD10" s="12"/>
      <c r="HE10" s="12"/>
      <c r="HF10" s="12"/>
      <c r="HG10" s="12"/>
      <c r="HH10" s="12"/>
      <c r="HI10" s="12"/>
      <c r="HJ10" s="12"/>
      <c r="HK10" s="12"/>
      <c r="HL10" s="12"/>
      <c r="HM10" s="13"/>
      <c r="HO10" s="14"/>
      <c r="HP10" s="11"/>
      <c r="HQ10" s="15"/>
      <c r="HR10" s="15"/>
      <c r="HS10" s="15"/>
      <c r="HT10" s="12"/>
      <c r="HU10" s="12"/>
      <c r="HV10" s="12"/>
      <c r="HW10" s="12"/>
      <c r="HX10" s="12"/>
      <c r="HY10" s="12"/>
      <c r="HZ10" s="12"/>
      <c r="IA10" s="12"/>
      <c r="IB10" s="12"/>
      <c r="IC10" s="13"/>
      <c r="IE10" s="14"/>
      <c r="IF10" s="11"/>
      <c r="IG10" s="15"/>
      <c r="IH10" s="15"/>
      <c r="II10" s="15"/>
      <c r="IJ10" s="12"/>
      <c r="IK10" s="12"/>
      <c r="IL10" s="12"/>
      <c r="IM10" s="12"/>
      <c r="IN10" s="12"/>
      <c r="IO10" s="12"/>
      <c r="IP10" s="12"/>
      <c r="IQ10" s="12"/>
      <c r="IR10" s="12"/>
      <c r="IS10" s="13"/>
      <c r="IU10" s="14"/>
      <c r="IV10" s="11"/>
      <c r="IW10" s="15"/>
      <c r="IX10" s="15"/>
      <c r="IY10" s="15"/>
      <c r="IZ10" s="12"/>
      <c r="JA10" s="12"/>
      <c r="JB10" s="12"/>
      <c r="JC10" s="12"/>
      <c r="JD10" s="12"/>
      <c r="JE10" s="12"/>
      <c r="JF10" s="12"/>
      <c r="JG10" s="12"/>
      <c r="JH10" s="12"/>
      <c r="JI10" s="13"/>
      <c r="JK10" s="14"/>
      <c r="JL10" s="11"/>
      <c r="JM10" s="15"/>
      <c r="JN10" s="15"/>
      <c r="JO10" s="15"/>
      <c r="JP10" s="12"/>
      <c r="JQ10" s="12"/>
      <c r="JR10" s="12"/>
      <c r="JS10" s="12"/>
      <c r="JT10" s="12"/>
      <c r="JU10" s="12"/>
      <c r="JV10" s="12"/>
      <c r="JW10" s="12"/>
      <c r="JX10" s="12"/>
      <c r="JY10" s="13"/>
      <c r="KA10" s="14"/>
      <c r="KB10" s="11"/>
      <c r="KC10" s="15"/>
      <c r="KD10" s="15"/>
      <c r="KE10" s="15"/>
      <c r="KF10" s="12"/>
      <c r="KG10" s="12"/>
      <c r="KH10" s="12"/>
      <c r="KI10" s="12"/>
      <c r="KJ10" s="12"/>
      <c r="KK10" s="12"/>
      <c r="KL10" s="12"/>
      <c r="KM10" s="12"/>
      <c r="KN10" s="12"/>
      <c r="KO10" s="13"/>
      <c r="KQ10" s="14"/>
      <c r="KR10" s="11"/>
      <c r="KS10" s="15"/>
      <c r="KT10" s="15"/>
      <c r="KU10" s="15"/>
      <c r="KV10" s="12"/>
      <c r="KW10" s="12"/>
      <c r="KX10" s="12"/>
      <c r="KY10" s="12"/>
      <c r="KZ10" s="12"/>
      <c r="LA10" s="12"/>
      <c r="LB10" s="12"/>
      <c r="LC10" s="12"/>
      <c r="LD10" s="12"/>
      <c r="LE10" s="13"/>
      <c r="LG10" s="14"/>
      <c r="LH10" s="11"/>
      <c r="LI10" s="15"/>
      <c r="LJ10" s="15"/>
      <c r="LK10" s="15"/>
      <c r="LL10" s="12"/>
      <c r="LM10" s="12"/>
      <c r="LN10" s="12"/>
      <c r="LO10" s="12"/>
      <c r="LP10" s="12"/>
      <c r="LQ10" s="12"/>
      <c r="LR10" s="12"/>
      <c r="LS10" s="12"/>
      <c r="LT10" s="12"/>
      <c r="LU10" s="13"/>
      <c r="LW10" s="14"/>
      <c r="LX10" s="11"/>
      <c r="LY10" s="15"/>
      <c r="LZ10" s="15"/>
      <c r="MA10" s="15"/>
      <c r="MB10" s="12"/>
      <c r="MC10" s="12"/>
      <c r="MD10" s="12"/>
      <c r="ME10" s="12"/>
      <c r="MF10" s="12"/>
      <c r="MG10" s="12"/>
      <c r="MH10" s="12"/>
      <c r="MI10" s="12"/>
      <c r="MJ10" s="12"/>
      <c r="MK10" s="13"/>
      <c r="MM10" s="14"/>
      <c r="MN10" s="11"/>
      <c r="MO10" s="15"/>
      <c r="MP10" s="15"/>
      <c r="MQ10" s="15"/>
      <c r="MR10" s="12"/>
      <c r="MS10" s="12"/>
      <c r="MT10" s="12"/>
      <c r="MU10" s="12"/>
      <c r="MV10" s="12"/>
      <c r="MW10" s="12"/>
      <c r="MX10" s="12"/>
      <c r="MY10" s="12"/>
      <c r="MZ10" s="12"/>
      <c r="NA10" s="13"/>
      <c r="NC10" s="14"/>
      <c r="ND10" s="11"/>
      <c r="NE10" s="15"/>
      <c r="NF10" s="15"/>
      <c r="NG10" s="15"/>
      <c r="NH10" s="12"/>
      <c r="NI10" s="12"/>
      <c r="NJ10" s="12"/>
      <c r="NK10" s="12"/>
      <c r="NL10" s="12"/>
      <c r="NM10" s="12"/>
      <c r="NN10" s="12"/>
      <c r="NO10" s="12"/>
      <c r="NP10" s="12"/>
      <c r="NQ10" s="13"/>
      <c r="NS10" s="14"/>
      <c r="NT10" s="11"/>
      <c r="NU10" s="15"/>
      <c r="NV10" s="15"/>
      <c r="NW10" s="15"/>
      <c r="NX10" s="12"/>
      <c r="NY10" s="12"/>
      <c r="NZ10" s="12"/>
      <c r="OA10" s="12"/>
      <c r="OB10" s="12"/>
      <c r="OC10" s="12"/>
      <c r="OD10" s="12"/>
      <c r="OE10" s="12"/>
      <c r="OF10" s="12"/>
      <c r="OG10" s="13"/>
      <c r="OI10" s="14"/>
      <c r="OJ10" s="11"/>
      <c r="OK10" s="15"/>
      <c r="OL10" s="15"/>
      <c r="OM10" s="15"/>
      <c r="ON10" s="12"/>
      <c r="OO10" s="12"/>
      <c r="OP10" s="12"/>
      <c r="OQ10" s="12"/>
      <c r="OR10" s="12"/>
      <c r="OS10" s="12"/>
      <c r="OT10" s="12"/>
      <c r="OU10" s="12"/>
      <c r="OV10" s="12"/>
      <c r="OW10" s="13"/>
      <c r="OY10" s="14"/>
      <c r="OZ10" s="11"/>
      <c r="PA10" s="15"/>
      <c r="PB10" s="15"/>
      <c r="PC10" s="15"/>
      <c r="PD10" s="12"/>
      <c r="PE10" s="12"/>
      <c r="PF10" s="12"/>
      <c r="PG10" s="12"/>
      <c r="PH10" s="12"/>
      <c r="PI10" s="12"/>
      <c r="PJ10" s="12"/>
      <c r="PK10" s="12"/>
      <c r="PL10" s="12"/>
      <c r="PM10" s="13"/>
      <c r="PO10" s="14"/>
      <c r="PP10" s="11"/>
      <c r="PQ10" s="15"/>
      <c r="PR10" s="15"/>
      <c r="PS10" s="15"/>
      <c r="PT10" s="12"/>
      <c r="PU10" s="12"/>
      <c r="PV10" s="12"/>
      <c r="PW10" s="12"/>
      <c r="PX10" s="12"/>
      <c r="PY10" s="12"/>
      <c r="PZ10" s="12"/>
      <c r="QA10" s="12"/>
      <c r="QB10" s="12"/>
      <c r="QC10" s="13"/>
      <c r="QE10" s="14"/>
      <c r="QF10" s="11"/>
      <c r="QG10" s="15"/>
      <c r="QH10" s="15"/>
      <c r="QI10" s="15"/>
      <c r="QJ10" s="12"/>
      <c r="QK10" s="12"/>
      <c r="QL10" s="12"/>
      <c r="QM10" s="12"/>
      <c r="QN10" s="12"/>
      <c r="QO10" s="12"/>
      <c r="QP10" s="12"/>
      <c r="QQ10" s="12"/>
      <c r="QR10" s="12"/>
      <c r="QS10" s="13"/>
      <c r="QU10" s="14"/>
      <c r="QV10" s="11"/>
      <c r="QW10" s="15"/>
      <c r="QX10" s="15"/>
      <c r="QY10" s="15"/>
      <c r="QZ10" s="12"/>
      <c r="RA10" s="12"/>
      <c r="RB10" s="12"/>
      <c r="RC10" s="12"/>
      <c r="RD10" s="12"/>
      <c r="RE10" s="12"/>
      <c r="RF10" s="12"/>
      <c r="RG10" s="12"/>
      <c r="RH10" s="12"/>
      <c r="RI10" s="13"/>
      <c r="RK10" s="14"/>
      <c r="RL10" s="11"/>
      <c r="RM10" s="15"/>
      <c r="RN10" s="15"/>
      <c r="RO10" s="15"/>
      <c r="RP10" s="12"/>
      <c r="RQ10" s="12"/>
      <c r="RR10" s="12"/>
      <c r="RS10" s="12"/>
      <c r="RT10" s="12"/>
      <c r="RU10" s="12"/>
      <c r="RV10" s="12"/>
      <c r="RW10" s="12"/>
      <c r="RX10" s="12"/>
      <c r="RY10" s="13"/>
      <c r="SA10" s="14"/>
      <c r="SB10" s="11"/>
      <c r="SC10" s="15"/>
      <c r="SD10" s="15"/>
      <c r="SE10" s="15"/>
      <c r="SF10" s="12"/>
      <c r="SG10" s="12"/>
      <c r="SH10" s="12"/>
      <c r="SI10" s="12"/>
      <c r="SJ10" s="12"/>
      <c r="SK10" s="12"/>
      <c r="SL10" s="12"/>
      <c r="SM10" s="12"/>
      <c r="SN10" s="12"/>
      <c r="SO10" s="13"/>
      <c r="SQ10" s="14"/>
      <c r="SR10" s="11"/>
      <c r="SS10" s="15"/>
      <c r="ST10" s="15"/>
      <c r="SU10" s="15"/>
      <c r="SV10" s="12"/>
      <c r="SW10" s="12"/>
      <c r="SX10" s="12"/>
      <c r="SY10" s="12"/>
      <c r="SZ10" s="12"/>
      <c r="TA10" s="12"/>
      <c r="TB10" s="12"/>
      <c r="TC10" s="12"/>
      <c r="TD10" s="12"/>
      <c r="TE10" s="13"/>
      <c r="TG10" s="14"/>
      <c r="TH10" s="11"/>
      <c r="TI10" s="15"/>
      <c r="TJ10" s="15"/>
      <c r="TK10" s="15"/>
      <c r="TL10" s="12"/>
      <c r="TM10" s="12"/>
      <c r="TN10" s="12"/>
      <c r="TO10" s="12"/>
      <c r="TP10" s="12"/>
      <c r="TQ10" s="12"/>
      <c r="TR10" s="12"/>
      <c r="TS10" s="12"/>
      <c r="TT10" s="12"/>
      <c r="TU10" s="13"/>
      <c r="TW10" s="14"/>
      <c r="TX10" s="11"/>
      <c r="TY10" s="15"/>
      <c r="TZ10" s="15"/>
      <c r="UA10" s="15"/>
      <c r="UB10" s="12"/>
      <c r="UC10" s="12"/>
      <c r="UD10" s="12"/>
      <c r="UE10" s="12"/>
      <c r="UF10" s="12"/>
      <c r="UG10" s="12"/>
      <c r="UH10" s="12"/>
      <c r="UI10" s="12"/>
      <c r="UJ10" s="12"/>
      <c r="UK10" s="13"/>
      <c r="UM10" s="14"/>
      <c r="UN10" s="11"/>
      <c r="UO10" s="15"/>
      <c r="UP10" s="15"/>
      <c r="UQ10" s="15"/>
      <c r="UR10" s="12"/>
      <c r="US10" s="12"/>
      <c r="UT10" s="12"/>
      <c r="UU10" s="12"/>
      <c r="UV10" s="12"/>
      <c r="UW10" s="12"/>
      <c r="UX10" s="12"/>
      <c r="UY10" s="12"/>
      <c r="UZ10" s="12"/>
      <c r="VA10" s="13"/>
      <c r="VC10" s="14"/>
      <c r="VD10" s="11"/>
      <c r="VE10" s="15"/>
      <c r="VF10" s="15"/>
      <c r="VG10" s="15"/>
      <c r="VH10" s="12"/>
      <c r="VI10" s="12"/>
      <c r="VJ10" s="12"/>
      <c r="VK10" s="12"/>
      <c r="VL10" s="12"/>
      <c r="VM10" s="12"/>
      <c r="VN10" s="12"/>
      <c r="VO10" s="12"/>
      <c r="VP10" s="12"/>
      <c r="VQ10" s="13"/>
      <c r="VS10" s="14"/>
      <c r="VT10" s="11"/>
      <c r="VU10" s="15"/>
      <c r="VV10" s="15"/>
      <c r="VW10" s="15"/>
      <c r="VX10" s="12"/>
      <c r="VY10" s="12"/>
      <c r="VZ10" s="12"/>
      <c r="WA10" s="12"/>
      <c r="WB10" s="12"/>
      <c r="WC10" s="12"/>
      <c r="WD10" s="12"/>
      <c r="WE10" s="12"/>
      <c r="WF10" s="12"/>
      <c r="WG10" s="13"/>
      <c r="WI10" s="14"/>
      <c r="WJ10" s="11"/>
      <c r="WK10" s="15"/>
      <c r="WL10" s="15"/>
      <c r="WM10" s="15"/>
      <c r="WN10" s="12"/>
      <c r="WO10" s="12"/>
      <c r="WP10" s="12"/>
      <c r="WQ10" s="12"/>
      <c r="WR10" s="12"/>
      <c r="WS10" s="12"/>
      <c r="WT10" s="12"/>
      <c r="WU10" s="12"/>
      <c r="WV10" s="12"/>
      <c r="WW10" s="13"/>
      <c r="WY10" s="14"/>
      <c r="WZ10" s="11"/>
      <c r="XA10" s="15"/>
      <c r="XB10" s="15"/>
      <c r="XC10" s="15"/>
      <c r="XD10" s="12"/>
      <c r="XE10" s="12"/>
      <c r="XF10" s="12"/>
      <c r="XG10" s="12"/>
      <c r="XH10" s="12"/>
      <c r="XI10" s="12"/>
      <c r="XJ10" s="12"/>
      <c r="XK10" s="12"/>
      <c r="XL10" s="12"/>
      <c r="XM10" s="13"/>
      <c r="XO10" s="14"/>
      <c r="XP10" s="11"/>
      <c r="XQ10" s="15"/>
      <c r="XR10" s="15"/>
      <c r="XS10" s="15"/>
      <c r="XT10" s="12"/>
      <c r="XU10" s="12"/>
      <c r="XV10" s="12"/>
      <c r="XW10" s="12"/>
      <c r="XX10" s="12"/>
      <c r="XY10" s="12"/>
      <c r="XZ10" s="12"/>
      <c r="YA10" s="12"/>
      <c r="YB10" s="12"/>
      <c r="YC10" s="13"/>
      <c r="YE10" s="14"/>
      <c r="YF10" s="11"/>
      <c r="YG10" s="15"/>
      <c r="YH10" s="15"/>
      <c r="YI10" s="15"/>
      <c r="YJ10" s="12"/>
      <c r="YK10" s="12"/>
      <c r="YL10" s="12"/>
      <c r="YM10" s="12"/>
      <c r="YN10" s="12"/>
      <c r="YO10" s="12"/>
      <c r="YP10" s="12"/>
      <c r="YQ10" s="12"/>
      <c r="YR10" s="12"/>
      <c r="YS10" s="13"/>
      <c r="YU10" s="14"/>
      <c r="YV10" s="11"/>
      <c r="YW10" s="15"/>
      <c r="YX10" s="15"/>
      <c r="YY10" s="15"/>
      <c r="YZ10" s="12"/>
      <c r="ZA10" s="12"/>
      <c r="ZB10" s="12"/>
      <c r="ZC10" s="12"/>
      <c r="ZD10" s="12"/>
      <c r="ZE10" s="12"/>
      <c r="ZF10" s="12"/>
      <c r="ZG10" s="12"/>
      <c r="ZH10" s="12"/>
      <c r="ZI10" s="13"/>
      <c r="ZK10" s="14"/>
      <c r="ZL10" s="11"/>
      <c r="ZM10" s="15"/>
      <c r="ZN10" s="15"/>
      <c r="ZO10" s="15"/>
      <c r="ZP10" s="12"/>
      <c r="ZQ10" s="12"/>
      <c r="ZR10" s="12"/>
      <c r="ZS10" s="12"/>
      <c r="ZT10" s="12"/>
      <c r="ZU10" s="12"/>
      <c r="ZV10" s="12"/>
      <c r="ZW10" s="12"/>
      <c r="ZX10" s="12"/>
      <c r="ZY10" s="13"/>
    </row>
    <row r="11" spans="1:701" s="16" customFormat="1" ht="30" customHeight="1" x14ac:dyDescent="0.25">
      <c r="A11" s="8">
        <v>6</v>
      </c>
      <c r="B11" s="31" t="s">
        <v>42</v>
      </c>
      <c r="C11" s="61">
        <v>14434600</v>
      </c>
      <c r="D11" s="61">
        <v>16102850</v>
      </c>
      <c r="E11" s="61">
        <v>2058630</v>
      </c>
      <c r="F11" s="61">
        <v>0</v>
      </c>
      <c r="G11" s="61">
        <v>148500</v>
      </c>
      <c r="H11" s="61">
        <v>27000</v>
      </c>
      <c r="I11" s="61">
        <v>0</v>
      </c>
      <c r="J11" s="61">
        <v>108000</v>
      </c>
      <c r="K11" s="61">
        <v>0</v>
      </c>
      <c r="L11" s="61">
        <v>2875500</v>
      </c>
      <c r="M11" s="61">
        <v>0</v>
      </c>
      <c r="N11" s="61">
        <v>0</v>
      </c>
      <c r="O11" s="61">
        <v>2016000</v>
      </c>
      <c r="P11" s="61">
        <v>702000</v>
      </c>
      <c r="Q11" s="61">
        <v>0</v>
      </c>
      <c r="R11" s="61">
        <v>0</v>
      </c>
      <c r="S11" s="11"/>
      <c r="T11" s="11"/>
      <c r="U11" s="12"/>
      <c r="V11" s="12"/>
      <c r="W11" s="12"/>
      <c r="X11" s="12"/>
      <c r="Y11" s="12"/>
      <c r="Z11" s="12"/>
      <c r="AA11" s="12"/>
      <c r="AB11" s="12"/>
      <c r="AC11" s="13"/>
      <c r="AD11" s="13"/>
      <c r="AE11" s="14"/>
      <c r="AF11" s="11"/>
      <c r="AG11" s="15"/>
      <c r="AH11" s="15"/>
      <c r="AI11" s="15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U11" s="14"/>
      <c r="AV11" s="11"/>
      <c r="AW11" s="15"/>
      <c r="AX11" s="15"/>
      <c r="AY11" s="15"/>
      <c r="AZ11" s="12"/>
      <c r="BA11" s="12"/>
      <c r="BB11" s="12"/>
      <c r="BC11" s="12"/>
      <c r="BD11" s="12"/>
      <c r="BE11" s="12"/>
      <c r="BF11" s="12"/>
      <c r="BG11" s="12"/>
      <c r="BH11" s="12"/>
      <c r="BI11" s="13"/>
      <c r="BK11" s="14"/>
      <c r="BL11" s="11"/>
      <c r="BM11" s="15"/>
      <c r="BN11" s="15"/>
      <c r="BO11" s="15"/>
      <c r="BP11" s="12"/>
      <c r="BQ11" s="12"/>
      <c r="BR11" s="12"/>
      <c r="BS11" s="12"/>
      <c r="BT11" s="12"/>
      <c r="BU11" s="12"/>
      <c r="BV11" s="12"/>
      <c r="BW11" s="12"/>
      <c r="BX11" s="12"/>
      <c r="BY11" s="13"/>
      <c r="CA11" s="14"/>
      <c r="CB11" s="11"/>
      <c r="CC11" s="15"/>
      <c r="CD11" s="15"/>
      <c r="CE11" s="15"/>
      <c r="CF11" s="12"/>
      <c r="CG11" s="12"/>
      <c r="CH11" s="12"/>
      <c r="CI11" s="12"/>
      <c r="CJ11" s="12"/>
      <c r="CK11" s="12"/>
      <c r="CL11" s="12"/>
      <c r="CM11" s="12"/>
      <c r="CN11" s="12"/>
      <c r="CO11" s="13"/>
      <c r="CQ11" s="14"/>
      <c r="CR11" s="11"/>
      <c r="CS11" s="15"/>
      <c r="CT11" s="15"/>
      <c r="CU11" s="15"/>
      <c r="CV11" s="12"/>
      <c r="CW11" s="12"/>
      <c r="CX11" s="12"/>
      <c r="CY11" s="12"/>
      <c r="CZ11" s="12"/>
      <c r="DA11" s="12"/>
      <c r="DB11" s="12"/>
      <c r="DC11" s="12"/>
      <c r="DD11" s="12"/>
      <c r="DE11" s="13"/>
      <c r="DG11" s="14"/>
      <c r="DH11" s="11"/>
      <c r="DI11" s="15"/>
      <c r="DJ11" s="15"/>
      <c r="DK11" s="15"/>
      <c r="DL11" s="12"/>
      <c r="DM11" s="12"/>
      <c r="DN11" s="12"/>
      <c r="DO11" s="12"/>
      <c r="DP11" s="12"/>
      <c r="DQ11" s="12"/>
      <c r="DR11" s="12"/>
      <c r="DS11" s="12"/>
      <c r="DT11" s="12"/>
      <c r="DU11" s="13"/>
      <c r="DW11" s="14"/>
      <c r="DX11" s="11"/>
      <c r="DY11" s="15"/>
      <c r="DZ11" s="15"/>
      <c r="EA11" s="15"/>
      <c r="EB11" s="12"/>
      <c r="EC11" s="12"/>
      <c r="ED11" s="12"/>
      <c r="EE11" s="12"/>
      <c r="EF11" s="12"/>
      <c r="EG11" s="12"/>
      <c r="EH11" s="12"/>
      <c r="EI11" s="12"/>
      <c r="EJ11" s="12"/>
      <c r="EK11" s="13"/>
      <c r="EM11" s="14"/>
      <c r="EN11" s="11"/>
      <c r="EO11" s="15"/>
      <c r="EP11" s="15"/>
      <c r="EQ11" s="15"/>
      <c r="ER11" s="12"/>
      <c r="ES11" s="12"/>
      <c r="ET11" s="12"/>
      <c r="EU11" s="12"/>
      <c r="EV11" s="12"/>
      <c r="EW11" s="12"/>
      <c r="EX11" s="12"/>
      <c r="EY11" s="12"/>
      <c r="EZ11" s="12"/>
      <c r="FA11" s="13"/>
      <c r="FC11" s="14"/>
      <c r="FD11" s="11"/>
      <c r="FE11" s="15"/>
      <c r="FF11" s="15"/>
      <c r="FG11" s="15"/>
      <c r="FH11" s="12"/>
      <c r="FI11" s="12"/>
      <c r="FJ11" s="12"/>
      <c r="FK11" s="12"/>
      <c r="FL11" s="12"/>
      <c r="FM11" s="12"/>
      <c r="FN11" s="12"/>
      <c r="FO11" s="12"/>
      <c r="FP11" s="12"/>
      <c r="FQ11" s="13"/>
      <c r="FS11" s="14"/>
      <c r="FT11" s="11"/>
      <c r="FU11" s="15"/>
      <c r="FV11" s="15"/>
      <c r="FW11" s="15"/>
      <c r="FX11" s="12"/>
      <c r="FY11" s="12"/>
      <c r="FZ11" s="12"/>
      <c r="GA11" s="12"/>
      <c r="GB11" s="12"/>
      <c r="GC11" s="12"/>
      <c r="GD11" s="12"/>
      <c r="GE11" s="12"/>
      <c r="GF11" s="12"/>
      <c r="GG11" s="13"/>
      <c r="GI11" s="14"/>
      <c r="GJ11" s="11"/>
      <c r="GK11" s="15"/>
      <c r="GL11" s="15"/>
      <c r="GM11" s="15"/>
      <c r="GN11" s="12"/>
      <c r="GO11" s="12"/>
      <c r="GP11" s="12"/>
      <c r="GQ11" s="12"/>
      <c r="GR11" s="12"/>
      <c r="GS11" s="12"/>
      <c r="GT11" s="12"/>
      <c r="GU11" s="12"/>
      <c r="GV11" s="12"/>
      <c r="GW11" s="13"/>
      <c r="GY11" s="14"/>
      <c r="GZ11" s="11"/>
      <c r="HA11" s="15"/>
      <c r="HB11" s="15"/>
      <c r="HC11" s="15"/>
      <c r="HD11" s="12"/>
      <c r="HE11" s="12"/>
      <c r="HF11" s="12"/>
      <c r="HG11" s="12"/>
      <c r="HH11" s="12"/>
      <c r="HI11" s="12"/>
      <c r="HJ11" s="12"/>
      <c r="HK11" s="12"/>
      <c r="HL11" s="12"/>
      <c r="HM11" s="13"/>
      <c r="HO11" s="14"/>
      <c r="HP11" s="11"/>
      <c r="HQ11" s="15"/>
      <c r="HR11" s="15"/>
      <c r="HS11" s="15"/>
      <c r="HT11" s="12"/>
      <c r="HU11" s="12"/>
      <c r="HV11" s="12"/>
      <c r="HW11" s="12"/>
      <c r="HX11" s="12"/>
      <c r="HY11" s="12"/>
      <c r="HZ11" s="12"/>
      <c r="IA11" s="12"/>
      <c r="IB11" s="12"/>
      <c r="IC11" s="13"/>
      <c r="IE11" s="14"/>
      <c r="IF11" s="11"/>
      <c r="IG11" s="15"/>
      <c r="IH11" s="15"/>
      <c r="II11" s="15"/>
      <c r="IJ11" s="12"/>
      <c r="IK11" s="12"/>
      <c r="IL11" s="12"/>
      <c r="IM11" s="12"/>
      <c r="IN11" s="12"/>
      <c r="IO11" s="12"/>
      <c r="IP11" s="12"/>
      <c r="IQ11" s="12"/>
      <c r="IR11" s="12"/>
      <c r="IS11" s="13"/>
      <c r="IU11" s="14"/>
      <c r="IV11" s="11"/>
      <c r="IW11" s="15"/>
      <c r="IX11" s="15"/>
      <c r="IY11" s="15"/>
      <c r="IZ11" s="12"/>
      <c r="JA11" s="12"/>
      <c r="JB11" s="12"/>
      <c r="JC11" s="12"/>
      <c r="JD11" s="12"/>
      <c r="JE11" s="12"/>
      <c r="JF11" s="12"/>
      <c r="JG11" s="12"/>
      <c r="JH11" s="12"/>
      <c r="JI11" s="13"/>
      <c r="JK11" s="14"/>
      <c r="JL11" s="11"/>
      <c r="JM11" s="15"/>
      <c r="JN11" s="15"/>
      <c r="JO11" s="15"/>
      <c r="JP11" s="12"/>
      <c r="JQ11" s="12"/>
      <c r="JR11" s="12"/>
      <c r="JS11" s="12"/>
      <c r="JT11" s="12"/>
      <c r="JU11" s="12"/>
      <c r="JV11" s="12"/>
      <c r="JW11" s="12"/>
      <c r="JX11" s="12"/>
      <c r="JY11" s="13"/>
      <c r="KA11" s="14"/>
      <c r="KB11" s="11"/>
      <c r="KC11" s="15"/>
      <c r="KD11" s="15"/>
      <c r="KE11" s="15"/>
      <c r="KF11" s="12"/>
      <c r="KG11" s="12"/>
      <c r="KH11" s="12"/>
      <c r="KI11" s="12"/>
      <c r="KJ11" s="12"/>
      <c r="KK11" s="12"/>
      <c r="KL11" s="12"/>
      <c r="KM11" s="12"/>
      <c r="KN11" s="12"/>
      <c r="KO11" s="13"/>
      <c r="KQ11" s="14"/>
      <c r="KR11" s="11"/>
      <c r="KS11" s="15"/>
      <c r="KT11" s="15"/>
      <c r="KU11" s="15"/>
      <c r="KV11" s="12"/>
      <c r="KW11" s="12"/>
      <c r="KX11" s="12"/>
      <c r="KY11" s="12"/>
      <c r="KZ11" s="12"/>
      <c r="LA11" s="12"/>
      <c r="LB11" s="12"/>
      <c r="LC11" s="12"/>
      <c r="LD11" s="12"/>
      <c r="LE11" s="13"/>
      <c r="LG11" s="14"/>
      <c r="LH11" s="11"/>
      <c r="LI11" s="15"/>
      <c r="LJ11" s="15"/>
      <c r="LK11" s="15"/>
      <c r="LL11" s="12"/>
      <c r="LM11" s="12"/>
      <c r="LN11" s="12"/>
      <c r="LO11" s="12"/>
      <c r="LP11" s="12"/>
      <c r="LQ11" s="12"/>
      <c r="LR11" s="12"/>
      <c r="LS11" s="12"/>
      <c r="LT11" s="12"/>
      <c r="LU11" s="13"/>
      <c r="LW11" s="14"/>
      <c r="LX11" s="11"/>
      <c r="LY11" s="15"/>
      <c r="LZ11" s="15"/>
      <c r="MA11" s="15"/>
      <c r="MB11" s="12"/>
      <c r="MC11" s="12"/>
      <c r="MD11" s="12"/>
      <c r="ME11" s="12"/>
      <c r="MF11" s="12"/>
      <c r="MG11" s="12"/>
      <c r="MH11" s="12"/>
      <c r="MI11" s="12"/>
      <c r="MJ11" s="12"/>
      <c r="MK11" s="13"/>
      <c r="MM11" s="14"/>
      <c r="MN11" s="11"/>
      <c r="MO11" s="15"/>
      <c r="MP11" s="15"/>
      <c r="MQ11" s="15"/>
      <c r="MR11" s="12"/>
      <c r="MS11" s="12"/>
      <c r="MT11" s="12"/>
      <c r="MU11" s="12"/>
      <c r="MV11" s="12"/>
      <c r="MW11" s="12"/>
      <c r="MX11" s="12"/>
      <c r="MY11" s="12"/>
      <c r="MZ11" s="12"/>
      <c r="NA11" s="13"/>
      <c r="NC11" s="14"/>
      <c r="ND11" s="11"/>
      <c r="NE11" s="15"/>
      <c r="NF11" s="15"/>
      <c r="NG11" s="15"/>
      <c r="NH11" s="12"/>
      <c r="NI11" s="12"/>
      <c r="NJ11" s="12"/>
      <c r="NK11" s="12"/>
      <c r="NL11" s="12"/>
      <c r="NM11" s="12"/>
      <c r="NN11" s="12"/>
      <c r="NO11" s="12"/>
      <c r="NP11" s="12"/>
      <c r="NQ11" s="13"/>
      <c r="NS11" s="14"/>
      <c r="NT11" s="11"/>
      <c r="NU11" s="15"/>
      <c r="NV11" s="15"/>
      <c r="NW11" s="15"/>
      <c r="NX11" s="12"/>
      <c r="NY11" s="12"/>
      <c r="NZ11" s="12"/>
      <c r="OA11" s="12"/>
      <c r="OB11" s="12"/>
      <c r="OC11" s="12"/>
      <c r="OD11" s="12"/>
      <c r="OE11" s="12"/>
      <c r="OF11" s="12"/>
      <c r="OG11" s="13"/>
      <c r="OI11" s="14"/>
      <c r="OJ11" s="11"/>
      <c r="OK11" s="15"/>
      <c r="OL11" s="15"/>
      <c r="OM11" s="15"/>
      <c r="ON11" s="12"/>
      <c r="OO11" s="12"/>
      <c r="OP11" s="12"/>
      <c r="OQ11" s="12"/>
      <c r="OR11" s="12"/>
      <c r="OS11" s="12"/>
      <c r="OT11" s="12"/>
      <c r="OU11" s="12"/>
      <c r="OV11" s="12"/>
      <c r="OW11" s="13"/>
      <c r="OY11" s="14"/>
      <c r="OZ11" s="11"/>
      <c r="PA11" s="15"/>
      <c r="PB11" s="15"/>
      <c r="PC11" s="15"/>
      <c r="PD11" s="12"/>
      <c r="PE11" s="12"/>
      <c r="PF11" s="12"/>
      <c r="PG11" s="12"/>
      <c r="PH11" s="12"/>
      <c r="PI11" s="12"/>
      <c r="PJ11" s="12"/>
      <c r="PK11" s="12"/>
      <c r="PL11" s="12"/>
      <c r="PM11" s="13"/>
      <c r="PO11" s="14"/>
      <c r="PP11" s="11"/>
      <c r="PQ11" s="15"/>
      <c r="PR11" s="15"/>
      <c r="PS11" s="15"/>
      <c r="PT11" s="12"/>
      <c r="PU11" s="12"/>
      <c r="PV11" s="12"/>
      <c r="PW11" s="12"/>
      <c r="PX11" s="12"/>
      <c r="PY11" s="12"/>
      <c r="PZ11" s="12"/>
      <c r="QA11" s="12"/>
      <c r="QB11" s="12"/>
      <c r="QC11" s="13"/>
      <c r="QE11" s="14"/>
      <c r="QF11" s="11"/>
      <c r="QG11" s="15"/>
      <c r="QH11" s="15"/>
      <c r="QI11" s="15"/>
      <c r="QJ11" s="12"/>
      <c r="QK11" s="12"/>
      <c r="QL11" s="12"/>
      <c r="QM11" s="12"/>
      <c r="QN11" s="12"/>
      <c r="QO11" s="12"/>
      <c r="QP11" s="12"/>
      <c r="QQ11" s="12"/>
      <c r="QR11" s="12"/>
      <c r="QS11" s="13"/>
      <c r="QU11" s="14"/>
      <c r="QV11" s="11"/>
      <c r="QW11" s="15"/>
      <c r="QX11" s="15"/>
      <c r="QY11" s="15"/>
      <c r="QZ11" s="12"/>
      <c r="RA11" s="12"/>
      <c r="RB11" s="12"/>
      <c r="RC11" s="12"/>
      <c r="RD11" s="12"/>
      <c r="RE11" s="12"/>
      <c r="RF11" s="12"/>
      <c r="RG11" s="12"/>
      <c r="RH11" s="12"/>
      <c r="RI11" s="13"/>
      <c r="RK11" s="14"/>
      <c r="RL11" s="11"/>
      <c r="RM11" s="15"/>
      <c r="RN11" s="15"/>
      <c r="RO11" s="15"/>
      <c r="RP11" s="12"/>
      <c r="RQ11" s="12"/>
      <c r="RR11" s="12"/>
      <c r="RS11" s="12"/>
      <c r="RT11" s="12"/>
      <c r="RU11" s="12"/>
      <c r="RV11" s="12"/>
      <c r="RW11" s="12"/>
      <c r="RX11" s="12"/>
      <c r="RY11" s="13"/>
      <c r="SA11" s="14"/>
      <c r="SB11" s="11"/>
      <c r="SC11" s="15"/>
      <c r="SD11" s="15"/>
      <c r="SE11" s="15"/>
      <c r="SF11" s="12"/>
      <c r="SG11" s="12"/>
      <c r="SH11" s="12"/>
      <c r="SI11" s="12"/>
      <c r="SJ11" s="12"/>
      <c r="SK11" s="12"/>
      <c r="SL11" s="12"/>
      <c r="SM11" s="12"/>
      <c r="SN11" s="12"/>
      <c r="SO11" s="13"/>
      <c r="SQ11" s="14"/>
      <c r="SR11" s="11"/>
      <c r="SS11" s="15"/>
      <c r="ST11" s="15"/>
      <c r="SU11" s="15"/>
      <c r="SV11" s="12"/>
      <c r="SW11" s="12"/>
      <c r="SX11" s="12"/>
      <c r="SY11" s="12"/>
      <c r="SZ11" s="12"/>
      <c r="TA11" s="12"/>
      <c r="TB11" s="12"/>
      <c r="TC11" s="12"/>
      <c r="TD11" s="12"/>
      <c r="TE11" s="13"/>
      <c r="TG11" s="14"/>
      <c r="TH11" s="11"/>
      <c r="TI11" s="15"/>
      <c r="TJ11" s="15"/>
      <c r="TK11" s="15"/>
      <c r="TL11" s="12"/>
      <c r="TM11" s="12"/>
      <c r="TN11" s="12"/>
      <c r="TO11" s="12"/>
      <c r="TP11" s="12"/>
      <c r="TQ11" s="12"/>
      <c r="TR11" s="12"/>
      <c r="TS11" s="12"/>
      <c r="TT11" s="12"/>
      <c r="TU11" s="13"/>
      <c r="TW11" s="14"/>
      <c r="TX11" s="11"/>
      <c r="TY11" s="15"/>
      <c r="TZ11" s="15"/>
      <c r="UA11" s="15"/>
      <c r="UB11" s="12"/>
      <c r="UC11" s="12"/>
      <c r="UD11" s="12"/>
      <c r="UE11" s="12"/>
      <c r="UF11" s="12"/>
      <c r="UG11" s="12"/>
      <c r="UH11" s="12"/>
      <c r="UI11" s="12"/>
      <c r="UJ11" s="12"/>
      <c r="UK11" s="13"/>
      <c r="UM11" s="14"/>
      <c r="UN11" s="11"/>
      <c r="UO11" s="15"/>
      <c r="UP11" s="15"/>
      <c r="UQ11" s="15"/>
      <c r="UR11" s="12"/>
      <c r="US11" s="12"/>
      <c r="UT11" s="12"/>
      <c r="UU11" s="12"/>
      <c r="UV11" s="12"/>
      <c r="UW11" s="12"/>
      <c r="UX11" s="12"/>
      <c r="UY11" s="12"/>
      <c r="UZ11" s="12"/>
      <c r="VA11" s="13"/>
      <c r="VC11" s="14"/>
      <c r="VD11" s="11"/>
      <c r="VE11" s="15"/>
      <c r="VF11" s="15"/>
      <c r="VG11" s="15"/>
      <c r="VH11" s="12"/>
      <c r="VI11" s="12"/>
      <c r="VJ11" s="12"/>
      <c r="VK11" s="12"/>
      <c r="VL11" s="12"/>
      <c r="VM11" s="12"/>
      <c r="VN11" s="12"/>
      <c r="VO11" s="12"/>
      <c r="VP11" s="12"/>
      <c r="VQ11" s="13"/>
      <c r="VS11" s="14"/>
      <c r="VT11" s="11"/>
      <c r="VU11" s="15"/>
      <c r="VV11" s="15"/>
      <c r="VW11" s="15"/>
      <c r="VX11" s="12"/>
      <c r="VY11" s="12"/>
      <c r="VZ11" s="12"/>
      <c r="WA11" s="12"/>
      <c r="WB11" s="12"/>
      <c r="WC11" s="12"/>
      <c r="WD11" s="12"/>
      <c r="WE11" s="12"/>
      <c r="WF11" s="12"/>
      <c r="WG11" s="13"/>
      <c r="WI11" s="14"/>
      <c r="WJ11" s="11"/>
      <c r="WK11" s="15"/>
      <c r="WL11" s="15"/>
      <c r="WM11" s="15"/>
      <c r="WN11" s="12"/>
      <c r="WO11" s="12"/>
      <c r="WP11" s="12"/>
      <c r="WQ11" s="12"/>
      <c r="WR11" s="12"/>
      <c r="WS11" s="12"/>
      <c r="WT11" s="12"/>
      <c r="WU11" s="12"/>
      <c r="WV11" s="12"/>
      <c r="WW11" s="13"/>
      <c r="WY11" s="14"/>
      <c r="WZ11" s="11"/>
      <c r="XA11" s="15"/>
      <c r="XB11" s="15"/>
      <c r="XC11" s="15"/>
      <c r="XD11" s="12"/>
      <c r="XE11" s="12"/>
      <c r="XF11" s="12"/>
      <c r="XG11" s="12"/>
      <c r="XH11" s="12"/>
      <c r="XI11" s="12"/>
      <c r="XJ11" s="12"/>
      <c r="XK11" s="12"/>
      <c r="XL11" s="12"/>
      <c r="XM11" s="13"/>
      <c r="XO11" s="14"/>
      <c r="XP11" s="11"/>
      <c r="XQ11" s="15"/>
      <c r="XR11" s="15"/>
      <c r="XS11" s="15"/>
      <c r="XT11" s="12"/>
      <c r="XU11" s="12"/>
      <c r="XV11" s="12"/>
      <c r="XW11" s="12"/>
      <c r="XX11" s="12"/>
      <c r="XY11" s="12"/>
      <c r="XZ11" s="12"/>
      <c r="YA11" s="12"/>
      <c r="YB11" s="12"/>
      <c r="YC11" s="13"/>
      <c r="YE11" s="14"/>
      <c r="YF11" s="11"/>
      <c r="YG11" s="15"/>
      <c r="YH11" s="15"/>
      <c r="YI11" s="15"/>
      <c r="YJ11" s="12"/>
      <c r="YK11" s="12"/>
      <c r="YL11" s="12"/>
      <c r="YM11" s="12"/>
      <c r="YN11" s="12"/>
      <c r="YO11" s="12"/>
      <c r="YP11" s="12"/>
      <c r="YQ11" s="12"/>
      <c r="YR11" s="12"/>
      <c r="YS11" s="13"/>
      <c r="YU11" s="14"/>
      <c r="YV11" s="11"/>
      <c r="YW11" s="15"/>
      <c r="YX11" s="15"/>
      <c r="YY11" s="15"/>
      <c r="YZ11" s="12"/>
      <c r="ZA11" s="12"/>
      <c r="ZB11" s="12"/>
      <c r="ZC11" s="12"/>
      <c r="ZD11" s="12"/>
      <c r="ZE11" s="12"/>
      <c r="ZF11" s="12"/>
      <c r="ZG11" s="12"/>
      <c r="ZH11" s="12"/>
      <c r="ZI11" s="13"/>
      <c r="ZK11" s="14"/>
      <c r="ZL11" s="11"/>
      <c r="ZM11" s="15"/>
      <c r="ZN11" s="15"/>
      <c r="ZO11" s="15"/>
      <c r="ZP11" s="12"/>
      <c r="ZQ11" s="12"/>
      <c r="ZR11" s="12"/>
      <c r="ZS11" s="12"/>
      <c r="ZT11" s="12"/>
      <c r="ZU11" s="12"/>
      <c r="ZV11" s="12"/>
      <c r="ZW11" s="12"/>
      <c r="ZX11" s="12"/>
      <c r="ZY11" s="13"/>
    </row>
    <row r="12" spans="1:701" s="16" customFormat="1" ht="30" customHeight="1" x14ac:dyDescent="0.25">
      <c r="A12" s="8">
        <v>7</v>
      </c>
      <c r="B12" s="31" t="s">
        <v>43</v>
      </c>
      <c r="C12" s="61">
        <v>65469200</v>
      </c>
      <c r="D12" s="61">
        <v>44001350</v>
      </c>
      <c r="E12" s="61">
        <v>8616005</v>
      </c>
      <c r="F12" s="61">
        <v>17574</v>
      </c>
      <c r="G12" s="61">
        <v>567000</v>
      </c>
      <c r="H12" s="61">
        <v>117000</v>
      </c>
      <c r="I12" s="61">
        <v>18028800</v>
      </c>
      <c r="J12" s="61">
        <v>3387075</v>
      </c>
      <c r="K12" s="61">
        <v>63000</v>
      </c>
      <c r="L12" s="61">
        <v>1350000</v>
      </c>
      <c r="M12" s="61">
        <v>0</v>
      </c>
      <c r="N12" s="61">
        <v>198000</v>
      </c>
      <c r="O12" s="61">
        <v>1531500</v>
      </c>
      <c r="P12" s="61">
        <v>1818000</v>
      </c>
      <c r="Q12" s="61">
        <v>22032000</v>
      </c>
      <c r="R12" s="61">
        <v>0</v>
      </c>
      <c r="S12" s="11"/>
      <c r="T12" s="11"/>
      <c r="U12" s="12"/>
      <c r="V12" s="12"/>
      <c r="W12" s="12"/>
      <c r="X12" s="12"/>
      <c r="Y12" s="12"/>
      <c r="Z12" s="12"/>
      <c r="AA12" s="12"/>
      <c r="AB12" s="12"/>
      <c r="AC12" s="13"/>
      <c r="AD12" s="13"/>
      <c r="AE12" s="14"/>
      <c r="AF12" s="11"/>
      <c r="AG12" s="15"/>
      <c r="AH12" s="15"/>
      <c r="AI12" s="15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U12" s="14"/>
      <c r="AV12" s="11"/>
      <c r="AW12" s="15"/>
      <c r="AX12" s="15"/>
      <c r="AY12" s="15"/>
      <c r="AZ12" s="12"/>
      <c r="BA12" s="12"/>
      <c r="BB12" s="12"/>
      <c r="BC12" s="12"/>
      <c r="BD12" s="12"/>
      <c r="BE12" s="12"/>
      <c r="BF12" s="12"/>
      <c r="BG12" s="12"/>
      <c r="BH12" s="12"/>
      <c r="BI12" s="13"/>
      <c r="BK12" s="14"/>
      <c r="BL12" s="11"/>
      <c r="BM12" s="15"/>
      <c r="BN12" s="15"/>
      <c r="BO12" s="15"/>
      <c r="BP12" s="12"/>
      <c r="BQ12" s="12"/>
      <c r="BR12" s="12"/>
      <c r="BS12" s="12"/>
      <c r="BT12" s="12"/>
      <c r="BU12" s="12"/>
      <c r="BV12" s="12"/>
      <c r="BW12" s="12"/>
      <c r="BX12" s="12"/>
      <c r="BY12" s="13"/>
      <c r="CA12" s="14"/>
      <c r="CB12" s="11"/>
      <c r="CC12" s="15"/>
      <c r="CD12" s="15"/>
      <c r="CE12" s="15"/>
      <c r="CF12" s="12"/>
      <c r="CG12" s="12"/>
      <c r="CH12" s="12"/>
      <c r="CI12" s="12"/>
      <c r="CJ12" s="12"/>
      <c r="CK12" s="12"/>
      <c r="CL12" s="12"/>
      <c r="CM12" s="12"/>
      <c r="CN12" s="12"/>
      <c r="CO12" s="13"/>
      <c r="CQ12" s="14"/>
      <c r="CR12" s="11"/>
      <c r="CS12" s="15"/>
      <c r="CT12" s="15"/>
      <c r="CU12" s="15"/>
      <c r="CV12" s="12"/>
      <c r="CW12" s="12"/>
      <c r="CX12" s="12"/>
      <c r="CY12" s="12"/>
      <c r="CZ12" s="12"/>
      <c r="DA12" s="12"/>
      <c r="DB12" s="12"/>
      <c r="DC12" s="12"/>
      <c r="DD12" s="12"/>
      <c r="DE12" s="13"/>
      <c r="DG12" s="14"/>
      <c r="DH12" s="11"/>
      <c r="DI12" s="15"/>
      <c r="DJ12" s="15"/>
      <c r="DK12" s="15"/>
      <c r="DL12" s="12"/>
      <c r="DM12" s="12"/>
      <c r="DN12" s="12"/>
      <c r="DO12" s="12"/>
      <c r="DP12" s="12"/>
      <c r="DQ12" s="12"/>
      <c r="DR12" s="12"/>
      <c r="DS12" s="12"/>
      <c r="DT12" s="12"/>
      <c r="DU12" s="13"/>
      <c r="DW12" s="14"/>
      <c r="DX12" s="11"/>
      <c r="DY12" s="15"/>
      <c r="DZ12" s="15"/>
      <c r="EA12" s="15"/>
      <c r="EB12" s="12"/>
      <c r="EC12" s="12"/>
      <c r="ED12" s="12"/>
      <c r="EE12" s="12"/>
      <c r="EF12" s="12"/>
      <c r="EG12" s="12"/>
      <c r="EH12" s="12"/>
      <c r="EI12" s="12"/>
      <c r="EJ12" s="12"/>
      <c r="EK12" s="13"/>
      <c r="EM12" s="14"/>
      <c r="EN12" s="11"/>
      <c r="EO12" s="15"/>
      <c r="EP12" s="15"/>
      <c r="EQ12" s="15"/>
      <c r="ER12" s="12"/>
      <c r="ES12" s="12"/>
      <c r="ET12" s="12"/>
      <c r="EU12" s="12"/>
      <c r="EV12" s="12"/>
      <c r="EW12" s="12"/>
      <c r="EX12" s="12"/>
      <c r="EY12" s="12"/>
      <c r="EZ12" s="12"/>
      <c r="FA12" s="13"/>
      <c r="FC12" s="14"/>
      <c r="FD12" s="11"/>
      <c r="FE12" s="15"/>
      <c r="FF12" s="15"/>
      <c r="FG12" s="15"/>
      <c r="FH12" s="12"/>
      <c r="FI12" s="12"/>
      <c r="FJ12" s="12"/>
      <c r="FK12" s="12"/>
      <c r="FL12" s="12"/>
      <c r="FM12" s="12"/>
      <c r="FN12" s="12"/>
      <c r="FO12" s="12"/>
      <c r="FP12" s="12"/>
      <c r="FQ12" s="13"/>
      <c r="FS12" s="14"/>
      <c r="FT12" s="11"/>
      <c r="FU12" s="15"/>
      <c r="FV12" s="15"/>
      <c r="FW12" s="15"/>
      <c r="FX12" s="12"/>
      <c r="FY12" s="12"/>
      <c r="FZ12" s="12"/>
      <c r="GA12" s="12"/>
      <c r="GB12" s="12"/>
      <c r="GC12" s="12"/>
      <c r="GD12" s="12"/>
      <c r="GE12" s="12"/>
      <c r="GF12" s="12"/>
      <c r="GG12" s="13"/>
      <c r="GI12" s="14"/>
      <c r="GJ12" s="11"/>
      <c r="GK12" s="15"/>
      <c r="GL12" s="15"/>
      <c r="GM12" s="15"/>
      <c r="GN12" s="12"/>
      <c r="GO12" s="12"/>
      <c r="GP12" s="12"/>
      <c r="GQ12" s="12"/>
      <c r="GR12" s="12"/>
      <c r="GS12" s="12"/>
      <c r="GT12" s="12"/>
      <c r="GU12" s="12"/>
      <c r="GV12" s="12"/>
      <c r="GW12" s="13"/>
      <c r="GY12" s="14"/>
      <c r="GZ12" s="11"/>
      <c r="HA12" s="15"/>
      <c r="HB12" s="15"/>
      <c r="HC12" s="15"/>
      <c r="HD12" s="12"/>
      <c r="HE12" s="12"/>
      <c r="HF12" s="12"/>
      <c r="HG12" s="12"/>
      <c r="HH12" s="12"/>
      <c r="HI12" s="12"/>
      <c r="HJ12" s="12"/>
      <c r="HK12" s="12"/>
      <c r="HL12" s="12"/>
      <c r="HM12" s="13"/>
      <c r="HO12" s="14"/>
      <c r="HP12" s="11"/>
      <c r="HQ12" s="15"/>
      <c r="HR12" s="15"/>
      <c r="HS12" s="15"/>
      <c r="HT12" s="12"/>
      <c r="HU12" s="12"/>
      <c r="HV12" s="12"/>
      <c r="HW12" s="12"/>
      <c r="HX12" s="12"/>
      <c r="HY12" s="12"/>
      <c r="HZ12" s="12"/>
      <c r="IA12" s="12"/>
      <c r="IB12" s="12"/>
      <c r="IC12" s="13"/>
      <c r="IE12" s="14"/>
      <c r="IF12" s="11"/>
      <c r="IG12" s="15"/>
      <c r="IH12" s="15"/>
      <c r="II12" s="15"/>
      <c r="IJ12" s="12"/>
      <c r="IK12" s="12"/>
      <c r="IL12" s="12"/>
      <c r="IM12" s="12"/>
      <c r="IN12" s="12"/>
      <c r="IO12" s="12"/>
      <c r="IP12" s="12"/>
      <c r="IQ12" s="12"/>
      <c r="IR12" s="12"/>
      <c r="IS12" s="13"/>
      <c r="IU12" s="14"/>
      <c r="IV12" s="11"/>
      <c r="IW12" s="15"/>
      <c r="IX12" s="15"/>
      <c r="IY12" s="15"/>
      <c r="IZ12" s="12"/>
      <c r="JA12" s="12"/>
      <c r="JB12" s="12"/>
      <c r="JC12" s="12"/>
      <c r="JD12" s="12"/>
      <c r="JE12" s="12"/>
      <c r="JF12" s="12"/>
      <c r="JG12" s="12"/>
      <c r="JH12" s="12"/>
      <c r="JI12" s="13"/>
      <c r="JK12" s="14"/>
      <c r="JL12" s="11"/>
      <c r="JM12" s="15"/>
      <c r="JN12" s="15"/>
      <c r="JO12" s="15"/>
      <c r="JP12" s="12"/>
      <c r="JQ12" s="12"/>
      <c r="JR12" s="12"/>
      <c r="JS12" s="12"/>
      <c r="JT12" s="12"/>
      <c r="JU12" s="12"/>
      <c r="JV12" s="12"/>
      <c r="JW12" s="12"/>
      <c r="JX12" s="12"/>
      <c r="JY12" s="13"/>
      <c r="KA12" s="14"/>
      <c r="KB12" s="11"/>
      <c r="KC12" s="15"/>
      <c r="KD12" s="15"/>
      <c r="KE12" s="15"/>
      <c r="KF12" s="12"/>
      <c r="KG12" s="12"/>
      <c r="KH12" s="12"/>
      <c r="KI12" s="12"/>
      <c r="KJ12" s="12"/>
      <c r="KK12" s="12"/>
      <c r="KL12" s="12"/>
      <c r="KM12" s="12"/>
      <c r="KN12" s="12"/>
      <c r="KO12" s="13"/>
      <c r="KQ12" s="14"/>
      <c r="KR12" s="11"/>
      <c r="KS12" s="15"/>
      <c r="KT12" s="15"/>
      <c r="KU12" s="15"/>
      <c r="KV12" s="12"/>
      <c r="KW12" s="12"/>
      <c r="KX12" s="12"/>
      <c r="KY12" s="12"/>
      <c r="KZ12" s="12"/>
      <c r="LA12" s="12"/>
      <c r="LB12" s="12"/>
      <c r="LC12" s="12"/>
      <c r="LD12" s="12"/>
      <c r="LE12" s="13"/>
      <c r="LG12" s="14"/>
      <c r="LH12" s="11"/>
      <c r="LI12" s="15"/>
      <c r="LJ12" s="15"/>
      <c r="LK12" s="15"/>
      <c r="LL12" s="12"/>
      <c r="LM12" s="12"/>
      <c r="LN12" s="12"/>
      <c r="LO12" s="12"/>
      <c r="LP12" s="12"/>
      <c r="LQ12" s="12"/>
      <c r="LR12" s="12"/>
      <c r="LS12" s="12"/>
      <c r="LT12" s="12"/>
      <c r="LU12" s="13"/>
      <c r="LW12" s="14"/>
      <c r="LX12" s="11"/>
      <c r="LY12" s="15"/>
      <c r="LZ12" s="15"/>
      <c r="MA12" s="15"/>
      <c r="MB12" s="12"/>
      <c r="MC12" s="12"/>
      <c r="MD12" s="12"/>
      <c r="ME12" s="12"/>
      <c r="MF12" s="12"/>
      <c r="MG12" s="12"/>
      <c r="MH12" s="12"/>
      <c r="MI12" s="12"/>
      <c r="MJ12" s="12"/>
      <c r="MK12" s="13"/>
      <c r="MM12" s="14"/>
      <c r="MN12" s="11"/>
      <c r="MO12" s="15"/>
      <c r="MP12" s="15"/>
      <c r="MQ12" s="15"/>
      <c r="MR12" s="12"/>
      <c r="MS12" s="12"/>
      <c r="MT12" s="12"/>
      <c r="MU12" s="12"/>
      <c r="MV12" s="12"/>
      <c r="MW12" s="12"/>
      <c r="MX12" s="12"/>
      <c r="MY12" s="12"/>
      <c r="MZ12" s="12"/>
      <c r="NA12" s="13"/>
      <c r="NC12" s="14"/>
      <c r="ND12" s="11"/>
      <c r="NE12" s="15"/>
      <c r="NF12" s="15"/>
      <c r="NG12" s="15"/>
      <c r="NH12" s="12"/>
      <c r="NI12" s="12"/>
      <c r="NJ12" s="12"/>
      <c r="NK12" s="12"/>
      <c r="NL12" s="12"/>
      <c r="NM12" s="12"/>
      <c r="NN12" s="12"/>
      <c r="NO12" s="12"/>
      <c r="NP12" s="12"/>
      <c r="NQ12" s="13"/>
      <c r="NS12" s="14"/>
      <c r="NT12" s="11"/>
      <c r="NU12" s="15"/>
      <c r="NV12" s="15"/>
      <c r="NW12" s="15"/>
      <c r="NX12" s="12"/>
      <c r="NY12" s="12"/>
      <c r="NZ12" s="12"/>
      <c r="OA12" s="12"/>
      <c r="OB12" s="12"/>
      <c r="OC12" s="12"/>
      <c r="OD12" s="12"/>
      <c r="OE12" s="12"/>
      <c r="OF12" s="12"/>
      <c r="OG12" s="13"/>
      <c r="OI12" s="14"/>
      <c r="OJ12" s="11"/>
      <c r="OK12" s="15"/>
      <c r="OL12" s="15"/>
      <c r="OM12" s="15"/>
      <c r="ON12" s="12"/>
      <c r="OO12" s="12"/>
      <c r="OP12" s="12"/>
      <c r="OQ12" s="12"/>
      <c r="OR12" s="12"/>
      <c r="OS12" s="12"/>
      <c r="OT12" s="12"/>
      <c r="OU12" s="12"/>
      <c r="OV12" s="12"/>
      <c r="OW12" s="13"/>
      <c r="OY12" s="14"/>
      <c r="OZ12" s="11"/>
      <c r="PA12" s="15"/>
      <c r="PB12" s="15"/>
      <c r="PC12" s="15"/>
      <c r="PD12" s="12"/>
      <c r="PE12" s="12"/>
      <c r="PF12" s="12"/>
      <c r="PG12" s="12"/>
      <c r="PH12" s="12"/>
      <c r="PI12" s="12"/>
      <c r="PJ12" s="12"/>
      <c r="PK12" s="12"/>
      <c r="PL12" s="12"/>
      <c r="PM12" s="13"/>
      <c r="PO12" s="14"/>
      <c r="PP12" s="11"/>
      <c r="PQ12" s="15"/>
      <c r="PR12" s="15"/>
      <c r="PS12" s="15"/>
      <c r="PT12" s="12"/>
      <c r="PU12" s="12"/>
      <c r="PV12" s="12"/>
      <c r="PW12" s="12"/>
      <c r="PX12" s="12"/>
      <c r="PY12" s="12"/>
      <c r="PZ12" s="12"/>
      <c r="QA12" s="12"/>
      <c r="QB12" s="12"/>
      <c r="QC12" s="13"/>
      <c r="QE12" s="14"/>
      <c r="QF12" s="11"/>
      <c r="QG12" s="15"/>
      <c r="QH12" s="15"/>
      <c r="QI12" s="15"/>
      <c r="QJ12" s="12"/>
      <c r="QK12" s="12"/>
      <c r="QL12" s="12"/>
      <c r="QM12" s="12"/>
      <c r="QN12" s="12"/>
      <c r="QO12" s="12"/>
      <c r="QP12" s="12"/>
      <c r="QQ12" s="12"/>
      <c r="QR12" s="12"/>
      <c r="QS12" s="13"/>
      <c r="QU12" s="14"/>
      <c r="QV12" s="11"/>
      <c r="QW12" s="15"/>
      <c r="QX12" s="15"/>
      <c r="QY12" s="15"/>
      <c r="QZ12" s="12"/>
      <c r="RA12" s="12"/>
      <c r="RB12" s="12"/>
      <c r="RC12" s="12"/>
      <c r="RD12" s="12"/>
      <c r="RE12" s="12"/>
      <c r="RF12" s="12"/>
      <c r="RG12" s="12"/>
      <c r="RH12" s="12"/>
      <c r="RI12" s="13"/>
      <c r="RK12" s="14"/>
      <c r="RL12" s="11"/>
      <c r="RM12" s="15"/>
      <c r="RN12" s="15"/>
      <c r="RO12" s="15"/>
      <c r="RP12" s="12"/>
      <c r="RQ12" s="12"/>
      <c r="RR12" s="12"/>
      <c r="RS12" s="12"/>
      <c r="RT12" s="12"/>
      <c r="RU12" s="12"/>
      <c r="RV12" s="12"/>
      <c r="RW12" s="12"/>
      <c r="RX12" s="12"/>
      <c r="RY12" s="13"/>
      <c r="SA12" s="14"/>
      <c r="SB12" s="11"/>
      <c r="SC12" s="15"/>
      <c r="SD12" s="15"/>
      <c r="SE12" s="15"/>
      <c r="SF12" s="12"/>
      <c r="SG12" s="12"/>
      <c r="SH12" s="12"/>
      <c r="SI12" s="12"/>
      <c r="SJ12" s="12"/>
      <c r="SK12" s="12"/>
      <c r="SL12" s="12"/>
      <c r="SM12" s="12"/>
      <c r="SN12" s="12"/>
      <c r="SO12" s="13"/>
      <c r="SQ12" s="14"/>
      <c r="SR12" s="11"/>
      <c r="SS12" s="15"/>
      <c r="ST12" s="15"/>
      <c r="SU12" s="15"/>
      <c r="SV12" s="12"/>
      <c r="SW12" s="12"/>
      <c r="SX12" s="12"/>
      <c r="SY12" s="12"/>
      <c r="SZ12" s="12"/>
      <c r="TA12" s="12"/>
      <c r="TB12" s="12"/>
      <c r="TC12" s="12"/>
      <c r="TD12" s="12"/>
      <c r="TE12" s="13"/>
      <c r="TG12" s="14"/>
      <c r="TH12" s="11"/>
      <c r="TI12" s="15"/>
      <c r="TJ12" s="15"/>
      <c r="TK12" s="15"/>
      <c r="TL12" s="12"/>
      <c r="TM12" s="12"/>
      <c r="TN12" s="12"/>
      <c r="TO12" s="12"/>
      <c r="TP12" s="12"/>
      <c r="TQ12" s="12"/>
      <c r="TR12" s="12"/>
      <c r="TS12" s="12"/>
      <c r="TT12" s="12"/>
      <c r="TU12" s="13"/>
      <c r="TW12" s="14"/>
      <c r="TX12" s="11"/>
      <c r="TY12" s="15"/>
      <c r="TZ12" s="15"/>
      <c r="UA12" s="15"/>
      <c r="UB12" s="12"/>
      <c r="UC12" s="12"/>
      <c r="UD12" s="12"/>
      <c r="UE12" s="12"/>
      <c r="UF12" s="12"/>
      <c r="UG12" s="12"/>
      <c r="UH12" s="12"/>
      <c r="UI12" s="12"/>
      <c r="UJ12" s="12"/>
      <c r="UK12" s="13"/>
      <c r="UM12" s="14"/>
      <c r="UN12" s="11"/>
      <c r="UO12" s="15"/>
      <c r="UP12" s="15"/>
      <c r="UQ12" s="15"/>
      <c r="UR12" s="12"/>
      <c r="US12" s="12"/>
      <c r="UT12" s="12"/>
      <c r="UU12" s="12"/>
      <c r="UV12" s="12"/>
      <c r="UW12" s="12"/>
      <c r="UX12" s="12"/>
      <c r="UY12" s="12"/>
      <c r="UZ12" s="12"/>
      <c r="VA12" s="13"/>
      <c r="VC12" s="14"/>
      <c r="VD12" s="11"/>
      <c r="VE12" s="15"/>
      <c r="VF12" s="15"/>
      <c r="VG12" s="15"/>
      <c r="VH12" s="12"/>
      <c r="VI12" s="12"/>
      <c r="VJ12" s="12"/>
      <c r="VK12" s="12"/>
      <c r="VL12" s="12"/>
      <c r="VM12" s="12"/>
      <c r="VN12" s="12"/>
      <c r="VO12" s="12"/>
      <c r="VP12" s="12"/>
      <c r="VQ12" s="13"/>
      <c r="VS12" s="14"/>
      <c r="VT12" s="11"/>
      <c r="VU12" s="15"/>
      <c r="VV12" s="15"/>
      <c r="VW12" s="15"/>
      <c r="VX12" s="12"/>
      <c r="VY12" s="12"/>
      <c r="VZ12" s="12"/>
      <c r="WA12" s="12"/>
      <c r="WB12" s="12"/>
      <c r="WC12" s="12"/>
      <c r="WD12" s="12"/>
      <c r="WE12" s="12"/>
      <c r="WF12" s="12"/>
      <c r="WG12" s="13"/>
      <c r="WI12" s="14"/>
      <c r="WJ12" s="11"/>
      <c r="WK12" s="15"/>
      <c r="WL12" s="15"/>
      <c r="WM12" s="15"/>
      <c r="WN12" s="12"/>
      <c r="WO12" s="12"/>
      <c r="WP12" s="12"/>
      <c r="WQ12" s="12"/>
      <c r="WR12" s="12"/>
      <c r="WS12" s="12"/>
      <c r="WT12" s="12"/>
      <c r="WU12" s="12"/>
      <c r="WV12" s="12"/>
      <c r="WW12" s="13"/>
      <c r="WY12" s="14"/>
      <c r="WZ12" s="11"/>
      <c r="XA12" s="15"/>
      <c r="XB12" s="15"/>
      <c r="XC12" s="15"/>
      <c r="XD12" s="12"/>
      <c r="XE12" s="12"/>
      <c r="XF12" s="12"/>
      <c r="XG12" s="12"/>
      <c r="XH12" s="12"/>
      <c r="XI12" s="12"/>
      <c r="XJ12" s="12"/>
      <c r="XK12" s="12"/>
      <c r="XL12" s="12"/>
      <c r="XM12" s="13"/>
      <c r="XO12" s="14"/>
      <c r="XP12" s="11"/>
      <c r="XQ12" s="15"/>
      <c r="XR12" s="15"/>
      <c r="XS12" s="15"/>
      <c r="XT12" s="12"/>
      <c r="XU12" s="12"/>
      <c r="XV12" s="12"/>
      <c r="XW12" s="12"/>
      <c r="XX12" s="12"/>
      <c r="XY12" s="12"/>
      <c r="XZ12" s="12"/>
      <c r="YA12" s="12"/>
      <c r="YB12" s="12"/>
      <c r="YC12" s="13"/>
      <c r="YE12" s="14"/>
      <c r="YF12" s="11"/>
      <c r="YG12" s="15"/>
      <c r="YH12" s="15"/>
      <c r="YI12" s="15"/>
      <c r="YJ12" s="12"/>
      <c r="YK12" s="12"/>
      <c r="YL12" s="12"/>
      <c r="YM12" s="12"/>
      <c r="YN12" s="12"/>
      <c r="YO12" s="12"/>
      <c r="YP12" s="12"/>
      <c r="YQ12" s="12"/>
      <c r="YR12" s="12"/>
      <c r="YS12" s="13"/>
      <c r="YU12" s="14"/>
      <c r="YV12" s="11"/>
      <c r="YW12" s="15"/>
      <c r="YX12" s="15"/>
      <c r="YY12" s="15"/>
      <c r="YZ12" s="12"/>
      <c r="ZA12" s="12"/>
      <c r="ZB12" s="12"/>
      <c r="ZC12" s="12"/>
      <c r="ZD12" s="12"/>
      <c r="ZE12" s="12"/>
      <c r="ZF12" s="12"/>
      <c r="ZG12" s="12"/>
      <c r="ZH12" s="12"/>
      <c r="ZI12" s="13"/>
      <c r="ZK12" s="14"/>
      <c r="ZL12" s="11"/>
      <c r="ZM12" s="15"/>
      <c r="ZN12" s="15"/>
      <c r="ZO12" s="15"/>
      <c r="ZP12" s="12"/>
      <c r="ZQ12" s="12"/>
      <c r="ZR12" s="12"/>
      <c r="ZS12" s="12"/>
      <c r="ZT12" s="12"/>
      <c r="ZU12" s="12"/>
      <c r="ZV12" s="12"/>
      <c r="ZW12" s="12"/>
      <c r="ZX12" s="12"/>
      <c r="ZY12" s="13"/>
    </row>
    <row r="13" spans="1:701" s="16" customFormat="1" ht="30" customHeight="1" x14ac:dyDescent="0.25">
      <c r="A13" s="8">
        <v>8</v>
      </c>
      <c r="B13" s="31" t="s">
        <v>44</v>
      </c>
      <c r="C13" s="61">
        <v>1702500</v>
      </c>
      <c r="D13" s="61">
        <v>803300</v>
      </c>
      <c r="E13" s="61">
        <v>98390</v>
      </c>
      <c r="F13" s="61">
        <v>0</v>
      </c>
      <c r="G13" s="61">
        <v>0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27000</v>
      </c>
      <c r="P13" s="61">
        <v>0</v>
      </c>
      <c r="Q13" s="61">
        <v>0</v>
      </c>
      <c r="R13" s="61">
        <v>0</v>
      </c>
      <c r="S13" s="11"/>
      <c r="T13" s="11"/>
      <c r="U13" s="12"/>
      <c r="V13" s="12"/>
      <c r="W13" s="12"/>
      <c r="X13" s="12"/>
      <c r="Y13" s="12"/>
      <c r="Z13" s="12"/>
      <c r="AA13" s="12"/>
      <c r="AB13" s="12"/>
      <c r="AC13" s="13"/>
      <c r="AD13" s="13"/>
      <c r="AE13" s="14"/>
      <c r="AF13" s="11"/>
      <c r="AG13" s="15"/>
      <c r="AH13" s="15"/>
      <c r="AI13" s="15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U13" s="14"/>
      <c r="AV13" s="11"/>
      <c r="AW13" s="15"/>
      <c r="AX13" s="15"/>
      <c r="AY13" s="15"/>
      <c r="AZ13" s="12"/>
      <c r="BA13" s="12"/>
      <c r="BB13" s="12"/>
      <c r="BC13" s="12"/>
      <c r="BD13" s="12"/>
      <c r="BE13" s="12"/>
      <c r="BF13" s="12"/>
      <c r="BG13" s="12"/>
      <c r="BH13" s="12"/>
      <c r="BI13" s="13"/>
      <c r="BK13" s="14"/>
      <c r="BL13" s="11"/>
      <c r="BM13" s="15"/>
      <c r="BN13" s="15"/>
      <c r="BO13" s="15"/>
      <c r="BP13" s="12"/>
      <c r="BQ13" s="12"/>
      <c r="BR13" s="12"/>
      <c r="BS13" s="12"/>
      <c r="BT13" s="12"/>
      <c r="BU13" s="12"/>
      <c r="BV13" s="12"/>
      <c r="BW13" s="12"/>
      <c r="BX13" s="12"/>
      <c r="BY13" s="13"/>
      <c r="CA13" s="14"/>
      <c r="CB13" s="11"/>
      <c r="CC13" s="15"/>
      <c r="CD13" s="15"/>
      <c r="CE13" s="15"/>
      <c r="CF13" s="12"/>
      <c r="CG13" s="12"/>
      <c r="CH13" s="12"/>
      <c r="CI13" s="12"/>
      <c r="CJ13" s="12"/>
      <c r="CK13" s="12"/>
      <c r="CL13" s="12"/>
      <c r="CM13" s="12"/>
      <c r="CN13" s="12"/>
      <c r="CO13" s="13"/>
      <c r="CQ13" s="14"/>
      <c r="CR13" s="11"/>
      <c r="CS13" s="15"/>
      <c r="CT13" s="15"/>
      <c r="CU13" s="15"/>
      <c r="CV13" s="12"/>
      <c r="CW13" s="12"/>
      <c r="CX13" s="12"/>
      <c r="CY13" s="12"/>
      <c r="CZ13" s="12"/>
      <c r="DA13" s="12"/>
      <c r="DB13" s="12"/>
      <c r="DC13" s="12"/>
      <c r="DD13" s="12"/>
      <c r="DE13" s="13"/>
      <c r="DG13" s="14"/>
      <c r="DH13" s="11"/>
      <c r="DI13" s="15"/>
      <c r="DJ13" s="15"/>
      <c r="DK13" s="15"/>
      <c r="DL13" s="12"/>
      <c r="DM13" s="12"/>
      <c r="DN13" s="12"/>
      <c r="DO13" s="12"/>
      <c r="DP13" s="12"/>
      <c r="DQ13" s="12"/>
      <c r="DR13" s="12"/>
      <c r="DS13" s="12"/>
      <c r="DT13" s="12"/>
      <c r="DU13" s="13"/>
      <c r="DW13" s="14"/>
      <c r="DX13" s="11"/>
      <c r="DY13" s="15"/>
      <c r="DZ13" s="15"/>
      <c r="EA13" s="15"/>
      <c r="EB13" s="12"/>
      <c r="EC13" s="12"/>
      <c r="ED13" s="12"/>
      <c r="EE13" s="12"/>
      <c r="EF13" s="12"/>
      <c r="EG13" s="12"/>
      <c r="EH13" s="12"/>
      <c r="EI13" s="12"/>
      <c r="EJ13" s="12"/>
      <c r="EK13" s="13"/>
      <c r="EM13" s="14"/>
      <c r="EN13" s="11"/>
      <c r="EO13" s="15"/>
      <c r="EP13" s="15"/>
      <c r="EQ13" s="15"/>
      <c r="ER13" s="12"/>
      <c r="ES13" s="12"/>
      <c r="ET13" s="12"/>
      <c r="EU13" s="12"/>
      <c r="EV13" s="12"/>
      <c r="EW13" s="12"/>
      <c r="EX13" s="12"/>
      <c r="EY13" s="12"/>
      <c r="EZ13" s="12"/>
      <c r="FA13" s="13"/>
      <c r="FC13" s="14"/>
      <c r="FD13" s="11"/>
      <c r="FE13" s="15"/>
      <c r="FF13" s="15"/>
      <c r="FG13" s="15"/>
      <c r="FH13" s="12"/>
      <c r="FI13" s="12"/>
      <c r="FJ13" s="12"/>
      <c r="FK13" s="12"/>
      <c r="FL13" s="12"/>
      <c r="FM13" s="12"/>
      <c r="FN13" s="12"/>
      <c r="FO13" s="12"/>
      <c r="FP13" s="12"/>
      <c r="FQ13" s="13"/>
      <c r="FS13" s="14"/>
      <c r="FT13" s="11"/>
      <c r="FU13" s="15"/>
      <c r="FV13" s="15"/>
      <c r="FW13" s="15"/>
      <c r="FX13" s="12"/>
      <c r="FY13" s="12"/>
      <c r="FZ13" s="12"/>
      <c r="GA13" s="12"/>
      <c r="GB13" s="12"/>
      <c r="GC13" s="12"/>
      <c r="GD13" s="12"/>
      <c r="GE13" s="12"/>
      <c r="GF13" s="12"/>
      <c r="GG13" s="13"/>
      <c r="GI13" s="14"/>
      <c r="GJ13" s="11"/>
      <c r="GK13" s="15"/>
      <c r="GL13" s="15"/>
      <c r="GM13" s="15"/>
      <c r="GN13" s="12"/>
      <c r="GO13" s="12"/>
      <c r="GP13" s="12"/>
      <c r="GQ13" s="12"/>
      <c r="GR13" s="12"/>
      <c r="GS13" s="12"/>
      <c r="GT13" s="12"/>
      <c r="GU13" s="12"/>
      <c r="GV13" s="12"/>
      <c r="GW13" s="13"/>
      <c r="GY13" s="14"/>
      <c r="GZ13" s="11"/>
      <c r="HA13" s="15"/>
      <c r="HB13" s="15"/>
      <c r="HC13" s="15"/>
      <c r="HD13" s="12"/>
      <c r="HE13" s="12"/>
      <c r="HF13" s="12"/>
      <c r="HG13" s="12"/>
      <c r="HH13" s="12"/>
      <c r="HI13" s="12"/>
      <c r="HJ13" s="12"/>
      <c r="HK13" s="12"/>
      <c r="HL13" s="12"/>
      <c r="HM13" s="13"/>
      <c r="HO13" s="14"/>
      <c r="HP13" s="11"/>
      <c r="HQ13" s="15"/>
      <c r="HR13" s="15"/>
      <c r="HS13" s="15"/>
      <c r="HT13" s="12"/>
      <c r="HU13" s="12"/>
      <c r="HV13" s="12"/>
      <c r="HW13" s="12"/>
      <c r="HX13" s="12"/>
      <c r="HY13" s="12"/>
      <c r="HZ13" s="12"/>
      <c r="IA13" s="12"/>
      <c r="IB13" s="12"/>
      <c r="IC13" s="13"/>
      <c r="IE13" s="14"/>
      <c r="IF13" s="11"/>
      <c r="IG13" s="15"/>
      <c r="IH13" s="15"/>
      <c r="II13" s="15"/>
      <c r="IJ13" s="12"/>
      <c r="IK13" s="12"/>
      <c r="IL13" s="12"/>
      <c r="IM13" s="12"/>
      <c r="IN13" s="12"/>
      <c r="IO13" s="12"/>
      <c r="IP13" s="12"/>
      <c r="IQ13" s="12"/>
      <c r="IR13" s="12"/>
      <c r="IS13" s="13"/>
      <c r="IU13" s="14"/>
      <c r="IV13" s="11"/>
      <c r="IW13" s="15"/>
      <c r="IX13" s="15"/>
      <c r="IY13" s="15"/>
      <c r="IZ13" s="12"/>
      <c r="JA13" s="12"/>
      <c r="JB13" s="12"/>
      <c r="JC13" s="12"/>
      <c r="JD13" s="12"/>
      <c r="JE13" s="12"/>
      <c r="JF13" s="12"/>
      <c r="JG13" s="12"/>
      <c r="JH13" s="12"/>
      <c r="JI13" s="13"/>
      <c r="JK13" s="14"/>
      <c r="JL13" s="11"/>
      <c r="JM13" s="15"/>
      <c r="JN13" s="15"/>
      <c r="JO13" s="15"/>
      <c r="JP13" s="12"/>
      <c r="JQ13" s="12"/>
      <c r="JR13" s="12"/>
      <c r="JS13" s="12"/>
      <c r="JT13" s="12"/>
      <c r="JU13" s="12"/>
      <c r="JV13" s="12"/>
      <c r="JW13" s="12"/>
      <c r="JX13" s="12"/>
      <c r="JY13" s="13"/>
      <c r="KA13" s="14"/>
      <c r="KB13" s="11"/>
      <c r="KC13" s="15"/>
      <c r="KD13" s="15"/>
      <c r="KE13" s="15"/>
      <c r="KF13" s="12"/>
      <c r="KG13" s="12"/>
      <c r="KH13" s="12"/>
      <c r="KI13" s="12"/>
      <c r="KJ13" s="12"/>
      <c r="KK13" s="12"/>
      <c r="KL13" s="12"/>
      <c r="KM13" s="12"/>
      <c r="KN13" s="12"/>
      <c r="KO13" s="13"/>
      <c r="KQ13" s="14"/>
      <c r="KR13" s="11"/>
      <c r="KS13" s="15"/>
      <c r="KT13" s="15"/>
      <c r="KU13" s="15"/>
      <c r="KV13" s="12"/>
      <c r="KW13" s="12"/>
      <c r="KX13" s="12"/>
      <c r="KY13" s="12"/>
      <c r="KZ13" s="12"/>
      <c r="LA13" s="12"/>
      <c r="LB13" s="12"/>
      <c r="LC13" s="12"/>
      <c r="LD13" s="12"/>
      <c r="LE13" s="13"/>
      <c r="LG13" s="14"/>
      <c r="LH13" s="11"/>
      <c r="LI13" s="15"/>
      <c r="LJ13" s="15"/>
      <c r="LK13" s="15"/>
      <c r="LL13" s="12"/>
      <c r="LM13" s="12"/>
      <c r="LN13" s="12"/>
      <c r="LO13" s="12"/>
      <c r="LP13" s="12"/>
      <c r="LQ13" s="12"/>
      <c r="LR13" s="12"/>
      <c r="LS13" s="12"/>
      <c r="LT13" s="12"/>
      <c r="LU13" s="13"/>
      <c r="LW13" s="14"/>
      <c r="LX13" s="11"/>
      <c r="LY13" s="15"/>
      <c r="LZ13" s="15"/>
      <c r="MA13" s="15"/>
      <c r="MB13" s="12"/>
      <c r="MC13" s="12"/>
      <c r="MD13" s="12"/>
      <c r="ME13" s="12"/>
      <c r="MF13" s="12"/>
      <c r="MG13" s="12"/>
      <c r="MH13" s="12"/>
      <c r="MI13" s="12"/>
      <c r="MJ13" s="12"/>
      <c r="MK13" s="13"/>
      <c r="MM13" s="14"/>
      <c r="MN13" s="11"/>
      <c r="MO13" s="15"/>
      <c r="MP13" s="15"/>
      <c r="MQ13" s="15"/>
      <c r="MR13" s="12"/>
      <c r="MS13" s="12"/>
      <c r="MT13" s="12"/>
      <c r="MU13" s="12"/>
      <c r="MV13" s="12"/>
      <c r="MW13" s="12"/>
      <c r="MX13" s="12"/>
      <c r="MY13" s="12"/>
      <c r="MZ13" s="12"/>
      <c r="NA13" s="13"/>
      <c r="NC13" s="14"/>
      <c r="ND13" s="11"/>
      <c r="NE13" s="15"/>
      <c r="NF13" s="15"/>
      <c r="NG13" s="15"/>
      <c r="NH13" s="12"/>
      <c r="NI13" s="12"/>
      <c r="NJ13" s="12"/>
      <c r="NK13" s="12"/>
      <c r="NL13" s="12"/>
      <c r="NM13" s="12"/>
      <c r="NN13" s="12"/>
      <c r="NO13" s="12"/>
      <c r="NP13" s="12"/>
      <c r="NQ13" s="13"/>
      <c r="NS13" s="14"/>
      <c r="NT13" s="11"/>
      <c r="NU13" s="15"/>
      <c r="NV13" s="15"/>
      <c r="NW13" s="15"/>
      <c r="NX13" s="12"/>
      <c r="NY13" s="12"/>
      <c r="NZ13" s="12"/>
      <c r="OA13" s="12"/>
      <c r="OB13" s="12"/>
      <c r="OC13" s="12"/>
      <c r="OD13" s="12"/>
      <c r="OE13" s="12"/>
      <c r="OF13" s="12"/>
      <c r="OG13" s="13"/>
      <c r="OI13" s="14"/>
      <c r="OJ13" s="11"/>
      <c r="OK13" s="15"/>
      <c r="OL13" s="15"/>
      <c r="OM13" s="15"/>
      <c r="ON13" s="12"/>
      <c r="OO13" s="12"/>
      <c r="OP13" s="12"/>
      <c r="OQ13" s="12"/>
      <c r="OR13" s="12"/>
      <c r="OS13" s="12"/>
      <c r="OT13" s="12"/>
      <c r="OU13" s="12"/>
      <c r="OV13" s="12"/>
      <c r="OW13" s="13"/>
      <c r="OY13" s="14"/>
      <c r="OZ13" s="11"/>
      <c r="PA13" s="15"/>
      <c r="PB13" s="15"/>
      <c r="PC13" s="15"/>
      <c r="PD13" s="12"/>
      <c r="PE13" s="12"/>
      <c r="PF13" s="12"/>
      <c r="PG13" s="12"/>
      <c r="PH13" s="12"/>
      <c r="PI13" s="12"/>
      <c r="PJ13" s="12"/>
      <c r="PK13" s="12"/>
      <c r="PL13" s="12"/>
      <c r="PM13" s="13"/>
      <c r="PO13" s="14"/>
      <c r="PP13" s="11"/>
      <c r="PQ13" s="15"/>
      <c r="PR13" s="15"/>
      <c r="PS13" s="15"/>
      <c r="PT13" s="12"/>
      <c r="PU13" s="12"/>
      <c r="PV13" s="12"/>
      <c r="PW13" s="12"/>
      <c r="PX13" s="12"/>
      <c r="PY13" s="12"/>
      <c r="PZ13" s="12"/>
      <c r="QA13" s="12"/>
      <c r="QB13" s="12"/>
      <c r="QC13" s="13"/>
      <c r="QE13" s="14"/>
      <c r="QF13" s="11"/>
      <c r="QG13" s="15"/>
      <c r="QH13" s="15"/>
      <c r="QI13" s="15"/>
      <c r="QJ13" s="12"/>
      <c r="QK13" s="12"/>
      <c r="QL13" s="12"/>
      <c r="QM13" s="12"/>
      <c r="QN13" s="12"/>
      <c r="QO13" s="12"/>
      <c r="QP13" s="12"/>
      <c r="QQ13" s="12"/>
      <c r="QR13" s="12"/>
      <c r="QS13" s="13"/>
      <c r="QU13" s="14"/>
      <c r="QV13" s="11"/>
      <c r="QW13" s="15"/>
      <c r="QX13" s="15"/>
      <c r="QY13" s="15"/>
      <c r="QZ13" s="12"/>
      <c r="RA13" s="12"/>
      <c r="RB13" s="12"/>
      <c r="RC13" s="12"/>
      <c r="RD13" s="12"/>
      <c r="RE13" s="12"/>
      <c r="RF13" s="12"/>
      <c r="RG13" s="12"/>
      <c r="RH13" s="12"/>
      <c r="RI13" s="13"/>
      <c r="RK13" s="14"/>
      <c r="RL13" s="11"/>
      <c r="RM13" s="15"/>
      <c r="RN13" s="15"/>
      <c r="RO13" s="15"/>
      <c r="RP13" s="12"/>
      <c r="RQ13" s="12"/>
      <c r="RR13" s="12"/>
      <c r="RS13" s="12"/>
      <c r="RT13" s="12"/>
      <c r="RU13" s="12"/>
      <c r="RV13" s="12"/>
      <c r="RW13" s="12"/>
      <c r="RX13" s="12"/>
      <c r="RY13" s="13"/>
      <c r="SA13" s="14"/>
      <c r="SB13" s="11"/>
      <c r="SC13" s="15"/>
      <c r="SD13" s="15"/>
      <c r="SE13" s="15"/>
      <c r="SF13" s="12"/>
      <c r="SG13" s="12"/>
      <c r="SH13" s="12"/>
      <c r="SI13" s="12"/>
      <c r="SJ13" s="12"/>
      <c r="SK13" s="12"/>
      <c r="SL13" s="12"/>
      <c r="SM13" s="12"/>
      <c r="SN13" s="12"/>
      <c r="SO13" s="13"/>
      <c r="SQ13" s="14"/>
      <c r="SR13" s="11"/>
      <c r="SS13" s="15"/>
      <c r="ST13" s="15"/>
      <c r="SU13" s="15"/>
      <c r="SV13" s="12"/>
      <c r="SW13" s="12"/>
      <c r="SX13" s="12"/>
      <c r="SY13" s="12"/>
      <c r="SZ13" s="12"/>
      <c r="TA13" s="12"/>
      <c r="TB13" s="12"/>
      <c r="TC13" s="12"/>
      <c r="TD13" s="12"/>
      <c r="TE13" s="13"/>
      <c r="TG13" s="14"/>
      <c r="TH13" s="11"/>
      <c r="TI13" s="15"/>
      <c r="TJ13" s="15"/>
      <c r="TK13" s="15"/>
      <c r="TL13" s="12"/>
      <c r="TM13" s="12"/>
      <c r="TN13" s="12"/>
      <c r="TO13" s="12"/>
      <c r="TP13" s="12"/>
      <c r="TQ13" s="12"/>
      <c r="TR13" s="12"/>
      <c r="TS13" s="12"/>
      <c r="TT13" s="12"/>
      <c r="TU13" s="13"/>
      <c r="TW13" s="14"/>
      <c r="TX13" s="11"/>
      <c r="TY13" s="15"/>
      <c r="TZ13" s="15"/>
      <c r="UA13" s="15"/>
      <c r="UB13" s="12"/>
      <c r="UC13" s="12"/>
      <c r="UD13" s="12"/>
      <c r="UE13" s="12"/>
      <c r="UF13" s="12"/>
      <c r="UG13" s="12"/>
      <c r="UH13" s="12"/>
      <c r="UI13" s="12"/>
      <c r="UJ13" s="12"/>
      <c r="UK13" s="13"/>
      <c r="UM13" s="14"/>
      <c r="UN13" s="11"/>
      <c r="UO13" s="15"/>
      <c r="UP13" s="15"/>
      <c r="UQ13" s="15"/>
      <c r="UR13" s="12"/>
      <c r="US13" s="12"/>
      <c r="UT13" s="12"/>
      <c r="UU13" s="12"/>
      <c r="UV13" s="12"/>
      <c r="UW13" s="12"/>
      <c r="UX13" s="12"/>
      <c r="UY13" s="12"/>
      <c r="UZ13" s="12"/>
      <c r="VA13" s="13"/>
      <c r="VC13" s="14"/>
      <c r="VD13" s="11"/>
      <c r="VE13" s="15"/>
      <c r="VF13" s="15"/>
      <c r="VG13" s="15"/>
      <c r="VH13" s="12"/>
      <c r="VI13" s="12"/>
      <c r="VJ13" s="12"/>
      <c r="VK13" s="12"/>
      <c r="VL13" s="12"/>
      <c r="VM13" s="12"/>
      <c r="VN13" s="12"/>
      <c r="VO13" s="12"/>
      <c r="VP13" s="12"/>
      <c r="VQ13" s="13"/>
      <c r="VS13" s="14"/>
      <c r="VT13" s="11"/>
      <c r="VU13" s="15"/>
      <c r="VV13" s="15"/>
      <c r="VW13" s="15"/>
      <c r="VX13" s="12"/>
      <c r="VY13" s="12"/>
      <c r="VZ13" s="12"/>
      <c r="WA13" s="12"/>
      <c r="WB13" s="12"/>
      <c r="WC13" s="12"/>
      <c r="WD13" s="12"/>
      <c r="WE13" s="12"/>
      <c r="WF13" s="12"/>
      <c r="WG13" s="13"/>
      <c r="WI13" s="14"/>
      <c r="WJ13" s="11"/>
      <c r="WK13" s="15"/>
      <c r="WL13" s="15"/>
      <c r="WM13" s="15"/>
      <c r="WN13" s="12"/>
      <c r="WO13" s="12"/>
      <c r="WP13" s="12"/>
      <c r="WQ13" s="12"/>
      <c r="WR13" s="12"/>
      <c r="WS13" s="12"/>
      <c r="WT13" s="12"/>
      <c r="WU13" s="12"/>
      <c r="WV13" s="12"/>
      <c r="WW13" s="13"/>
      <c r="WY13" s="14"/>
      <c r="WZ13" s="11"/>
      <c r="XA13" s="15"/>
      <c r="XB13" s="15"/>
      <c r="XC13" s="15"/>
      <c r="XD13" s="12"/>
      <c r="XE13" s="12"/>
      <c r="XF13" s="12"/>
      <c r="XG13" s="12"/>
      <c r="XH13" s="12"/>
      <c r="XI13" s="12"/>
      <c r="XJ13" s="12"/>
      <c r="XK13" s="12"/>
      <c r="XL13" s="12"/>
      <c r="XM13" s="13"/>
      <c r="XO13" s="14"/>
      <c r="XP13" s="11"/>
      <c r="XQ13" s="15"/>
      <c r="XR13" s="15"/>
      <c r="XS13" s="15"/>
      <c r="XT13" s="12"/>
      <c r="XU13" s="12"/>
      <c r="XV13" s="12"/>
      <c r="XW13" s="12"/>
      <c r="XX13" s="12"/>
      <c r="XY13" s="12"/>
      <c r="XZ13" s="12"/>
      <c r="YA13" s="12"/>
      <c r="YB13" s="12"/>
      <c r="YC13" s="13"/>
      <c r="YE13" s="14"/>
      <c r="YF13" s="11"/>
      <c r="YG13" s="15"/>
      <c r="YH13" s="15"/>
      <c r="YI13" s="15"/>
      <c r="YJ13" s="12"/>
      <c r="YK13" s="12"/>
      <c r="YL13" s="12"/>
      <c r="YM13" s="12"/>
      <c r="YN13" s="12"/>
      <c r="YO13" s="12"/>
      <c r="YP13" s="12"/>
      <c r="YQ13" s="12"/>
      <c r="YR13" s="12"/>
      <c r="YS13" s="13"/>
      <c r="YU13" s="14"/>
      <c r="YV13" s="11"/>
      <c r="YW13" s="15"/>
      <c r="YX13" s="15"/>
      <c r="YY13" s="15"/>
      <c r="YZ13" s="12"/>
      <c r="ZA13" s="12"/>
      <c r="ZB13" s="12"/>
      <c r="ZC13" s="12"/>
      <c r="ZD13" s="12"/>
      <c r="ZE13" s="12"/>
      <c r="ZF13" s="12"/>
      <c r="ZG13" s="12"/>
      <c r="ZH13" s="12"/>
      <c r="ZI13" s="13"/>
      <c r="ZK13" s="14"/>
      <c r="ZL13" s="11"/>
      <c r="ZM13" s="15"/>
      <c r="ZN13" s="15"/>
      <c r="ZO13" s="15"/>
      <c r="ZP13" s="12"/>
      <c r="ZQ13" s="12"/>
      <c r="ZR13" s="12"/>
      <c r="ZS13" s="12"/>
      <c r="ZT13" s="12"/>
      <c r="ZU13" s="12"/>
      <c r="ZV13" s="12"/>
      <c r="ZW13" s="12"/>
      <c r="ZX13" s="12"/>
      <c r="ZY13" s="13"/>
    </row>
    <row r="14" spans="1:701" s="16" customFormat="1" ht="30" customHeight="1" x14ac:dyDescent="0.25">
      <c r="A14" s="8">
        <v>9</v>
      </c>
      <c r="B14" s="31" t="s">
        <v>45</v>
      </c>
      <c r="C14" s="61">
        <v>12942000</v>
      </c>
      <c r="D14" s="61">
        <v>13236750</v>
      </c>
      <c r="E14" s="61">
        <v>488320</v>
      </c>
      <c r="F14" s="61">
        <v>0</v>
      </c>
      <c r="G14" s="61">
        <v>54000</v>
      </c>
      <c r="H14" s="61">
        <v>0</v>
      </c>
      <c r="I14" s="61">
        <v>0</v>
      </c>
      <c r="J14" s="61">
        <v>0</v>
      </c>
      <c r="K14" s="61">
        <v>0</v>
      </c>
      <c r="L14" s="61">
        <v>0</v>
      </c>
      <c r="M14" s="61">
        <v>0</v>
      </c>
      <c r="N14" s="61">
        <v>0</v>
      </c>
      <c r="O14" s="61">
        <v>1467000</v>
      </c>
      <c r="P14" s="61">
        <v>0</v>
      </c>
      <c r="Q14" s="61">
        <v>0</v>
      </c>
      <c r="R14" s="61">
        <v>0</v>
      </c>
      <c r="S14" s="11"/>
      <c r="T14" s="11"/>
      <c r="U14" s="12"/>
      <c r="V14" s="12"/>
      <c r="W14" s="12"/>
      <c r="X14" s="12"/>
      <c r="Y14" s="12"/>
      <c r="Z14" s="12"/>
      <c r="AA14" s="12"/>
      <c r="AB14" s="12"/>
      <c r="AC14" s="13"/>
      <c r="AD14" s="13"/>
      <c r="AE14" s="14"/>
      <c r="AF14" s="11"/>
      <c r="AG14" s="15"/>
      <c r="AH14" s="15"/>
      <c r="AI14" s="15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U14" s="14"/>
      <c r="AV14" s="11"/>
      <c r="AW14" s="15"/>
      <c r="AX14" s="15"/>
      <c r="AY14" s="15"/>
      <c r="AZ14" s="12"/>
      <c r="BA14" s="12"/>
      <c r="BB14" s="12"/>
      <c r="BC14" s="12"/>
      <c r="BD14" s="12"/>
      <c r="BE14" s="12"/>
      <c r="BF14" s="12"/>
      <c r="BG14" s="12"/>
      <c r="BH14" s="12"/>
      <c r="BI14" s="13"/>
      <c r="BK14" s="14"/>
      <c r="BL14" s="11"/>
      <c r="BM14" s="15"/>
      <c r="BN14" s="15"/>
      <c r="BO14" s="15"/>
      <c r="BP14" s="12"/>
      <c r="BQ14" s="12"/>
      <c r="BR14" s="12"/>
      <c r="BS14" s="12"/>
      <c r="BT14" s="12"/>
      <c r="BU14" s="12"/>
      <c r="BV14" s="12"/>
      <c r="BW14" s="12"/>
      <c r="BX14" s="12"/>
      <c r="BY14" s="13"/>
      <c r="CA14" s="14"/>
      <c r="CB14" s="11"/>
      <c r="CC14" s="15"/>
      <c r="CD14" s="15"/>
      <c r="CE14" s="15"/>
      <c r="CF14" s="12"/>
      <c r="CG14" s="12"/>
      <c r="CH14" s="12"/>
      <c r="CI14" s="12"/>
      <c r="CJ14" s="12"/>
      <c r="CK14" s="12"/>
      <c r="CL14" s="12"/>
      <c r="CM14" s="12"/>
      <c r="CN14" s="12"/>
      <c r="CO14" s="13"/>
      <c r="CQ14" s="14"/>
      <c r="CR14" s="11"/>
      <c r="CS14" s="15"/>
      <c r="CT14" s="15"/>
      <c r="CU14" s="15"/>
      <c r="CV14" s="12"/>
      <c r="CW14" s="12"/>
      <c r="CX14" s="12"/>
      <c r="CY14" s="12"/>
      <c r="CZ14" s="12"/>
      <c r="DA14" s="12"/>
      <c r="DB14" s="12"/>
      <c r="DC14" s="12"/>
      <c r="DD14" s="12"/>
      <c r="DE14" s="13"/>
      <c r="DG14" s="14"/>
      <c r="DH14" s="11"/>
      <c r="DI14" s="15"/>
      <c r="DJ14" s="15"/>
      <c r="DK14" s="15"/>
      <c r="DL14" s="12"/>
      <c r="DM14" s="12"/>
      <c r="DN14" s="12"/>
      <c r="DO14" s="12"/>
      <c r="DP14" s="12"/>
      <c r="DQ14" s="12"/>
      <c r="DR14" s="12"/>
      <c r="DS14" s="12"/>
      <c r="DT14" s="12"/>
      <c r="DU14" s="13"/>
      <c r="DW14" s="14"/>
      <c r="DX14" s="11"/>
      <c r="DY14" s="15"/>
      <c r="DZ14" s="15"/>
      <c r="EA14" s="15"/>
      <c r="EB14" s="12"/>
      <c r="EC14" s="12"/>
      <c r="ED14" s="12"/>
      <c r="EE14" s="12"/>
      <c r="EF14" s="12"/>
      <c r="EG14" s="12"/>
      <c r="EH14" s="12"/>
      <c r="EI14" s="12"/>
      <c r="EJ14" s="12"/>
      <c r="EK14" s="13"/>
      <c r="EM14" s="14"/>
      <c r="EN14" s="11"/>
      <c r="EO14" s="15"/>
      <c r="EP14" s="15"/>
      <c r="EQ14" s="15"/>
      <c r="ER14" s="12"/>
      <c r="ES14" s="12"/>
      <c r="ET14" s="12"/>
      <c r="EU14" s="12"/>
      <c r="EV14" s="12"/>
      <c r="EW14" s="12"/>
      <c r="EX14" s="12"/>
      <c r="EY14" s="12"/>
      <c r="EZ14" s="12"/>
      <c r="FA14" s="13"/>
      <c r="FC14" s="14"/>
      <c r="FD14" s="11"/>
      <c r="FE14" s="15"/>
      <c r="FF14" s="15"/>
      <c r="FG14" s="15"/>
      <c r="FH14" s="12"/>
      <c r="FI14" s="12"/>
      <c r="FJ14" s="12"/>
      <c r="FK14" s="12"/>
      <c r="FL14" s="12"/>
      <c r="FM14" s="12"/>
      <c r="FN14" s="12"/>
      <c r="FO14" s="12"/>
      <c r="FP14" s="12"/>
      <c r="FQ14" s="13"/>
      <c r="FS14" s="14"/>
      <c r="FT14" s="11"/>
      <c r="FU14" s="15"/>
      <c r="FV14" s="15"/>
      <c r="FW14" s="15"/>
      <c r="FX14" s="12"/>
      <c r="FY14" s="12"/>
      <c r="FZ14" s="12"/>
      <c r="GA14" s="12"/>
      <c r="GB14" s="12"/>
      <c r="GC14" s="12"/>
      <c r="GD14" s="12"/>
      <c r="GE14" s="12"/>
      <c r="GF14" s="12"/>
      <c r="GG14" s="13"/>
      <c r="GI14" s="14"/>
      <c r="GJ14" s="11"/>
      <c r="GK14" s="15"/>
      <c r="GL14" s="15"/>
      <c r="GM14" s="15"/>
      <c r="GN14" s="12"/>
      <c r="GO14" s="12"/>
      <c r="GP14" s="12"/>
      <c r="GQ14" s="12"/>
      <c r="GR14" s="12"/>
      <c r="GS14" s="12"/>
      <c r="GT14" s="12"/>
      <c r="GU14" s="12"/>
      <c r="GV14" s="12"/>
      <c r="GW14" s="13"/>
      <c r="GY14" s="14"/>
      <c r="GZ14" s="11"/>
      <c r="HA14" s="15"/>
      <c r="HB14" s="15"/>
      <c r="HC14" s="15"/>
      <c r="HD14" s="12"/>
      <c r="HE14" s="12"/>
      <c r="HF14" s="12"/>
      <c r="HG14" s="12"/>
      <c r="HH14" s="12"/>
      <c r="HI14" s="12"/>
      <c r="HJ14" s="12"/>
      <c r="HK14" s="12"/>
      <c r="HL14" s="12"/>
      <c r="HM14" s="13"/>
      <c r="HO14" s="14"/>
      <c r="HP14" s="11"/>
      <c r="HQ14" s="15"/>
      <c r="HR14" s="15"/>
      <c r="HS14" s="15"/>
      <c r="HT14" s="12"/>
      <c r="HU14" s="12"/>
      <c r="HV14" s="12"/>
      <c r="HW14" s="12"/>
      <c r="HX14" s="12"/>
      <c r="HY14" s="12"/>
      <c r="HZ14" s="12"/>
      <c r="IA14" s="12"/>
      <c r="IB14" s="12"/>
      <c r="IC14" s="13"/>
      <c r="IE14" s="14"/>
      <c r="IF14" s="11"/>
      <c r="IG14" s="15"/>
      <c r="IH14" s="15"/>
      <c r="II14" s="15"/>
      <c r="IJ14" s="12"/>
      <c r="IK14" s="12"/>
      <c r="IL14" s="12"/>
      <c r="IM14" s="12"/>
      <c r="IN14" s="12"/>
      <c r="IO14" s="12"/>
      <c r="IP14" s="12"/>
      <c r="IQ14" s="12"/>
      <c r="IR14" s="12"/>
      <c r="IS14" s="13"/>
      <c r="IU14" s="14"/>
      <c r="IV14" s="11"/>
      <c r="IW14" s="15"/>
      <c r="IX14" s="15"/>
      <c r="IY14" s="15"/>
      <c r="IZ14" s="12"/>
      <c r="JA14" s="12"/>
      <c r="JB14" s="12"/>
      <c r="JC14" s="12"/>
      <c r="JD14" s="12"/>
      <c r="JE14" s="12"/>
      <c r="JF14" s="12"/>
      <c r="JG14" s="12"/>
      <c r="JH14" s="12"/>
      <c r="JI14" s="13"/>
      <c r="JK14" s="14"/>
      <c r="JL14" s="11"/>
      <c r="JM14" s="15"/>
      <c r="JN14" s="15"/>
      <c r="JO14" s="15"/>
      <c r="JP14" s="12"/>
      <c r="JQ14" s="12"/>
      <c r="JR14" s="12"/>
      <c r="JS14" s="12"/>
      <c r="JT14" s="12"/>
      <c r="JU14" s="12"/>
      <c r="JV14" s="12"/>
      <c r="JW14" s="12"/>
      <c r="JX14" s="12"/>
      <c r="JY14" s="13"/>
      <c r="KA14" s="14"/>
      <c r="KB14" s="11"/>
      <c r="KC14" s="15"/>
      <c r="KD14" s="15"/>
      <c r="KE14" s="15"/>
      <c r="KF14" s="12"/>
      <c r="KG14" s="12"/>
      <c r="KH14" s="12"/>
      <c r="KI14" s="12"/>
      <c r="KJ14" s="12"/>
      <c r="KK14" s="12"/>
      <c r="KL14" s="12"/>
      <c r="KM14" s="12"/>
      <c r="KN14" s="12"/>
      <c r="KO14" s="13"/>
      <c r="KQ14" s="14"/>
      <c r="KR14" s="11"/>
      <c r="KS14" s="15"/>
      <c r="KT14" s="15"/>
      <c r="KU14" s="15"/>
      <c r="KV14" s="12"/>
      <c r="KW14" s="12"/>
      <c r="KX14" s="12"/>
      <c r="KY14" s="12"/>
      <c r="KZ14" s="12"/>
      <c r="LA14" s="12"/>
      <c r="LB14" s="12"/>
      <c r="LC14" s="12"/>
      <c r="LD14" s="12"/>
      <c r="LE14" s="13"/>
      <c r="LG14" s="14"/>
      <c r="LH14" s="11"/>
      <c r="LI14" s="15"/>
      <c r="LJ14" s="15"/>
      <c r="LK14" s="15"/>
      <c r="LL14" s="12"/>
      <c r="LM14" s="12"/>
      <c r="LN14" s="12"/>
      <c r="LO14" s="12"/>
      <c r="LP14" s="12"/>
      <c r="LQ14" s="12"/>
      <c r="LR14" s="12"/>
      <c r="LS14" s="12"/>
      <c r="LT14" s="12"/>
      <c r="LU14" s="13"/>
      <c r="LW14" s="14"/>
      <c r="LX14" s="11"/>
      <c r="LY14" s="15"/>
      <c r="LZ14" s="15"/>
      <c r="MA14" s="15"/>
      <c r="MB14" s="12"/>
      <c r="MC14" s="12"/>
      <c r="MD14" s="12"/>
      <c r="ME14" s="12"/>
      <c r="MF14" s="12"/>
      <c r="MG14" s="12"/>
      <c r="MH14" s="12"/>
      <c r="MI14" s="12"/>
      <c r="MJ14" s="12"/>
      <c r="MK14" s="13"/>
      <c r="MM14" s="14"/>
      <c r="MN14" s="11"/>
      <c r="MO14" s="15"/>
      <c r="MP14" s="15"/>
      <c r="MQ14" s="15"/>
      <c r="MR14" s="12"/>
      <c r="MS14" s="12"/>
      <c r="MT14" s="12"/>
      <c r="MU14" s="12"/>
      <c r="MV14" s="12"/>
      <c r="MW14" s="12"/>
      <c r="MX14" s="12"/>
      <c r="MY14" s="12"/>
      <c r="MZ14" s="12"/>
      <c r="NA14" s="13"/>
      <c r="NC14" s="14"/>
      <c r="ND14" s="11"/>
      <c r="NE14" s="15"/>
      <c r="NF14" s="15"/>
      <c r="NG14" s="15"/>
      <c r="NH14" s="12"/>
      <c r="NI14" s="12"/>
      <c r="NJ14" s="12"/>
      <c r="NK14" s="12"/>
      <c r="NL14" s="12"/>
      <c r="NM14" s="12"/>
      <c r="NN14" s="12"/>
      <c r="NO14" s="12"/>
      <c r="NP14" s="12"/>
      <c r="NQ14" s="13"/>
      <c r="NS14" s="14"/>
      <c r="NT14" s="11"/>
      <c r="NU14" s="15"/>
      <c r="NV14" s="15"/>
      <c r="NW14" s="15"/>
      <c r="NX14" s="12"/>
      <c r="NY14" s="12"/>
      <c r="NZ14" s="12"/>
      <c r="OA14" s="12"/>
      <c r="OB14" s="12"/>
      <c r="OC14" s="12"/>
      <c r="OD14" s="12"/>
      <c r="OE14" s="12"/>
      <c r="OF14" s="12"/>
      <c r="OG14" s="13"/>
      <c r="OI14" s="14"/>
      <c r="OJ14" s="11"/>
      <c r="OK14" s="15"/>
      <c r="OL14" s="15"/>
      <c r="OM14" s="15"/>
      <c r="ON14" s="12"/>
      <c r="OO14" s="12"/>
      <c r="OP14" s="12"/>
      <c r="OQ14" s="12"/>
      <c r="OR14" s="12"/>
      <c r="OS14" s="12"/>
      <c r="OT14" s="12"/>
      <c r="OU14" s="12"/>
      <c r="OV14" s="12"/>
      <c r="OW14" s="13"/>
      <c r="OY14" s="14"/>
      <c r="OZ14" s="11"/>
      <c r="PA14" s="15"/>
      <c r="PB14" s="15"/>
      <c r="PC14" s="15"/>
      <c r="PD14" s="12"/>
      <c r="PE14" s="12"/>
      <c r="PF14" s="12"/>
      <c r="PG14" s="12"/>
      <c r="PH14" s="12"/>
      <c r="PI14" s="12"/>
      <c r="PJ14" s="12"/>
      <c r="PK14" s="12"/>
      <c r="PL14" s="12"/>
      <c r="PM14" s="13"/>
      <c r="PO14" s="14"/>
      <c r="PP14" s="11"/>
      <c r="PQ14" s="15"/>
      <c r="PR14" s="15"/>
      <c r="PS14" s="15"/>
      <c r="PT14" s="12"/>
      <c r="PU14" s="12"/>
      <c r="PV14" s="12"/>
      <c r="PW14" s="12"/>
      <c r="PX14" s="12"/>
      <c r="PY14" s="12"/>
      <c r="PZ14" s="12"/>
      <c r="QA14" s="12"/>
      <c r="QB14" s="12"/>
      <c r="QC14" s="13"/>
      <c r="QE14" s="14"/>
      <c r="QF14" s="11"/>
      <c r="QG14" s="15"/>
      <c r="QH14" s="15"/>
      <c r="QI14" s="15"/>
      <c r="QJ14" s="12"/>
      <c r="QK14" s="12"/>
      <c r="QL14" s="12"/>
      <c r="QM14" s="12"/>
      <c r="QN14" s="12"/>
      <c r="QO14" s="12"/>
      <c r="QP14" s="12"/>
      <c r="QQ14" s="12"/>
      <c r="QR14" s="12"/>
      <c r="QS14" s="13"/>
      <c r="QU14" s="14"/>
      <c r="QV14" s="11"/>
      <c r="QW14" s="15"/>
      <c r="QX14" s="15"/>
      <c r="QY14" s="15"/>
      <c r="QZ14" s="12"/>
      <c r="RA14" s="12"/>
      <c r="RB14" s="12"/>
      <c r="RC14" s="12"/>
      <c r="RD14" s="12"/>
      <c r="RE14" s="12"/>
      <c r="RF14" s="12"/>
      <c r="RG14" s="12"/>
      <c r="RH14" s="12"/>
      <c r="RI14" s="13"/>
      <c r="RK14" s="14"/>
      <c r="RL14" s="11"/>
      <c r="RM14" s="15"/>
      <c r="RN14" s="15"/>
      <c r="RO14" s="15"/>
      <c r="RP14" s="12"/>
      <c r="RQ14" s="12"/>
      <c r="RR14" s="12"/>
      <c r="RS14" s="12"/>
      <c r="RT14" s="12"/>
      <c r="RU14" s="12"/>
      <c r="RV14" s="12"/>
      <c r="RW14" s="12"/>
      <c r="RX14" s="12"/>
      <c r="RY14" s="13"/>
      <c r="SA14" s="14"/>
      <c r="SB14" s="11"/>
      <c r="SC14" s="15"/>
      <c r="SD14" s="15"/>
      <c r="SE14" s="15"/>
      <c r="SF14" s="12"/>
      <c r="SG14" s="12"/>
      <c r="SH14" s="12"/>
      <c r="SI14" s="12"/>
      <c r="SJ14" s="12"/>
      <c r="SK14" s="12"/>
      <c r="SL14" s="12"/>
      <c r="SM14" s="12"/>
      <c r="SN14" s="12"/>
      <c r="SO14" s="13"/>
      <c r="SQ14" s="14"/>
      <c r="SR14" s="11"/>
      <c r="SS14" s="15"/>
      <c r="ST14" s="15"/>
      <c r="SU14" s="15"/>
      <c r="SV14" s="12"/>
      <c r="SW14" s="12"/>
      <c r="SX14" s="12"/>
      <c r="SY14" s="12"/>
      <c r="SZ14" s="12"/>
      <c r="TA14" s="12"/>
      <c r="TB14" s="12"/>
      <c r="TC14" s="12"/>
      <c r="TD14" s="12"/>
      <c r="TE14" s="13"/>
      <c r="TG14" s="14"/>
      <c r="TH14" s="11"/>
      <c r="TI14" s="15"/>
      <c r="TJ14" s="15"/>
      <c r="TK14" s="15"/>
      <c r="TL14" s="12"/>
      <c r="TM14" s="12"/>
      <c r="TN14" s="12"/>
      <c r="TO14" s="12"/>
      <c r="TP14" s="12"/>
      <c r="TQ14" s="12"/>
      <c r="TR14" s="12"/>
      <c r="TS14" s="12"/>
      <c r="TT14" s="12"/>
      <c r="TU14" s="13"/>
      <c r="TW14" s="14"/>
      <c r="TX14" s="11"/>
      <c r="TY14" s="15"/>
      <c r="TZ14" s="15"/>
      <c r="UA14" s="15"/>
      <c r="UB14" s="12"/>
      <c r="UC14" s="12"/>
      <c r="UD14" s="12"/>
      <c r="UE14" s="12"/>
      <c r="UF14" s="12"/>
      <c r="UG14" s="12"/>
      <c r="UH14" s="12"/>
      <c r="UI14" s="12"/>
      <c r="UJ14" s="12"/>
      <c r="UK14" s="13"/>
      <c r="UM14" s="14"/>
      <c r="UN14" s="11"/>
      <c r="UO14" s="15"/>
      <c r="UP14" s="15"/>
      <c r="UQ14" s="15"/>
      <c r="UR14" s="12"/>
      <c r="US14" s="12"/>
      <c r="UT14" s="12"/>
      <c r="UU14" s="12"/>
      <c r="UV14" s="12"/>
      <c r="UW14" s="12"/>
      <c r="UX14" s="12"/>
      <c r="UY14" s="12"/>
      <c r="UZ14" s="12"/>
      <c r="VA14" s="13"/>
      <c r="VC14" s="14"/>
      <c r="VD14" s="11"/>
      <c r="VE14" s="15"/>
      <c r="VF14" s="15"/>
      <c r="VG14" s="15"/>
      <c r="VH14" s="12"/>
      <c r="VI14" s="12"/>
      <c r="VJ14" s="12"/>
      <c r="VK14" s="12"/>
      <c r="VL14" s="12"/>
      <c r="VM14" s="12"/>
      <c r="VN14" s="12"/>
      <c r="VO14" s="12"/>
      <c r="VP14" s="12"/>
      <c r="VQ14" s="13"/>
      <c r="VS14" s="14"/>
      <c r="VT14" s="11"/>
      <c r="VU14" s="15"/>
      <c r="VV14" s="15"/>
      <c r="VW14" s="15"/>
      <c r="VX14" s="12"/>
      <c r="VY14" s="12"/>
      <c r="VZ14" s="12"/>
      <c r="WA14" s="12"/>
      <c r="WB14" s="12"/>
      <c r="WC14" s="12"/>
      <c r="WD14" s="12"/>
      <c r="WE14" s="12"/>
      <c r="WF14" s="12"/>
      <c r="WG14" s="13"/>
      <c r="WI14" s="14"/>
      <c r="WJ14" s="11"/>
      <c r="WK14" s="15"/>
      <c r="WL14" s="15"/>
      <c r="WM14" s="15"/>
      <c r="WN14" s="12"/>
      <c r="WO14" s="12"/>
      <c r="WP14" s="12"/>
      <c r="WQ14" s="12"/>
      <c r="WR14" s="12"/>
      <c r="WS14" s="12"/>
      <c r="WT14" s="12"/>
      <c r="WU14" s="12"/>
      <c r="WV14" s="12"/>
      <c r="WW14" s="13"/>
      <c r="WY14" s="14"/>
      <c r="WZ14" s="11"/>
      <c r="XA14" s="15"/>
      <c r="XB14" s="15"/>
      <c r="XC14" s="15"/>
      <c r="XD14" s="12"/>
      <c r="XE14" s="12"/>
      <c r="XF14" s="12"/>
      <c r="XG14" s="12"/>
      <c r="XH14" s="12"/>
      <c r="XI14" s="12"/>
      <c r="XJ14" s="12"/>
      <c r="XK14" s="12"/>
      <c r="XL14" s="12"/>
      <c r="XM14" s="13"/>
      <c r="XO14" s="14"/>
      <c r="XP14" s="11"/>
      <c r="XQ14" s="15"/>
      <c r="XR14" s="15"/>
      <c r="XS14" s="15"/>
      <c r="XT14" s="12"/>
      <c r="XU14" s="12"/>
      <c r="XV14" s="12"/>
      <c r="XW14" s="12"/>
      <c r="XX14" s="12"/>
      <c r="XY14" s="12"/>
      <c r="XZ14" s="12"/>
      <c r="YA14" s="12"/>
      <c r="YB14" s="12"/>
      <c r="YC14" s="13"/>
      <c r="YE14" s="14"/>
      <c r="YF14" s="11"/>
      <c r="YG14" s="15"/>
      <c r="YH14" s="15"/>
      <c r="YI14" s="15"/>
      <c r="YJ14" s="12"/>
      <c r="YK14" s="12"/>
      <c r="YL14" s="12"/>
      <c r="YM14" s="12"/>
      <c r="YN14" s="12"/>
      <c r="YO14" s="12"/>
      <c r="YP14" s="12"/>
      <c r="YQ14" s="12"/>
      <c r="YR14" s="12"/>
      <c r="YS14" s="13"/>
      <c r="YU14" s="14"/>
      <c r="YV14" s="11"/>
      <c r="YW14" s="15"/>
      <c r="YX14" s="15"/>
      <c r="YY14" s="15"/>
      <c r="YZ14" s="12"/>
      <c r="ZA14" s="12"/>
      <c r="ZB14" s="12"/>
      <c r="ZC14" s="12"/>
      <c r="ZD14" s="12"/>
      <c r="ZE14" s="12"/>
      <c r="ZF14" s="12"/>
      <c r="ZG14" s="12"/>
      <c r="ZH14" s="12"/>
      <c r="ZI14" s="13"/>
      <c r="ZK14" s="14"/>
      <c r="ZL14" s="11"/>
      <c r="ZM14" s="15"/>
      <c r="ZN14" s="15"/>
      <c r="ZO14" s="15"/>
      <c r="ZP14" s="12"/>
      <c r="ZQ14" s="12"/>
      <c r="ZR14" s="12"/>
      <c r="ZS14" s="12"/>
      <c r="ZT14" s="12"/>
      <c r="ZU14" s="12"/>
      <c r="ZV14" s="12"/>
      <c r="ZW14" s="12"/>
      <c r="ZX14" s="12"/>
      <c r="ZY14" s="13"/>
    </row>
    <row r="15" spans="1:701" s="16" customFormat="1" ht="30" customHeight="1" x14ac:dyDescent="0.25">
      <c r="A15" s="8">
        <v>10</v>
      </c>
      <c r="B15" s="31" t="s">
        <v>46</v>
      </c>
      <c r="C15" s="61">
        <v>1902250</v>
      </c>
      <c r="D15" s="61">
        <v>1926000</v>
      </c>
      <c r="E15" s="61">
        <v>225222</v>
      </c>
      <c r="F15" s="61">
        <v>0</v>
      </c>
      <c r="G15" s="61">
        <v>283500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61">
        <v>0</v>
      </c>
      <c r="N15" s="61">
        <v>0</v>
      </c>
      <c r="O15" s="61">
        <v>775000</v>
      </c>
      <c r="P15" s="61">
        <v>0</v>
      </c>
      <c r="Q15" s="61">
        <v>0</v>
      </c>
      <c r="R15" s="61">
        <v>0</v>
      </c>
      <c r="S15" s="11"/>
      <c r="T15" s="11"/>
      <c r="U15" s="12"/>
      <c r="V15" s="12"/>
      <c r="W15" s="12"/>
      <c r="X15" s="12"/>
      <c r="Y15" s="12"/>
      <c r="Z15" s="12"/>
      <c r="AA15" s="12"/>
      <c r="AB15" s="12"/>
      <c r="AC15" s="13"/>
      <c r="AD15" s="13"/>
      <c r="AE15" s="14"/>
      <c r="AF15" s="11"/>
      <c r="AG15" s="15"/>
      <c r="AH15" s="15"/>
      <c r="AI15" s="15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U15" s="14"/>
      <c r="AV15" s="11"/>
      <c r="AW15" s="15"/>
      <c r="AX15" s="15"/>
      <c r="AY15" s="15"/>
      <c r="AZ15" s="12"/>
      <c r="BA15" s="12"/>
      <c r="BB15" s="12"/>
      <c r="BC15" s="12"/>
      <c r="BD15" s="12"/>
      <c r="BE15" s="12"/>
      <c r="BF15" s="12"/>
      <c r="BG15" s="12"/>
      <c r="BH15" s="12"/>
      <c r="BI15" s="13"/>
      <c r="BK15" s="14"/>
      <c r="BL15" s="11"/>
      <c r="BM15" s="15"/>
      <c r="BN15" s="15"/>
      <c r="BO15" s="15"/>
      <c r="BP15" s="12"/>
      <c r="BQ15" s="12"/>
      <c r="BR15" s="12"/>
      <c r="BS15" s="12"/>
      <c r="BT15" s="12"/>
      <c r="BU15" s="12"/>
      <c r="BV15" s="12"/>
      <c r="BW15" s="12"/>
      <c r="BX15" s="12"/>
      <c r="BY15" s="13"/>
      <c r="CA15" s="14"/>
      <c r="CB15" s="11"/>
      <c r="CC15" s="15"/>
      <c r="CD15" s="15"/>
      <c r="CE15" s="15"/>
      <c r="CF15" s="12"/>
      <c r="CG15" s="12"/>
      <c r="CH15" s="12"/>
      <c r="CI15" s="12"/>
      <c r="CJ15" s="12"/>
      <c r="CK15" s="12"/>
      <c r="CL15" s="12"/>
      <c r="CM15" s="12"/>
      <c r="CN15" s="12"/>
      <c r="CO15" s="13"/>
      <c r="CQ15" s="14"/>
      <c r="CR15" s="11"/>
      <c r="CS15" s="15"/>
      <c r="CT15" s="15"/>
      <c r="CU15" s="15"/>
      <c r="CV15" s="12"/>
      <c r="CW15" s="12"/>
      <c r="CX15" s="12"/>
      <c r="CY15" s="12"/>
      <c r="CZ15" s="12"/>
      <c r="DA15" s="12"/>
      <c r="DB15" s="12"/>
      <c r="DC15" s="12"/>
      <c r="DD15" s="12"/>
      <c r="DE15" s="13"/>
      <c r="DG15" s="14"/>
      <c r="DH15" s="11"/>
      <c r="DI15" s="15"/>
      <c r="DJ15" s="15"/>
      <c r="DK15" s="15"/>
      <c r="DL15" s="12"/>
      <c r="DM15" s="12"/>
      <c r="DN15" s="12"/>
      <c r="DO15" s="12"/>
      <c r="DP15" s="12"/>
      <c r="DQ15" s="12"/>
      <c r="DR15" s="12"/>
      <c r="DS15" s="12"/>
      <c r="DT15" s="12"/>
      <c r="DU15" s="13"/>
      <c r="DW15" s="14"/>
      <c r="DX15" s="11"/>
      <c r="DY15" s="15"/>
      <c r="DZ15" s="15"/>
      <c r="EA15" s="15"/>
      <c r="EB15" s="12"/>
      <c r="EC15" s="12"/>
      <c r="ED15" s="12"/>
      <c r="EE15" s="12"/>
      <c r="EF15" s="12"/>
      <c r="EG15" s="12"/>
      <c r="EH15" s="12"/>
      <c r="EI15" s="12"/>
      <c r="EJ15" s="12"/>
      <c r="EK15" s="13"/>
      <c r="EM15" s="14"/>
      <c r="EN15" s="11"/>
      <c r="EO15" s="15"/>
      <c r="EP15" s="15"/>
      <c r="EQ15" s="15"/>
      <c r="ER15" s="12"/>
      <c r="ES15" s="12"/>
      <c r="ET15" s="12"/>
      <c r="EU15" s="12"/>
      <c r="EV15" s="12"/>
      <c r="EW15" s="12"/>
      <c r="EX15" s="12"/>
      <c r="EY15" s="12"/>
      <c r="EZ15" s="12"/>
      <c r="FA15" s="13"/>
      <c r="FC15" s="14"/>
      <c r="FD15" s="11"/>
      <c r="FE15" s="15"/>
      <c r="FF15" s="15"/>
      <c r="FG15" s="15"/>
      <c r="FH15" s="12"/>
      <c r="FI15" s="12"/>
      <c r="FJ15" s="12"/>
      <c r="FK15" s="12"/>
      <c r="FL15" s="12"/>
      <c r="FM15" s="12"/>
      <c r="FN15" s="12"/>
      <c r="FO15" s="12"/>
      <c r="FP15" s="12"/>
      <c r="FQ15" s="13"/>
      <c r="FS15" s="14"/>
      <c r="FT15" s="11"/>
      <c r="FU15" s="15"/>
      <c r="FV15" s="15"/>
      <c r="FW15" s="15"/>
      <c r="FX15" s="12"/>
      <c r="FY15" s="12"/>
      <c r="FZ15" s="12"/>
      <c r="GA15" s="12"/>
      <c r="GB15" s="12"/>
      <c r="GC15" s="12"/>
      <c r="GD15" s="12"/>
      <c r="GE15" s="12"/>
      <c r="GF15" s="12"/>
      <c r="GG15" s="13"/>
      <c r="GI15" s="14"/>
      <c r="GJ15" s="11"/>
      <c r="GK15" s="15"/>
      <c r="GL15" s="15"/>
      <c r="GM15" s="15"/>
      <c r="GN15" s="12"/>
      <c r="GO15" s="12"/>
      <c r="GP15" s="12"/>
      <c r="GQ15" s="12"/>
      <c r="GR15" s="12"/>
      <c r="GS15" s="12"/>
      <c r="GT15" s="12"/>
      <c r="GU15" s="12"/>
      <c r="GV15" s="12"/>
      <c r="GW15" s="13"/>
      <c r="GY15" s="14"/>
      <c r="GZ15" s="11"/>
      <c r="HA15" s="15"/>
      <c r="HB15" s="15"/>
      <c r="HC15" s="15"/>
      <c r="HD15" s="12"/>
      <c r="HE15" s="12"/>
      <c r="HF15" s="12"/>
      <c r="HG15" s="12"/>
      <c r="HH15" s="12"/>
      <c r="HI15" s="12"/>
      <c r="HJ15" s="12"/>
      <c r="HK15" s="12"/>
      <c r="HL15" s="12"/>
      <c r="HM15" s="13"/>
      <c r="HO15" s="14"/>
      <c r="HP15" s="11"/>
      <c r="HQ15" s="15"/>
      <c r="HR15" s="15"/>
      <c r="HS15" s="15"/>
      <c r="HT15" s="12"/>
      <c r="HU15" s="12"/>
      <c r="HV15" s="12"/>
      <c r="HW15" s="12"/>
      <c r="HX15" s="12"/>
      <c r="HY15" s="12"/>
      <c r="HZ15" s="12"/>
      <c r="IA15" s="12"/>
      <c r="IB15" s="12"/>
      <c r="IC15" s="13"/>
      <c r="IE15" s="14"/>
      <c r="IF15" s="11"/>
      <c r="IG15" s="15"/>
      <c r="IH15" s="15"/>
      <c r="II15" s="15"/>
      <c r="IJ15" s="12"/>
      <c r="IK15" s="12"/>
      <c r="IL15" s="12"/>
      <c r="IM15" s="12"/>
      <c r="IN15" s="12"/>
      <c r="IO15" s="12"/>
      <c r="IP15" s="12"/>
      <c r="IQ15" s="12"/>
      <c r="IR15" s="12"/>
      <c r="IS15" s="13"/>
      <c r="IU15" s="14"/>
      <c r="IV15" s="11"/>
      <c r="IW15" s="15"/>
      <c r="IX15" s="15"/>
      <c r="IY15" s="15"/>
      <c r="IZ15" s="12"/>
      <c r="JA15" s="12"/>
      <c r="JB15" s="12"/>
      <c r="JC15" s="12"/>
      <c r="JD15" s="12"/>
      <c r="JE15" s="12"/>
      <c r="JF15" s="12"/>
      <c r="JG15" s="12"/>
      <c r="JH15" s="12"/>
      <c r="JI15" s="13"/>
      <c r="JK15" s="14"/>
      <c r="JL15" s="11"/>
      <c r="JM15" s="15"/>
      <c r="JN15" s="15"/>
      <c r="JO15" s="15"/>
      <c r="JP15" s="12"/>
      <c r="JQ15" s="12"/>
      <c r="JR15" s="12"/>
      <c r="JS15" s="12"/>
      <c r="JT15" s="12"/>
      <c r="JU15" s="12"/>
      <c r="JV15" s="12"/>
      <c r="JW15" s="12"/>
      <c r="JX15" s="12"/>
      <c r="JY15" s="13"/>
      <c r="KA15" s="14"/>
      <c r="KB15" s="11"/>
      <c r="KC15" s="15"/>
      <c r="KD15" s="15"/>
      <c r="KE15" s="15"/>
      <c r="KF15" s="12"/>
      <c r="KG15" s="12"/>
      <c r="KH15" s="12"/>
      <c r="KI15" s="12"/>
      <c r="KJ15" s="12"/>
      <c r="KK15" s="12"/>
      <c r="KL15" s="12"/>
      <c r="KM15" s="12"/>
      <c r="KN15" s="12"/>
      <c r="KO15" s="13"/>
      <c r="KQ15" s="14"/>
      <c r="KR15" s="11"/>
      <c r="KS15" s="15"/>
      <c r="KT15" s="15"/>
      <c r="KU15" s="15"/>
      <c r="KV15" s="12"/>
      <c r="KW15" s="12"/>
      <c r="KX15" s="12"/>
      <c r="KY15" s="12"/>
      <c r="KZ15" s="12"/>
      <c r="LA15" s="12"/>
      <c r="LB15" s="12"/>
      <c r="LC15" s="12"/>
      <c r="LD15" s="12"/>
      <c r="LE15" s="13"/>
      <c r="LG15" s="14"/>
      <c r="LH15" s="11"/>
      <c r="LI15" s="15"/>
      <c r="LJ15" s="15"/>
      <c r="LK15" s="15"/>
      <c r="LL15" s="12"/>
      <c r="LM15" s="12"/>
      <c r="LN15" s="12"/>
      <c r="LO15" s="12"/>
      <c r="LP15" s="12"/>
      <c r="LQ15" s="12"/>
      <c r="LR15" s="12"/>
      <c r="LS15" s="12"/>
      <c r="LT15" s="12"/>
      <c r="LU15" s="13"/>
      <c r="LW15" s="14"/>
      <c r="LX15" s="11"/>
      <c r="LY15" s="15"/>
      <c r="LZ15" s="15"/>
      <c r="MA15" s="15"/>
      <c r="MB15" s="12"/>
      <c r="MC15" s="12"/>
      <c r="MD15" s="12"/>
      <c r="ME15" s="12"/>
      <c r="MF15" s="12"/>
      <c r="MG15" s="12"/>
      <c r="MH15" s="12"/>
      <c r="MI15" s="12"/>
      <c r="MJ15" s="12"/>
      <c r="MK15" s="13"/>
      <c r="MM15" s="14"/>
      <c r="MN15" s="11"/>
      <c r="MO15" s="15"/>
      <c r="MP15" s="15"/>
      <c r="MQ15" s="15"/>
      <c r="MR15" s="12"/>
      <c r="MS15" s="12"/>
      <c r="MT15" s="12"/>
      <c r="MU15" s="12"/>
      <c r="MV15" s="12"/>
      <c r="MW15" s="12"/>
      <c r="MX15" s="12"/>
      <c r="MY15" s="12"/>
      <c r="MZ15" s="12"/>
      <c r="NA15" s="13"/>
      <c r="NC15" s="14"/>
      <c r="ND15" s="11"/>
      <c r="NE15" s="15"/>
      <c r="NF15" s="15"/>
      <c r="NG15" s="15"/>
      <c r="NH15" s="12"/>
      <c r="NI15" s="12"/>
      <c r="NJ15" s="12"/>
      <c r="NK15" s="12"/>
      <c r="NL15" s="12"/>
      <c r="NM15" s="12"/>
      <c r="NN15" s="12"/>
      <c r="NO15" s="12"/>
      <c r="NP15" s="12"/>
      <c r="NQ15" s="13"/>
      <c r="NS15" s="14"/>
      <c r="NT15" s="11"/>
      <c r="NU15" s="15"/>
      <c r="NV15" s="15"/>
      <c r="NW15" s="15"/>
      <c r="NX15" s="12"/>
      <c r="NY15" s="12"/>
      <c r="NZ15" s="12"/>
      <c r="OA15" s="12"/>
      <c r="OB15" s="12"/>
      <c r="OC15" s="12"/>
      <c r="OD15" s="12"/>
      <c r="OE15" s="12"/>
      <c r="OF15" s="12"/>
      <c r="OG15" s="13"/>
      <c r="OI15" s="14"/>
      <c r="OJ15" s="11"/>
      <c r="OK15" s="15"/>
      <c r="OL15" s="15"/>
      <c r="OM15" s="15"/>
      <c r="ON15" s="12"/>
      <c r="OO15" s="12"/>
      <c r="OP15" s="12"/>
      <c r="OQ15" s="12"/>
      <c r="OR15" s="12"/>
      <c r="OS15" s="12"/>
      <c r="OT15" s="12"/>
      <c r="OU15" s="12"/>
      <c r="OV15" s="12"/>
      <c r="OW15" s="13"/>
      <c r="OY15" s="14"/>
      <c r="OZ15" s="11"/>
      <c r="PA15" s="15"/>
      <c r="PB15" s="15"/>
      <c r="PC15" s="15"/>
      <c r="PD15" s="12"/>
      <c r="PE15" s="12"/>
      <c r="PF15" s="12"/>
      <c r="PG15" s="12"/>
      <c r="PH15" s="12"/>
      <c r="PI15" s="12"/>
      <c r="PJ15" s="12"/>
      <c r="PK15" s="12"/>
      <c r="PL15" s="12"/>
      <c r="PM15" s="13"/>
      <c r="PO15" s="14"/>
      <c r="PP15" s="11"/>
      <c r="PQ15" s="15"/>
      <c r="PR15" s="15"/>
      <c r="PS15" s="15"/>
      <c r="PT15" s="12"/>
      <c r="PU15" s="12"/>
      <c r="PV15" s="12"/>
      <c r="PW15" s="12"/>
      <c r="PX15" s="12"/>
      <c r="PY15" s="12"/>
      <c r="PZ15" s="12"/>
      <c r="QA15" s="12"/>
      <c r="QB15" s="12"/>
      <c r="QC15" s="13"/>
      <c r="QE15" s="14"/>
      <c r="QF15" s="11"/>
      <c r="QG15" s="15"/>
      <c r="QH15" s="15"/>
      <c r="QI15" s="15"/>
      <c r="QJ15" s="12"/>
      <c r="QK15" s="12"/>
      <c r="QL15" s="12"/>
      <c r="QM15" s="12"/>
      <c r="QN15" s="12"/>
      <c r="QO15" s="12"/>
      <c r="QP15" s="12"/>
      <c r="QQ15" s="12"/>
      <c r="QR15" s="12"/>
      <c r="QS15" s="13"/>
      <c r="QU15" s="14"/>
      <c r="QV15" s="11"/>
      <c r="QW15" s="15"/>
      <c r="QX15" s="15"/>
      <c r="QY15" s="15"/>
      <c r="QZ15" s="12"/>
      <c r="RA15" s="12"/>
      <c r="RB15" s="12"/>
      <c r="RC15" s="12"/>
      <c r="RD15" s="12"/>
      <c r="RE15" s="12"/>
      <c r="RF15" s="12"/>
      <c r="RG15" s="12"/>
      <c r="RH15" s="12"/>
      <c r="RI15" s="13"/>
      <c r="RK15" s="14"/>
      <c r="RL15" s="11"/>
      <c r="RM15" s="15"/>
      <c r="RN15" s="15"/>
      <c r="RO15" s="15"/>
      <c r="RP15" s="12"/>
      <c r="RQ15" s="12"/>
      <c r="RR15" s="12"/>
      <c r="RS15" s="12"/>
      <c r="RT15" s="12"/>
      <c r="RU15" s="12"/>
      <c r="RV15" s="12"/>
      <c r="RW15" s="12"/>
      <c r="RX15" s="12"/>
      <c r="RY15" s="13"/>
      <c r="SA15" s="14"/>
      <c r="SB15" s="11"/>
      <c r="SC15" s="15"/>
      <c r="SD15" s="15"/>
      <c r="SE15" s="15"/>
      <c r="SF15" s="12"/>
      <c r="SG15" s="12"/>
      <c r="SH15" s="12"/>
      <c r="SI15" s="12"/>
      <c r="SJ15" s="12"/>
      <c r="SK15" s="12"/>
      <c r="SL15" s="12"/>
      <c r="SM15" s="12"/>
      <c r="SN15" s="12"/>
      <c r="SO15" s="13"/>
      <c r="SQ15" s="14"/>
      <c r="SR15" s="11"/>
      <c r="SS15" s="15"/>
      <c r="ST15" s="15"/>
      <c r="SU15" s="15"/>
      <c r="SV15" s="12"/>
      <c r="SW15" s="12"/>
      <c r="SX15" s="12"/>
      <c r="SY15" s="12"/>
      <c r="SZ15" s="12"/>
      <c r="TA15" s="12"/>
      <c r="TB15" s="12"/>
      <c r="TC15" s="12"/>
      <c r="TD15" s="12"/>
      <c r="TE15" s="13"/>
      <c r="TG15" s="14"/>
      <c r="TH15" s="11"/>
      <c r="TI15" s="15"/>
      <c r="TJ15" s="15"/>
      <c r="TK15" s="15"/>
      <c r="TL15" s="12"/>
      <c r="TM15" s="12"/>
      <c r="TN15" s="12"/>
      <c r="TO15" s="12"/>
      <c r="TP15" s="12"/>
      <c r="TQ15" s="12"/>
      <c r="TR15" s="12"/>
      <c r="TS15" s="12"/>
      <c r="TT15" s="12"/>
      <c r="TU15" s="13"/>
      <c r="TW15" s="14"/>
      <c r="TX15" s="11"/>
      <c r="TY15" s="15"/>
      <c r="TZ15" s="15"/>
      <c r="UA15" s="15"/>
      <c r="UB15" s="12"/>
      <c r="UC15" s="12"/>
      <c r="UD15" s="12"/>
      <c r="UE15" s="12"/>
      <c r="UF15" s="12"/>
      <c r="UG15" s="12"/>
      <c r="UH15" s="12"/>
      <c r="UI15" s="12"/>
      <c r="UJ15" s="12"/>
      <c r="UK15" s="13"/>
      <c r="UM15" s="14"/>
      <c r="UN15" s="11"/>
      <c r="UO15" s="15"/>
      <c r="UP15" s="15"/>
      <c r="UQ15" s="15"/>
      <c r="UR15" s="12"/>
      <c r="US15" s="12"/>
      <c r="UT15" s="12"/>
      <c r="UU15" s="12"/>
      <c r="UV15" s="12"/>
      <c r="UW15" s="12"/>
      <c r="UX15" s="12"/>
      <c r="UY15" s="12"/>
      <c r="UZ15" s="12"/>
      <c r="VA15" s="13"/>
      <c r="VC15" s="14"/>
      <c r="VD15" s="11"/>
      <c r="VE15" s="15"/>
      <c r="VF15" s="15"/>
      <c r="VG15" s="15"/>
      <c r="VH15" s="12"/>
      <c r="VI15" s="12"/>
      <c r="VJ15" s="12"/>
      <c r="VK15" s="12"/>
      <c r="VL15" s="12"/>
      <c r="VM15" s="12"/>
      <c r="VN15" s="12"/>
      <c r="VO15" s="12"/>
      <c r="VP15" s="12"/>
      <c r="VQ15" s="13"/>
      <c r="VS15" s="14"/>
      <c r="VT15" s="11"/>
      <c r="VU15" s="15"/>
      <c r="VV15" s="15"/>
      <c r="VW15" s="15"/>
      <c r="VX15" s="12"/>
      <c r="VY15" s="12"/>
      <c r="VZ15" s="12"/>
      <c r="WA15" s="12"/>
      <c r="WB15" s="12"/>
      <c r="WC15" s="12"/>
      <c r="WD15" s="12"/>
      <c r="WE15" s="12"/>
      <c r="WF15" s="12"/>
      <c r="WG15" s="13"/>
      <c r="WI15" s="14"/>
      <c r="WJ15" s="11"/>
      <c r="WK15" s="15"/>
      <c r="WL15" s="15"/>
      <c r="WM15" s="15"/>
      <c r="WN15" s="12"/>
      <c r="WO15" s="12"/>
      <c r="WP15" s="12"/>
      <c r="WQ15" s="12"/>
      <c r="WR15" s="12"/>
      <c r="WS15" s="12"/>
      <c r="WT15" s="12"/>
      <c r="WU15" s="12"/>
      <c r="WV15" s="12"/>
      <c r="WW15" s="13"/>
      <c r="WY15" s="14"/>
      <c r="WZ15" s="11"/>
      <c r="XA15" s="15"/>
      <c r="XB15" s="15"/>
      <c r="XC15" s="15"/>
      <c r="XD15" s="12"/>
      <c r="XE15" s="12"/>
      <c r="XF15" s="12"/>
      <c r="XG15" s="12"/>
      <c r="XH15" s="12"/>
      <c r="XI15" s="12"/>
      <c r="XJ15" s="12"/>
      <c r="XK15" s="12"/>
      <c r="XL15" s="12"/>
      <c r="XM15" s="13"/>
      <c r="XO15" s="14"/>
      <c r="XP15" s="11"/>
      <c r="XQ15" s="15"/>
      <c r="XR15" s="15"/>
      <c r="XS15" s="15"/>
      <c r="XT15" s="12"/>
      <c r="XU15" s="12"/>
      <c r="XV15" s="12"/>
      <c r="XW15" s="12"/>
      <c r="XX15" s="12"/>
      <c r="XY15" s="12"/>
      <c r="XZ15" s="12"/>
      <c r="YA15" s="12"/>
      <c r="YB15" s="12"/>
      <c r="YC15" s="13"/>
      <c r="YE15" s="14"/>
      <c r="YF15" s="11"/>
      <c r="YG15" s="15"/>
      <c r="YH15" s="15"/>
      <c r="YI15" s="15"/>
      <c r="YJ15" s="12"/>
      <c r="YK15" s="12"/>
      <c r="YL15" s="12"/>
      <c r="YM15" s="12"/>
      <c r="YN15" s="12"/>
      <c r="YO15" s="12"/>
      <c r="YP15" s="12"/>
      <c r="YQ15" s="12"/>
      <c r="YR15" s="12"/>
      <c r="YS15" s="13"/>
      <c r="YU15" s="14"/>
      <c r="YV15" s="11"/>
      <c r="YW15" s="15"/>
      <c r="YX15" s="15"/>
      <c r="YY15" s="15"/>
      <c r="YZ15" s="12"/>
      <c r="ZA15" s="12"/>
      <c r="ZB15" s="12"/>
      <c r="ZC15" s="12"/>
      <c r="ZD15" s="12"/>
      <c r="ZE15" s="12"/>
      <c r="ZF15" s="12"/>
      <c r="ZG15" s="12"/>
      <c r="ZH15" s="12"/>
      <c r="ZI15" s="13"/>
      <c r="ZK15" s="14"/>
      <c r="ZL15" s="11"/>
      <c r="ZM15" s="15"/>
      <c r="ZN15" s="15"/>
      <c r="ZO15" s="15"/>
      <c r="ZP15" s="12"/>
      <c r="ZQ15" s="12"/>
      <c r="ZR15" s="12"/>
      <c r="ZS15" s="12"/>
      <c r="ZT15" s="12"/>
      <c r="ZU15" s="12"/>
      <c r="ZV15" s="12"/>
      <c r="ZW15" s="12"/>
      <c r="ZX15" s="12"/>
      <c r="ZY15" s="13"/>
    </row>
    <row r="16" spans="1:701" s="16" customFormat="1" ht="30" customHeight="1" x14ac:dyDescent="0.25">
      <c r="A16" s="8">
        <v>11</v>
      </c>
      <c r="B16" s="31" t="s">
        <v>47</v>
      </c>
      <c r="C16" s="61">
        <v>3372500</v>
      </c>
      <c r="D16" s="61">
        <v>2150250</v>
      </c>
      <c r="E16" s="61">
        <v>25930</v>
      </c>
      <c r="F16" s="61">
        <v>0</v>
      </c>
      <c r="G16" s="61">
        <v>13500</v>
      </c>
      <c r="H16" s="61">
        <v>0</v>
      </c>
      <c r="I16" s="61">
        <v>0</v>
      </c>
      <c r="J16" s="61">
        <v>0</v>
      </c>
      <c r="K16" s="61">
        <v>0</v>
      </c>
      <c r="L16" s="61">
        <v>0</v>
      </c>
      <c r="M16" s="61">
        <v>0</v>
      </c>
      <c r="N16" s="61">
        <v>0</v>
      </c>
      <c r="O16" s="61">
        <v>85500</v>
      </c>
      <c r="P16" s="61">
        <v>0</v>
      </c>
      <c r="Q16" s="61">
        <v>0</v>
      </c>
      <c r="R16" s="61">
        <v>0</v>
      </c>
      <c r="S16" s="11"/>
      <c r="T16" s="11"/>
      <c r="U16" s="12"/>
      <c r="V16" s="12"/>
      <c r="W16" s="12"/>
      <c r="X16" s="12"/>
      <c r="Y16" s="12"/>
      <c r="Z16" s="12"/>
      <c r="AA16" s="12"/>
      <c r="AB16" s="12"/>
      <c r="AC16" s="13"/>
      <c r="AD16" s="13"/>
      <c r="AE16" s="14"/>
      <c r="AF16" s="11"/>
      <c r="AG16" s="15"/>
      <c r="AH16" s="15"/>
      <c r="AI16" s="15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U16" s="14"/>
      <c r="AV16" s="11"/>
      <c r="AW16" s="15"/>
      <c r="AX16" s="15"/>
      <c r="AY16" s="15"/>
      <c r="AZ16" s="12"/>
      <c r="BA16" s="12"/>
      <c r="BB16" s="12"/>
      <c r="BC16" s="12"/>
      <c r="BD16" s="12"/>
      <c r="BE16" s="12"/>
      <c r="BF16" s="12"/>
      <c r="BG16" s="12"/>
      <c r="BH16" s="12"/>
      <c r="BI16" s="13"/>
      <c r="BK16" s="14"/>
      <c r="BL16" s="11"/>
      <c r="BM16" s="15"/>
      <c r="BN16" s="15"/>
      <c r="BO16" s="15"/>
      <c r="BP16" s="12"/>
      <c r="BQ16" s="12"/>
      <c r="BR16" s="12"/>
      <c r="BS16" s="12"/>
      <c r="BT16" s="12"/>
      <c r="BU16" s="12"/>
      <c r="BV16" s="12"/>
      <c r="BW16" s="12"/>
      <c r="BX16" s="12"/>
      <c r="BY16" s="13"/>
      <c r="CA16" s="14"/>
      <c r="CB16" s="11"/>
      <c r="CC16" s="15"/>
      <c r="CD16" s="15"/>
      <c r="CE16" s="15"/>
      <c r="CF16" s="12"/>
      <c r="CG16" s="12"/>
      <c r="CH16" s="12"/>
      <c r="CI16" s="12"/>
      <c r="CJ16" s="12"/>
      <c r="CK16" s="12"/>
      <c r="CL16" s="12"/>
      <c r="CM16" s="12"/>
      <c r="CN16" s="12"/>
      <c r="CO16" s="13"/>
      <c r="CQ16" s="14"/>
      <c r="CR16" s="11"/>
      <c r="CS16" s="15"/>
      <c r="CT16" s="15"/>
      <c r="CU16" s="15"/>
      <c r="CV16" s="12"/>
      <c r="CW16" s="12"/>
      <c r="CX16" s="12"/>
      <c r="CY16" s="12"/>
      <c r="CZ16" s="12"/>
      <c r="DA16" s="12"/>
      <c r="DB16" s="12"/>
      <c r="DC16" s="12"/>
      <c r="DD16" s="12"/>
      <c r="DE16" s="13"/>
      <c r="DG16" s="14"/>
      <c r="DH16" s="11"/>
      <c r="DI16" s="15"/>
      <c r="DJ16" s="15"/>
      <c r="DK16" s="15"/>
      <c r="DL16" s="12"/>
      <c r="DM16" s="12"/>
      <c r="DN16" s="12"/>
      <c r="DO16" s="12"/>
      <c r="DP16" s="12"/>
      <c r="DQ16" s="12"/>
      <c r="DR16" s="12"/>
      <c r="DS16" s="12"/>
      <c r="DT16" s="12"/>
      <c r="DU16" s="13"/>
      <c r="DW16" s="14"/>
      <c r="DX16" s="11"/>
      <c r="DY16" s="15"/>
      <c r="DZ16" s="15"/>
      <c r="EA16" s="15"/>
      <c r="EB16" s="12"/>
      <c r="EC16" s="12"/>
      <c r="ED16" s="12"/>
      <c r="EE16" s="12"/>
      <c r="EF16" s="12"/>
      <c r="EG16" s="12"/>
      <c r="EH16" s="12"/>
      <c r="EI16" s="12"/>
      <c r="EJ16" s="12"/>
      <c r="EK16" s="13"/>
      <c r="EM16" s="14"/>
      <c r="EN16" s="11"/>
      <c r="EO16" s="15"/>
      <c r="EP16" s="15"/>
      <c r="EQ16" s="15"/>
      <c r="ER16" s="12"/>
      <c r="ES16" s="12"/>
      <c r="ET16" s="12"/>
      <c r="EU16" s="12"/>
      <c r="EV16" s="12"/>
      <c r="EW16" s="12"/>
      <c r="EX16" s="12"/>
      <c r="EY16" s="12"/>
      <c r="EZ16" s="12"/>
      <c r="FA16" s="13"/>
      <c r="FC16" s="14"/>
      <c r="FD16" s="11"/>
      <c r="FE16" s="15"/>
      <c r="FF16" s="15"/>
      <c r="FG16" s="15"/>
      <c r="FH16" s="12"/>
      <c r="FI16" s="12"/>
      <c r="FJ16" s="12"/>
      <c r="FK16" s="12"/>
      <c r="FL16" s="12"/>
      <c r="FM16" s="12"/>
      <c r="FN16" s="12"/>
      <c r="FO16" s="12"/>
      <c r="FP16" s="12"/>
      <c r="FQ16" s="13"/>
      <c r="FS16" s="14"/>
      <c r="FT16" s="11"/>
      <c r="FU16" s="15"/>
      <c r="FV16" s="15"/>
      <c r="FW16" s="15"/>
      <c r="FX16" s="12"/>
      <c r="FY16" s="12"/>
      <c r="FZ16" s="12"/>
      <c r="GA16" s="12"/>
      <c r="GB16" s="12"/>
      <c r="GC16" s="12"/>
      <c r="GD16" s="12"/>
      <c r="GE16" s="12"/>
      <c r="GF16" s="12"/>
      <c r="GG16" s="13"/>
      <c r="GI16" s="14"/>
      <c r="GJ16" s="11"/>
      <c r="GK16" s="15"/>
      <c r="GL16" s="15"/>
      <c r="GM16" s="15"/>
      <c r="GN16" s="12"/>
      <c r="GO16" s="12"/>
      <c r="GP16" s="12"/>
      <c r="GQ16" s="12"/>
      <c r="GR16" s="12"/>
      <c r="GS16" s="12"/>
      <c r="GT16" s="12"/>
      <c r="GU16" s="12"/>
      <c r="GV16" s="12"/>
      <c r="GW16" s="13"/>
      <c r="GY16" s="14"/>
      <c r="GZ16" s="11"/>
      <c r="HA16" s="15"/>
      <c r="HB16" s="15"/>
      <c r="HC16" s="15"/>
      <c r="HD16" s="12"/>
      <c r="HE16" s="12"/>
      <c r="HF16" s="12"/>
      <c r="HG16" s="12"/>
      <c r="HH16" s="12"/>
      <c r="HI16" s="12"/>
      <c r="HJ16" s="12"/>
      <c r="HK16" s="12"/>
      <c r="HL16" s="12"/>
      <c r="HM16" s="13"/>
      <c r="HO16" s="14"/>
      <c r="HP16" s="11"/>
      <c r="HQ16" s="15"/>
      <c r="HR16" s="15"/>
      <c r="HS16" s="15"/>
      <c r="HT16" s="12"/>
      <c r="HU16" s="12"/>
      <c r="HV16" s="12"/>
      <c r="HW16" s="12"/>
      <c r="HX16" s="12"/>
      <c r="HY16" s="12"/>
      <c r="HZ16" s="12"/>
      <c r="IA16" s="12"/>
      <c r="IB16" s="12"/>
      <c r="IC16" s="13"/>
      <c r="IE16" s="14"/>
      <c r="IF16" s="11"/>
      <c r="IG16" s="15"/>
      <c r="IH16" s="15"/>
      <c r="II16" s="15"/>
      <c r="IJ16" s="12"/>
      <c r="IK16" s="12"/>
      <c r="IL16" s="12"/>
      <c r="IM16" s="12"/>
      <c r="IN16" s="12"/>
      <c r="IO16" s="12"/>
      <c r="IP16" s="12"/>
      <c r="IQ16" s="12"/>
      <c r="IR16" s="12"/>
      <c r="IS16" s="13"/>
      <c r="IU16" s="14"/>
      <c r="IV16" s="11"/>
      <c r="IW16" s="15"/>
      <c r="IX16" s="15"/>
      <c r="IY16" s="15"/>
      <c r="IZ16" s="12"/>
      <c r="JA16" s="12"/>
      <c r="JB16" s="12"/>
      <c r="JC16" s="12"/>
      <c r="JD16" s="12"/>
      <c r="JE16" s="12"/>
      <c r="JF16" s="12"/>
      <c r="JG16" s="12"/>
      <c r="JH16" s="12"/>
      <c r="JI16" s="13"/>
      <c r="JK16" s="14"/>
      <c r="JL16" s="11"/>
      <c r="JM16" s="15"/>
      <c r="JN16" s="15"/>
      <c r="JO16" s="15"/>
      <c r="JP16" s="12"/>
      <c r="JQ16" s="12"/>
      <c r="JR16" s="12"/>
      <c r="JS16" s="12"/>
      <c r="JT16" s="12"/>
      <c r="JU16" s="12"/>
      <c r="JV16" s="12"/>
      <c r="JW16" s="12"/>
      <c r="JX16" s="12"/>
      <c r="JY16" s="13"/>
      <c r="KA16" s="14"/>
      <c r="KB16" s="11"/>
      <c r="KC16" s="15"/>
      <c r="KD16" s="15"/>
      <c r="KE16" s="15"/>
      <c r="KF16" s="12"/>
      <c r="KG16" s="12"/>
      <c r="KH16" s="12"/>
      <c r="KI16" s="12"/>
      <c r="KJ16" s="12"/>
      <c r="KK16" s="12"/>
      <c r="KL16" s="12"/>
      <c r="KM16" s="12"/>
      <c r="KN16" s="12"/>
      <c r="KO16" s="13"/>
      <c r="KQ16" s="14"/>
      <c r="KR16" s="11"/>
      <c r="KS16" s="15"/>
      <c r="KT16" s="15"/>
      <c r="KU16" s="15"/>
      <c r="KV16" s="12"/>
      <c r="KW16" s="12"/>
      <c r="KX16" s="12"/>
      <c r="KY16" s="12"/>
      <c r="KZ16" s="12"/>
      <c r="LA16" s="12"/>
      <c r="LB16" s="12"/>
      <c r="LC16" s="12"/>
      <c r="LD16" s="12"/>
      <c r="LE16" s="13"/>
      <c r="LG16" s="14"/>
      <c r="LH16" s="11"/>
      <c r="LI16" s="15"/>
      <c r="LJ16" s="15"/>
      <c r="LK16" s="15"/>
      <c r="LL16" s="12"/>
      <c r="LM16" s="12"/>
      <c r="LN16" s="12"/>
      <c r="LO16" s="12"/>
      <c r="LP16" s="12"/>
      <c r="LQ16" s="12"/>
      <c r="LR16" s="12"/>
      <c r="LS16" s="12"/>
      <c r="LT16" s="12"/>
      <c r="LU16" s="13"/>
      <c r="LW16" s="14"/>
      <c r="LX16" s="11"/>
      <c r="LY16" s="15"/>
      <c r="LZ16" s="15"/>
      <c r="MA16" s="15"/>
      <c r="MB16" s="12"/>
      <c r="MC16" s="12"/>
      <c r="MD16" s="12"/>
      <c r="ME16" s="12"/>
      <c r="MF16" s="12"/>
      <c r="MG16" s="12"/>
      <c r="MH16" s="12"/>
      <c r="MI16" s="12"/>
      <c r="MJ16" s="12"/>
      <c r="MK16" s="13"/>
      <c r="MM16" s="14"/>
      <c r="MN16" s="11"/>
      <c r="MO16" s="15"/>
      <c r="MP16" s="15"/>
      <c r="MQ16" s="15"/>
      <c r="MR16" s="12"/>
      <c r="MS16" s="12"/>
      <c r="MT16" s="12"/>
      <c r="MU16" s="12"/>
      <c r="MV16" s="12"/>
      <c r="MW16" s="12"/>
      <c r="MX16" s="12"/>
      <c r="MY16" s="12"/>
      <c r="MZ16" s="12"/>
      <c r="NA16" s="13"/>
      <c r="NC16" s="14"/>
      <c r="ND16" s="11"/>
      <c r="NE16" s="15"/>
      <c r="NF16" s="15"/>
      <c r="NG16" s="15"/>
      <c r="NH16" s="12"/>
      <c r="NI16" s="12"/>
      <c r="NJ16" s="12"/>
      <c r="NK16" s="12"/>
      <c r="NL16" s="12"/>
      <c r="NM16" s="12"/>
      <c r="NN16" s="12"/>
      <c r="NO16" s="12"/>
      <c r="NP16" s="12"/>
      <c r="NQ16" s="13"/>
      <c r="NS16" s="14"/>
      <c r="NT16" s="11"/>
      <c r="NU16" s="15"/>
      <c r="NV16" s="15"/>
      <c r="NW16" s="15"/>
      <c r="NX16" s="12"/>
      <c r="NY16" s="12"/>
      <c r="NZ16" s="12"/>
      <c r="OA16" s="12"/>
      <c r="OB16" s="12"/>
      <c r="OC16" s="12"/>
      <c r="OD16" s="12"/>
      <c r="OE16" s="12"/>
      <c r="OF16" s="12"/>
      <c r="OG16" s="13"/>
      <c r="OI16" s="14"/>
      <c r="OJ16" s="11"/>
      <c r="OK16" s="15"/>
      <c r="OL16" s="15"/>
      <c r="OM16" s="15"/>
      <c r="ON16" s="12"/>
      <c r="OO16" s="12"/>
      <c r="OP16" s="12"/>
      <c r="OQ16" s="12"/>
      <c r="OR16" s="12"/>
      <c r="OS16" s="12"/>
      <c r="OT16" s="12"/>
      <c r="OU16" s="12"/>
      <c r="OV16" s="12"/>
      <c r="OW16" s="13"/>
      <c r="OY16" s="14"/>
      <c r="OZ16" s="11"/>
      <c r="PA16" s="15"/>
      <c r="PB16" s="15"/>
      <c r="PC16" s="15"/>
      <c r="PD16" s="12"/>
      <c r="PE16" s="12"/>
      <c r="PF16" s="12"/>
      <c r="PG16" s="12"/>
      <c r="PH16" s="12"/>
      <c r="PI16" s="12"/>
      <c r="PJ16" s="12"/>
      <c r="PK16" s="12"/>
      <c r="PL16" s="12"/>
      <c r="PM16" s="13"/>
      <c r="PO16" s="14"/>
      <c r="PP16" s="11"/>
      <c r="PQ16" s="15"/>
      <c r="PR16" s="15"/>
      <c r="PS16" s="15"/>
      <c r="PT16" s="12"/>
      <c r="PU16" s="12"/>
      <c r="PV16" s="12"/>
      <c r="PW16" s="12"/>
      <c r="PX16" s="12"/>
      <c r="PY16" s="12"/>
      <c r="PZ16" s="12"/>
      <c r="QA16" s="12"/>
      <c r="QB16" s="12"/>
      <c r="QC16" s="13"/>
      <c r="QE16" s="14"/>
      <c r="QF16" s="11"/>
      <c r="QG16" s="15"/>
      <c r="QH16" s="15"/>
      <c r="QI16" s="15"/>
      <c r="QJ16" s="12"/>
      <c r="QK16" s="12"/>
      <c r="QL16" s="12"/>
      <c r="QM16" s="12"/>
      <c r="QN16" s="12"/>
      <c r="QO16" s="12"/>
      <c r="QP16" s="12"/>
      <c r="QQ16" s="12"/>
      <c r="QR16" s="12"/>
      <c r="QS16" s="13"/>
      <c r="QU16" s="14"/>
      <c r="QV16" s="11"/>
      <c r="QW16" s="15"/>
      <c r="QX16" s="15"/>
      <c r="QY16" s="15"/>
      <c r="QZ16" s="12"/>
      <c r="RA16" s="12"/>
      <c r="RB16" s="12"/>
      <c r="RC16" s="12"/>
      <c r="RD16" s="12"/>
      <c r="RE16" s="12"/>
      <c r="RF16" s="12"/>
      <c r="RG16" s="12"/>
      <c r="RH16" s="12"/>
      <c r="RI16" s="13"/>
      <c r="RK16" s="14"/>
      <c r="RL16" s="11"/>
      <c r="RM16" s="15"/>
      <c r="RN16" s="15"/>
      <c r="RO16" s="15"/>
      <c r="RP16" s="12"/>
      <c r="RQ16" s="12"/>
      <c r="RR16" s="12"/>
      <c r="RS16" s="12"/>
      <c r="RT16" s="12"/>
      <c r="RU16" s="12"/>
      <c r="RV16" s="12"/>
      <c r="RW16" s="12"/>
      <c r="RX16" s="12"/>
      <c r="RY16" s="13"/>
      <c r="SA16" s="14"/>
      <c r="SB16" s="11"/>
      <c r="SC16" s="15"/>
      <c r="SD16" s="15"/>
      <c r="SE16" s="15"/>
      <c r="SF16" s="12"/>
      <c r="SG16" s="12"/>
      <c r="SH16" s="12"/>
      <c r="SI16" s="12"/>
      <c r="SJ16" s="12"/>
      <c r="SK16" s="12"/>
      <c r="SL16" s="12"/>
      <c r="SM16" s="12"/>
      <c r="SN16" s="12"/>
      <c r="SO16" s="13"/>
      <c r="SQ16" s="14"/>
      <c r="SR16" s="11"/>
      <c r="SS16" s="15"/>
      <c r="ST16" s="15"/>
      <c r="SU16" s="15"/>
      <c r="SV16" s="12"/>
      <c r="SW16" s="12"/>
      <c r="SX16" s="12"/>
      <c r="SY16" s="12"/>
      <c r="SZ16" s="12"/>
      <c r="TA16" s="12"/>
      <c r="TB16" s="12"/>
      <c r="TC16" s="12"/>
      <c r="TD16" s="12"/>
      <c r="TE16" s="13"/>
      <c r="TG16" s="14"/>
      <c r="TH16" s="11"/>
      <c r="TI16" s="15"/>
      <c r="TJ16" s="15"/>
      <c r="TK16" s="15"/>
      <c r="TL16" s="12"/>
      <c r="TM16" s="12"/>
      <c r="TN16" s="12"/>
      <c r="TO16" s="12"/>
      <c r="TP16" s="12"/>
      <c r="TQ16" s="12"/>
      <c r="TR16" s="12"/>
      <c r="TS16" s="12"/>
      <c r="TT16" s="12"/>
      <c r="TU16" s="13"/>
      <c r="TW16" s="14"/>
      <c r="TX16" s="11"/>
      <c r="TY16" s="15"/>
      <c r="TZ16" s="15"/>
      <c r="UA16" s="15"/>
      <c r="UB16" s="12"/>
      <c r="UC16" s="12"/>
      <c r="UD16" s="12"/>
      <c r="UE16" s="12"/>
      <c r="UF16" s="12"/>
      <c r="UG16" s="12"/>
      <c r="UH16" s="12"/>
      <c r="UI16" s="12"/>
      <c r="UJ16" s="12"/>
      <c r="UK16" s="13"/>
      <c r="UM16" s="14"/>
      <c r="UN16" s="11"/>
      <c r="UO16" s="15"/>
      <c r="UP16" s="15"/>
      <c r="UQ16" s="15"/>
      <c r="UR16" s="12"/>
      <c r="US16" s="12"/>
      <c r="UT16" s="12"/>
      <c r="UU16" s="12"/>
      <c r="UV16" s="12"/>
      <c r="UW16" s="12"/>
      <c r="UX16" s="12"/>
      <c r="UY16" s="12"/>
      <c r="UZ16" s="12"/>
      <c r="VA16" s="13"/>
      <c r="VC16" s="14"/>
      <c r="VD16" s="11"/>
      <c r="VE16" s="15"/>
      <c r="VF16" s="15"/>
      <c r="VG16" s="15"/>
      <c r="VH16" s="12"/>
      <c r="VI16" s="12"/>
      <c r="VJ16" s="12"/>
      <c r="VK16" s="12"/>
      <c r="VL16" s="12"/>
      <c r="VM16" s="12"/>
      <c r="VN16" s="12"/>
      <c r="VO16" s="12"/>
      <c r="VP16" s="12"/>
      <c r="VQ16" s="13"/>
      <c r="VS16" s="14"/>
      <c r="VT16" s="11"/>
      <c r="VU16" s="15"/>
      <c r="VV16" s="15"/>
      <c r="VW16" s="15"/>
      <c r="VX16" s="12"/>
      <c r="VY16" s="12"/>
      <c r="VZ16" s="12"/>
      <c r="WA16" s="12"/>
      <c r="WB16" s="12"/>
      <c r="WC16" s="12"/>
      <c r="WD16" s="12"/>
      <c r="WE16" s="12"/>
      <c r="WF16" s="12"/>
      <c r="WG16" s="13"/>
      <c r="WI16" s="14"/>
      <c r="WJ16" s="11"/>
      <c r="WK16" s="15"/>
      <c r="WL16" s="15"/>
      <c r="WM16" s="15"/>
      <c r="WN16" s="12"/>
      <c r="WO16" s="12"/>
      <c r="WP16" s="12"/>
      <c r="WQ16" s="12"/>
      <c r="WR16" s="12"/>
      <c r="WS16" s="12"/>
      <c r="WT16" s="12"/>
      <c r="WU16" s="12"/>
      <c r="WV16" s="12"/>
      <c r="WW16" s="13"/>
      <c r="WY16" s="14"/>
      <c r="WZ16" s="11"/>
      <c r="XA16" s="15"/>
      <c r="XB16" s="15"/>
      <c r="XC16" s="15"/>
      <c r="XD16" s="12"/>
      <c r="XE16" s="12"/>
      <c r="XF16" s="12"/>
      <c r="XG16" s="12"/>
      <c r="XH16" s="12"/>
      <c r="XI16" s="12"/>
      <c r="XJ16" s="12"/>
      <c r="XK16" s="12"/>
      <c r="XL16" s="12"/>
      <c r="XM16" s="13"/>
      <c r="XO16" s="14"/>
      <c r="XP16" s="11"/>
      <c r="XQ16" s="15"/>
      <c r="XR16" s="15"/>
      <c r="XS16" s="15"/>
      <c r="XT16" s="12"/>
      <c r="XU16" s="12"/>
      <c r="XV16" s="12"/>
      <c r="XW16" s="12"/>
      <c r="XX16" s="12"/>
      <c r="XY16" s="12"/>
      <c r="XZ16" s="12"/>
      <c r="YA16" s="12"/>
      <c r="YB16" s="12"/>
      <c r="YC16" s="13"/>
      <c r="YE16" s="14"/>
      <c r="YF16" s="11"/>
      <c r="YG16" s="15"/>
      <c r="YH16" s="15"/>
      <c r="YI16" s="15"/>
      <c r="YJ16" s="12"/>
      <c r="YK16" s="12"/>
      <c r="YL16" s="12"/>
      <c r="YM16" s="12"/>
      <c r="YN16" s="12"/>
      <c r="YO16" s="12"/>
      <c r="YP16" s="12"/>
      <c r="YQ16" s="12"/>
      <c r="YR16" s="12"/>
      <c r="YS16" s="13"/>
      <c r="YU16" s="14"/>
      <c r="YV16" s="11"/>
      <c r="YW16" s="15"/>
      <c r="YX16" s="15"/>
      <c r="YY16" s="15"/>
      <c r="YZ16" s="12"/>
      <c r="ZA16" s="12"/>
      <c r="ZB16" s="12"/>
      <c r="ZC16" s="12"/>
      <c r="ZD16" s="12"/>
      <c r="ZE16" s="12"/>
      <c r="ZF16" s="12"/>
      <c r="ZG16" s="12"/>
      <c r="ZH16" s="12"/>
      <c r="ZI16" s="13"/>
      <c r="ZK16" s="14"/>
      <c r="ZL16" s="11"/>
      <c r="ZM16" s="15"/>
      <c r="ZN16" s="15"/>
      <c r="ZO16" s="15"/>
      <c r="ZP16" s="12"/>
      <c r="ZQ16" s="12"/>
      <c r="ZR16" s="12"/>
      <c r="ZS16" s="12"/>
      <c r="ZT16" s="12"/>
      <c r="ZU16" s="12"/>
      <c r="ZV16" s="12"/>
      <c r="ZW16" s="12"/>
      <c r="ZX16" s="12"/>
      <c r="ZY16" s="13"/>
    </row>
    <row r="17" spans="1:701" s="16" customFormat="1" ht="30" customHeight="1" x14ac:dyDescent="0.25">
      <c r="A17" s="8">
        <v>12</v>
      </c>
      <c r="B17" s="31" t="s">
        <v>48</v>
      </c>
      <c r="C17" s="61">
        <v>22058500</v>
      </c>
      <c r="D17" s="61">
        <v>16588450</v>
      </c>
      <c r="E17" s="61">
        <v>698680</v>
      </c>
      <c r="F17" s="61">
        <v>0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  <c r="L17" s="61">
        <v>1026000</v>
      </c>
      <c r="M17" s="61">
        <v>0</v>
      </c>
      <c r="N17" s="61">
        <v>0</v>
      </c>
      <c r="O17" s="61">
        <v>2169000</v>
      </c>
      <c r="P17" s="61">
        <v>0</v>
      </c>
      <c r="Q17" s="61">
        <v>0</v>
      </c>
      <c r="R17" s="61">
        <v>0</v>
      </c>
      <c r="S17" s="11"/>
      <c r="T17" s="11"/>
      <c r="U17" s="12"/>
      <c r="V17" s="12"/>
      <c r="W17" s="12"/>
      <c r="X17" s="12"/>
      <c r="Y17" s="12"/>
      <c r="Z17" s="12"/>
      <c r="AA17" s="12"/>
      <c r="AB17" s="12"/>
      <c r="AC17" s="13"/>
      <c r="AD17" s="13"/>
      <c r="AE17" s="14"/>
      <c r="AF17" s="11"/>
      <c r="AG17" s="15"/>
      <c r="AH17" s="15"/>
      <c r="AI17" s="15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U17" s="14"/>
      <c r="AV17" s="11"/>
      <c r="AW17" s="15"/>
      <c r="AX17" s="15"/>
      <c r="AY17" s="15"/>
      <c r="AZ17" s="12"/>
      <c r="BA17" s="12"/>
      <c r="BB17" s="12"/>
      <c r="BC17" s="12"/>
      <c r="BD17" s="12"/>
      <c r="BE17" s="12"/>
      <c r="BF17" s="12"/>
      <c r="BG17" s="12"/>
      <c r="BH17" s="12"/>
      <c r="BI17" s="13"/>
      <c r="BK17" s="14"/>
      <c r="BL17" s="11"/>
      <c r="BM17" s="15"/>
      <c r="BN17" s="15"/>
      <c r="BO17" s="15"/>
      <c r="BP17" s="12"/>
      <c r="BQ17" s="12"/>
      <c r="BR17" s="12"/>
      <c r="BS17" s="12"/>
      <c r="BT17" s="12"/>
      <c r="BU17" s="12"/>
      <c r="BV17" s="12"/>
      <c r="BW17" s="12"/>
      <c r="BX17" s="12"/>
      <c r="BY17" s="13"/>
      <c r="CA17" s="14"/>
      <c r="CB17" s="11"/>
      <c r="CC17" s="15"/>
      <c r="CD17" s="15"/>
      <c r="CE17" s="15"/>
      <c r="CF17" s="12"/>
      <c r="CG17" s="12"/>
      <c r="CH17" s="12"/>
      <c r="CI17" s="12"/>
      <c r="CJ17" s="12"/>
      <c r="CK17" s="12"/>
      <c r="CL17" s="12"/>
      <c r="CM17" s="12"/>
      <c r="CN17" s="12"/>
      <c r="CO17" s="13"/>
      <c r="CQ17" s="14"/>
      <c r="CR17" s="11"/>
      <c r="CS17" s="15"/>
      <c r="CT17" s="15"/>
      <c r="CU17" s="15"/>
      <c r="CV17" s="12"/>
      <c r="CW17" s="12"/>
      <c r="CX17" s="12"/>
      <c r="CY17" s="12"/>
      <c r="CZ17" s="12"/>
      <c r="DA17" s="12"/>
      <c r="DB17" s="12"/>
      <c r="DC17" s="12"/>
      <c r="DD17" s="12"/>
      <c r="DE17" s="13"/>
      <c r="DG17" s="14"/>
      <c r="DH17" s="11"/>
      <c r="DI17" s="15"/>
      <c r="DJ17" s="15"/>
      <c r="DK17" s="15"/>
      <c r="DL17" s="12"/>
      <c r="DM17" s="12"/>
      <c r="DN17" s="12"/>
      <c r="DO17" s="12"/>
      <c r="DP17" s="12"/>
      <c r="DQ17" s="12"/>
      <c r="DR17" s="12"/>
      <c r="DS17" s="12"/>
      <c r="DT17" s="12"/>
      <c r="DU17" s="13"/>
      <c r="DW17" s="14"/>
      <c r="DX17" s="11"/>
      <c r="DY17" s="15"/>
      <c r="DZ17" s="15"/>
      <c r="EA17" s="15"/>
      <c r="EB17" s="12"/>
      <c r="EC17" s="12"/>
      <c r="ED17" s="12"/>
      <c r="EE17" s="12"/>
      <c r="EF17" s="12"/>
      <c r="EG17" s="12"/>
      <c r="EH17" s="12"/>
      <c r="EI17" s="12"/>
      <c r="EJ17" s="12"/>
      <c r="EK17" s="13"/>
      <c r="EM17" s="14"/>
      <c r="EN17" s="11"/>
      <c r="EO17" s="15"/>
      <c r="EP17" s="15"/>
      <c r="EQ17" s="15"/>
      <c r="ER17" s="12"/>
      <c r="ES17" s="12"/>
      <c r="ET17" s="12"/>
      <c r="EU17" s="12"/>
      <c r="EV17" s="12"/>
      <c r="EW17" s="12"/>
      <c r="EX17" s="12"/>
      <c r="EY17" s="12"/>
      <c r="EZ17" s="12"/>
      <c r="FA17" s="13"/>
      <c r="FC17" s="14"/>
      <c r="FD17" s="11"/>
      <c r="FE17" s="15"/>
      <c r="FF17" s="15"/>
      <c r="FG17" s="15"/>
      <c r="FH17" s="12"/>
      <c r="FI17" s="12"/>
      <c r="FJ17" s="12"/>
      <c r="FK17" s="12"/>
      <c r="FL17" s="12"/>
      <c r="FM17" s="12"/>
      <c r="FN17" s="12"/>
      <c r="FO17" s="12"/>
      <c r="FP17" s="12"/>
      <c r="FQ17" s="13"/>
      <c r="FS17" s="14"/>
      <c r="FT17" s="11"/>
      <c r="FU17" s="15"/>
      <c r="FV17" s="15"/>
      <c r="FW17" s="15"/>
      <c r="FX17" s="12"/>
      <c r="FY17" s="12"/>
      <c r="FZ17" s="12"/>
      <c r="GA17" s="12"/>
      <c r="GB17" s="12"/>
      <c r="GC17" s="12"/>
      <c r="GD17" s="12"/>
      <c r="GE17" s="12"/>
      <c r="GF17" s="12"/>
      <c r="GG17" s="13"/>
      <c r="GI17" s="14"/>
      <c r="GJ17" s="11"/>
      <c r="GK17" s="15"/>
      <c r="GL17" s="15"/>
      <c r="GM17" s="15"/>
      <c r="GN17" s="12"/>
      <c r="GO17" s="12"/>
      <c r="GP17" s="12"/>
      <c r="GQ17" s="12"/>
      <c r="GR17" s="12"/>
      <c r="GS17" s="12"/>
      <c r="GT17" s="12"/>
      <c r="GU17" s="12"/>
      <c r="GV17" s="12"/>
      <c r="GW17" s="13"/>
      <c r="GY17" s="14"/>
      <c r="GZ17" s="11"/>
      <c r="HA17" s="15"/>
      <c r="HB17" s="15"/>
      <c r="HC17" s="15"/>
      <c r="HD17" s="12"/>
      <c r="HE17" s="12"/>
      <c r="HF17" s="12"/>
      <c r="HG17" s="12"/>
      <c r="HH17" s="12"/>
      <c r="HI17" s="12"/>
      <c r="HJ17" s="12"/>
      <c r="HK17" s="12"/>
      <c r="HL17" s="12"/>
      <c r="HM17" s="13"/>
      <c r="HO17" s="14"/>
      <c r="HP17" s="11"/>
      <c r="HQ17" s="15"/>
      <c r="HR17" s="15"/>
      <c r="HS17" s="15"/>
      <c r="HT17" s="12"/>
      <c r="HU17" s="12"/>
      <c r="HV17" s="12"/>
      <c r="HW17" s="12"/>
      <c r="HX17" s="12"/>
      <c r="HY17" s="12"/>
      <c r="HZ17" s="12"/>
      <c r="IA17" s="12"/>
      <c r="IB17" s="12"/>
      <c r="IC17" s="13"/>
      <c r="IE17" s="14"/>
      <c r="IF17" s="11"/>
      <c r="IG17" s="15"/>
      <c r="IH17" s="15"/>
      <c r="II17" s="15"/>
      <c r="IJ17" s="12"/>
      <c r="IK17" s="12"/>
      <c r="IL17" s="12"/>
      <c r="IM17" s="12"/>
      <c r="IN17" s="12"/>
      <c r="IO17" s="12"/>
      <c r="IP17" s="12"/>
      <c r="IQ17" s="12"/>
      <c r="IR17" s="12"/>
      <c r="IS17" s="13"/>
      <c r="IU17" s="14"/>
      <c r="IV17" s="11"/>
      <c r="IW17" s="15"/>
      <c r="IX17" s="15"/>
      <c r="IY17" s="15"/>
      <c r="IZ17" s="12"/>
      <c r="JA17" s="12"/>
      <c r="JB17" s="12"/>
      <c r="JC17" s="12"/>
      <c r="JD17" s="12"/>
      <c r="JE17" s="12"/>
      <c r="JF17" s="12"/>
      <c r="JG17" s="12"/>
      <c r="JH17" s="12"/>
      <c r="JI17" s="13"/>
      <c r="JK17" s="14"/>
      <c r="JL17" s="11"/>
      <c r="JM17" s="15"/>
      <c r="JN17" s="15"/>
      <c r="JO17" s="15"/>
      <c r="JP17" s="12"/>
      <c r="JQ17" s="12"/>
      <c r="JR17" s="12"/>
      <c r="JS17" s="12"/>
      <c r="JT17" s="12"/>
      <c r="JU17" s="12"/>
      <c r="JV17" s="12"/>
      <c r="JW17" s="12"/>
      <c r="JX17" s="12"/>
      <c r="JY17" s="13"/>
      <c r="KA17" s="14"/>
      <c r="KB17" s="11"/>
      <c r="KC17" s="15"/>
      <c r="KD17" s="15"/>
      <c r="KE17" s="15"/>
      <c r="KF17" s="12"/>
      <c r="KG17" s="12"/>
      <c r="KH17" s="12"/>
      <c r="KI17" s="12"/>
      <c r="KJ17" s="12"/>
      <c r="KK17" s="12"/>
      <c r="KL17" s="12"/>
      <c r="KM17" s="12"/>
      <c r="KN17" s="12"/>
      <c r="KO17" s="13"/>
      <c r="KQ17" s="14"/>
      <c r="KR17" s="11"/>
      <c r="KS17" s="15"/>
      <c r="KT17" s="15"/>
      <c r="KU17" s="15"/>
      <c r="KV17" s="12"/>
      <c r="KW17" s="12"/>
      <c r="KX17" s="12"/>
      <c r="KY17" s="12"/>
      <c r="KZ17" s="12"/>
      <c r="LA17" s="12"/>
      <c r="LB17" s="12"/>
      <c r="LC17" s="12"/>
      <c r="LD17" s="12"/>
      <c r="LE17" s="13"/>
      <c r="LG17" s="14"/>
      <c r="LH17" s="11"/>
      <c r="LI17" s="15"/>
      <c r="LJ17" s="15"/>
      <c r="LK17" s="15"/>
      <c r="LL17" s="12"/>
      <c r="LM17" s="12"/>
      <c r="LN17" s="12"/>
      <c r="LO17" s="12"/>
      <c r="LP17" s="12"/>
      <c r="LQ17" s="12"/>
      <c r="LR17" s="12"/>
      <c r="LS17" s="12"/>
      <c r="LT17" s="12"/>
      <c r="LU17" s="13"/>
      <c r="LW17" s="14"/>
      <c r="LX17" s="11"/>
      <c r="LY17" s="15"/>
      <c r="LZ17" s="15"/>
      <c r="MA17" s="15"/>
      <c r="MB17" s="12"/>
      <c r="MC17" s="12"/>
      <c r="MD17" s="12"/>
      <c r="ME17" s="12"/>
      <c r="MF17" s="12"/>
      <c r="MG17" s="12"/>
      <c r="MH17" s="12"/>
      <c r="MI17" s="12"/>
      <c r="MJ17" s="12"/>
      <c r="MK17" s="13"/>
      <c r="MM17" s="14"/>
      <c r="MN17" s="11"/>
      <c r="MO17" s="15"/>
      <c r="MP17" s="15"/>
      <c r="MQ17" s="15"/>
      <c r="MR17" s="12"/>
      <c r="MS17" s="12"/>
      <c r="MT17" s="12"/>
      <c r="MU17" s="12"/>
      <c r="MV17" s="12"/>
      <c r="MW17" s="12"/>
      <c r="MX17" s="12"/>
      <c r="MY17" s="12"/>
      <c r="MZ17" s="12"/>
      <c r="NA17" s="13"/>
      <c r="NC17" s="14"/>
      <c r="ND17" s="11"/>
      <c r="NE17" s="15"/>
      <c r="NF17" s="15"/>
      <c r="NG17" s="15"/>
      <c r="NH17" s="12"/>
      <c r="NI17" s="12"/>
      <c r="NJ17" s="12"/>
      <c r="NK17" s="12"/>
      <c r="NL17" s="12"/>
      <c r="NM17" s="12"/>
      <c r="NN17" s="12"/>
      <c r="NO17" s="12"/>
      <c r="NP17" s="12"/>
      <c r="NQ17" s="13"/>
      <c r="NS17" s="14"/>
      <c r="NT17" s="11"/>
      <c r="NU17" s="15"/>
      <c r="NV17" s="15"/>
      <c r="NW17" s="15"/>
      <c r="NX17" s="12"/>
      <c r="NY17" s="12"/>
      <c r="NZ17" s="12"/>
      <c r="OA17" s="12"/>
      <c r="OB17" s="12"/>
      <c r="OC17" s="12"/>
      <c r="OD17" s="12"/>
      <c r="OE17" s="12"/>
      <c r="OF17" s="12"/>
      <c r="OG17" s="13"/>
      <c r="OI17" s="14"/>
      <c r="OJ17" s="11"/>
      <c r="OK17" s="15"/>
      <c r="OL17" s="15"/>
      <c r="OM17" s="15"/>
      <c r="ON17" s="12"/>
      <c r="OO17" s="12"/>
      <c r="OP17" s="12"/>
      <c r="OQ17" s="12"/>
      <c r="OR17" s="12"/>
      <c r="OS17" s="12"/>
      <c r="OT17" s="12"/>
      <c r="OU17" s="12"/>
      <c r="OV17" s="12"/>
      <c r="OW17" s="13"/>
      <c r="OY17" s="14"/>
      <c r="OZ17" s="11"/>
      <c r="PA17" s="15"/>
      <c r="PB17" s="15"/>
      <c r="PC17" s="15"/>
      <c r="PD17" s="12"/>
      <c r="PE17" s="12"/>
      <c r="PF17" s="12"/>
      <c r="PG17" s="12"/>
      <c r="PH17" s="12"/>
      <c r="PI17" s="12"/>
      <c r="PJ17" s="12"/>
      <c r="PK17" s="12"/>
      <c r="PL17" s="12"/>
      <c r="PM17" s="13"/>
      <c r="PO17" s="14"/>
      <c r="PP17" s="11"/>
      <c r="PQ17" s="15"/>
      <c r="PR17" s="15"/>
      <c r="PS17" s="15"/>
      <c r="PT17" s="12"/>
      <c r="PU17" s="12"/>
      <c r="PV17" s="12"/>
      <c r="PW17" s="12"/>
      <c r="PX17" s="12"/>
      <c r="PY17" s="12"/>
      <c r="PZ17" s="12"/>
      <c r="QA17" s="12"/>
      <c r="QB17" s="12"/>
      <c r="QC17" s="13"/>
      <c r="QE17" s="14"/>
      <c r="QF17" s="11"/>
      <c r="QG17" s="15"/>
      <c r="QH17" s="15"/>
      <c r="QI17" s="15"/>
      <c r="QJ17" s="12"/>
      <c r="QK17" s="12"/>
      <c r="QL17" s="12"/>
      <c r="QM17" s="12"/>
      <c r="QN17" s="12"/>
      <c r="QO17" s="12"/>
      <c r="QP17" s="12"/>
      <c r="QQ17" s="12"/>
      <c r="QR17" s="12"/>
      <c r="QS17" s="13"/>
      <c r="QU17" s="14"/>
      <c r="QV17" s="11"/>
      <c r="QW17" s="15"/>
      <c r="QX17" s="15"/>
      <c r="QY17" s="15"/>
      <c r="QZ17" s="12"/>
      <c r="RA17" s="12"/>
      <c r="RB17" s="12"/>
      <c r="RC17" s="12"/>
      <c r="RD17" s="12"/>
      <c r="RE17" s="12"/>
      <c r="RF17" s="12"/>
      <c r="RG17" s="12"/>
      <c r="RH17" s="12"/>
      <c r="RI17" s="13"/>
      <c r="RK17" s="14"/>
      <c r="RL17" s="11"/>
      <c r="RM17" s="15"/>
      <c r="RN17" s="15"/>
      <c r="RO17" s="15"/>
      <c r="RP17" s="12"/>
      <c r="RQ17" s="12"/>
      <c r="RR17" s="12"/>
      <c r="RS17" s="12"/>
      <c r="RT17" s="12"/>
      <c r="RU17" s="12"/>
      <c r="RV17" s="12"/>
      <c r="RW17" s="12"/>
      <c r="RX17" s="12"/>
      <c r="RY17" s="13"/>
      <c r="SA17" s="14"/>
      <c r="SB17" s="11"/>
      <c r="SC17" s="15"/>
      <c r="SD17" s="15"/>
      <c r="SE17" s="15"/>
      <c r="SF17" s="12"/>
      <c r="SG17" s="12"/>
      <c r="SH17" s="12"/>
      <c r="SI17" s="12"/>
      <c r="SJ17" s="12"/>
      <c r="SK17" s="12"/>
      <c r="SL17" s="12"/>
      <c r="SM17" s="12"/>
      <c r="SN17" s="12"/>
      <c r="SO17" s="13"/>
      <c r="SQ17" s="14"/>
      <c r="SR17" s="11"/>
      <c r="SS17" s="15"/>
      <c r="ST17" s="15"/>
      <c r="SU17" s="15"/>
      <c r="SV17" s="12"/>
      <c r="SW17" s="12"/>
      <c r="SX17" s="12"/>
      <c r="SY17" s="12"/>
      <c r="SZ17" s="12"/>
      <c r="TA17" s="12"/>
      <c r="TB17" s="12"/>
      <c r="TC17" s="12"/>
      <c r="TD17" s="12"/>
      <c r="TE17" s="13"/>
      <c r="TG17" s="14"/>
      <c r="TH17" s="11"/>
      <c r="TI17" s="15"/>
      <c r="TJ17" s="15"/>
      <c r="TK17" s="15"/>
      <c r="TL17" s="12"/>
      <c r="TM17" s="12"/>
      <c r="TN17" s="12"/>
      <c r="TO17" s="12"/>
      <c r="TP17" s="12"/>
      <c r="TQ17" s="12"/>
      <c r="TR17" s="12"/>
      <c r="TS17" s="12"/>
      <c r="TT17" s="12"/>
      <c r="TU17" s="13"/>
      <c r="TW17" s="14"/>
      <c r="TX17" s="11"/>
      <c r="TY17" s="15"/>
      <c r="TZ17" s="15"/>
      <c r="UA17" s="15"/>
      <c r="UB17" s="12"/>
      <c r="UC17" s="12"/>
      <c r="UD17" s="12"/>
      <c r="UE17" s="12"/>
      <c r="UF17" s="12"/>
      <c r="UG17" s="12"/>
      <c r="UH17" s="12"/>
      <c r="UI17" s="12"/>
      <c r="UJ17" s="12"/>
      <c r="UK17" s="13"/>
      <c r="UM17" s="14"/>
      <c r="UN17" s="11"/>
      <c r="UO17" s="15"/>
      <c r="UP17" s="15"/>
      <c r="UQ17" s="15"/>
      <c r="UR17" s="12"/>
      <c r="US17" s="12"/>
      <c r="UT17" s="12"/>
      <c r="UU17" s="12"/>
      <c r="UV17" s="12"/>
      <c r="UW17" s="12"/>
      <c r="UX17" s="12"/>
      <c r="UY17" s="12"/>
      <c r="UZ17" s="12"/>
      <c r="VA17" s="13"/>
      <c r="VC17" s="14"/>
      <c r="VD17" s="11"/>
      <c r="VE17" s="15"/>
      <c r="VF17" s="15"/>
      <c r="VG17" s="15"/>
      <c r="VH17" s="12"/>
      <c r="VI17" s="12"/>
      <c r="VJ17" s="12"/>
      <c r="VK17" s="12"/>
      <c r="VL17" s="12"/>
      <c r="VM17" s="12"/>
      <c r="VN17" s="12"/>
      <c r="VO17" s="12"/>
      <c r="VP17" s="12"/>
      <c r="VQ17" s="13"/>
      <c r="VS17" s="14"/>
      <c r="VT17" s="11"/>
      <c r="VU17" s="15"/>
      <c r="VV17" s="15"/>
      <c r="VW17" s="15"/>
      <c r="VX17" s="12"/>
      <c r="VY17" s="12"/>
      <c r="VZ17" s="12"/>
      <c r="WA17" s="12"/>
      <c r="WB17" s="12"/>
      <c r="WC17" s="12"/>
      <c r="WD17" s="12"/>
      <c r="WE17" s="12"/>
      <c r="WF17" s="12"/>
      <c r="WG17" s="13"/>
      <c r="WI17" s="14"/>
      <c r="WJ17" s="11"/>
      <c r="WK17" s="15"/>
      <c r="WL17" s="15"/>
      <c r="WM17" s="15"/>
      <c r="WN17" s="12"/>
      <c r="WO17" s="12"/>
      <c r="WP17" s="12"/>
      <c r="WQ17" s="12"/>
      <c r="WR17" s="12"/>
      <c r="WS17" s="12"/>
      <c r="WT17" s="12"/>
      <c r="WU17" s="12"/>
      <c r="WV17" s="12"/>
      <c r="WW17" s="13"/>
      <c r="WY17" s="14"/>
      <c r="WZ17" s="11"/>
      <c r="XA17" s="15"/>
      <c r="XB17" s="15"/>
      <c r="XC17" s="15"/>
      <c r="XD17" s="12"/>
      <c r="XE17" s="12"/>
      <c r="XF17" s="12"/>
      <c r="XG17" s="12"/>
      <c r="XH17" s="12"/>
      <c r="XI17" s="12"/>
      <c r="XJ17" s="12"/>
      <c r="XK17" s="12"/>
      <c r="XL17" s="12"/>
      <c r="XM17" s="13"/>
      <c r="XO17" s="14"/>
      <c r="XP17" s="11"/>
      <c r="XQ17" s="15"/>
      <c r="XR17" s="15"/>
      <c r="XS17" s="15"/>
      <c r="XT17" s="12"/>
      <c r="XU17" s="12"/>
      <c r="XV17" s="12"/>
      <c r="XW17" s="12"/>
      <c r="XX17" s="12"/>
      <c r="XY17" s="12"/>
      <c r="XZ17" s="12"/>
      <c r="YA17" s="12"/>
      <c r="YB17" s="12"/>
      <c r="YC17" s="13"/>
      <c r="YE17" s="14"/>
      <c r="YF17" s="11"/>
      <c r="YG17" s="15"/>
      <c r="YH17" s="15"/>
      <c r="YI17" s="15"/>
      <c r="YJ17" s="12"/>
      <c r="YK17" s="12"/>
      <c r="YL17" s="12"/>
      <c r="YM17" s="12"/>
      <c r="YN17" s="12"/>
      <c r="YO17" s="12"/>
      <c r="YP17" s="12"/>
      <c r="YQ17" s="12"/>
      <c r="YR17" s="12"/>
      <c r="YS17" s="13"/>
      <c r="YU17" s="14"/>
      <c r="YV17" s="11"/>
      <c r="YW17" s="15"/>
      <c r="YX17" s="15"/>
      <c r="YY17" s="15"/>
      <c r="YZ17" s="12"/>
      <c r="ZA17" s="12"/>
      <c r="ZB17" s="12"/>
      <c r="ZC17" s="12"/>
      <c r="ZD17" s="12"/>
      <c r="ZE17" s="12"/>
      <c r="ZF17" s="12"/>
      <c r="ZG17" s="12"/>
      <c r="ZH17" s="12"/>
      <c r="ZI17" s="13"/>
      <c r="ZK17" s="14"/>
      <c r="ZL17" s="11"/>
      <c r="ZM17" s="15"/>
      <c r="ZN17" s="15"/>
      <c r="ZO17" s="15"/>
      <c r="ZP17" s="12"/>
      <c r="ZQ17" s="12"/>
      <c r="ZR17" s="12"/>
      <c r="ZS17" s="12"/>
      <c r="ZT17" s="12"/>
      <c r="ZU17" s="12"/>
      <c r="ZV17" s="12"/>
      <c r="ZW17" s="12"/>
      <c r="ZX17" s="12"/>
      <c r="ZY17" s="13"/>
    </row>
    <row r="18" spans="1:701" s="16" customFormat="1" ht="30" customHeight="1" x14ac:dyDescent="0.25">
      <c r="A18" s="8">
        <v>13</v>
      </c>
      <c r="B18" s="31" t="s">
        <v>49</v>
      </c>
      <c r="C18" s="61">
        <v>9572000</v>
      </c>
      <c r="D18" s="61">
        <v>7896750</v>
      </c>
      <c r="E18" s="61">
        <v>1040160</v>
      </c>
      <c r="F18" s="61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  <c r="N18" s="61">
        <v>0</v>
      </c>
      <c r="O18" s="61">
        <v>265500</v>
      </c>
      <c r="P18" s="61">
        <v>0</v>
      </c>
      <c r="Q18" s="61">
        <v>0</v>
      </c>
      <c r="R18" s="61">
        <v>0</v>
      </c>
      <c r="S18" s="11"/>
      <c r="T18" s="11"/>
      <c r="U18" s="12"/>
      <c r="V18" s="12"/>
      <c r="W18" s="12"/>
      <c r="X18" s="12"/>
      <c r="Y18" s="12"/>
      <c r="Z18" s="12"/>
      <c r="AA18" s="12"/>
      <c r="AB18" s="12"/>
      <c r="AC18" s="13"/>
      <c r="AD18" s="13"/>
      <c r="AE18" s="14"/>
      <c r="AF18" s="11"/>
      <c r="AG18" s="15"/>
      <c r="AH18" s="15"/>
      <c r="AI18" s="15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U18" s="14"/>
      <c r="AV18" s="11"/>
      <c r="AW18" s="15"/>
      <c r="AX18" s="15"/>
      <c r="AY18" s="15"/>
      <c r="AZ18" s="12"/>
      <c r="BA18" s="12"/>
      <c r="BB18" s="12"/>
      <c r="BC18" s="12"/>
      <c r="BD18" s="12"/>
      <c r="BE18" s="12"/>
      <c r="BF18" s="12"/>
      <c r="BG18" s="12"/>
      <c r="BH18" s="12"/>
      <c r="BI18" s="13"/>
      <c r="BK18" s="14"/>
      <c r="BL18" s="11"/>
      <c r="BM18" s="15"/>
      <c r="BN18" s="15"/>
      <c r="BO18" s="15"/>
      <c r="BP18" s="12"/>
      <c r="BQ18" s="12"/>
      <c r="BR18" s="12"/>
      <c r="BS18" s="12"/>
      <c r="BT18" s="12"/>
      <c r="BU18" s="12"/>
      <c r="BV18" s="12"/>
      <c r="BW18" s="12"/>
      <c r="BX18" s="12"/>
      <c r="BY18" s="13"/>
      <c r="CA18" s="14"/>
      <c r="CB18" s="11"/>
      <c r="CC18" s="15"/>
      <c r="CD18" s="15"/>
      <c r="CE18" s="15"/>
      <c r="CF18" s="12"/>
      <c r="CG18" s="12"/>
      <c r="CH18" s="12"/>
      <c r="CI18" s="12"/>
      <c r="CJ18" s="12"/>
      <c r="CK18" s="12"/>
      <c r="CL18" s="12"/>
      <c r="CM18" s="12"/>
      <c r="CN18" s="12"/>
      <c r="CO18" s="13"/>
      <c r="CQ18" s="14"/>
      <c r="CR18" s="11"/>
      <c r="CS18" s="15"/>
      <c r="CT18" s="15"/>
      <c r="CU18" s="15"/>
      <c r="CV18" s="12"/>
      <c r="CW18" s="12"/>
      <c r="CX18" s="12"/>
      <c r="CY18" s="12"/>
      <c r="CZ18" s="12"/>
      <c r="DA18" s="12"/>
      <c r="DB18" s="12"/>
      <c r="DC18" s="12"/>
      <c r="DD18" s="12"/>
      <c r="DE18" s="13"/>
      <c r="DG18" s="14"/>
      <c r="DH18" s="11"/>
      <c r="DI18" s="15"/>
      <c r="DJ18" s="15"/>
      <c r="DK18" s="15"/>
      <c r="DL18" s="12"/>
      <c r="DM18" s="12"/>
      <c r="DN18" s="12"/>
      <c r="DO18" s="12"/>
      <c r="DP18" s="12"/>
      <c r="DQ18" s="12"/>
      <c r="DR18" s="12"/>
      <c r="DS18" s="12"/>
      <c r="DT18" s="12"/>
      <c r="DU18" s="13"/>
      <c r="DW18" s="14"/>
      <c r="DX18" s="11"/>
      <c r="DY18" s="15"/>
      <c r="DZ18" s="15"/>
      <c r="EA18" s="15"/>
      <c r="EB18" s="12"/>
      <c r="EC18" s="12"/>
      <c r="ED18" s="12"/>
      <c r="EE18" s="12"/>
      <c r="EF18" s="12"/>
      <c r="EG18" s="12"/>
      <c r="EH18" s="12"/>
      <c r="EI18" s="12"/>
      <c r="EJ18" s="12"/>
      <c r="EK18" s="13"/>
      <c r="EM18" s="14"/>
      <c r="EN18" s="11"/>
      <c r="EO18" s="15"/>
      <c r="EP18" s="15"/>
      <c r="EQ18" s="15"/>
      <c r="ER18" s="12"/>
      <c r="ES18" s="12"/>
      <c r="ET18" s="12"/>
      <c r="EU18" s="12"/>
      <c r="EV18" s="12"/>
      <c r="EW18" s="12"/>
      <c r="EX18" s="12"/>
      <c r="EY18" s="12"/>
      <c r="EZ18" s="12"/>
      <c r="FA18" s="13"/>
      <c r="FC18" s="14"/>
      <c r="FD18" s="11"/>
      <c r="FE18" s="15"/>
      <c r="FF18" s="15"/>
      <c r="FG18" s="15"/>
      <c r="FH18" s="12"/>
      <c r="FI18" s="12"/>
      <c r="FJ18" s="12"/>
      <c r="FK18" s="12"/>
      <c r="FL18" s="12"/>
      <c r="FM18" s="12"/>
      <c r="FN18" s="12"/>
      <c r="FO18" s="12"/>
      <c r="FP18" s="12"/>
      <c r="FQ18" s="13"/>
      <c r="FS18" s="14"/>
      <c r="FT18" s="11"/>
      <c r="FU18" s="15"/>
      <c r="FV18" s="15"/>
      <c r="FW18" s="15"/>
      <c r="FX18" s="12"/>
      <c r="FY18" s="12"/>
      <c r="FZ18" s="12"/>
      <c r="GA18" s="12"/>
      <c r="GB18" s="12"/>
      <c r="GC18" s="12"/>
      <c r="GD18" s="12"/>
      <c r="GE18" s="12"/>
      <c r="GF18" s="12"/>
      <c r="GG18" s="13"/>
      <c r="GI18" s="14"/>
      <c r="GJ18" s="11"/>
      <c r="GK18" s="15"/>
      <c r="GL18" s="15"/>
      <c r="GM18" s="15"/>
      <c r="GN18" s="12"/>
      <c r="GO18" s="12"/>
      <c r="GP18" s="12"/>
      <c r="GQ18" s="12"/>
      <c r="GR18" s="12"/>
      <c r="GS18" s="12"/>
      <c r="GT18" s="12"/>
      <c r="GU18" s="12"/>
      <c r="GV18" s="12"/>
      <c r="GW18" s="13"/>
      <c r="GY18" s="14"/>
      <c r="GZ18" s="11"/>
      <c r="HA18" s="15"/>
      <c r="HB18" s="15"/>
      <c r="HC18" s="15"/>
      <c r="HD18" s="12"/>
      <c r="HE18" s="12"/>
      <c r="HF18" s="12"/>
      <c r="HG18" s="12"/>
      <c r="HH18" s="12"/>
      <c r="HI18" s="12"/>
      <c r="HJ18" s="12"/>
      <c r="HK18" s="12"/>
      <c r="HL18" s="12"/>
      <c r="HM18" s="13"/>
      <c r="HO18" s="14"/>
      <c r="HP18" s="11"/>
      <c r="HQ18" s="15"/>
      <c r="HR18" s="15"/>
      <c r="HS18" s="15"/>
      <c r="HT18" s="12"/>
      <c r="HU18" s="12"/>
      <c r="HV18" s="12"/>
      <c r="HW18" s="12"/>
      <c r="HX18" s="12"/>
      <c r="HY18" s="12"/>
      <c r="HZ18" s="12"/>
      <c r="IA18" s="12"/>
      <c r="IB18" s="12"/>
      <c r="IC18" s="13"/>
      <c r="IE18" s="14"/>
      <c r="IF18" s="11"/>
      <c r="IG18" s="15"/>
      <c r="IH18" s="15"/>
      <c r="II18" s="15"/>
      <c r="IJ18" s="12"/>
      <c r="IK18" s="12"/>
      <c r="IL18" s="12"/>
      <c r="IM18" s="12"/>
      <c r="IN18" s="12"/>
      <c r="IO18" s="12"/>
      <c r="IP18" s="12"/>
      <c r="IQ18" s="12"/>
      <c r="IR18" s="12"/>
      <c r="IS18" s="13"/>
      <c r="IU18" s="14"/>
      <c r="IV18" s="11"/>
      <c r="IW18" s="15"/>
      <c r="IX18" s="15"/>
      <c r="IY18" s="15"/>
      <c r="IZ18" s="12"/>
      <c r="JA18" s="12"/>
      <c r="JB18" s="12"/>
      <c r="JC18" s="12"/>
      <c r="JD18" s="12"/>
      <c r="JE18" s="12"/>
      <c r="JF18" s="12"/>
      <c r="JG18" s="12"/>
      <c r="JH18" s="12"/>
      <c r="JI18" s="13"/>
      <c r="JK18" s="14"/>
      <c r="JL18" s="11"/>
      <c r="JM18" s="15"/>
      <c r="JN18" s="15"/>
      <c r="JO18" s="15"/>
      <c r="JP18" s="12"/>
      <c r="JQ18" s="12"/>
      <c r="JR18" s="12"/>
      <c r="JS18" s="12"/>
      <c r="JT18" s="12"/>
      <c r="JU18" s="12"/>
      <c r="JV18" s="12"/>
      <c r="JW18" s="12"/>
      <c r="JX18" s="12"/>
      <c r="JY18" s="13"/>
      <c r="KA18" s="14"/>
      <c r="KB18" s="11"/>
      <c r="KC18" s="15"/>
      <c r="KD18" s="15"/>
      <c r="KE18" s="15"/>
      <c r="KF18" s="12"/>
      <c r="KG18" s="12"/>
      <c r="KH18" s="12"/>
      <c r="KI18" s="12"/>
      <c r="KJ18" s="12"/>
      <c r="KK18" s="12"/>
      <c r="KL18" s="12"/>
      <c r="KM18" s="12"/>
      <c r="KN18" s="12"/>
      <c r="KO18" s="13"/>
      <c r="KQ18" s="14"/>
      <c r="KR18" s="11"/>
      <c r="KS18" s="15"/>
      <c r="KT18" s="15"/>
      <c r="KU18" s="15"/>
      <c r="KV18" s="12"/>
      <c r="KW18" s="12"/>
      <c r="KX18" s="12"/>
      <c r="KY18" s="12"/>
      <c r="KZ18" s="12"/>
      <c r="LA18" s="12"/>
      <c r="LB18" s="12"/>
      <c r="LC18" s="12"/>
      <c r="LD18" s="12"/>
      <c r="LE18" s="13"/>
      <c r="LG18" s="14"/>
      <c r="LH18" s="11"/>
      <c r="LI18" s="15"/>
      <c r="LJ18" s="15"/>
      <c r="LK18" s="15"/>
      <c r="LL18" s="12"/>
      <c r="LM18" s="12"/>
      <c r="LN18" s="12"/>
      <c r="LO18" s="12"/>
      <c r="LP18" s="12"/>
      <c r="LQ18" s="12"/>
      <c r="LR18" s="12"/>
      <c r="LS18" s="12"/>
      <c r="LT18" s="12"/>
      <c r="LU18" s="13"/>
      <c r="LW18" s="14"/>
      <c r="LX18" s="11"/>
      <c r="LY18" s="15"/>
      <c r="LZ18" s="15"/>
      <c r="MA18" s="15"/>
      <c r="MB18" s="12"/>
      <c r="MC18" s="12"/>
      <c r="MD18" s="12"/>
      <c r="ME18" s="12"/>
      <c r="MF18" s="12"/>
      <c r="MG18" s="12"/>
      <c r="MH18" s="12"/>
      <c r="MI18" s="12"/>
      <c r="MJ18" s="12"/>
      <c r="MK18" s="13"/>
      <c r="MM18" s="14"/>
      <c r="MN18" s="11"/>
      <c r="MO18" s="15"/>
      <c r="MP18" s="15"/>
      <c r="MQ18" s="15"/>
      <c r="MR18" s="12"/>
      <c r="MS18" s="12"/>
      <c r="MT18" s="12"/>
      <c r="MU18" s="12"/>
      <c r="MV18" s="12"/>
      <c r="MW18" s="12"/>
      <c r="MX18" s="12"/>
      <c r="MY18" s="12"/>
      <c r="MZ18" s="12"/>
      <c r="NA18" s="13"/>
      <c r="NC18" s="14"/>
      <c r="ND18" s="11"/>
      <c r="NE18" s="15"/>
      <c r="NF18" s="15"/>
      <c r="NG18" s="15"/>
      <c r="NH18" s="12"/>
      <c r="NI18" s="12"/>
      <c r="NJ18" s="12"/>
      <c r="NK18" s="12"/>
      <c r="NL18" s="12"/>
      <c r="NM18" s="12"/>
      <c r="NN18" s="12"/>
      <c r="NO18" s="12"/>
      <c r="NP18" s="12"/>
      <c r="NQ18" s="13"/>
      <c r="NS18" s="14"/>
      <c r="NT18" s="11"/>
      <c r="NU18" s="15"/>
      <c r="NV18" s="15"/>
      <c r="NW18" s="15"/>
      <c r="NX18" s="12"/>
      <c r="NY18" s="12"/>
      <c r="NZ18" s="12"/>
      <c r="OA18" s="12"/>
      <c r="OB18" s="12"/>
      <c r="OC18" s="12"/>
      <c r="OD18" s="12"/>
      <c r="OE18" s="12"/>
      <c r="OF18" s="12"/>
      <c r="OG18" s="13"/>
      <c r="OI18" s="14"/>
      <c r="OJ18" s="11"/>
      <c r="OK18" s="15"/>
      <c r="OL18" s="15"/>
      <c r="OM18" s="15"/>
      <c r="ON18" s="12"/>
      <c r="OO18" s="12"/>
      <c r="OP18" s="12"/>
      <c r="OQ18" s="12"/>
      <c r="OR18" s="12"/>
      <c r="OS18" s="12"/>
      <c r="OT18" s="12"/>
      <c r="OU18" s="12"/>
      <c r="OV18" s="12"/>
      <c r="OW18" s="13"/>
      <c r="OY18" s="14"/>
      <c r="OZ18" s="11"/>
      <c r="PA18" s="15"/>
      <c r="PB18" s="15"/>
      <c r="PC18" s="15"/>
      <c r="PD18" s="12"/>
      <c r="PE18" s="12"/>
      <c r="PF18" s="12"/>
      <c r="PG18" s="12"/>
      <c r="PH18" s="12"/>
      <c r="PI18" s="12"/>
      <c r="PJ18" s="12"/>
      <c r="PK18" s="12"/>
      <c r="PL18" s="12"/>
      <c r="PM18" s="13"/>
      <c r="PO18" s="14"/>
      <c r="PP18" s="11"/>
      <c r="PQ18" s="15"/>
      <c r="PR18" s="15"/>
      <c r="PS18" s="15"/>
      <c r="PT18" s="12"/>
      <c r="PU18" s="12"/>
      <c r="PV18" s="12"/>
      <c r="PW18" s="12"/>
      <c r="PX18" s="12"/>
      <c r="PY18" s="12"/>
      <c r="PZ18" s="12"/>
      <c r="QA18" s="12"/>
      <c r="QB18" s="12"/>
      <c r="QC18" s="13"/>
      <c r="QE18" s="14"/>
      <c r="QF18" s="11"/>
      <c r="QG18" s="15"/>
      <c r="QH18" s="15"/>
      <c r="QI18" s="15"/>
      <c r="QJ18" s="12"/>
      <c r="QK18" s="12"/>
      <c r="QL18" s="12"/>
      <c r="QM18" s="12"/>
      <c r="QN18" s="12"/>
      <c r="QO18" s="12"/>
      <c r="QP18" s="12"/>
      <c r="QQ18" s="12"/>
      <c r="QR18" s="12"/>
      <c r="QS18" s="13"/>
      <c r="QU18" s="14"/>
      <c r="QV18" s="11"/>
      <c r="QW18" s="15"/>
      <c r="QX18" s="15"/>
      <c r="QY18" s="15"/>
      <c r="QZ18" s="12"/>
      <c r="RA18" s="12"/>
      <c r="RB18" s="12"/>
      <c r="RC18" s="12"/>
      <c r="RD18" s="12"/>
      <c r="RE18" s="12"/>
      <c r="RF18" s="12"/>
      <c r="RG18" s="12"/>
      <c r="RH18" s="12"/>
      <c r="RI18" s="13"/>
      <c r="RK18" s="14"/>
      <c r="RL18" s="11"/>
      <c r="RM18" s="15"/>
      <c r="RN18" s="15"/>
      <c r="RO18" s="15"/>
      <c r="RP18" s="12"/>
      <c r="RQ18" s="12"/>
      <c r="RR18" s="12"/>
      <c r="RS18" s="12"/>
      <c r="RT18" s="12"/>
      <c r="RU18" s="12"/>
      <c r="RV18" s="12"/>
      <c r="RW18" s="12"/>
      <c r="RX18" s="12"/>
      <c r="RY18" s="13"/>
      <c r="SA18" s="14"/>
      <c r="SB18" s="11"/>
      <c r="SC18" s="15"/>
      <c r="SD18" s="15"/>
      <c r="SE18" s="15"/>
      <c r="SF18" s="12"/>
      <c r="SG18" s="12"/>
      <c r="SH18" s="12"/>
      <c r="SI18" s="12"/>
      <c r="SJ18" s="12"/>
      <c r="SK18" s="12"/>
      <c r="SL18" s="12"/>
      <c r="SM18" s="12"/>
      <c r="SN18" s="12"/>
      <c r="SO18" s="13"/>
      <c r="SQ18" s="14"/>
      <c r="SR18" s="11"/>
      <c r="SS18" s="15"/>
      <c r="ST18" s="15"/>
      <c r="SU18" s="15"/>
      <c r="SV18" s="12"/>
      <c r="SW18" s="12"/>
      <c r="SX18" s="12"/>
      <c r="SY18" s="12"/>
      <c r="SZ18" s="12"/>
      <c r="TA18" s="12"/>
      <c r="TB18" s="12"/>
      <c r="TC18" s="12"/>
      <c r="TD18" s="12"/>
      <c r="TE18" s="13"/>
      <c r="TG18" s="14"/>
      <c r="TH18" s="11"/>
      <c r="TI18" s="15"/>
      <c r="TJ18" s="15"/>
      <c r="TK18" s="15"/>
      <c r="TL18" s="12"/>
      <c r="TM18" s="12"/>
      <c r="TN18" s="12"/>
      <c r="TO18" s="12"/>
      <c r="TP18" s="12"/>
      <c r="TQ18" s="12"/>
      <c r="TR18" s="12"/>
      <c r="TS18" s="12"/>
      <c r="TT18" s="12"/>
      <c r="TU18" s="13"/>
      <c r="TW18" s="14"/>
      <c r="TX18" s="11"/>
      <c r="TY18" s="15"/>
      <c r="TZ18" s="15"/>
      <c r="UA18" s="15"/>
      <c r="UB18" s="12"/>
      <c r="UC18" s="12"/>
      <c r="UD18" s="12"/>
      <c r="UE18" s="12"/>
      <c r="UF18" s="12"/>
      <c r="UG18" s="12"/>
      <c r="UH18" s="12"/>
      <c r="UI18" s="12"/>
      <c r="UJ18" s="12"/>
      <c r="UK18" s="13"/>
      <c r="UM18" s="14"/>
      <c r="UN18" s="11"/>
      <c r="UO18" s="15"/>
      <c r="UP18" s="15"/>
      <c r="UQ18" s="15"/>
      <c r="UR18" s="12"/>
      <c r="US18" s="12"/>
      <c r="UT18" s="12"/>
      <c r="UU18" s="12"/>
      <c r="UV18" s="12"/>
      <c r="UW18" s="12"/>
      <c r="UX18" s="12"/>
      <c r="UY18" s="12"/>
      <c r="UZ18" s="12"/>
      <c r="VA18" s="13"/>
      <c r="VC18" s="14"/>
      <c r="VD18" s="11"/>
      <c r="VE18" s="15"/>
      <c r="VF18" s="15"/>
      <c r="VG18" s="15"/>
      <c r="VH18" s="12"/>
      <c r="VI18" s="12"/>
      <c r="VJ18" s="12"/>
      <c r="VK18" s="12"/>
      <c r="VL18" s="12"/>
      <c r="VM18" s="12"/>
      <c r="VN18" s="12"/>
      <c r="VO18" s="12"/>
      <c r="VP18" s="12"/>
      <c r="VQ18" s="13"/>
      <c r="VS18" s="14"/>
      <c r="VT18" s="11"/>
      <c r="VU18" s="15"/>
      <c r="VV18" s="15"/>
      <c r="VW18" s="15"/>
      <c r="VX18" s="12"/>
      <c r="VY18" s="12"/>
      <c r="VZ18" s="12"/>
      <c r="WA18" s="12"/>
      <c r="WB18" s="12"/>
      <c r="WC18" s="12"/>
      <c r="WD18" s="12"/>
      <c r="WE18" s="12"/>
      <c r="WF18" s="12"/>
      <c r="WG18" s="13"/>
      <c r="WI18" s="14"/>
      <c r="WJ18" s="11"/>
      <c r="WK18" s="15"/>
      <c r="WL18" s="15"/>
      <c r="WM18" s="15"/>
      <c r="WN18" s="12"/>
      <c r="WO18" s="12"/>
      <c r="WP18" s="12"/>
      <c r="WQ18" s="12"/>
      <c r="WR18" s="12"/>
      <c r="WS18" s="12"/>
      <c r="WT18" s="12"/>
      <c r="WU18" s="12"/>
      <c r="WV18" s="12"/>
      <c r="WW18" s="13"/>
      <c r="WY18" s="14"/>
      <c r="WZ18" s="11"/>
      <c r="XA18" s="15"/>
      <c r="XB18" s="15"/>
      <c r="XC18" s="15"/>
      <c r="XD18" s="12"/>
      <c r="XE18" s="12"/>
      <c r="XF18" s="12"/>
      <c r="XG18" s="12"/>
      <c r="XH18" s="12"/>
      <c r="XI18" s="12"/>
      <c r="XJ18" s="12"/>
      <c r="XK18" s="12"/>
      <c r="XL18" s="12"/>
      <c r="XM18" s="13"/>
      <c r="XO18" s="14"/>
      <c r="XP18" s="11"/>
      <c r="XQ18" s="15"/>
      <c r="XR18" s="15"/>
      <c r="XS18" s="15"/>
      <c r="XT18" s="12"/>
      <c r="XU18" s="12"/>
      <c r="XV18" s="12"/>
      <c r="XW18" s="12"/>
      <c r="XX18" s="12"/>
      <c r="XY18" s="12"/>
      <c r="XZ18" s="12"/>
      <c r="YA18" s="12"/>
      <c r="YB18" s="12"/>
      <c r="YC18" s="13"/>
      <c r="YE18" s="14"/>
      <c r="YF18" s="11"/>
      <c r="YG18" s="15"/>
      <c r="YH18" s="15"/>
      <c r="YI18" s="15"/>
      <c r="YJ18" s="12"/>
      <c r="YK18" s="12"/>
      <c r="YL18" s="12"/>
      <c r="YM18" s="12"/>
      <c r="YN18" s="12"/>
      <c r="YO18" s="12"/>
      <c r="YP18" s="12"/>
      <c r="YQ18" s="12"/>
      <c r="YR18" s="12"/>
      <c r="YS18" s="13"/>
      <c r="YU18" s="14"/>
      <c r="YV18" s="11"/>
      <c r="YW18" s="15"/>
      <c r="YX18" s="15"/>
      <c r="YY18" s="15"/>
      <c r="YZ18" s="12"/>
      <c r="ZA18" s="12"/>
      <c r="ZB18" s="12"/>
      <c r="ZC18" s="12"/>
      <c r="ZD18" s="12"/>
      <c r="ZE18" s="12"/>
      <c r="ZF18" s="12"/>
      <c r="ZG18" s="12"/>
      <c r="ZH18" s="12"/>
      <c r="ZI18" s="13"/>
      <c r="ZK18" s="14"/>
      <c r="ZL18" s="11"/>
      <c r="ZM18" s="15"/>
      <c r="ZN18" s="15"/>
      <c r="ZO18" s="15"/>
      <c r="ZP18" s="12"/>
      <c r="ZQ18" s="12"/>
      <c r="ZR18" s="12"/>
      <c r="ZS18" s="12"/>
      <c r="ZT18" s="12"/>
      <c r="ZU18" s="12"/>
      <c r="ZV18" s="12"/>
      <c r="ZW18" s="12"/>
      <c r="ZX18" s="12"/>
      <c r="ZY18" s="13"/>
    </row>
    <row r="19" spans="1:701" s="16" customFormat="1" ht="30" customHeight="1" x14ac:dyDescent="0.25">
      <c r="A19" s="8">
        <v>14</v>
      </c>
      <c r="B19" s="31" t="s">
        <v>50</v>
      </c>
      <c r="C19" s="61">
        <v>4842000</v>
      </c>
      <c r="D19" s="61">
        <v>3011700</v>
      </c>
      <c r="E19" s="61">
        <v>2051075</v>
      </c>
      <c r="F19" s="61">
        <v>7250</v>
      </c>
      <c r="G19" s="61">
        <v>729000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  <c r="M19" s="61">
        <v>0</v>
      </c>
      <c r="N19" s="61">
        <v>0</v>
      </c>
      <c r="O19" s="61">
        <v>67500</v>
      </c>
      <c r="P19" s="61">
        <v>0</v>
      </c>
      <c r="Q19" s="61">
        <v>0</v>
      </c>
      <c r="R19" s="61">
        <v>0</v>
      </c>
      <c r="S19" s="11"/>
      <c r="T19" s="11"/>
      <c r="U19" s="12"/>
      <c r="V19" s="12"/>
      <c r="W19" s="12"/>
      <c r="X19" s="12"/>
      <c r="Y19" s="12"/>
      <c r="Z19" s="12"/>
      <c r="AA19" s="12"/>
      <c r="AB19" s="12"/>
      <c r="AC19" s="13"/>
      <c r="AD19" s="13"/>
      <c r="AE19" s="14"/>
      <c r="AF19" s="11"/>
      <c r="AG19" s="15"/>
      <c r="AH19" s="15"/>
      <c r="AI19" s="15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U19" s="14"/>
      <c r="AV19" s="11"/>
      <c r="AW19" s="15"/>
      <c r="AX19" s="15"/>
      <c r="AY19" s="15"/>
      <c r="AZ19" s="12"/>
      <c r="BA19" s="12"/>
      <c r="BB19" s="12"/>
      <c r="BC19" s="12"/>
      <c r="BD19" s="12"/>
      <c r="BE19" s="12"/>
      <c r="BF19" s="12"/>
      <c r="BG19" s="12"/>
      <c r="BH19" s="12"/>
      <c r="BI19" s="13"/>
      <c r="BK19" s="14"/>
      <c r="BL19" s="11"/>
      <c r="BM19" s="15"/>
      <c r="BN19" s="15"/>
      <c r="BO19" s="15"/>
      <c r="BP19" s="12"/>
      <c r="BQ19" s="12"/>
      <c r="BR19" s="12"/>
      <c r="BS19" s="12"/>
      <c r="BT19" s="12"/>
      <c r="BU19" s="12"/>
      <c r="BV19" s="12"/>
      <c r="BW19" s="12"/>
      <c r="BX19" s="12"/>
      <c r="BY19" s="13"/>
      <c r="CA19" s="14"/>
      <c r="CB19" s="11"/>
      <c r="CC19" s="15"/>
      <c r="CD19" s="15"/>
      <c r="CE19" s="15"/>
      <c r="CF19" s="12"/>
      <c r="CG19" s="12"/>
      <c r="CH19" s="12"/>
      <c r="CI19" s="12"/>
      <c r="CJ19" s="12"/>
      <c r="CK19" s="12"/>
      <c r="CL19" s="12"/>
      <c r="CM19" s="12"/>
      <c r="CN19" s="12"/>
      <c r="CO19" s="13"/>
      <c r="CQ19" s="14"/>
      <c r="CR19" s="11"/>
      <c r="CS19" s="15"/>
      <c r="CT19" s="15"/>
      <c r="CU19" s="15"/>
      <c r="CV19" s="12"/>
      <c r="CW19" s="12"/>
      <c r="CX19" s="12"/>
      <c r="CY19" s="12"/>
      <c r="CZ19" s="12"/>
      <c r="DA19" s="12"/>
      <c r="DB19" s="12"/>
      <c r="DC19" s="12"/>
      <c r="DD19" s="12"/>
      <c r="DE19" s="13"/>
      <c r="DG19" s="14"/>
      <c r="DH19" s="11"/>
      <c r="DI19" s="15"/>
      <c r="DJ19" s="15"/>
      <c r="DK19" s="15"/>
      <c r="DL19" s="12"/>
      <c r="DM19" s="12"/>
      <c r="DN19" s="12"/>
      <c r="DO19" s="12"/>
      <c r="DP19" s="12"/>
      <c r="DQ19" s="12"/>
      <c r="DR19" s="12"/>
      <c r="DS19" s="12"/>
      <c r="DT19" s="12"/>
      <c r="DU19" s="13"/>
      <c r="DW19" s="14"/>
      <c r="DX19" s="11"/>
      <c r="DY19" s="15"/>
      <c r="DZ19" s="15"/>
      <c r="EA19" s="15"/>
      <c r="EB19" s="12"/>
      <c r="EC19" s="12"/>
      <c r="ED19" s="12"/>
      <c r="EE19" s="12"/>
      <c r="EF19" s="12"/>
      <c r="EG19" s="12"/>
      <c r="EH19" s="12"/>
      <c r="EI19" s="12"/>
      <c r="EJ19" s="12"/>
      <c r="EK19" s="13"/>
      <c r="EM19" s="14"/>
      <c r="EN19" s="11"/>
      <c r="EO19" s="15"/>
      <c r="EP19" s="15"/>
      <c r="EQ19" s="15"/>
      <c r="ER19" s="12"/>
      <c r="ES19" s="12"/>
      <c r="ET19" s="12"/>
      <c r="EU19" s="12"/>
      <c r="EV19" s="12"/>
      <c r="EW19" s="12"/>
      <c r="EX19" s="12"/>
      <c r="EY19" s="12"/>
      <c r="EZ19" s="12"/>
      <c r="FA19" s="13"/>
      <c r="FC19" s="14"/>
      <c r="FD19" s="11"/>
      <c r="FE19" s="15"/>
      <c r="FF19" s="15"/>
      <c r="FG19" s="15"/>
      <c r="FH19" s="12"/>
      <c r="FI19" s="12"/>
      <c r="FJ19" s="12"/>
      <c r="FK19" s="12"/>
      <c r="FL19" s="12"/>
      <c r="FM19" s="12"/>
      <c r="FN19" s="12"/>
      <c r="FO19" s="12"/>
      <c r="FP19" s="12"/>
      <c r="FQ19" s="13"/>
      <c r="FS19" s="14"/>
      <c r="FT19" s="11"/>
      <c r="FU19" s="15"/>
      <c r="FV19" s="15"/>
      <c r="FW19" s="15"/>
      <c r="FX19" s="12"/>
      <c r="FY19" s="12"/>
      <c r="FZ19" s="12"/>
      <c r="GA19" s="12"/>
      <c r="GB19" s="12"/>
      <c r="GC19" s="12"/>
      <c r="GD19" s="12"/>
      <c r="GE19" s="12"/>
      <c r="GF19" s="12"/>
      <c r="GG19" s="13"/>
      <c r="GI19" s="14"/>
      <c r="GJ19" s="11"/>
      <c r="GK19" s="15"/>
      <c r="GL19" s="15"/>
      <c r="GM19" s="15"/>
      <c r="GN19" s="12"/>
      <c r="GO19" s="12"/>
      <c r="GP19" s="12"/>
      <c r="GQ19" s="12"/>
      <c r="GR19" s="12"/>
      <c r="GS19" s="12"/>
      <c r="GT19" s="12"/>
      <c r="GU19" s="12"/>
      <c r="GV19" s="12"/>
      <c r="GW19" s="13"/>
      <c r="GY19" s="14"/>
      <c r="GZ19" s="11"/>
      <c r="HA19" s="15"/>
      <c r="HB19" s="15"/>
      <c r="HC19" s="15"/>
      <c r="HD19" s="12"/>
      <c r="HE19" s="12"/>
      <c r="HF19" s="12"/>
      <c r="HG19" s="12"/>
      <c r="HH19" s="12"/>
      <c r="HI19" s="12"/>
      <c r="HJ19" s="12"/>
      <c r="HK19" s="12"/>
      <c r="HL19" s="12"/>
      <c r="HM19" s="13"/>
      <c r="HO19" s="14"/>
      <c r="HP19" s="11"/>
      <c r="HQ19" s="15"/>
      <c r="HR19" s="15"/>
      <c r="HS19" s="15"/>
      <c r="HT19" s="12"/>
      <c r="HU19" s="12"/>
      <c r="HV19" s="12"/>
      <c r="HW19" s="12"/>
      <c r="HX19" s="12"/>
      <c r="HY19" s="12"/>
      <c r="HZ19" s="12"/>
      <c r="IA19" s="12"/>
      <c r="IB19" s="12"/>
      <c r="IC19" s="13"/>
      <c r="IE19" s="14"/>
      <c r="IF19" s="11"/>
      <c r="IG19" s="15"/>
      <c r="IH19" s="15"/>
      <c r="II19" s="15"/>
      <c r="IJ19" s="12"/>
      <c r="IK19" s="12"/>
      <c r="IL19" s="12"/>
      <c r="IM19" s="12"/>
      <c r="IN19" s="12"/>
      <c r="IO19" s="12"/>
      <c r="IP19" s="12"/>
      <c r="IQ19" s="12"/>
      <c r="IR19" s="12"/>
      <c r="IS19" s="13"/>
      <c r="IU19" s="14"/>
      <c r="IV19" s="11"/>
      <c r="IW19" s="15"/>
      <c r="IX19" s="15"/>
      <c r="IY19" s="15"/>
      <c r="IZ19" s="12"/>
      <c r="JA19" s="12"/>
      <c r="JB19" s="12"/>
      <c r="JC19" s="12"/>
      <c r="JD19" s="12"/>
      <c r="JE19" s="12"/>
      <c r="JF19" s="12"/>
      <c r="JG19" s="12"/>
      <c r="JH19" s="12"/>
      <c r="JI19" s="13"/>
      <c r="JK19" s="14"/>
      <c r="JL19" s="11"/>
      <c r="JM19" s="15"/>
      <c r="JN19" s="15"/>
      <c r="JO19" s="15"/>
      <c r="JP19" s="12"/>
      <c r="JQ19" s="12"/>
      <c r="JR19" s="12"/>
      <c r="JS19" s="12"/>
      <c r="JT19" s="12"/>
      <c r="JU19" s="12"/>
      <c r="JV19" s="12"/>
      <c r="JW19" s="12"/>
      <c r="JX19" s="12"/>
      <c r="JY19" s="13"/>
      <c r="KA19" s="14"/>
      <c r="KB19" s="11"/>
      <c r="KC19" s="15"/>
      <c r="KD19" s="15"/>
      <c r="KE19" s="15"/>
      <c r="KF19" s="12"/>
      <c r="KG19" s="12"/>
      <c r="KH19" s="12"/>
      <c r="KI19" s="12"/>
      <c r="KJ19" s="12"/>
      <c r="KK19" s="12"/>
      <c r="KL19" s="12"/>
      <c r="KM19" s="12"/>
      <c r="KN19" s="12"/>
      <c r="KO19" s="13"/>
      <c r="KQ19" s="14"/>
      <c r="KR19" s="11"/>
      <c r="KS19" s="15"/>
      <c r="KT19" s="15"/>
      <c r="KU19" s="15"/>
      <c r="KV19" s="12"/>
      <c r="KW19" s="12"/>
      <c r="KX19" s="12"/>
      <c r="KY19" s="12"/>
      <c r="KZ19" s="12"/>
      <c r="LA19" s="12"/>
      <c r="LB19" s="12"/>
      <c r="LC19" s="12"/>
      <c r="LD19" s="12"/>
      <c r="LE19" s="13"/>
      <c r="LG19" s="14"/>
      <c r="LH19" s="11"/>
      <c r="LI19" s="15"/>
      <c r="LJ19" s="15"/>
      <c r="LK19" s="15"/>
      <c r="LL19" s="12"/>
      <c r="LM19" s="12"/>
      <c r="LN19" s="12"/>
      <c r="LO19" s="12"/>
      <c r="LP19" s="12"/>
      <c r="LQ19" s="12"/>
      <c r="LR19" s="12"/>
      <c r="LS19" s="12"/>
      <c r="LT19" s="12"/>
      <c r="LU19" s="13"/>
      <c r="LW19" s="14"/>
      <c r="LX19" s="11"/>
      <c r="LY19" s="15"/>
      <c r="LZ19" s="15"/>
      <c r="MA19" s="15"/>
      <c r="MB19" s="12"/>
      <c r="MC19" s="12"/>
      <c r="MD19" s="12"/>
      <c r="ME19" s="12"/>
      <c r="MF19" s="12"/>
      <c r="MG19" s="12"/>
      <c r="MH19" s="12"/>
      <c r="MI19" s="12"/>
      <c r="MJ19" s="12"/>
      <c r="MK19" s="13"/>
      <c r="MM19" s="14"/>
      <c r="MN19" s="11"/>
      <c r="MO19" s="15"/>
      <c r="MP19" s="15"/>
      <c r="MQ19" s="15"/>
      <c r="MR19" s="12"/>
      <c r="MS19" s="12"/>
      <c r="MT19" s="12"/>
      <c r="MU19" s="12"/>
      <c r="MV19" s="12"/>
      <c r="MW19" s="12"/>
      <c r="MX19" s="12"/>
      <c r="MY19" s="12"/>
      <c r="MZ19" s="12"/>
      <c r="NA19" s="13"/>
      <c r="NC19" s="14"/>
      <c r="ND19" s="11"/>
      <c r="NE19" s="15"/>
      <c r="NF19" s="15"/>
      <c r="NG19" s="15"/>
      <c r="NH19" s="12"/>
      <c r="NI19" s="12"/>
      <c r="NJ19" s="12"/>
      <c r="NK19" s="12"/>
      <c r="NL19" s="12"/>
      <c r="NM19" s="12"/>
      <c r="NN19" s="12"/>
      <c r="NO19" s="12"/>
      <c r="NP19" s="12"/>
      <c r="NQ19" s="13"/>
      <c r="NS19" s="14"/>
      <c r="NT19" s="11"/>
      <c r="NU19" s="15"/>
      <c r="NV19" s="15"/>
      <c r="NW19" s="15"/>
      <c r="NX19" s="12"/>
      <c r="NY19" s="12"/>
      <c r="NZ19" s="12"/>
      <c r="OA19" s="12"/>
      <c r="OB19" s="12"/>
      <c r="OC19" s="12"/>
      <c r="OD19" s="12"/>
      <c r="OE19" s="12"/>
      <c r="OF19" s="12"/>
      <c r="OG19" s="13"/>
      <c r="OI19" s="14"/>
      <c r="OJ19" s="11"/>
      <c r="OK19" s="15"/>
      <c r="OL19" s="15"/>
      <c r="OM19" s="15"/>
      <c r="ON19" s="12"/>
      <c r="OO19" s="12"/>
      <c r="OP19" s="12"/>
      <c r="OQ19" s="12"/>
      <c r="OR19" s="12"/>
      <c r="OS19" s="12"/>
      <c r="OT19" s="12"/>
      <c r="OU19" s="12"/>
      <c r="OV19" s="12"/>
      <c r="OW19" s="13"/>
      <c r="OY19" s="14"/>
      <c r="OZ19" s="11"/>
      <c r="PA19" s="15"/>
      <c r="PB19" s="15"/>
      <c r="PC19" s="15"/>
      <c r="PD19" s="12"/>
      <c r="PE19" s="12"/>
      <c r="PF19" s="12"/>
      <c r="PG19" s="12"/>
      <c r="PH19" s="12"/>
      <c r="PI19" s="12"/>
      <c r="PJ19" s="12"/>
      <c r="PK19" s="12"/>
      <c r="PL19" s="12"/>
      <c r="PM19" s="13"/>
      <c r="PO19" s="14"/>
      <c r="PP19" s="11"/>
      <c r="PQ19" s="15"/>
      <c r="PR19" s="15"/>
      <c r="PS19" s="15"/>
      <c r="PT19" s="12"/>
      <c r="PU19" s="12"/>
      <c r="PV19" s="12"/>
      <c r="PW19" s="12"/>
      <c r="PX19" s="12"/>
      <c r="PY19" s="12"/>
      <c r="PZ19" s="12"/>
      <c r="QA19" s="12"/>
      <c r="QB19" s="12"/>
      <c r="QC19" s="13"/>
      <c r="QE19" s="14"/>
      <c r="QF19" s="11"/>
      <c r="QG19" s="15"/>
      <c r="QH19" s="15"/>
      <c r="QI19" s="15"/>
      <c r="QJ19" s="12"/>
      <c r="QK19" s="12"/>
      <c r="QL19" s="12"/>
      <c r="QM19" s="12"/>
      <c r="QN19" s="12"/>
      <c r="QO19" s="12"/>
      <c r="QP19" s="12"/>
      <c r="QQ19" s="12"/>
      <c r="QR19" s="12"/>
      <c r="QS19" s="13"/>
      <c r="QU19" s="14"/>
      <c r="QV19" s="11"/>
      <c r="QW19" s="15"/>
      <c r="QX19" s="15"/>
      <c r="QY19" s="15"/>
      <c r="QZ19" s="12"/>
      <c r="RA19" s="12"/>
      <c r="RB19" s="12"/>
      <c r="RC19" s="12"/>
      <c r="RD19" s="12"/>
      <c r="RE19" s="12"/>
      <c r="RF19" s="12"/>
      <c r="RG19" s="12"/>
      <c r="RH19" s="12"/>
      <c r="RI19" s="13"/>
      <c r="RK19" s="14"/>
      <c r="RL19" s="11"/>
      <c r="RM19" s="15"/>
      <c r="RN19" s="15"/>
      <c r="RO19" s="15"/>
      <c r="RP19" s="12"/>
      <c r="RQ19" s="12"/>
      <c r="RR19" s="12"/>
      <c r="RS19" s="12"/>
      <c r="RT19" s="12"/>
      <c r="RU19" s="12"/>
      <c r="RV19" s="12"/>
      <c r="RW19" s="12"/>
      <c r="RX19" s="12"/>
      <c r="RY19" s="13"/>
      <c r="SA19" s="14"/>
      <c r="SB19" s="11"/>
      <c r="SC19" s="15"/>
      <c r="SD19" s="15"/>
      <c r="SE19" s="15"/>
      <c r="SF19" s="12"/>
      <c r="SG19" s="12"/>
      <c r="SH19" s="12"/>
      <c r="SI19" s="12"/>
      <c r="SJ19" s="12"/>
      <c r="SK19" s="12"/>
      <c r="SL19" s="12"/>
      <c r="SM19" s="12"/>
      <c r="SN19" s="12"/>
      <c r="SO19" s="13"/>
      <c r="SQ19" s="14"/>
      <c r="SR19" s="11"/>
      <c r="SS19" s="15"/>
      <c r="ST19" s="15"/>
      <c r="SU19" s="15"/>
      <c r="SV19" s="12"/>
      <c r="SW19" s="12"/>
      <c r="SX19" s="12"/>
      <c r="SY19" s="12"/>
      <c r="SZ19" s="12"/>
      <c r="TA19" s="12"/>
      <c r="TB19" s="12"/>
      <c r="TC19" s="12"/>
      <c r="TD19" s="12"/>
      <c r="TE19" s="13"/>
      <c r="TG19" s="14"/>
      <c r="TH19" s="11"/>
      <c r="TI19" s="15"/>
      <c r="TJ19" s="15"/>
      <c r="TK19" s="15"/>
      <c r="TL19" s="12"/>
      <c r="TM19" s="12"/>
      <c r="TN19" s="12"/>
      <c r="TO19" s="12"/>
      <c r="TP19" s="12"/>
      <c r="TQ19" s="12"/>
      <c r="TR19" s="12"/>
      <c r="TS19" s="12"/>
      <c r="TT19" s="12"/>
      <c r="TU19" s="13"/>
      <c r="TW19" s="14"/>
      <c r="TX19" s="11"/>
      <c r="TY19" s="15"/>
      <c r="TZ19" s="15"/>
      <c r="UA19" s="15"/>
      <c r="UB19" s="12"/>
      <c r="UC19" s="12"/>
      <c r="UD19" s="12"/>
      <c r="UE19" s="12"/>
      <c r="UF19" s="12"/>
      <c r="UG19" s="12"/>
      <c r="UH19" s="12"/>
      <c r="UI19" s="12"/>
      <c r="UJ19" s="12"/>
      <c r="UK19" s="13"/>
      <c r="UM19" s="14"/>
      <c r="UN19" s="11"/>
      <c r="UO19" s="15"/>
      <c r="UP19" s="15"/>
      <c r="UQ19" s="15"/>
      <c r="UR19" s="12"/>
      <c r="US19" s="12"/>
      <c r="UT19" s="12"/>
      <c r="UU19" s="12"/>
      <c r="UV19" s="12"/>
      <c r="UW19" s="12"/>
      <c r="UX19" s="12"/>
      <c r="UY19" s="12"/>
      <c r="UZ19" s="12"/>
      <c r="VA19" s="13"/>
      <c r="VC19" s="14"/>
      <c r="VD19" s="11"/>
      <c r="VE19" s="15"/>
      <c r="VF19" s="15"/>
      <c r="VG19" s="15"/>
      <c r="VH19" s="12"/>
      <c r="VI19" s="12"/>
      <c r="VJ19" s="12"/>
      <c r="VK19" s="12"/>
      <c r="VL19" s="12"/>
      <c r="VM19" s="12"/>
      <c r="VN19" s="12"/>
      <c r="VO19" s="12"/>
      <c r="VP19" s="12"/>
      <c r="VQ19" s="13"/>
      <c r="VS19" s="14"/>
      <c r="VT19" s="11"/>
      <c r="VU19" s="15"/>
      <c r="VV19" s="15"/>
      <c r="VW19" s="15"/>
      <c r="VX19" s="12"/>
      <c r="VY19" s="12"/>
      <c r="VZ19" s="12"/>
      <c r="WA19" s="12"/>
      <c r="WB19" s="12"/>
      <c r="WC19" s="12"/>
      <c r="WD19" s="12"/>
      <c r="WE19" s="12"/>
      <c r="WF19" s="12"/>
      <c r="WG19" s="13"/>
      <c r="WI19" s="14"/>
      <c r="WJ19" s="11"/>
      <c r="WK19" s="15"/>
      <c r="WL19" s="15"/>
      <c r="WM19" s="15"/>
      <c r="WN19" s="12"/>
      <c r="WO19" s="12"/>
      <c r="WP19" s="12"/>
      <c r="WQ19" s="12"/>
      <c r="WR19" s="12"/>
      <c r="WS19" s="12"/>
      <c r="WT19" s="12"/>
      <c r="WU19" s="12"/>
      <c r="WV19" s="12"/>
      <c r="WW19" s="13"/>
      <c r="WY19" s="14"/>
      <c r="WZ19" s="11"/>
      <c r="XA19" s="15"/>
      <c r="XB19" s="15"/>
      <c r="XC19" s="15"/>
      <c r="XD19" s="12"/>
      <c r="XE19" s="12"/>
      <c r="XF19" s="12"/>
      <c r="XG19" s="12"/>
      <c r="XH19" s="12"/>
      <c r="XI19" s="12"/>
      <c r="XJ19" s="12"/>
      <c r="XK19" s="12"/>
      <c r="XL19" s="12"/>
      <c r="XM19" s="13"/>
      <c r="XO19" s="14"/>
      <c r="XP19" s="11"/>
      <c r="XQ19" s="15"/>
      <c r="XR19" s="15"/>
      <c r="XS19" s="15"/>
      <c r="XT19" s="12"/>
      <c r="XU19" s="12"/>
      <c r="XV19" s="12"/>
      <c r="XW19" s="12"/>
      <c r="XX19" s="12"/>
      <c r="XY19" s="12"/>
      <c r="XZ19" s="12"/>
      <c r="YA19" s="12"/>
      <c r="YB19" s="12"/>
      <c r="YC19" s="13"/>
      <c r="YE19" s="14"/>
      <c r="YF19" s="11"/>
      <c r="YG19" s="15"/>
      <c r="YH19" s="15"/>
      <c r="YI19" s="15"/>
      <c r="YJ19" s="12"/>
      <c r="YK19" s="12"/>
      <c r="YL19" s="12"/>
      <c r="YM19" s="12"/>
      <c r="YN19" s="12"/>
      <c r="YO19" s="12"/>
      <c r="YP19" s="12"/>
      <c r="YQ19" s="12"/>
      <c r="YR19" s="12"/>
      <c r="YS19" s="13"/>
      <c r="YU19" s="14"/>
      <c r="YV19" s="11"/>
      <c r="YW19" s="15"/>
      <c r="YX19" s="15"/>
      <c r="YY19" s="15"/>
      <c r="YZ19" s="12"/>
      <c r="ZA19" s="12"/>
      <c r="ZB19" s="12"/>
      <c r="ZC19" s="12"/>
      <c r="ZD19" s="12"/>
      <c r="ZE19" s="12"/>
      <c r="ZF19" s="12"/>
      <c r="ZG19" s="12"/>
      <c r="ZH19" s="12"/>
      <c r="ZI19" s="13"/>
      <c r="ZK19" s="14"/>
      <c r="ZL19" s="11"/>
      <c r="ZM19" s="15"/>
      <c r="ZN19" s="15"/>
      <c r="ZO19" s="15"/>
      <c r="ZP19" s="12"/>
      <c r="ZQ19" s="12"/>
      <c r="ZR19" s="12"/>
      <c r="ZS19" s="12"/>
      <c r="ZT19" s="12"/>
      <c r="ZU19" s="12"/>
      <c r="ZV19" s="12"/>
      <c r="ZW19" s="12"/>
      <c r="ZX19" s="12"/>
      <c r="ZY19" s="13"/>
    </row>
    <row r="20" spans="1:701" s="16" customFormat="1" ht="30" customHeight="1" x14ac:dyDescent="0.25">
      <c r="A20" s="8">
        <v>15</v>
      </c>
      <c r="B20" s="31" t="s">
        <v>51</v>
      </c>
      <c r="C20" s="61">
        <v>23002300</v>
      </c>
      <c r="D20" s="61">
        <v>31451550</v>
      </c>
      <c r="E20" s="61">
        <v>2300590</v>
      </c>
      <c r="F20" s="61">
        <v>0</v>
      </c>
      <c r="G20" s="61">
        <v>837000</v>
      </c>
      <c r="H20" s="61">
        <v>18000</v>
      </c>
      <c r="I20" s="61">
        <v>0</v>
      </c>
      <c r="J20" s="61">
        <v>495000</v>
      </c>
      <c r="K20" s="61">
        <v>2151000</v>
      </c>
      <c r="L20" s="61">
        <v>12736000</v>
      </c>
      <c r="M20" s="61">
        <v>1629660</v>
      </c>
      <c r="N20" s="61">
        <v>0</v>
      </c>
      <c r="O20" s="61">
        <v>2001750</v>
      </c>
      <c r="P20" s="61">
        <v>0</v>
      </c>
      <c r="Q20" s="61">
        <v>0</v>
      </c>
      <c r="R20" s="61">
        <v>0</v>
      </c>
      <c r="S20" s="11"/>
      <c r="T20" s="11"/>
      <c r="U20" s="12"/>
      <c r="V20" s="12"/>
      <c r="W20" s="12"/>
      <c r="X20" s="12"/>
      <c r="Y20" s="12"/>
      <c r="Z20" s="12"/>
      <c r="AA20" s="12"/>
      <c r="AB20" s="12"/>
      <c r="AC20" s="13"/>
      <c r="AD20" s="13"/>
      <c r="AE20" s="14"/>
      <c r="AF20" s="11"/>
      <c r="AG20" s="15"/>
      <c r="AH20" s="15"/>
      <c r="AI20" s="15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U20" s="14"/>
      <c r="AV20" s="11"/>
      <c r="AW20" s="15"/>
      <c r="AX20" s="15"/>
      <c r="AY20" s="15"/>
      <c r="AZ20" s="12"/>
      <c r="BA20" s="12"/>
      <c r="BB20" s="12"/>
      <c r="BC20" s="12"/>
      <c r="BD20" s="12"/>
      <c r="BE20" s="12"/>
      <c r="BF20" s="12"/>
      <c r="BG20" s="12"/>
      <c r="BH20" s="12"/>
      <c r="BI20" s="13"/>
      <c r="BK20" s="14"/>
      <c r="BL20" s="11"/>
      <c r="BM20" s="15"/>
      <c r="BN20" s="15"/>
      <c r="BO20" s="15"/>
      <c r="BP20" s="12"/>
      <c r="BQ20" s="12"/>
      <c r="BR20" s="12"/>
      <c r="BS20" s="12"/>
      <c r="BT20" s="12"/>
      <c r="BU20" s="12"/>
      <c r="BV20" s="12"/>
      <c r="BW20" s="12"/>
      <c r="BX20" s="12"/>
      <c r="BY20" s="13"/>
      <c r="CA20" s="14"/>
      <c r="CB20" s="11"/>
      <c r="CC20" s="15"/>
      <c r="CD20" s="15"/>
      <c r="CE20" s="15"/>
      <c r="CF20" s="12"/>
      <c r="CG20" s="12"/>
      <c r="CH20" s="12"/>
      <c r="CI20" s="12"/>
      <c r="CJ20" s="12"/>
      <c r="CK20" s="12"/>
      <c r="CL20" s="12"/>
      <c r="CM20" s="12"/>
      <c r="CN20" s="12"/>
      <c r="CO20" s="13"/>
      <c r="CQ20" s="14"/>
      <c r="CR20" s="11"/>
      <c r="CS20" s="15"/>
      <c r="CT20" s="15"/>
      <c r="CU20" s="15"/>
      <c r="CV20" s="12"/>
      <c r="CW20" s="12"/>
      <c r="CX20" s="12"/>
      <c r="CY20" s="12"/>
      <c r="CZ20" s="12"/>
      <c r="DA20" s="12"/>
      <c r="DB20" s="12"/>
      <c r="DC20" s="12"/>
      <c r="DD20" s="12"/>
      <c r="DE20" s="13"/>
      <c r="DG20" s="14"/>
      <c r="DH20" s="11"/>
      <c r="DI20" s="15"/>
      <c r="DJ20" s="15"/>
      <c r="DK20" s="15"/>
      <c r="DL20" s="12"/>
      <c r="DM20" s="12"/>
      <c r="DN20" s="12"/>
      <c r="DO20" s="12"/>
      <c r="DP20" s="12"/>
      <c r="DQ20" s="12"/>
      <c r="DR20" s="12"/>
      <c r="DS20" s="12"/>
      <c r="DT20" s="12"/>
      <c r="DU20" s="13"/>
      <c r="DW20" s="14"/>
      <c r="DX20" s="11"/>
      <c r="DY20" s="15"/>
      <c r="DZ20" s="15"/>
      <c r="EA20" s="15"/>
      <c r="EB20" s="12"/>
      <c r="EC20" s="12"/>
      <c r="ED20" s="12"/>
      <c r="EE20" s="12"/>
      <c r="EF20" s="12"/>
      <c r="EG20" s="12"/>
      <c r="EH20" s="12"/>
      <c r="EI20" s="12"/>
      <c r="EJ20" s="12"/>
      <c r="EK20" s="13"/>
      <c r="EM20" s="14"/>
      <c r="EN20" s="11"/>
      <c r="EO20" s="15"/>
      <c r="EP20" s="15"/>
      <c r="EQ20" s="15"/>
      <c r="ER20" s="12"/>
      <c r="ES20" s="12"/>
      <c r="ET20" s="12"/>
      <c r="EU20" s="12"/>
      <c r="EV20" s="12"/>
      <c r="EW20" s="12"/>
      <c r="EX20" s="12"/>
      <c r="EY20" s="12"/>
      <c r="EZ20" s="12"/>
      <c r="FA20" s="13"/>
      <c r="FC20" s="14"/>
      <c r="FD20" s="11"/>
      <c r="FE20" s="15"/>
      <c r="FF20" s="15"/>
      <c r="FG20" s="15"/>
      <c r="FH20" s="12"/>
      <c r="FI20" s="12"/>
      <c r="FJ20" s="12"/>
      <c r="FK20" s="12"/>
      <c r="FL20" s="12"/>
      <c r="FM20" s="12"/>
      <c r="FN20" s="12"/>
      <c r="FO20" s="12"/>
      <c r="FP20" s="12"/>
      <c r="FQ20" s="13"/>
      <c r="FS20" s="14"/>
      <c r="FT20" s="11"/>
      <c r="FU20" s="15"/>
      <c r="FV20" s="15"/>
      <c r="FW20" s="15"/>
      <c r="FX20" s="12"/>
      <c r="FY20" s="12"/>
      <c r="FZ20" s="12"/>
      <c r="GA20" s="12"/>
      <c r="GB20" s="12"/>
      <c r="GC20" s="12"/>
      <c r="GD20" s="12"/>
      <c r="GE20" s="12"/>
      <c r="GF20" s="12"/>
      <c r="GG20" s="13"/>
      <c r="GI20" s="14"/>
      <c r="GJ20" s="11"/>
      <c r="GK20" s="15"/>
      <c r="GL20" s="15"/>
      <c r="GM20" s="15"/>
      <c r="GN20" s="12"/>
      <c r="GO20" s="12"/>
      <c r="GP20" s="12"/>
      <c r="GQ20" s="12"/>
      <c r="GR20" s="12"/>
      <c r="GS20" s="12"/>
      <c r="GT20" s="12"/>
      <c r="GU20" s="12"/>
      <c r="GV20" s="12"/>
      <c r="GW20" s="13"/>
      <c r="GY20" s="14"/>
      <c r="GZ20" s="11"/>
      <c r="HA20" s="15"/>
      <c r="HB20" s="15"/>
      <c r="HC20" s="15"/>
      <c r="HD20" s="12"/>
      <c r="HE20" s="12"/>
      <c r="HF20" s="12"/>
      <c r="HG20" s="12"/>
      <c r="HH20" s="12"/>
      <c r="HI20" s="12"/>
      <c r="HJ20" s="12"/>
      <c r="HK20" s="12"/>
      <c r="HL20" s="12"/>
      <c r="HM20" s="13"/>
      <c r="HO20" s="14"/>
      <c r="HP20" s="11"/>
      <c r="HQ20" s="15"/>
      <c r="HR20" s="15"/>
      <c r="HS20" s="15"/>
      <c r="HT20" s="12"/>
      <c r="HU20" s="12"/>
      <c r="HV20" s="12"/>
      <c r="HW20" s="12"/>
      <c r="HX20" s="12"/>
      <c r="HY20" s="12"/>
      <c r="HZ20" s="12"/>
      <c r="IA20" s="12"/>
      <c r="IB20" s="12"/>
      <c r="IC20" s="13"/>
      <c r="IE20" s="14"/>
      <c r="IF20" s="11"/>
      <c r="IG20" s="15"/>
      <c r="IH20" s="15"/>
      <c r="II20" s="15"/>
      <c r="IJ20" s="12"/>
      <c r="IK20" s="12"/>
      <c r="IL20" s="12"/>
      <c r="IM20" s="12"/>
      <c r="IN20" s="12"/>
      <c r="IO20" s="12"/>
      <c r="IP20" s="12"/>
      <c r="IQ20" s="12"/>
      <c r="IR20" s="12"/>
      <c r="IS20" s="13"/>
      <c r="IU20" s="14"/>
      <c r="IV20" s="11"/>
      <c r="IW20" s="15"/>
      <c r="IX20" s="15"/>
      <c r="IY20" s="15"/>
      <c r="IZ20" s="12"/>
      <c r="JA20" s="12"/>
      <c r="JB20" s="12"/>
      <c r="JC20" s="12"/>
      <c r="JD20" s="12"/>
      <c r="JE20" s="12"/>
      <c r="JF20" s="12"/>
      <c r="JG20" s="12"/>
      <c r="JH20" s="12"/>
      <c r="JI20" s="13"/>
      <c r="JK20" s="14"/>
      <c r="JL20" s="11"/>
      <c r="JM20" s="15"/>
      <c r="JN20" s="15"/>
      <c r="JO20" s="15"/>
      <c r="JP20" s="12"/>
      <c r="JQ20" s="12"/>
      <c r="JR20" s="12"/>
      <c r="JS20" s="12"/>
      <c r="JT20" s="12"/>
      <c r="JU20" s="12"/>
      <c r="JV20" s="12"/>
      <c r="JW20" s="12"/>
      <c r="JX20" s="12"/>
      <c r="JY20" s="13"/>
      <c r="KA20" s="14"/>
      <c r="KB20" s="11"/>
      <c r="KC20" s="15"/>
      <c r="KD20" s="15"/>
      <c r="KE20" s="15"/>
      <c r="KF20" s="12"/>
      <c r="KG20" s="12"/>
      <c r="KH20" s="12"/>
      <c r="KI20" s="12"/>
      <c r="KJ20" s="12"/>
      <c r="KK20" s="12"/>
      <c r="KL20" s="12"/>
      <c r="KM20" s="12"/>
      <c r="KN20" s="12"/>
      <c r="KO20" s="13"/>
      <c r="KQ20" s="14"/>
      <c r="KR20" s="11"/>
      <c r="KS20" s="15"/>
      <c r="KT20" s="15"/>
      <c r="KU20" s="15"/>
      <c r="KV20" s="12"/>
      <c r="KW20" s="12"/>
      <c r="KX20" s="12"/>
      <c r="KY20" s="12"/>
      <c r="KZ20" s="12"/>
      <c r="LA20" s="12"/>
      <c r="LB20" s="12"/>
      <c r="LC20" s="12"/>
      <c r="LD20" s="12"/>
      <c r="LE20" s="13"/>
      <c r="LG20" s="14"/>
      <c r="LH20" s="11"/>
      <c r="LI20" s="15"/>
      <c r="LJ20" s="15"/>
      <c r="LK20" s="15"/>
      <c r="LL20" s="12"/>
      <c r="LM20" s="12"/>
      <c r="LN20" s="12"/>
      <c r="LO20" s="12"/>
      <c r="LP20" s="12"/>
      <c r="LQ20" s="12"/>
      <c r="LR20" s="12"/>
      <c r="LS20" s="12"/>
      <c r="LT20" s="12"/>
      <c r="LU20" s="13"/>
      <c r="LW20" s="14"/>
      <c r="LX20" s="11"/>
      <c r="LY20" s="15"/>
      <c r="LZ20" s="15"/>
      <c r="MA20" s="15"/>
      <c r="MB20" s="12"/>
      <c r="MC20" s="12"/>
      <c r="MD20" s="12"/>
      <c r="ME20" s="12"/>
      <c r="MF20" s="12"/>
      <c r="MG20" s="12"/>
      <c r="MH20" s="12"/>
      <c r="MI20" s="12"/>
      <c r="MJ20" s="12"/>
      <c r="MK20" s="13"/>
      <c r="MM20" s="14"/>
      <c r="MN20" s="11"/>
      <c r="MO20" s="15"/>
      <c r="MP20" s="15"/>
      <c r="MQ20" s="15"/>
      <c r="MR20" s="12"/>
      <c r="MS20" s="12"/>
      <c r="MT20" s="12"/>
      <c r="MU20" s="12"/>
      <c r="MV20" s="12"/>
      <c r="MW20" s="12"/>
      <c r="MX20" s="12"/>
      <c r="MY20" s="12"/>
      <c r="MZ20" s="12"/>
      <c r="NA20" s="13"/>
      <c r="NC20" s="14"/>
      <c r="ND20" s="11"/>
      <c r="NE20" s="15"/>
      <c r="NF20" s="15"/>
      <c r="NG20" s="15"/>
      <c r="NH20" s="12"/>
      <c r="NI20" s="12"/>
      <c r="NJ20" s="12"/>
      <c r="NK20" s="12"/>
      <c r="NL20" s="12"/>
      <c r="NM20" s="12"/>
      <c r="NN20" s="12"/>
      <c r="NO20" s="12"/>
      <c r="NP20" s="12"/>
      <c r="NQ20" s="13"/>
      <c r="NS20" s="14"/>
      <c r="NT20" s="11"/>
      <c r="NU20" s="15"/>
      <c r="NV20" s="15"/>
      <c r="NW20" s="15"/>
      <c r="NX20" s="12"/>
      <c r="NY20" s="12"/>
      <c r="NZ20" s="12"/>
      <c r="OA20" s="12"/>
      <c r="OB20" s="12"/>
      <c r="OC20" s="12"/>
      <c r="OD20" s="12"/>
      <c r="OE20" s="12"/>
      <c r="OF20" s="12"/>
      <c r="OG20" s="13"/>
      <c r="OI20" s="14"/>
      <c r="OJ20" s="11"/>
      <c r="OK20" s="15"/>
      <c r="OL20" s="15"/>
      <c r="OM20" s="15"/>
      <c r="ON20" s="12"/>
      <c r="OO20" s="12"/>
      <c r="OP20" s="12"/>
      <c r="OQ20" s="12"/>
      <c r="OR20" s="12"/>
      <c r="OS20" s="12"/>
      <c r="OT20" s="12"/>
      <c r="OU20" s="12"/>
      <c r="OV20" s="12"/>
      <c r="OW20" s="13"/>
      <c r="OY20" s="14"/>
      <c r="OZ20" s="11"/>
      <c r="PA20" s="15"/>
      <c r="PB20" s="15"/>
      <c r="PC20" s="15"/>
      <c r="PD20" s="12"/>
      <c r="PE20" s="12"/>
      <c r="PF20" s="12"/>
      <c r="PG20" s="12"/>
      <c r="PH20" s="12"/>
      <c r="PI20" s="12"/>
      <c r="PJ20" s="12"/>
      <c r="PK20" s="12"/>
      <c r="PL20" s="12"/>
      <c r="PM20" s="13"/>
      <c r="PO20" s="14"/>
      <c r="PP20" s="11"/>
      <c r="PQ20" s="15"/>
      <c r="PR20" s="15"/>
      <c r="PS20" s="15"/>
      <c r="PT20" s="12"/>
      <c r="PU20" s="12"/>
      <c r="PV20" s="12"/>
      <c r="PW20" s="12"/>
      <c r="PX20" s="12"/>
      <c r="PY20" s="12"/>
      <c r="PZ20" s="12"/>
      <c r="QA20" s="12"/>
      <c r="QB20" s="12"/>
      <c r="QC20" s="13"/>
      <c r="QE20" s="14"/>
      <c r="QF20" s="11"/>
      <c r="QG20" s="15"/>
      <c r="QH20" s="15"/>
      <c r="QI20" s="15"/>
      <c r="QJ20" s="12"/>
      <c r="QK20" s="12"/>
      <c r="QL20" s="12"/>
      <c r="QM20" s="12"/>
      <c r="QN20" s="12"/>
      <c r="QO20" s="12"/>
      <c r="QP20" s="12"/>
      <c r="QQ20" s="12"/>
      <c r="QR20" s="12"/>
      <c r="QS20" s="13"/>
      <c r="QU20" s="14"/>
      <c r="QV20" s="11"/>
      <c r="QW20" s="15"/>
      <c r="QX20" s="15"/>
      <c r="QY20" s="15"/>
      <c r="QZ20" s="12"/>
      <c r="RA20" s="12"/>
      <c r="RB20" s="12"/>
      <c r="RC20" s="12"/>
      <c r="RD20" s="12"/>
      <c r="RE20" s="12"/>
      <c r="RF20" s="12"/>
      <c r="RG20" s="12"/>
      <c r="RH20" s="12"/>
      <c r="RI20" s="13"/>
      <c r="RK20" s="14"/>
      <c r="RL20" s="11"/>
      <c r="RM20" s="15"/>
      <c r="RN20" s="15"/>
      <c r="RO20" s="15"/>
      <c r="RP20" s="12"/>
      <c r="RQ20" s="12"/>
      <c r="RR20" s="12"/>
      <c r="RS20" s="12"/>
      <c r="RT20" s="12"/>
      <c r="RU20" s="12"/>
      <c r="RV20" s="12"/>
      <c r="RW20" s="12"/>
      <c r="RX20" s="12"/>
      <c r="RY20" s="13"/>
      <c r="SA20" s="14"/>
      <c r="SB20" s="11"/>
      <c r="SC20" s="15"/>
      <c r="SD20" s="15"/>
      <c r="SE20" s="15"/>
      <c r="SF20" s="12"/>
      <c r="SG20" s="12"/>
      <c r="SH20" s="12"/>
      <c r="SI20" s="12"/>
      <c r="SJ20" s="12"/>
      <c r="SK20" s="12"/>
      <c r="SL20" s="12"/>
      <c r="SM20" s="12"/>
      <c r="SN20" s="12"/>
      <c r="SO20" s="13"/>
      <c r="SQ20" s="14"/>
      <c r="SR20" s="11"/>
      <c r="SS20" s="15"/>
      <c r="ST20" s="15"/>
      <c r="SU20" s="15"/>
      <c r="SV20" s="12"/>
      <c r="SW20" s="12"/>
      <c r="SX20" s="12"/>
      <c r="SY20" s="12"/>
      <c r="SZ20" s="12"/>
      <c r="TA20" s="12"/>
      <c r="TB20" s="12"/>
      <c r="TC20" s="12"/>
      <c r="TD20" s="12"/>
      <c r="TE20" s="13"/>
      <c r="TG20" s="14"/>
      <c r="TH20" s="11"/>
      <c r="TI20" s="15"/>
      <c r="TJ20" s="15"/>
      <c r="TK20" s="15"/>
      <c r="TL20" s="12"/>
      <c r="TM20" s="12"/>
      <c r="TN20" s="12"/>
      <c r="TO20" s="12"/>
      <c r="TP20" s="12"/>
      <c r="TQ20" s="12"/>
      <c r="TR20" s="12"/>
      <c r="TS20" s="12"/>
      <c r="TT20" s="12"/>
      <c r="TU20" s="13"/>
      <c r="TW20" s="14"/>
      <c r="TX20" s="11"/>
      <c r="TY20" s="15"/>
      <c r="TZ20" s="15"/>
      <c r="UA20" s="15"/>
      <c r="UB20" s="12"/>
      <c r="UC20" s="12"/>
      <c r="UD20" s="12"/>
      <c r="UE20" s="12"/>
      <c r="UF20" s="12"/>
      <c r="UG20" s="12"/>
      <c r="UH20" s="12"/>
      <c r="UI20" s="12"/>
      <c r="UJ20" s="12"/>
      <c r="UK20" s="13"/>
      <c r="UM20" s="14"/>
      <c r="UN20" s="11"/>
      <c r="UO20" s="15"/>
      <c r="UP20" s="15"/>
      <c r="UQ20" s="15"/>
      <c r="UR20" s="12"/>
      <c r="US20" s="12"/>
      <c r="UT20" s="12"/>
      <c r="UU20" s="12"/>
      <c r="UV20" s="12"/>
      <c r="UW20" s="12"/>
      <c r="UX20" s="12"/>
      <c r="UY20" s="12"/>
      <c r="UZ20" s="12"/>
      <c r="VA20" s="13"/>
      <c r="VC20" s="14"/>
      <c r="VD20" s="11"/>
      <c r="VE20" s="15"/>
      <c r="VF20" s="15"/>
      <c r="VG20" s="15"/>
      <c r="VH20" s="12"/>
      <c r="VI20" s="12"/>
      <c r="VJ20" s="12"/>
      <c r="VK20" s="12"/>
      <c r="VL20" s="12"/>
      <c r="VM20" s="12"/>
      <c r="VN20" s="12"/>
      <c r="VO20" s="12"/>
      <c r="VP20" s="12"/>
      <c r="VQ20" s="13"/>
      <c r="VS20" s="14"/>
      <c r="VT20" s="11"/>
      <c r="VU20" s="15"/>
      <c r="VV20" s="15"/>
      <c r="VW20" s="15"/>
      <c r="VX20" s="12"/>
      <c r="VY20" s="12"/>
      <c r="VZ20" s="12"/>
      <c r="WA20" s="12"/>
      <c r="WB20" s="12"/>
      <c r="WC20" s="12"/>
      <c r="WD20" s="12"/>
      <c r="WE20" s="12"/>
      <c r="WF20" s="12"/>
      <c r="WG20" s="13"/>
      <c r="WI20" s="14"/>
      <c r="WJ20" s="11"/>
      <c r="WK20" s="15"/>
      <c r="WL20" s="15"/>
      <c r="WM20" s="15"/>
      <c r="WN20" s="12"/>
      <c r="WO20" s="12"/>
      <c r="WP20" s="12"/>
      <c r="WQ20" s="12"/>
      <c r="WR20" s="12"/>
      <c r="WS20" s="12"/>
      <c r="WT20" s="12"/>
      <c r="WU20" s="12"/>
      <c r="WV20" s="12"/>
      <c r="WW20" s="13"/>
      <c r="WY20" s="14"/>
      <c r="WZ20" s="11"/>
      <c r="XA20" s="15"/>
      <c r="XB20" s="15"/>
      <c r="XC20" s="15"/>
      <c r="XD20" s="12"/>
      <c r="XE20" s="12"/>
      <c r="XF20" s="12"/>
      <c r="XG20" s="12"/>
      <c r="XH20" s="12"/>
      <c r="XI20" s="12"/>
      <c r="XJ20" s="12"/>
      <c r="XK20" s="12"/>
      <c r="XL20" s="12"/>
      <c r="XM20" s="13"/>
      <c r="XO20" s="14"/>
      <c r="XP20" s="11"/>
      <c r="XQ20" s="15"/>
      <c r="XR20" s="15"/>
      <c r="XS20" s="15"/>
      <c r="XT20" s="12"/>
      <c r="XU20" s="12"/>
      <c r="XV20" s="12"/>
      <c r="XW20" s="12"/>
      <c r="XX20" s="12"/>
      <c r="XY20" s="12"/>
      <c r="XZ20" s="12"/>
      <c r="YA20" s="12"/>
      <c r="YB20" s="12"/>
      <c r="YC20" s="13"/>
      <c r="YE20" s="14"/>
      <c r="YF20" s="11"/>
      <c r="YG20" s="15"/>
      <c r="YH20" s="15"/>
      <c r="YI20" s="15"/>
      <c r="YJ20" s="12"/>
      <c r="YK20" s="12"/>
      <c r="YL20" s="12"/>
      <c r="YM20" s="12"/>
      <c r="YN20" s="12"/>
      <c r="YO20" s="12"/>
      <c r="YP20" s="12"/>
      <c r="YQ20" s="12"/>
      <c r="YR20" s="12"/>
      <c r="YS20" s="13"/>
      <c r="YU20" s="14"/>
      <c r="YV20" s="11"/>
      <c r="YW20" s="15"/>
      <c r="YX20" s="15"/>
      <c r="YY20" s="15"/>
      <c r="YZ20" s="12"/>
      <c r="ZA20" s="12"/>
      <c r="ZB20" s="12"/>
      <c r="ZC20" s="12"/>
      <c r="ZD20" s="12"/>
      <c r="ZE20" s="12"/>
      <c r="ZF20" s="12"/>
      <c r="ZG20" s="12"/>
      <c r="ZH20" s="12"/>
      <c r="ZI20" s="13"/>
      <c r="ZK20" s="14"/>
      <c r="ZL20" s="11"/>
      <c r="ZM20" s="15"/>
      <c r="ZN20" s="15"/>
      <c r="ZO20" s="15"/>
      <c r="ZP20" s="12"/>
      <c r="ZQ20" s="12"/>
      <c r="ZR20" s="12"/>
      <c r="ZS20" s="12"/>
      <c r="ZT20" s="12"/>
      <c r="ZU20" s="12"/>
      <c r="ZV20" s="12"/>
      <c r="ZW20" s="12"/>
      <c r="ZX20" s="12"/>
      <c r="ZY20" s="13"/>
    </row>
    <row r="21" spans="1:701" s="16" customFormat="1" ht="30" customHeight="1" x14ac:dyDescent="0.25">
      <c r="A21" s="8">
        <v>16</v>
      </c>
      <c r="B21" s="31" t="s">
        <v>52</v>
      </c>
      <c r="C21" s="61">
        <v>6900350</v>
      </c>
      <c r="D21" s="61">
        <v>10262650</v>
      </c>
      <c r="E21" s="61">
        <v>330370</v>
      </c>
      <c r="F21" s="61">
        <v>0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61">
        <v>5895000</v>
      </c>
      <c r="M21" s="61">
        <v>0</v>
      </c>
      <c r="N21" s="61">
        <v>0</v>
      </c>
      <c r="O21" s="61">
        <v>5692500</v>
      </c>
      <c r="P21" s="61">
        <v>0</v>
      </c>
      <c r="Q21" s="61">
        <v>0</v>
      </c>
      <c r="R21" s="61">
        <v>0</v>
      </c>
      <c r="S21" s="11"/>
      <c r="T21" s="11"/>
      <c r="U21" s="12"/>
      <c r="V21" s="12"/>
      <c r="W21" s="12"/>
      <c r="X21" s="12"/>
      <c r="Y21" s="12"/>
      <c r="Z21" s="12"/>
      <c r="AA21" s="12"/>
      <c r="AB21" s="12"/>
      <c r="AC21" s="13"/>
      <c r="AD21" s="13"/>
      <c r="AE21" s="14"/>
      <c r="AF21" s="11"/>
      <c r="AG21" s="15"/>
      <c r="AH21" s="15"/>
      <c r="AI21" s="15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U21" s="14"/>
      <c r="AV21" s="11"/>
      <c r="AW21" s="15"/>
      <c r="AX21" s="15"/>
      <c r="AY21" s="15"/>
      <c r="AZ21" s="12"/>
      <c r="BA21" s="12"/>
      <c r="BB21" s="12"/>
      <c r="BC21" s="12"/>
      <c r="BD21" s="12"/>
      <c r="BE21" s="12"/>
      <c r="BF21" s="12"/>
      <c r="BG21" s="12"/>
      <c r="BH21" s="12"/>
      <c r="BI21" s="13"/>
      <c r="BK21" s="14"/>
      <c r="BL21" s="11"/>
      <c r="BM21" s="15"/>
      <c r="BN21" s="15"/>
      <c r="BO21" s="15"/>
      <c r="BP21" s="12"/>
      <c r="BQ21" s="12"/>
      <c r="BR21" s="12"/>
      <c r="BS21" s="12"/>
      <c r="BT21" s="12"/>
      <c r="BU21" s="12"/>
      <c r="BV21" s="12"/>
      <c r="BW21" s="12"/>
      <c r="BX21" s="12"/>
      <c r="BY21" s="13"/>
      <c r="CA21" s="14"/>
      <c r="CB21" s="11"/>
      <c r="CC21" s="15"/>
      <c r="CD21" s="15"/>
      <c r="CE21" s="15"/>
      <c r="CF21" s="12"/>
      <c r="CG21" s="12"/>
      <c r="CH21" s="12"/>
      <c r="CI21" s="12"/>
      <c r="CJ21" s="12"/>
      <c r="CK21" s="12"/>
      <c r="CL21" s="12"/>
      <c r="CM21" s="12"/>
      <c r="CN21" s="12"/>
      <c r="CO21" s="13"/>
      <c r="CQ21" s="14"/>
      <c r="CR21" s="11"/>
      <c r="CS21" s="15"/>
      <c r="CT21" s="15"/>
      <c r="CU21" s="15"/>
      <c r="CV21" s="12"/>
      <c r="CW21" s="12"/>
      <c r="CX21" s="12"/>
      <c r="CY21" s="12"/>
      <c r="CZ21" s="12"/>
      <c r="DA21" s="12"/>
      <c r="DB21" s="12"/>
      <c r="DC21" s="12"/>
      <c r="DD21" s="12"/>
      <c r="DE21" s="13"/>
      <c r="DG21" s="14"/>
      <c r="DH21" s="11"/>
      <c r="DI21" s="15"/>
      <c r="DJ21" s="15"/>
      <c r="DK21" s="15"/>
      <c r="DL21" s="12"/>
      <c r="DM21" s="12"/>
      <c r="DN21" s="12"/>
      <c r="DO21" s="12"/>
      <c r="DP21" s="12"/>
      <c r="DQ21" s="12"/>
      <c r="DR21" s="12"/>
      <c r="DS21" s="12"/>
      <c r="DT21" s="12"/>
      <c r="DU21" s="13"/>
      <c r="DW21" s="14"/>
      <c r="DX21" s="11"/>
      <c r="DY21" s="15"/>
      <c r="DZ21" s="15"/>
      <c r="EA21" s="15"/>
      <c r="EB21" s="12"/>
      <c r="EC21" s="12"/>
      <c r="ED21" s="12"/>
      <c r="EE21" s="12"/>
      <c r="EF21" s="12"/>
      <c r="EG21" s="12"/>
      <c r="EH21" s="12"/>
      <c r="EI21" s="12"/>
      <c r="EJ21" s="12"/>
      <c r="EK21" s="13"/>
      <c r="EM21" s="14"/>
      <c r="EN21" s="11"/>
      <c r="EO21" s="15"/>
      <c r="EP21" s="15"/>
      <c r="EQ21" s="15"/>
      <c r="ER21" s="12"/>
      <c r="ES21" s="12"/>
      <c r="ET21" s="12"/>
      <c r="EU21" s="12"/>
      <c r="EV21" s="12"/>
      <c r="EW21" s="12"/>
      <c r="EX21" s="12"/>
      <c r="EY21" s="12"/>
      <c r="EZ21" s="12"/>
      <c r="FA21" s="13"/>
      <c r="FC21" s="14"/>
      <c r="FD21" s="11"/>
      <c r="FE21" s="15"/>
      <c r="FF21" s="15"/>
      <c r="FG21" s="15"/>
      <c r="FH21" s="12"/>
      <c r="FI21" s="12"/>
      <c r="FJ21" s="12"/>
      <c r="FK21" s="12"/>
      <c r="FL21" s="12"/>
      <c r="FM21" s="12"/>
      <c r="FN21" s="12"/>
      <c r="FO21" s="12"/>
      <c r="FP21" s="12"/>
      <c r="FQ21" s="13"/>
      <c r="FS21" s="14"/>
      <c r="FT21" s="11"/>
      <c r="FU21" s="15"/>
      <c r="FV21" s="15"/>
      <c r="FW21" s="15"/>
      <c r="FX21" s="12"/>
      <c r="FY21" s="12"/>
      <c r="FZ21" s="12"/>
      <c r="GA21" s="12"/>
      <c r="GB21" s="12"/>
      <c r="GC21" s="12"/>
      <c r="GD21" s="12"/>
      <c r="GE21" s="12"/>
      <c r="GF21" s="12"/>
      <c r="GG21" s="13"/>
      <c r="GI21" s="14"/>
      <c r="GJ21" s="11"/>
      <c r="GK21" s="15"/>
      <c r="GL21" s="15"/>
      <c r="GM21" s="15"/>
      <c r="GN21" s="12"/>
      <c r="GO21" s="12"/>
      <c r="GP21" s="12"/>
      <c r="GQ21" s="12"/>
      <c r="GR21" s="12"/>
      <c r="GS21" s="12"/>
      <c r="GT21" s="12"/>
      <c r="GU21" s="12"/>
      <c r="GV21" s="12"/>
      <c r="GW21" s="13"/>
      <c r="GY21" s="14"/>
      <c r="GZ21" s="11"/>
      <c r="HA21" s="15"/>
      <c r="HB21" s="15"/>
      <c r="HC21" s="15"/>
      <c r="HD21" s="12"/>
      <c r="HE21" s="12"/>
      <c r="HF21" s="12"/>
      <c r="HG21" s="12"/>
      <c r="HH21" s="12"/>
      <c r="HI21" s="12"/>
      <c r="HJ21" s="12"/>
      <c r="HK21" s="12"/>
      <c r="HL21" s="12"/>
      <c r="HM21" s="13"/>
      <c r="HO21" s="14"/>
      <c r="HP21" s="11"/>
      <c r="HQ21" s="15"/>
      <c r="HR21" s="15"/>
      <c r="HS21" s="15"/>
      <c r="HT21" s="12"/>
      <c r="HU21" s="12"/>
      <c r="HV21" s="12"/>
      <c r="HW21" s="12"/>
      <c r="HX21" s="12"/>
      <c r="HY21" s="12"/>
      <c r="HZ21" s="12"/>
      <c r="IA21" s="12"/>
      <c r="IB21" s="12"/>
      <c r="IC21" s="13"/>
      <c r="IE21" s="14"/>
      <c r="IF21" s="11"/>
      <c r="IG21" s="15"/>
      <c r="IH21" s="15"/>
      <c r="II21" s="15"/>
      <c r="IJ21" s="12"/>
      <c r="IK21" s="12"/>
      <c r="IL21" s="12"/>
      <c r="IM21" s="12"/>
      <c r="IN21" s="12"/>
      <c r="IO21" s="12"/>
      <c r="IP21" s="12"/>
      <c r="IQ21" s="12"/>
      <c r="IR21" s="12"/>
      <c r="IS21" s="13"/>
      <c r="IU21" s="14"/>
      <c r="IV21" s="11"/>
      <c r="IW21" s="15"/>
      <c r="IX21" s="15"/>
      <c r="IY21" s="15"/>
      <c r="IZ21" s="12"/>
      <c r="JA21" s="12"/>
      <c r="JB21" s="12"/>
      <c r="JC21" s="12"/>
      <c r="JD21" s="12"/>
      <c r="JE21" s="12"/>
      <c r="JF21" s="12"/>
      <c r="JG21" s="12"/>
      <c r="JH21" s="12"/>
      <c r="JI21" s="13"/>
      <c r="JK21" s="14"/>
      <c r="JL21" s="11"/>
      <c r="JM21" s="15"/>
      <c r="JN21" s="15"/>
      <c r="JO21" s="15"/>
      <c r="JP21" s="12"/>
      <c r="JQ21" s="12"/>
      <c r="JR21" s="12"/>
      <c r="JS21" s="12"/>
      <c r="JT21" s="12"/>
      <c r="JU21" s="12"/>
      <c r="JV21" s="12"/>
      <c r="JW21" s="12"/>
      <c r="JX21" s="12"/>
      <c r="JY21" s="13"/>
      <c r="KA21" s="14"/>
      <c r="KB21" s="11"/>
      <c r="KC21" s="15"/>
      <c r="KD21" s="15"/>
      <c r="KE21" s="15"/>
      <c r="KF21" s="12"/>
      <c r="KG21" s="12"/>
      <c r="KH21" s="12"/>
      <c r="KI21" s="12"/>
      <c r="KJ21" s="12"/>
      <c r="KK21" s="12"/>
      <c r="KL21" s="12"/>
      <c r="KM21" s="12"/>
      <c r="KN21" s="12"/>
      <c r="KO21" s="13"/>
      <c r="KQ21" s="14"/>
      <c r="KR21" s="11"/>
      <c r="KS21" s="15"/>
      <c r="KT21" s="15"/>
      <c r="KU21" s="15"/>
      <c r="KV21" s="12"/>
      <c r="KW21" s="12"/>
      <c r="KX21" s="12"/>
      <c r="KY21" s="12"/>
      <c r="KZ21" s="12"/>
      <c r="LA21" s="12"/>
      <c r="LB21" s="12"/>
      <c r="LC21" s="12"/>
      <c r="LD21" s="12"/>
      <c r="LE21" s="13"/>
      <c r="LG21" s="14"/>
      <c r="LH21" s="11"/>
      <c r="LI21" s="15"/>
      <c r="LJ21" s="15"/>
      <c r="LK21" s="15"/>
      <c r="LL21" s="12"/>
      <c r="LM21" s="12"/>
      <c r="LN21" s="12"/>
      <c r="LO21" s="12"/>
      <c r="LP21" s="12"/>
      <c r="LQ21" s="12"/>
      <c r="LR21" s="12"/>
      <c r="LS21" s="12"/>
      <c r="LT21" s="12"/>
      <c r="LU21" s="13"/>
      <c r="LW21" s="14"/>
      <c r="LX21" s="11"/>
      <c r="LY21" s="15"/>
      <c r="LZ21" s="15"/>
      <c r="MA21" s="15"/>
      <c r="MB21" s="12"/>
      <c r="MC21" s="12"/>
      <c r="MD21" s="12"/>
      <c r="ME21" s="12"/>
      <c r="MF21" s="12"/>
      <c r="MG21" s="12"/>
      <c r="MH21" s="12"/>
      <c r="MI21" s="12"/>
      <c r="MJ21" s="12"/>
      <c r="MK21" s="13"/>
      <c r="MM21" s="14"/>
      <c r="MN21" s="11"/>
      <c r="MO21" s="15"/>
      <c r="MP21" s="15"/>
      <c r="MQ21" s="15"/>
      <c r="MR21" s="12"/>
      <c r="MS21" s="12"/>
      <c r="MT21" s="12"/>
      <c r="MU21" s="12"/>
      <c r="MV21" s="12"/>
      <c r="MW21" s="12"/>
      <c r="MX21" s="12"/>
      <c r="MY21" s="12"/>
      <c r="MZ21" s="12"/>
      <c r="NA21" s="13"/>
      <c r="NC21" s="14"/>
      <c r="ND21" s="11"/>
      <c r="NE21" s="15"/>
      <c r="NF21" s="15"/>
      <c r="NG21" s="15"/>
      <c r="NH21" s="12"/>
      <c r="NI21" s="12"/>
      <c r="NJ21" s="12"/>
      <c r="NK21" s="12"/>
      <c r="NL21" s="12"/>
      <c r="NM21" s="12"/>
      <c r="NN21" s="12"/>
      <c r="NO21" s="12"/>
      <c r="NP21" s="12"/>
      <c r="NQ21" s="13"/>
      <c r="NS21" s="14"/>
      <c r="NT21" s="11"/>
      <c r="NU21" s="15"/>
      <c r="NV21" s="15"/>
      <c r="NW21" s="15"/>
      <c r="NX21" s="12"/>
      <c r="NY21" s="12"/>
      <c r="NZ21" s="12"/>
      <c r="OA21" s="12"/>
      <c r="OB21" s="12"/>
      <c r="OC21" s="12"/>
      <c r="OD21" s="12"/>
      <c r="OE21" s="12"/>
      <c r="OF21" s="12"/>
      <c r="OG21" s="13"/>
      <c r="OI21" s="14"/>
      <c r="OJ21" s="11"/>
      <c r="OK21" s="15"/>
      <c r="OL21" s="15"/>
      <c r="OM21" s="15"/>
      <c r="ON21" s="12"/>
      <c r="OO21" s="12"/>
      <c r="OP21" s="12"/>
      <c r="OQ21" s="12"/>
      <c r="OR21" s="12"/>
      <c r="OS21" s="12"/>
      <c r="OT21" s="12"/>
      <c r="OU21" s="12"/>
      <c r="OV21" s="12"/>
      <c r="OW21" s="13"/>
      <c r="OY21" s="14"/>
      <c r="OZ21" s="11"/>
      <c r="PA21" s="15"/>
      <c r="PB21" s="15"/>
      <c r="PC21" s="15"/>
      <c r="PD21" s="12"/>
      <c r="PE21" s="12"/>
      <c r="PF21" s="12"/>
      <c r="PG21" s="12"/>
      <c r="PH21" s="12"/>
      <c r="PI21" s="12"/>
      <c r="PJ21" s="12"/>
      <c r="PK21" s="12"/>
      <c r="PL21" s="12"/>
      <c r="PM21" s="13"/>
      <c r="PO21" s="14"/>
      <c r="PP21" s="11"/>
      <c r="PQ21" s="15"/>
      <c r="PR21" s="15"/>
      <c r="PS21" s="15"/>
      <c r="PT21" s="12"/>
      <c r="PU21" s="12"/>
      <c r="PV21" s="12"/>
      <c r="PW21" s="12"/>
      <c r="PX21" s="12"/>
      <c r="PY21" s="12"/>
      <c r="PZ21" s="12"/>
      <c r="QA21" s="12"/>
      <c r="QB21" s="12"/>
      <c r="QC21" s="13"/>
      <c r="QE21" s="14"/>
      <c r="QF21" s="11"/>
      <c r="QG21" s="15"/>
      <c r="QH21" s="15"/>
      <c r="QI21" s="15"/>
      <c r="QJ21" s="12"/>
      <c r="QK21" s="12"/>
      <c r="QL21" s="12"/>
      <c r="QM21" s="12"/>
      <c r="QN21" s="12"/>
      <c r="QO21" s="12"/>
      <c r="QP21" s="12"/>
      <c r="QQ21" s="12"/>
      <c r="QR21" s="12"/>
      <c r="QS21" s="13"/>
      <c r="QU21" s="14"/>
      <c r="QV21" s="11"/>
      <c r="QW21" s="15"/>
      <c r="QX21" s="15"/>
      <c r="QY21" s="15"/>
      <c r="QZ21" s="12"/>
      <c r="RA21" s="12"/>
      <c r="RB21" s="12"/>
      <c r="RC21" s="12"/>
      <c r="RD21" s="12"/>
      <c r="RE21" s="12"/>
      <c r="RF21" s="12"/>
      <c r="RG21" s="12"/>
      <c r="RH21" s="12"/>
      <c r="RI21" s="13"/>
      <c r="RK21" s="14"/>
      <c r="RL21" s="11"/>
      <c r="RM21" s="15"/>
      <c r="RN21" s="15"/>
      <c r="RO21" s="15"/>
      <c r="RP21" s="12"/>
      <c r="RQ21" s="12"/>
      <c r="RR21" s="12"/>
      <c r="RS21" s="12"/>
      <c r="RT21" s="12"/>
      <c r="RU21" s="12"/>
      <c r="RV21" s="12"/>
      <c r="RW21" s="12"/>
      <c r="RX21" s="12"/>
      <c r="RY21" s="13"/>
      <c r="SA21" s="14"/>
      <c r="SB21" s="11"/>
      <c r="SC21" s="15"/>
      <c r="SD21" s="15"/>
      <c r="SE21" s="15"/>
      <c r="SF21" s="12"/>
      <c r="SG21" s="12"/>
      <c r="SH21" s="12"/>
      <c r="SI21" s="12"/>
      <c r="SJ21" s="12"/>
      <c r="SK21" s="12"/>
      <c r="SL21" s="12"/>
      <c r="SM21" s="12"/>
      <c r="SN21" s="12"/>
      <c r="SO21" s="13"/>
      <c r="SQ21" s="14"/>
      <c r="SR21" s="11"/>
      <c r="SS21" s="15"/>
      <c r="ST21" s="15"/>
      <c r="SU21" s="15"/>
      <c r="SV21" s="12"/>
      <c r="SW21" s="12"/>
      <c r="SX21" s="12"/>
      <c r="SY21" s="12"/>
      <c r="SZ21" s="12"/>
      <c r="TA21" s="12"/>
      <c r="TB21" s="12"/>
      <c r="TC21" s="12"/>
      <c r="TD21" s="12"/>
      <c r="TE21" s="13"/>
      <c r="TG21" s="14"/>
      <c r="TH21" s="11"/>
      <c r="TI21" s="15"/>
      <c r="TJ21" s="15"/>
      <c r="TK21" s="15"/>
      <c r="TL21" s="12"/>
      <c r="TM21" s="12"/>
      <c r="TN21" s="12"/>
      <c r="TO21" s="12"/>
      <c r="TP21" s="12"/>
      <c r="TQ21" s="12"/>
      <c r="TR21" s="12"/>
      <c r="TS21" s="12"/>
      <c r="TT21" s="12"/>
      <c r="TU21" s="13"/>
      <c r="TW21" s="14"/>
      <c r="TX21" s="11"/>
      <c r="TY21" s="15"/>
      <c r="TZ21" s="15"/>
      <c r="UA21" s="15"/>
      <c r="UB21" s="12"/>
      <c r="UC21" s="12"/>
      <c r="UD21" s="12"/>
      <c r="UE21" s="12"/>
      <c r="UF21" s="12"/>
      <c r="UG21" s="12"/>
      <c r="UH21" s="12"/>
      <c r="UI21" s="12"/>
      <c r="UJ21" s="12"/>
      <c r="UK21" s="13"/>
      <c r="UM21" s="14"/>
      <c r="UN21" s="11"/>
      <c r="UO21" s="15"/>
      <c r="UP21" s="15"/>
      <c r="UQ21" s="15"/>
      <c r="UR21" s="12"/>
      <c r="US21" s="12"/>
      <c r="UT21" s="12"/>
      <c r="UU21" s="12"/>
      <c r="UV21" s="12"/>
      <c r="UW21" s="12"/>
      <c r="UX21" s="12"/>
      <c r="UY21" s="12"/>
      <c r="UZ21" s="12"/>
      <c r="VA21" s="13"/>
      <c r="VC21" s="14"/>
      <c r="VD21" s="11"/>
      <c r="VE21" s="15"/>
      <c r="VF21" s="15"/>
      <c r="VG21" s="15"/>
      <c r="VH21" s="12"/>
      <c r="VI21" s="12"/>
      <c r="VJ21" s="12"/>
      <c r="VK21" s="12"/>
      <c r="VL21" s="12"/>
      <c r="VM21" s="12"/>
      <c r="VN21" s="12"/>
      <c r="VO21" s="12"/>
      <c r="VP21" s="12"/>
      <c r="VQ21" s="13"/>
      <c r="VS21" s="14"/>
      <c r="VT21" s="11"/>
      <c r="VU21" s="15"/>
      <c r="VV21" s="15"/>
      <c r="VW21" s="15"/>
      <c r="VX21" s="12"/>
      <c r="VY21" s="12"/>
      <c r="VZ21" s="12"/>
      <c r="WA21" s="12"/>
      <c r="WB21" s="12"/>
      <c r="WC21" s="12"/>
      <c r="WD21" s="12"/>
      <c r="WE21" s="12"/>
      <c r="WF21" s="12"/>
      <c r="WG21" s="13"/>
      <c r="WI21" s="14"/>
      <c r="WJ21" s="11"/>
      <c r="WK21" s="15"/>
      <c r="WL21" s="15"/>
      <c r="WM21" s="15"/>
      <c r="WN21" s="12"/>
      <c r="WO21" s="12"/>
      <c r="WP21" s="12"/>
      <c r="WQ21" s="12"/>
      <c r="WR21" s="12"/>
      <c r="WS21" s="12"/>
      <c r="WT21" s="12"/>
      <c r="WU21" s="12"/>
      <c r="WV21" s="12"/>
      <c r="WW21" s="13"/>
      <c r="WY21" s="14"/>
      <c r="WZ21" s="11"/>
      <c r="XA21" s="15"/>
      <c r="XB21" s="15"/>
      <c r="XC21" s="15"/>
      <c r="XD21" s="12"/>
      <c r="XE21" s="12"/>
      <c r="XF21" s="12"/>
      <c r="XG21" s="12"/>
      <c r="XH21" s="12"/>
      <c r="XI21" s="12"/>
      <c r="XJ21" s="12"/>
      <c r="XK21" s="12"/>
      <c r="XL21" s="12"/>
      <c r="XM21" s="13"/>
      <c r="XO21" s="14"/>
      <c r="XP21" s="11"/>
      <c r="XQ21" s="15"/>
      <c r="XR21" s="15"/>
      <c r="XS21" s="15"/>
      <c r="XT21" s="12"/>
      <c r="XU21" s="12"/>
      <c r="XV21" s="12"/>
      <c r="XW21" s="12"/>
      <c r="XX21" s="12"/>
      <c r="XY21" s="12"/>
      <c r="XZ21" s="12"/>
      <c r="YA21" s="12"/>
      <c r="YB21" s="12"/>
      <c r="YC21" s="13"/>
      <c r="YE21" s="14"/>
      <c r="YF21" s="11"/>
      <c r="YG21" s="15"/>
      <c r="YH21" s="15"/>
      <c r="YI21" s="15"/>
      <c r="YJ21" s="12"/>
      <c r="YK21" s="12"/>
      <c r="YL21" s="12"/>
      <c r="YM21" s="12"/>
      <c r="YN21" s="12"/>
      <c r="YO21" s="12"/>
      <c r="YP21" s="12"/>
      <c r="YQ21" s="12"/>
      <c r="YR21" s="12"/>
      <c r="YS21" s="13"/>
      <c r="YU21" s="14"/>
      <c r="YV21" s="11"/>
      <c r="YW21" s="15"/>
      <c r="YX21" s="15"/>
      <c r="YY21" s="15"/>
      <c r="YZ21" s="12"/>
      <c r="ZA21" s="12"/>
      <c r="ZB21" s="12"/>
      <c r="ZC21" s="12"/>
      <c r="ZD21" s="12"/>
      <c r="ZE21" s="12"/>
      <c r="ZF21" s="12"/>
      <c r="ZG21" s="12"/>
      <c r="ZH21" s="12"/>
      <c r="ZI21" s="13"/>
      <c r="ZK21" s="14"/>
      <c r="ZL21" s="11"/>
      <c r="ZM21" s="15"/>
      <c r="ZN21" s="15"/>
      <c r="ZO21" s="15"/>
      <c r="ZP21" s="12"/>
      <c r="ZQ21" s="12"/>
      <c r="ZR21" s="12"/>
      <c r="ZS21" s="12"/>
      <c r="ZT21" s="12"/>
      <c r="ZU21" s="12"/>
      <c r="ZV21" s="12"/>
      <c r="ZW21" s="12"/>
      <c r="ZX21" s="12"/>
      <c r="ZY21" s="13"/>
    </row>
    <row r="22" spans="1:701" s="1" customFormat="1" ht="30" customHeight="1" x14ac:dyDescent="0.25">
      <c r="A22" s="8"/>
      <c r="B22" s="33" t="s">
        <v>19</v>
      </c>
      <c r="C22" s="34">
        <f>SUM(C6:C21)</f>
        <v>232497100</v>
      </c>
      <c r="D22" s="34">
        <f t="shared" ref="D22:R22" si="0">SUM(D6:D21)</f>
        <v>219245300</v>
      </c>
      <c r="E22" s="34">
        <f t="shared" si="0"/>
        <v>26712272</v>
      </c>
      <c r="F22" s="34">
        <f t="shared" si="0"/>
        <v>82981</v>
      </c>
      <c r="G22" s="34">
        <f t="shared" si="0"/>
        <v>3334500</v>
      </c>
      <c r="H22" s="34">
        <f t="shared" si="0"/>
        <v>225000</v>
      </c>
      <c r="I22" s="34">
        <f t="shared" si="0"/>
        <v>18028800</v>
      </c>
      <c r="J22" s="34">
        <f t="shared" si="0"/>
        <v>3990075</v>
      </c>
      <c r="K22" s="34">
        <f t="shared" si="0"/>
        <v>2214000</v>
      </c>
      <c r="L22" s="34">
        <f t="shared" si="0"/>
        <v>32223500</v>
      </c>
      <c r="M22" s="34">
        <f t="shared" si="0"/>
        <v>1629660</v>
      </c>
      <c r="N22" s="34">
        <f t="shared" si="0"/>
        <v>198000</v>
      </c>
      <c r="O22" s="34">
        <f t="shared" si="0"/>
        <v>22853500</v>
      </c>
      <c r="P22" s="34">
        <f t="shared" si="0"/>
        <v>2848500</v>
      </c>
      <c r="Q22" s="34">
        <f t="shared" si="0"/>
        <v>22032000</v>
      </c>
      <c r="R22" s="34">
        <f t="shared" si="0"/>
        <v>0</v>
      </c>
      <c r="S22" s="17"/>
    </row>
    <row r="23" spans="1:701" ht="30" customHeight="1" x14ac:dyDescent="0.2">
      <c r="C23" s="20"/>
      <c r="D23" s="20"/>
      <c r="E23" s="19"/>
      <c r="F23" s="20"/>
      <c r="G23" s="19"/>
      <c r="H23" s="19"/>
      <c r="I23" s="19"/>
      <c r="J23" s="19"/>
      <c r="K23" s="19"/>
      <c r="L23" s="19"/>
      <c r="M23" s="19"/>
      <c r="N23" s="19"/>
    </row>
    <row r="24" spans="1:701" ht="30" customHeight="1" x14ac:dyDescent="0.25">
      <c r="A24" s="19"/>
      <c r="B24" s="67" t="s">
        <v>20</v>
      </c>
      <c r="C24" s="26" t="s">
        <v>21</v>
      </c>
      <c r="D24" s="5" t="s">
        <v>22</v>
      </c>
      <c r="E24" s="5" t="s">
        <v>5</v>
      </c>
      <c r="F24" s="5" t="s">
        <v>6</v>
      </c>
      <c r="G24" s="5" t="s">
        <v>7</v>
      </c>
      <c r="H24" s="5" t="s">
        <v>8</v>
      </c>
      <c r="I24" s="5" t="s">
        <v>9</v>
      </c>
      <c r="J24" s="5" t="s">
        <v>10</v>
      </c>
      <c r="K24" s="5" t="s">
        <v>11</v>
      </c>
      <c r="L24" s="5" t="s">
        <v>12</v>
      </c>
      <c r="M24" s="5" t="s">
        <v>13</v>
      </c>
      <c r="N24" s="5" t="s">
        <v>14</v>
      </c>
      <c r="O24" s="5" t="s">
        <v>15</v>
      </c>
      <c r="P24" s="5" t="s">
        <v>16</v>
      </c>
      <c r="Q24" s="5" t="s">
        <v>17</v>
      </c>
      <c r="R24" s="5" t="s">
        <v>18</v>
      </c>
    </row>
    <row r="25" spans="1:701" ht="30" customHeight="1" x14ac:dyDescent="0.25">
      <c r="A25" s="19"/>
      <c r="B25" s="68"/>
      <c r="C25" s="41">
        <v>1324.5</v>
      </c>
      <c r="D25" s="42">
        <v>1183.43</v>
      </c>
      <c r="E25" s="42">
        <v>1000</v>
      </c>
      <c r="F25" s="42">
        <v>1000</v>
      </c>
      <c r="G25" s="42">
        <v>1324.5</v>
      </c>
      <c r="H25" s="42">
        <v>1240.5999999999999</v>
      </c>
      <c r="I25" s="43">
        <v>1240.5999999999999</v>
      </c>
      <c r="J25" s="42">
        <v>1183.43</v>
      </c>
      <c r="K25" s="42">
        <v>1183.43</v>
      </c>
      <c r="L25" s="42">
        <v>1183.43</v>
      </c>
      <c r="M25" s="42">
        <v>1183.43</v>
      </c>
      <c r="N25" s="42">
        <v>1183.43</v>
      </c>
      <c r="O25" s="42">
        <v>1183.43</v>
      </c>
      <c r="P25" s="42">
        <v>1009.08</v>
      </c>
      <c r="Q25" s="42">
        <v>1009.08</v>
      </c>
      <c r="R25" s="42">
        <v>1324.5</v>
      </c>
    </row>
    <row r="26" spans="1:701" ht="30" customHeight="1" x14ac:dyDescent="0.2"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1:701" ht="30.95" customHeight="1" x14ac:dyDescent="0.35">
      <c r="A27" s="72" t="s">
        <v>31</v>
      </c>
      <c r="B27" s="72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spans="1:701" ht="30.95" customHeight="1" x14ac:dyDescent="0.25">
      <c r="A28" s="3" t="s">
        <v>1</v>
      </c>
      <c r="B28" s="4" t="s">
        <v>58</v>
      </c>
      <c r="C28" s="5" t="s">
        <v>21</v>
      </c>
      <c r="D28" s="5" t="s">
        <v>22</v>
      </c>
      <c r="E28" s="5" t="s">
        <v>5</v>
      </c>
      <c r="F28" s="5" t="s">
        <v>6</v>
      </c>
      <c r="G28" s="5" t="s">
        <v>7</v>
      </c>
      <c r="H28" s="5" t="s">
        <v>8</v>
      </c>
      <c r="I28" s="5" t="s">
        <v>9</v>
      </c>
      <c r="J28" s="5" t="s">
        <v>23</v>
      </c>
      <c r="K28" s="5" t="s">
        <v>11</v>
      </c>
      <c r="L28" s="5" t="s">
        <v>12</v>
      </c>
      <c r="M28" s="5" t="s">
        <v>13</v>
      </c>
      <c r="N28" s="5" t="s">
        <v>14</v>
      </c>
      <c r="O28" s="5" t="s">
        <v>15</v>
      </c>
      <c r="P28" s="5" t="s">
        <v>16</v>
      </c>
      <c r="Q28" s="5" t="s">
        <v>17</v>
      </c>
      <c r="R28" s="5" t="s">
        <v>18</v>
      </c>
      <c r="S28" s="5" t="s">
        <v>24</v>
      </c>
    </row>
    <row r="29" spans="1:701" ht="30.95" customHeight="1" x14ac:dyDescent="0.3">
      <c r="A29" s="8">
        <v>1</v>
      </c>
      <c r="B29" s="9" t="s">
        <v>37</v>
      </c>
      <c r="C29" s="10">
        <f t="shared" ref="C29:C44" si="1">C6/$C$25</f>
        <v>2060.2114005285011</v>
      </c>
      <c r="D29" s="10">
        <f t="shared" ref="D29:D44" si="2">D6/$D$25</f>
        <v>1536.9307859357966</v>
      </c>
      <c r="E29" s="10">
        <f t="shared" ref="E29:E44" si="3">E6/$E$25</f>
        <v>633.27</v>
      </c>
      <c r="F29" s="10">
        <f t="shared" ref="F29:F44" si="4">F6/$F$25</f>
        <v>0</v>
      </c>
      <c r="G29" s="10">
        <f t="shared" ref="G29:G44" si="5">G6/$C$25</f>
        <v>0</v>
      </c>
      <c r="H29" s="10">
        <f t="shared" ref="H29:I44" si="6">H6/$H$25</f>
        <v>0</v>
      </c>
      <c r="I29" s="10">
        <f t="shared" si="6"/>
        <v>0</v>
      </c>
      <c r="J29" s="10">
        <f t="shared" ref="J29:O38" si="7">J6/$J$25</f>
        <v>0</v>
      </c>
      <c r="K29" s="10">
        <f t="shared" si="7"/>
        <v>0</v>
      </c>
      <c r="L29" s="10">
        <f t="shared" si="7"/>
        <v>3868.4163828870314</v>
      </c>
      <c r="M29" s="10">
        <f t="shared" si="7"/>
        <v>0</v>
      </c>
      <c r="N29" s="10">
        <f t="shared" si="7"/>
        <v>0</v>
      </c>
      <c r="O29" s="10">
        <f t="shared" si="7"/>
        <v>155.90275723954943</v>
      </c>
      <c r="P29" s="10">
        <f t="shared" ref="P29:Q44" si="8">P6/$P$25</f>
        <v>0</v>
      </c>
      <c r="Q29" s="10">
        <f t="shared" si="8"/>
        <v>0</v>
      </c>
      <c r="R29" s="10">
        <f t="shared" ref="R29:R44" si="9">R6/$C$25</f>
        <v>0</v>
      </c>
      <c r="S29" s="21">
        <f>SUM(C29:R29)</f>
        <v>8254.7313265908797</v>
      </c>
    </row>
    <row r="30" spans="1:701" ht="30.95" customHeight="1" x14ac:dyDescent="0.3">
      <c r="A30" s="8">
        <v>2</v>
      </c>
      <c r="B30" s="9" t="s">
        <v>38</v>
      </c>
      <c r="C30" s="10">
        <f t="shared" si="1"/>
        <v>26007.512268780672</v>
      </c>
      <c r="D30" s="10">
        <f t="shared" si="2"/>
        <v>38340.628512037045</v>
      </c>
      <c r="E30" s="10">
        <f t="shared" si="3"/>
        <v>4070.623</v>
      </c>
      <c r="F30" s="10">
        <f t="shared" si="4"/>
        <v>28.454999999999998</v>
      </c>
      <c r="G30" s="10">
        <f t="shared" si="5"/>
        <v>0</v>
      </c>
      <c r="H30" s="10">
        <f t="shared" si="6"/>
        <v>50.781879735611803</v>
      </c>
      <c r="I30" s="10">
        <f t="shared" si="6"/>
        <v>0</v>
      </c>
      <c r="J30" s="10">
        <f t="shared" si="7"/>
        <v>0</v>
      </c>
      <c r="K30" s="10">
        <f t="shared" si="7"/>
        <v>0</v>
      </c>
      <c r="L30" s="10">
        <f t="shared" si="7"/>
        <v>3179.7402465714067</v>
      </c>
      <c r="M30" s="10">
        <f t="shared" si="7"/>
        <v>0</v>
      </c>
      <c r="N30" s="10">
        <f t="shared" si="7"/>
        <v>0</v>
      </c>
      <c r="O30" s="10">
        <f t="shared" si="7"/>
        <v>3926.5102287418772</v>
      </c>
      <c r="P30" s="10">
        <f t="shared" si="8"/>
        <v>325.54405993578308</v>
      </c>
      <c r="Q30" s="10">
        <f t="shared" si="8"/>
        <v>0</v>
      </c>
      <c r="R30" s="10">
        <f t="shared" si="9"/>
        <v>0</v>
      </c>
      <c r="S30" s="21">
        <f t="shared" ref="S30:S44" si="10">SUM(C30:R30)</f>
        <v>75929.795195802406</v>
      </c>
    </row>
    <row r="31" spans="1:701" ht="30.95" customHeight="1" x14ac:dyDescent="0.3">
      <c r="A31" s="8">
        <v>3</v>
      </c>
      <c r="B31" s="9" t="s">
        <v>39</v>
      </c>
      <c r="C31" s="10">
        <f t="shared" si="1"/>
        <v>6706.0400151000376</v>
      </c>
      <c r="D31" s="10">
        <f t="shared" si="2"/>
        <v>4839.9567359286139</v>
      </c>
      <c r="E31" s="10">
        <f t="shared" si="3"/>
        <v>1202.5150000000001</v>
      </c>
      <c r="F31" s="10">
        <f t="shared" si="4"/>
        <v>6.5</v>
      </c>
      <c r="G31" s="10">
        <f t="shared" si="5"/>
        <v>40.770101925254814</v>
      </c>
      <c r="H31" s="10">
        <f t="shared" si="6"/>
        <v>0</v>
      </c>
      <c r="I31" s="10">
        <f t="shared" si="6"/>
        <v>0</v>
      </c>
      <c r="J31" s="10">
        <f t="shared" si="7"/>
        <v>0</v>
      </c>
      <c r="K31" s="10">
        <f t="shared" si="7"/>
        <v>0</v>
      </c>
      <c r="L31" s="10">
        <f t="shared" si="7"/>
        <v>0</v>
      </c>
      <c r="M31" s="10">
        <f t="shared" si="7"/>
        <v>0</v>
      </c>
      <c r="N31" s="10">
        <f t="shared" si="7"/>
        <v>0</v>
      </c>
      <c r="O31" s="10">
        <f t="shared" si="7"/>
        <v>38.025062741353523</v>
      </c>
      <c r="P31" s="10">
        <f t="shared" si="8"/>
        <v>0</v>
      </c>
      <c r="Q31" s="10">
        <f t="shared" si="8"/>
        <v>0</v>
      </c>
      <c r="R31" s="10">
        <f t="shared" si="9"/>
        <v>0</v>
      </c>
      <c r="S31" s="21">
        <f t="shared" si="10"/>
        <v>12833.806915695259</v>
      </c>
    </row>
    <row r="32" spans="1:701" ht="30.95" customHeight="1" x14ac:dyDescent="0.3">
      <c r="A32" s="8">
        <v>4</v>
      </c>
      <c r="B32" s="9" t="s">
        <v>40</v>
      </c>
      <c r="C32" s="10">
        <f t="shared" si="1"/>
        <v>3963.2314080785204</v>
      </c>
      <c r="D32" s="10">
        <f t="shared" si="2"/>
        <v>3707.908368048807</v>
      </c>
      <c r="E32" s="10">
        <f t="shared" si="3"/>
        <v>923.77599999999995</v>
      </c>
      <c r="F32" s="10">
        <f t="shared" si="4"/>
        <v>0</v>
      </c>
      <c r="G32" s="10">
        <f t="shared" si="5"/>
        <v>50.962627406568515</v>
      </c>
      <c r="H32" s="10">
        <f t="shared" si="6"/>
        <v>0</v>
      </c>
      <c r="I32" s="10">
        <f t="shared" si="6"/>
        <v>0</v>
      </c>
      <c r="J32" s="10">
        <f t="shared" si="7"/>
        <v>0</v>
      </c>
      <c r="K32" s="10">
        <f t="shared" si="7"/>
        <v>0</v>
      </c>
      <c r="L32" s="10">
        <f t="shared" si="7"/>
        <v>0</v>
      </c>
      <c r="M32" s="10">
        <f t="shared" si="7"/>
        <v>0</v>
      </c>
      <c r="N32" s="10">
        <f t="shared" si="7"/>
        <v>0</v>
      </c>
      <c r="O32" s="10">
        <f t="shared" si="7"/>
        <v>247.16290781879789</v>
      </c>
      <c r="P32" s="10">
        <f t="shared" si="8"/>
        <v>0</v>
      </c>
      <c r="Q32" s="10">
        <f t="shared" si="8"/>
        <v>0</v>
      </c>
      <c r="R32" s="10">
        <f t="shared" si="9"/>
        <v>0</v>
      </c>
      <c r="S32" s="21">
        <f t="shared" si="10"/>
        <v>8893.0413113526938</v>
      </c>
    </row>
    <row r="33" spans="1:19" ht="30.95" customHeight="1" x14ac:dyDescent="0.3">
      <c r="A33" s="8">
        <v>5</v>
      </c>
      <c r="B33" s="9" t="s">
        <v>41</v>
      </c>
      <c r="C33" s="10">
        <f t="shared" si="1"/>
        <v>11318.799546998867</v>
      </c>
      <c r="D33" s="10">
        <f t="shared" si="2"/>
        <v>12257.25222446617</v>
      </c>
      <c r="E33" s="10">
        <f t="shared" si="3"/>
        <v>1948.7159999999999</v>
      </c>
      <c r="F33" s="10">
        <f t="shared" si="4"/>
        <v>23.202000000000002</v>
      </c>
      <c r="G33" s="10">
        <f t="shared" si="5"/>
        <v>438.27859569648922</v>
      </c>
      <c r="H33" s="10">
        <f t="shared" si="6"/>
        <v>0</v>
      </c>
      <c r="I33" s="10">
        <f t="shared" si="6"/>
        <v>0</v>
      </c>
      <c r="J33" s="10">
        <f t="shared" si="7"/>
        <v>0</v>
      </c>
      <c r="K33" s="10">
        <f t="shared" si="7"/>
        <v>0</v>
      </c>
      <c r="L33" s="10">
        <f t="shared" si="7"/>
        <v>0</v>
      </c>
      <c r="M33" s="10">
        <f t="shared" si="7"/>
        <v>0</v>
      </c>
      <c r="N33" s="10">
        <f t="shared" si="7"/>
        <v>0</v>
      </c>
      <c r="O33" s="10">
        <f t="shared" si="7"/>
        <v>1340.5947119812747</v>
      </c>
      <c r="P33" s="10">
        <f t="shared" si="8"/>
        <v>0</v>
      </c>
      <c r="Q33" s="10">
        <f t="shared" si="8"/>
        <v>0</v>
      </c>
      <c r="R33" s="10">
        <f t="shared" si="9"/>
        <v>0</v>
      </c>
      <c r="S33" s="21">
        <f t="shared" si="10"/>
        <v>27326.843079142804</v>
      </c>
    </row>
    <row r="34" spans="1:19" ht="30.95" customHeight="1" x14ac:dyDescent="0.3">
      <c r="A34" s="8">
        <v>6</v>
      </c>
      <c r="B34" s="9" t="s">
        <v>42</v>
      </c>
      <c r="C34" s="10">
        <f t="shared" si="1"/>
        <v>10898.150245375613</v>
      </c>
      <c r="D34" s="10">
        <f t="shared" si="2"/>
        <v>13606.930701435656</v>
      </c>
      <c r="E34" s="10">
        <f t="shared" si="3"/>
        <v>2058.63</v>
      </c>
      <c r="F34" s="10">
        <f t="shared" si="4"/>
        <v>0</v>
      </c>
      <c r="G34" s="10">
        <f t="shared" si="5"/>
        <v>112.11778029445074</v>
      </c>
      <c r="H34" s="10">
        <f t="shared" si="6"/>
        <v>21.763662743833631</v>
      </c>
      <c r="I34" s="10">
        <f t="shared" si="6"/>
        <v>0</v>
      </c>
      <c r="J34" s="10">
        <f t="shared" si="7"/>
        <v>91.260150579248446</v>
      </c>
      <c r="K34" s="10">
        <f t="shared" si="7"/>
        <v>0</v>
      </c>
      <c r="L34" s="10">
        <f t="shared" si="7"/>
        <v>2429.8015091724901</v>
      </c>
      <c r="M34" s="10">
        <f t="shared" si="7"/>
        <v>0</v>
      </c>
      <c r="N34" s="10">
        <f t="shared" si="7"/>
        <v>0</v>
      </c>
      <c r="O34" s="10">
        <f t="shared" si="7"/>
        <v>1703.5228108126378</v>
      </c>
      <c r="P34" s="10">
        <f t="shared" si="8"/>
        <v>695.68319657509812</v>
      </c>
      <c r="Q34" s="10">
        <f t="shared" si="8"/>
        <v>0</v>
      </c>
      <c r="R34" s="10">
        <f t="shared" si="9"/>
        <v>0</v>
      </c>
      <c r="S34" s="21">
        <f t="shared" si="10"/>
        <v>31617.860056989033</v>
      </c>
    </row>
    <row r="35" spans="1:19" ht="30.95" customHeight="1" x14ac:dyDescent="0.3">
      <c r="A35" s="8">
        <v>7</v>
      </c>
      <c r="B35" s="9" t="s">
        <v>43</v>
      </c>
      <c r="C35" s="10">
        <f t="shared" si="1"/>
        <v>49429.36957342393</v>
      </c>
      <c r="D35" s="10">
        <f t="shared" si="2"/>
        <v>37181.202098983464</v>
      </c>
      <c r="E35" s="10">
        <f t="shared" si="3"/>
        <v>8616.0049999999992</v>
      </c>
      <c r="F35" s="10">
        <f t="shared" si="4"/>
        <v>17.574000000000002</v>
      </c>
      <c r="G35" s="10">
        <f t="shared" si="5"/>
        <v>428.08607021517554</v>
      </c>
      <c r="H35" s="10">
        <f t="shared" si="6"/>
        <v>94.309205223279065</v>
      </c>
      <c r="I35" s="10">
        <f t="shared" si="6"/>
        <v>14532.323069482509</v>
      </c>
      <c r="J35" s="10">
        <f t="shared" si="7"/>
        <v>2862.0830974371106</v>
      </c>
      <c r="K35" s="10">
        <f t="shared" si="7"/>
        <v>53.23508783789493</v>
      </c>
      <c r="L35" s="10">
        <f t="shared" si="7"/>
        <v>1140.7518822406057</v>
      </c>
      <c r="M35" s="10">
        <f t="shared" si="7"/>
        <v>0</v>
      </c>
      <c r="N35" s="10">
        <f t="shared" si="7"/>
        <v>167.31027606195551</v>
      </c>
      <c r="O35" s="10">
        <f t="shared" si="7"/>
        <v>1294.1196352973982</v>
      </c>
      <c r="P35" s="10">
        <f t="shared" si="8"/>
        <v>1801.6410988226899</v>
      </c>
      <c r="Q35" s="10">
        <f t="shared" si="8"/>
        <v>21833.749554049231</v>
      </c>
      <c r="R35" s="10">
        <f t="shared" si="9"/>
        <v>0</v>
      </c>
      <c r="S35" s="21">
        <f t="shared" si="10"/>
        <v>139451.75964907522</v>
      </c>
    </row>
    <row r="36" spans="1:19" ht="30.95" customHeight="1" x14ac:dyDescent="0.3">
      <c r="A36" s="8">
        <v>8</v>
      </c>
      <c r="B36" s="9" t="s">
        <v>44</v>
      </c>
      <c r="C36" s="10">
        <f t="shared" si="1"/>
        <v>1285.3907134767837</v>
      </c>
      <c r="D36" s="10">
        <f t="shared" si="2"/>
        <v>678.78962000287299</v>
      </c>
      <c r="E36" s="10">
        <f t="shared" si="3"/>
        <v>98.39</v>
      </c>
      <c r="F36" s="10">
        <f t="shared" si="4"/>
        <v>0</v>
      </c>
      <c r="G36" s="10">
        <f t="shared" si="5"/>
        <v>0</v>
      </c>
      <c r="H36" s="10">
        <f t="shared" si="6"/>
        <v>0</v>
      </c>
      <c r="I36" s="10">
        <f t="shared" si="6"/>
        <v>0</v>
      </c>
      <c r="J36" s="10">
        <f t="shared" si="7"/>
        <v>0</v>
      </c>
      <c r="K36" s="10">
        <f t="shared" si="7"/>
        <v>0</v>
      </c>
      <c r="L36" s="10">
        <f t="shared" si="7"/>
        <v>0</v>
      </c>
      <c r="M36" s="10">
        <f t="shared" si="7"/>
        <v>0</v>
      </c>
      <c r="N36" s="10">
        <f t="shared" si="7"/>
        <v>0</v>
      </c>
      <c r="O36" s="10">
        <f t="shared" si="7"/>
        <v>22.815037644812111</v>
      </c>
      <c r="P36" s="10">
        <f t="shared" si="8"/>
        <v>0</v>
      </c>
      <c r="Q36" s="10">
        <f t="shared" si="8"/>
        <v>0</v>
      </c>
      <c r="R36" s="10">
        <f t="shared" si="9"/>
        <v>0</v>
      </c>
      <c r="S36" s="21">
        <f t="shared" si="10"/>
        <v>2085.3853711244687</v>
      </c>
    </row>
    <row r="37" spans="1:19" ht="30.95" customHeight="1" x14ac:dyDescent="0.3">
      <c r="A37" s="8">
        <v>9</v>
      </c>
      <c r="B37" s="9" t="s">
        <v>45</v>
      </c>
      <c r="C37" s="10">
        <f t="shared" si="1"/>
        <v>9771.2344280860707</v>
      </c>
      <c r="D37" s="10">
        <f t="shared" si="2"/>
        <v>11185.072205369139</v>
      </c>
      <c r="E37" s="10">
        <f t="shared" si="3"/>
        <v>488.32</v>
      </c>
      <c r="F37" s="10">
        <f t="shared" si="4"/>
        <v>0</v>
      </c>
      <c r="G37" s="10">
        <f t="shared" si="5"/>
        <v>40.770101925254814</v>
      </c>
      <c r="H37" s="10">
        <f t="shared" si="6"/>
        <v>0</v>
      </c>
      <c r="I37" s="10">
        <f t="shared" si="6"/>
        <v>0</v>
      </c>
      <c r="J37" s="10">
        <f t="shared" si="7"/>
        <v>0</v>
      </c>
      <c r="K37" s="10">
        <f t="shared" si="7"/>
        <v>0</v>
      </c>
      <c r="L37" s="10">
        <f t="shared" si="7"/>
        <v>0</v>
      </c>
      <c r="M37" s="10">
        <f t="shared" si="7"/>
        <v>0</v>
      </c>
      <c r="N37" s="10">
        <f t="shared" si="7"/>
        <v>0</v>
      </c>
      <c r="O37" s="10">
        <f t="shared" si="7"/>
        <v>1239.6170453681248</v>
      </c>
      <c r="P37" s="10">
        <f t="shared" si="8"/>
        <v>0</v>
      </c>
      <c r="Q37" s="10">
        <f t="shared" si="8"/>
        <v>0</v>
      </c>
      <c r="R37" s="10">
        <f t="shared" si="9"/>
        <v>0</v>
      </c>
      <c r="S37" s="21">
        <f t="shared" si="10"/>
        <v>22725.013780748592</v>
      </c>
    </row>
    <row r="38" spans="1:19" ht="30.95" customHeight="1" x14ac:dyDescent="0.3">
      <c r="A38" s="8">
        <v>10</v>
      </c>
      <c r="B38" s="9" t="s">
        <v>46</v>
      </c>
      <c r="C38" s="10">
        <f t="shared" si="1"/>
        <v>1436.2023405058512</v>
      </c>
      <c r="D38" s="10">
        <f t="shared" si="2"/>
        <v>1627.4726853299308</v>
      </c>
      <c r="E38" s="10">
        <f t="shared" si="3"/>
        <v>225.22200000000001</v>
      </c>
      <c r="F38" s="10">
        <f t="shared" si="4"/>
        <v>0</v>
      </c>
      <c r="G38" s="10">
        <f t="shared" si="5"/>
        <v>214.04303510758777</v>
      </c>
      <c r="H38" s="10">
        <f t="shared" si="6"/>
        <v>0</v>
      </c>
      <c r="I38" s="10">
        <f t="shared" si="6"/>
        <v>0</v>
      </c>
      <c r="J38" s="10">
        <f t="shared" si="7"/>
        <v>0</v>
      </c>
      <c r="K38" s="10">
        <f t="shared" si="7"/>
        <v>0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654.87608054553289</v>
      </c>
      <c r="P38" s="10">
        <f t="shared" si="8"/>
        <v>0</v>
      </c>
      <c r="Q38" s="10">
        <f t="shared" si="8"/>
        <v>0</v>
      </c>
      <c r="R38" s="10">
        <f t="shared" si="9"/>
        <v>0</v>
      </c>
      <c r="S38" s="21">
        <f t="shared" si="10"/>
        <v>4157.8161414889028</v>
      </c>
    </row>
    <row r="39" spans="1:19" ht="30.95" customHeight="1" x14ac:dyDescent="0.3">
      <c r="A39" s="8">
        <v>11</v>
      </c>
      <c r="B39" s="9" t="s">
        <v>47</v>
      </c>
      <c r="C39" s="10">
        <f t="shared" si="1"/>
        <v>2546.2438656096642</v>
      </c>
      <c r="D39" s="10">
        <f t="shared" si="2"/>
        <v>1816.9642479910092</v>
      </c>
      <c r="E39" s="10">
        <f t="shared" si="3"/>
        <v>25.93</v>
      </c>
      <c r="F39" s="10">
        <f t="shared" si="4"/>
        <v>0</v>
      </c>
      <c r="G39" s="10">
        <f t="shared" si="5"/>
        <v>10.192525481313703</v>
      </c>
      <c r="H39" s="10">
        <f t="shared" si="6"/>
        <v>0</v>
      </c>
      <c r="I39" s="10">
        <f t="shared" si="6"/>
        <v>0</v>
      </c>
      <c r="J39" s="10">
        <f t="shared" ref="J39:O44" si="11">J16/$J$25</f>
        <v>0</v>
      </c>
      <c r="K39" s="10">
        <f t="shared" si="11"/>
        <v>0</v>
      </c>
      <c r="L39" s="10">
        <f t="shared" si="11"/>
        <v>0</v>
      </c>
      <c r="M39" s="10">
        <f t="shared" si="11"/>
        <v>0</v>
      </c>
      <c r="N39" s="10">
        <f t="shared" si="11"/>
        <v>0</v>
      </c>
      <c r="O39" s="10">
        <f t="shared" si="11"/>
        <v>72.247619208571692</v>
      </c>
      <c r="P39" s="10">
        <f t="shared" si="8"/>
        <v>0</v>
      </c>
      <c r="Q39" s="10">
        <f t="shared" si="8"/>
        <v>0</v>
      </c>
      <c r="R39" s="10">
        <f t="shared" si="9"/>
        <v>0</v>
      </c>
      <c r="S39" s="21">
        <f t="shared" si="10"/>
        <v>4471.5782582905595</v>
      </c>
    </row>
    <row r="40" spans="1:19" ht="30.95" customHeight="1" x14ac:dyDescent="0.3">
      <c r="A40" s="8">
        <v>12</v>
      </c>
      <c r="B40" s="9" t="s">
        <v>48</v>
      </c>
      <c r="C40" s="10">
        <f t="shared" si="1"/>
        <v>16654.20913552284</v>
      </c>
      <c r="D40" s="10">
        <f t="shared" si="2"/>
        <v>14017.263378484573</v>
      </c>
      <c r="E40" s="10">
        <f t="shared" si="3"/>
        <v>698.68</v>
      </c>
      <c r="F40" s="10">
        <f t="shared" si="4"/>
        <v>0</v>
      </c>
      <c r="G40" s="10">
        <f t="shared" si="5"/>
        <v>0</v>
      </c>
      <c r="H40" s="10">
        <f t="shared" si="6"/>
        <v>0</v>
      </c>
      <c r="I40" s="10">
        <f t="shared" si="6"/>
        <v>0</v>
      </c>
      <c r="J40" s="10">
        <f t="shared" si="11"/>
        <v>0</v>
      </c>
      <c r="K40" s="10">
        <f t="shared" si="11"/>
        <v>0</v>
      </c>
      <c r="L40" s="10">
        <f t="shared" si="11"/>
        <v>866.97143050286024</v>
      </c>
      <c r="M40" s="10">
        <f t="shared" si="11"/>
        <v>0</v>
      </c>
      <c r="N40" s="10">
        <f t="shared" si="11"/>
        <v>0</v>
      </c>
      <c r="O40" s="10">
        <f t="shared" si="11"/>
        <v>1832.8080241332398</v>
      </c>
      <c r="P40" s="10">
        <f t="shared" si="8"/>
        <v>0</v>
      </c>
      <c r="Q40" s="10">
        <f t="shared" si="8"/>
        <v>0</v>
      </c>
      <c r="R40" s="10">
        <f t="shared" si="9"/>
        <v>0</v>
      </c>
      <c r="S40" s="21">
        <f t="shared" si="10"/>
        <v>34069.931968643519</v>
      </c>
    </row>
    <row r="41" spans="1:19" ht="30.95" customHeight="1" x14ac:dyDescent="0.3">
      <c r="A41" s="8">
        <v>13</v>
      </c>
      <c r="B41" s="9" t="s">
        <v>49</v>
      </c>
      <c r="C41" s="10">
        <f t="shared" si="1"/>
        <v>7226.8780671951681</v>
      </c>
      <c r="D41" s="10">
        <f t="shared" si="2"/>
        <v>6672.7647600618538</v>
      </c>
      <c r="E41" s="10">
        <f t="shared" si="3"/>
        <v>1040.1600000000001</v>
      </c>
      <c r="F41" s="10">
        <f t="shared" si="4"/>
        <v>0</v>
      </c>
      <c r="G41" s="10">
        <f t="shared" si="5"/>
        <v>0</v>
      </c>
      <c r="H41" s="10">
        <f t="shared" si="6"/>
        <v>0</v>
      </c>
      <c r="I41" s="10">
        <f t="shared" si="6"/>
        <v>0</v>
      </c>
      <c r="J41" s="10">
        <f t="shared" si="11"/>
        <v>0</v>
      </c>
      <c r="K41" s="10">
        <f t="shared" si="11"/>
        <v>0</v>
      </c>
      <c r="L41" s="10">
        <f t="shared" si="11"/>
        <v>0</v>
      </c>
      <c r="M41" s="10">
        <f t="shared" si="11"/>
        <v>0</v>
      </c>
      <c r="N41" s="10">
        <f t="shared" si="11"/>
        <v>0</v>
      </c>
      <c r="O41" s="10">
        <f t="shared" si="11"/>
        <v>224.34787017398577</v>
      </c>
      <c r="P41" s="10">
        <f t="shared" si="8"/>
        <v>0</v>
      </c>
      <c r="Q41" s="10">
        <f t="shared" si="8"/>
        <v>0</v>
      </c>
      <c r="R41" s="10">
        <f t="shared" si="9"/>
        <v>0</v>
      </c>
      <c r="S41" s="21">
        <f t="shared" si="10"/>
        <v>15164.150697431009</v>
      </c>
    </row>
    <row r="42" spans="1:19" ht="30.95" customHeight="1" x14ac:dyDescent="0.3">
      <c r="A42" s="8">
        <v>14</v>
      </c>
      <c r="B42" s="9" t="s">
        <v>50</v>
      </c>
      <c r="C42" s="10">
        <f t="shared" si="1"/>
        <v>3655.7191392978484</v>
      </c>
      <c r="D42" s="10">
        <f t="shared" si="2"/>
        <v>2544.8906990696532</v>
      </c>
      <c r="E42" s="10">
        <f t="shared" si="3"/>
        <v>2051.0749999999998</v>
      </c>
      <c r="F42" s="10">
        <f t="shared" si="4"/>
        <v>7.25</v>
      </c>
      <c r="G42" s="10">
        <f t="shared" si="5"/>
        <v>550.39637599093999</v>
      </c>
      <c r="H42" s="10">
        <f t="shared" si="6"/>
        <v>0</v>
      </c>
      <c r="I42" s="10">
        <f t="shared" si="6"/>
        <v>0</v>
      </c>
      <c r="J42" s="10">
        <f t="shared" si="11"/>
        <v>0</v>
      </c>
      <c r="K42" s="10">
        <f t="shared" si="11"/>
        <v>0</v>
      </c>
      <c r="L42" s="10">
        <f t="shared" si="11"/>
        <v>0</v>
      </c>
      <c r="M42" s="10">
        <f t="shared" si="11"/>
        <v>0</v>
      </c>
      <c r="N42" s="10">
        <f t="shared" si="11"/>
        <v>0</v>
      </c>
      <c r="O42" s="10">
        <f t="shared" si="11"/>
        <v>57.037594112030284</v>
      </c>
      <c r="P42" s="10">
        <f t="shared" si="8"/>
        <v>0</v>
      </c>
      <c r="Q42" s="10">
        <f t="shared" si="8"/>
        <v>0</v>
      </c>
      <c r="R42" s="10">
        <f t="shared" si="9"/>
        <v>0</v>
      </c>
      <c r="S42" s="21">
        <f t="shared" si="10"/>
        <v>8866.3688084704736</v>
      </c>
    </row>
    <row r="43" spans="1:19" ht="30.95" customHeight="1" x14ac:dyDescent="0.3">
      <c r="A43" s="8">
        <v>15</v>
      </c>
      <c r="B43" s="9" t="s">
        <v>51</v>
      </c>
      <c r="C43" s="10">
        <f t="shared" si="1"/>
        <v>17366.779916949792</v>
      </c>
      <c r="D43" s="10">
        <f t="shared" si="2"/>
        <v>26576.603601395942</v>
      </c>
      <c r="E43" s="10">
        <f t="shared" si="3"/>
        <v>2300.59</v>
      </c>
      <c r="F43" s="10">
        <f t="shared" si="4"/>
        <v>0</v>
      </c>
      <c r="G43" s="10">
        <f t="shared" si="5"/>
        <v>631.93657984144966</v>
      </c>
      <c r="H43" s="10">
        <f t="shared" si="6"/>
        <v>14.509108495889087</v>
      </c>
      <c r="I43" s="10">
        <f t="shared" si="6"/>
        <v>0</v>
      </c>
      <c r="J43" s="10">
        <f t="shared" si="11"/>
        <v>418.27569015488871</v>
      </c>
      <c r="K43" s="10">
        <f t="shared" si="11"/>
        <v>1817.5979990366984</v>
      </c>
      <c r="L43" s="10">
        <f t="shared" si="11"/>
        <v>10761.937757197298</v>
      </c>
      <c r="M43" s="10">
        <f t="shared" si="11"/>
        <v>1377.064972157204</v>
      </c>
      <c r="N43" s="10">
        <f t="shared" si="11"/>
        <v>0</v>
      </c>
      <c r="O43" s="10">
        <f t="shared" si="11"/>
        <v>1691.4815409445425</v>
      </c>
      <c r="P43" s="10">
        <f t="shared" si="8"/>
        <v>0</v>
      </c>
      <c r="Q43" s="10">
        <f t="shared" si="8"/>
        <v>0</v>
      </c>
      <c r="R43" s="10">
        <f t="shared" si="9"/>
        <v>0</v>
      </c>
      <c r="S43" s="21">
        <f t="shared" si="10"/>
        <v>62956.777166173713</v>
      </c>
    </row>
    <row r="44" spans="1:19" ht="30.95" customHeight="1" x14ac:dyDescent="0.3">
      <c r="A44" s="8">
        <v>16</v>
      </c>
      <c r="B44" s="9" t="s">
        <v>52</v>
      </c>
      <c r="C44" s="10">
        <f t="shared" si="1"/>
        <v>5209.7772744431859</v>
      </c>
      <c r="D44" s="10">
        <f t="shared" si="2"/>
        <v>8671.9535587233713</v>
      </c>
      <c r="E44" s="10">
        <f t="shared" si="3"/>
        <v>330.37</v>
      </c>
      <c r="F44" s="10">
        <f t="shared" si="4"/>
        <v>0</v>
      </c>
      <c r="G44" s="10">
        <f t="shared" si="5"/>
        <v>0</v>
      </c>
      <c r="H44" s="10">
        <f t="shared" si="6"/>
        <v>0</v>
      </c>
      <c r="I44" s="10">
        <f t="shared" si="6"/>
        <v>0</v>
      </c>
      <c r="J44" s="10">
        <f t="shared" si="11"/>
        <v>0</v>
      </c>
      <c r="K44" s="10">
        <f t="shared" si="11"/>
        <v>0</v>
      </c>
      <c r="L44" s="10">
        <f t="shared" si="11"/>
        <v>4981.2832191173111</v>
      </c>
      <c r="M44" s="10">
        <f t="shared" si="11"/>
        <v>0</v>
      </c>
      <c r="N44" s="10">
        <f t="shared" si="11"/>
        <v>0</v>
      </c>
      <c r="O44" s="10">
        <f t="shared" si="11"/>
        <v>4810.1704367812208</v>
      </c>
      <c r="P44" s="10">
        <f t="shared" si="8"/>
        <v>0</v>
      </c>
      <c r="Q44" s="10">
        <f t="shared" si="8"/>
        <v>0</v>
      </c>
      <c r="R44" s="10">
        <f t="shared" si="9"/>
        <v>0</v>
      </c>
      <c r="S44" s="21">
        <f t="shared" si="10"/>
        <v>24003.554489065089</v>
      </c>
    </row>
    <row r="45" spans="1:19" s="58" customFormat="1" ht="30.95" customHeight="1" x14ac:dyDescent="0.25">
      <c r="A45" s="8"/>
      <c r="B45" s="33" t="s">
        <v>19</v>
      </c>
      <c r="C45" s="34">
        <f t="shared" ref="C45:S45" si="12">SUM(C29:C44)</f>
        <v>175535.74933937337</v>
      </c>
      <c r="D45" s="34">
        <f t="shared" si="12"/>
        <v>185262.58418326394</v>
      </c>
      <c r="E45" s="34">
        <f t="shared" si="12"/>
        <v>26712.271999999997</v>
      </c>
      <c r="F45" s="34">
        <f t="shared" si="12"/>
        <v>82.980999999999995</v>
      </c>
      <c r="G45" s="34">
        <f t="shared" si="12"/>
        <v>2517.5537938844845</v>
      </c>
      <c r="H45" s="34">
        <f t="shared" si="12"/>
        <v>181.36385619861358</v>
      </c>
      <c r="I45" s="34">
        <f t="shared" si="12"/>
        <v>14532.323069482509</v>
      </c>
      <c r="J45" s="34">
        <f t="shared" si="12"/>
        <v>3371.6189381712479</v>
      </c>
      <c r="K45" s="34">
        <f t="shared" si="12"/>
        <v>1870.8330868745934</v>
      </c>
      <c r="L45" s="34">
        <f t="shared" si="12"/>
        <v>27228.902427689005</v>
      </c>
      <c r="M45" s="34">
        <f t="shared" si="12"/>
        <v>1377.064972157204</v>
      </c>
      <c r="N45" s="34">
        <f t="shared" si="12"/>
        <v>167.31027606195551</v>
      </c>
      <c r="O45" s="34">
        <f t="shared" si="12"/>
        <v>19311.239363544948</v>
      </c>
      <c r="P45" s="34">
        <f t="shared" si="12"/>
        <v>2822.8683553335713</v>
      </c>
      <c r="Q45" s="34">
        <f t="shared" si="12"/>
        <v>21833.749554049231</v>
      </c>
      <c r="R45" s="34">
        <f t="shared" si="12"/>
        <v>0</v>
      </c>
      <c r="S45" s="34">
        <f t="shared" si="12"/>
        <v>482808.41421608458</v>
      </c>
    </row>
    <row r="46" spans="1:19" ht="30" customHeight="1" x14ac:dyDescent="0.2">
      <c r="C46" s="27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 ht="30" customHeight="1" x14ac:dyDescent="0.25">
      <c r="A47" s="40" t="s">
        <v>33</v>
      </c>
      <c r="B47" s="40"/>
      <c r="C47" s="28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</row>
    <row r="48" spans="1:19" ht="30" customHeight="1" x14ac:dyDescent="0.25">
      <c r="A48" s="3" t="s">
        <v>1</v>
      </c>
      <c r="B48" s="4" t="s">
        <v>58</v>
      </c>
      <c r="C48" s="5" t="s">
        <v>21</v>
      </c>
      <c r="D48" s="5" t="s">
        <v>22</v>
      </c>
      <c r="E48" s="5" t="s">
        <v>5</v>
      </c>
      <c r="F48" s="5" t="s">
        <v>6</v>
      </c>
      <c r="G48" s="5" t="s">
        <v>7</v>
      </c>
      <c r="H48" s="5" t="s">
        <v>8</v>
      </c>
      <c r="I48" s="5" t="s">
        <v>9</v>
      </c>
      <c r="J48" s="5" t="s">
        <v>25</v>
      </c>
      <c r="K48" s="5" t="s">
        <v>11</v>
      </c>
      <c r="L48" s="5" t="s">
        <v>12</v>
      </c>
      <c r="M48" s="5" t="s">
        <v>13</v>
      </c>
      <c r="N48" s="5" t="s">
        <v>14</v>
      </c>
      <c r="O48" s="5" t="s">
        <v>15</v>
      </c>
      <c r="P48" s="5" t="s">
        <v>16</v>
      </c>
      <c r="Q48" s="5" t="s">
        <v>17</v>
      </c>
      <c r="R48" s="5" t="s">
        <v>18</v>
      </c>
      <c r="S48" s="5" t="s">
        <v>24</v>
      </c>
    </row>
    <row r="49" spans="1:19" ht="38.25" customHeight="1" x14ac:dyDescent="0.25">
      <c r="A49" s="8">
        <v>1</v>
      </c>
      <c r="B49" s="31" t="s">
        <v>37</v>
      </c>
      <c r="C49" s="46">
        <f t="shared" ref="C49:C64" si="13">C29/$C$45</f>
        <v>1.173670553310127E-2</v>
      </c>
      <c r="D49" s="46">
        <f t="shared" ref="D49:D64" si="14">D29/$D$45</f>
        <v>8.2959589099515455E-3</v>
      </c>
      <c r="E49" s="46">
        <f t="shared" ref="E49:E64" si="15">E29/$E$45</f>
        <v>2.3707081149817583E-2</v>
      </c>
      <c r="F49" s="46">
        <f t="shared" ref="F49:F64" si="16">F29/$F$45</f>
        <v>0</v>
      </c>
      <c r="G49" s="46">
        <f t="shared" ref="G49:G64" si="17">G29/$G$45</f>
        <v>0</v>
      </c>
      <c r="H49" s="46">
        <f t="shared" ref="H49:H64" si="18">H29/$H$45</f>
        <v>0</v>
      </c>
      <c r="I49" s="46">
        <f t="shared" ref="I49:I64" si="19">I29/$I$45</f>
        <v>0</v>
      </c>
      <c r="J49" s="46">
        <f t="shared" ref="J49:J64" si="20">J29/$J$45</f>
        <v>0</v>
      </c>
      <c r="K49" s="46">
        <f t="shared" ref="K49:K64" si="21">K29/$K$45</f>
        <v>0</v>
      </c>
      <c r="L49" s="46">
        <f t="shared" ref="L49:L64" si="22">L29/$L$45</f>
        <v>0.14207022824956941</v>
      </c>
      <c r="M49" s="46">
        <f t="shared" ref="M49:M64" si="23">M29/$M$45</f>
        <v>0</v>
      </c>
      <c r="N49" s="46">
        <f t="shared" ref="N49:N64" si="24">N29/$N$45</f>
        <v>0</v>
      </c>
      <c r="O49" s="46">
        <f t="shared" ref="O49:O64" si="25">O29/$O$45</f>
        <v>8.0731616601395842E-3</v>
      </c>
      <c r="P49" s="46">
        <f t="shared" ref="P49:P64" si="26">P29/$P$45</f>
        <v>0</v>
      </c>
      <c r="Q49" s="46">
        <f t="shared" ref="Q49:R64" si="27">Q29/$Q$45</f>
        <v>0</v>
      </c>
      <c r="R49" s="46">
        <f t="shared" si="27"/>
        <v>0</v>
      </c>
      <c r="S49" s="47">
        <f t="shared" ref="S49:S64" si="28">S29/$S$45</f>
        <v>1.7097322837659603E-2</v>
      </c>
    </row>
    <row r="50" spans="1:19" ht="30" customHeight="1" x14ac:dyDescent="0.25">
      <c r="A50" s="8">
        <v>2</v>
      </c>
      <c r="B50" s="31" t="s">
        <v>38</v>
      </c>
      <c r="C50" s="46">
        <f t="shared" si="13"/>
        <v>0.14816077275802578</v>
      </c>
      <c r="D50" s="46">
        <f t="shared" si="14"/>
        <v>0.20695289705184097</v>
      </c>
      <c r="E50" s="46">
        <f t="shared" si="15"/>
        <v>0.15238774897170859</v>
      </c>
      <c r="F50" s="46">
        <f t="shared" si="16"/>
        <v>0.34290982273050458</v>
      </c>
      <c r="G50" s="46">
        <f t="shared" si="17"/>
        <v>0</v>
      </c>
      <c r="H50" s="46">
        <f t="shared" si="18"/>
        <v>0.28000000000000003</v>
      </c>
      <c r="I50" s="46">
        <f t="shared" si="19"/>
        <v>0</v>
      </c>
      <c r="J50" s="46">
        <f t="shared" si="20"/>
        <v>0</v>
      </c>
      <c r="K50" s="46">
        <f t="shared" si="21"/>
        <v>0</v>
      </c>
      <c r="L50" s="46">
        <f t="shared" si="22"/>
        <v>0.11677812776389902</v>
      </c>
      <c r="M50" s="46">
        <f t="shared" si="23"/>
        <v>0</v>
      </c>
      <c r="N50" s="46">
        <f t="shared" si="24"/>
        <v>0</v>
      </c>
      <c r="O50" s="46">
        <f t="shared" si="25"/>
        <v>0.20332771785503315</v>
      </c>
      <c r="P50" s="46">
        <f t="shared" si="26"/>
        <v>0.11532385466034754</v>
      </c>
      <c r="Q50" s="46">
        <f t="shared" si="27"/>
        <v>0</v>
      </c>
      <c r="R50" s="46">
        <f t="shared" si="27"/>
        <v>0</v>
      </c>
      <c r="S50" s="47">
        <f t="shared" si="28"/>
        <v>0.15726692609342025</v>
      </c>
    </row>
    <row r="51" spans="1:19" ht="30" customHeight="1" x14ac:dyDescent="0.25">
      <c r="A51" s="8">
        <v>3</v>
      </c>
      <c r="B51" s="31" t="s">
        <v>39</v>
      </c>
      <c r="C51" s="46">
        <f t="shared" si="13"/>
        <v>3.82032722128577E-2</v>
      </c>
      <c r="D51" s="46">
        <f t="shared" si="14"/>
        <v>2.6124847374151227E-2</v>
      </c>
      <c r="E51" s="46">
        <f t="shared" si="15"/>
        <v>4.5017323872712893E-2</v>
      </c>
      <c r="F51" s="46">
        <f t="shared" si="16"/>
        <v>7.833118424699631E-2</v>
      </c>
      <c r="G51" s="46">
        <f t="shared" si="17"/>
        <v>1.6194331983805668E-2</v>
      </c>
      <c r="H51" s="46">
        <f t="shared" si="18"/>
        <v>0</v>
      </c>
      <c r="I51" s="46">
        <f t="shared" si="19"/>
        <v>0</v>
      </c>
      <c r="J51" s="46">
        <f t="shared" si="20"/>
        <v>0</v>
      </c>
      <c r="K51" s="46">
        <f t="shared" si="21"/>
        <v>0</v>
      </c>
      <c r="L51" s="46">
        <f t="shared" si="22"/>
        <v>0</v>
      </c>
      <c r="M51" s="46">
        <f t="shared" si="23"/>
        <v>0</v>
      </c>
      <c r="N51" s="46">
        <f t="shared" si="24"/>
        <v>0</v>
      </c>
      <c r="O51" s="46">
        <f t="shared" si="25"/>
        <v>1.9690638195462404E-3</v>
      </c>
      <c r="P51" s="46">
        <f t="shared" si="26"/>
        <v>0</v>
      </c>
      <c r="Q51" s="46">
        <f t="shared" si="27"/>
        <v>0</v>
      </c>
      <c r="R51" s="46">
        <f t="shared" si="27"/>
        <v>0</v>
      </c>
      <c r="S51" s="47">
        <f t="shared" si="28"/>
        <v>2.6581572602733038E-2</v>
      </c>
    </row>
    <row r="52" spans="1:19" ht="30" customHeight="1" x14ac:dyDescent="0.25">
      <c r="A52" s="8">
        <v>4</v>
      </c>
      <c r="B52" s="31" t="s">
        <v>40</v>
      </c>
      <c r="C52" s="46">
        <f t="shared" si="13"/>
        <v>2.2577916025619243E-2</v>
      </c>
      <c r="D52" s="46">
        <f t="shared" si="14"/>
        <v>2.001434010215954E-2</v>
      </c>
      <c r="E52" s="46">
        <f t="shared" si="15"/>
        <v>3.4582457081898541E-2</v>
      </c>
      <c r="F52" s="46">
        <f t="shared" si="16"/>
        <v>0</v>
      </c>
      <c r="G52" s="46">
        <f t="shared" si="17"/>
        <v>2.0242914979757085E-2</v>
      </c>
      <c r="H52" s="46">
        <f t="shared" si="18"/>
        <v>0</v>
      </c>
      <c r="I52" s="46">
        <f t="shared" si="19"/>
        <v>0</v>
      </c>
      <c r="J52" s="46">
        <f t="shared" si="20"/>
        <v>0</v>
      </c>
      <c r="K52" s="46">
        <f t="shared" si="21"/>
        <v>0</v>
      </c>
      <c r="L52" s="46">
        <f t="shared" si="22"/>
        <v>0</v>
      </c>
      <c r="M52" s="46">
        <f t="shared" si="23"/>
        <v>0</v>
      </c>
      <c r="N52" s="46">
        <f t="shared" si="24"/>
        <v>0</v>
      </c>
      <c r="O52" s="46">
        <f t="shared" si="25"/>
        <v>1.2798914827050561E-2</v>
      </c>
      <c r="P52" s="46">
        <f t="shared" si="26"/>
        <v>0</v>
      </c>
      <c r="Q52" s="46">
        <f t="shared" si="27"/>
        <v>0</v>
      </c>
      <c r="R52" s="46">
        <f t="shared" si="27"/>
        <v>0</v>
      </c>
      <c r="S52" s="47">
        <f t="shared" si="28"/>
        <v>1.8419400013547704E-2</v>
      </c>
    </row>
    <row r="53" spans="1:19" ht="30" customHeight="1" x14ac:dyDescent="0.25">
      <c r="A53" s="8">
        <v>5</v>
      </c>
      <c r="B53" s="31" t="s">
        <v>41</v>
      </c>
      <c r="C53" s="46">
        <f t="shared" si="13"/>
        <v>6.4481449446036093E-2</v>
      </c>
      <c r="D53" s="46">
        <f t="shared" si="14"/>
        <v>6.6161509505562932E-2</v>
      </c>
      <c r="E53" s="46">
        <f t="shared" si="15"/>
        <v>7.2952087340230745E-2</v>
      </c>
      <c r="F53" s="46">
        <f t="shared" si="16"/>
        <v>0.279606174907509</v>
      </c>
      <c r="G53" s="46">
        <f t="shared" si="17"/>
        <v>0.17408906882591094</v>
      </c>
      <c r="H53" s="46">
        <f t="shared" si="18"/>
        <v>0</v>
      </c>
      <c r="I53" s="46">
        <f t="shared" si="19"/>
        <v>0</v>
      </c>
      <c r="J53" s="46">
        <f t="shared" si="20"/>
        <v>0</v>
      </c>
      <c r="K53" s="46">
        <f t="shared" si="21"/>
        <v>0</v>
      </c>
      <c r="L53" s="46">
        <f t="shared" si="22"/>
        <v>0</v>
      </c>
      <c r="M53" s="46">
        <f t="shared" si="23"/>
        <v>0</v>
      </c>
      <c r="N53" s="46">
        <f t="shared" si="24"/>
        <v>0</v>
      </c>
      <c r="O53" s="46">
        <f t="shared" si="25"/>
        <v>6.9420438882446894E-2</v>
      </c>
      <c r="P53" s="46">
        <f t="shared" si="26"/>
        <v>0</v>
      </c>
      <c r="Q53" s="46">
        <f t="shared" si="27"/>
        <v>0</v>
      </c>
      <c r="R53" s="46">
        <f t="shared" si="27"/>
        <v>0</v>
      </c>
      <c r="S53" s="47">
        <f t="shared" si="28"/>
        <v>5.6599765609951586E-2</v>
      </c>
    </row>
    <row r="54" spans="1:19" ht="30" customHeight="1" x14ac:dyDescent="0.25">
      <c r="A54" s="8">
        <v>6</v>
      </c>
      <c r="B54" s="31" t="s">
        <v>42</v>
      </c>
      <c r="C54" s="46">
        <f t="shared" si="13"/>
        <v>6.2085075469758534E-2</v>
      </c>
      <c r="D54" s="46">
        <f t="shared" si="14"/>
        <v>7.3446728390528765E-2</v>
      </c>
      <c r="E54" s="46">
        <f t="shared" si="15"/>
        <v>7.7066825315345713E-2</v>
      </c>
      <c r="F54" s="46">
        <f t="shared" si="16"/>
        <v>0</v>
      </c>
      <c r="G54" s="46">
        <f t="shared" si="17"/>
        <v>4.4534412955465591E-2</v>
      </c>
      <c r="H54" s="46">
        <f t="shared" si="18"/>
        <v>0.12000000000000001</v>
      </c>
      <c r="I54" s="46">
        <f t="shared" si="19"/>
        <v>0</v>
      </c>
      <c r="J54" s="46">
        <f t="shared" si="20"/>
        <v>2.7067160391721957E-2</v>
      </c>
      <c r="K54" s="46">
        <f t="shared" si="21"/>
        <v>0</v>
      </c>
      <c r="L54" s="46">
        <f t="shared" si="22"/>
        <v>8.9236116498828497E-2</v>
      </c>
      <c r="M54" s="46">
        <f t="shared" si="23"/>
        <v>0</v>
      </c>
      <c r="N54" s="46">
        <f t="shared" si="24"/>
        <v>0</v>
      </c>
      <c r="O54" s="46">
        <f t="shared" si="25"/>
        <v>8.8214059115671567E-2</v>
      </c>
      <c r="P54" s="46">
        <f t="shared" si="26"/>
        <v>0.24644549763033174</v>
      </c>
      <c r="Q54" s="46">
        <f t="shared" si="27"/>
        <v>0</v>
      </c>
      <c r="R54" s="46">
        <f t="shared" si="27"/>
        <v>0</v>
      </c>
      <c r="S54" s="47">
        <f t="shared" si="28"/>
        <v>6.5487384076198432E-2</v>
      </c>
    </row>
    <row r="55" spans="1:19" ht="38.25" customHeight="1" x14ac:dyDescent="0.25">
      <c r="A55" s="8">
        <v>7</v>
      </c>
      <c r="B55" s="31" t="s">
        <v>43</v>
      </c>
      <c r="C55" s="46">
        <f t="shared" si="13"/>
        <v>0.28159146931295048</v>
      </c>
      <c r="D55" s="46">
        <f t="shared" si="14"/>
        <v>0.2006946101011059</v>
      </c>
      <c r="E55" s="46">
        <f t="shared" si="15"/>
        <v>0.3225485649442324</v>
      </c>
      <c r="F55" s="46">
        <f t="shared" si="16"/>
        <v>0.21178342030103281</v>
      </c>
      <c r="G55" s="46">
        <f t="shared" si="17"/>
        <v>0.17004048582995954</v>
      </c>
      <c r="H55" s="46">
        <f t="shared" si="18"/>
        <v>0.52</v>
      </c>
      <c r="I55" s="46">
        <f t="shared" si="19"/>
        <v>1</v>
      </c>
      <c r="J55" s="46">
        <f t="shared" si="20"/>
        <v>0.84887502114621904</v>
      </c>
      <c r="K55" s="46">
        <f t="shared" si="21"/>
        <v>2.8455284552845527E-2</v>
      </c>
      <c r="L55" s="46">
        <f t="shared" si="22"/>
        <v>4.1894890375036853E-2</v>
      </c>
      <c r="M55" s="46">
        <f t="shared" si="23"/>
        <v>0</v>
      </c>
      <c r="N55" s="46">
        <f t="shared" si="24"/>
        <v>1</v>
      </c>
      <c r="O55" s="46">
        <f t="shared" si="25"/>
        <v>6.7013805325223705E-2</v>
      </c>
      <c r="P55" s="46">
        <f t="shared" si="26"/>
        <v>0.63823064770932059</v>
      </c>
      <c r="Q55" s="46">
        <f t="shared" si="27"/>
        <v>1</v>
      </c>
      <c r="R55" s="46">
        <f t="shared" si="27"/>
        <v>0</v>
      </c>
      <c r="S55" s="47">
        <f t="shared" si="28"/>
        <v>0.28883456779745043</v>
      </c>
    </row>
    <row r="56" spans="1:19" ht="30" customHeight="1" x14ac:dyDescent="0.25">
      <c r="A56" s="8">
        <v>8</v>
      </c>
      <c r="B56" s="31" t="s">
        <v>44</v>
      </c>
      <c r="C56" s="46">
        <f t="shared" si="13"/>
        <v>7.3226719817150402E-3</v>
      </c>
      <c r="D56" s="46">
        <f t="shared" si="14"/>
        <v>3.6639325905732066E-3</v>
      </c>
      <c r="E56" s="46">
        <f t="shared" si="15"/>
        <v>3.6833257762574449E-3</v>
      </c>
      <c r="F56" s="46">
        <f t="shared" si="16"/>
        <v>0</v>
      </c>
      <c r="G56" s="46">
        <f t="shared" si="17"/>
        <v>0</v>
      </c>
      <c r="H56" s="46">
        <f t="shared" si="18"/>
        <v>0</v>
      </c>
      <c r="I56" s="46">
        <f t="shared" si="19"/>
        <v>0</v>
      </c>
      <c r="J56" s="46">
        <f t="shared" si="20"/>
        <v>0</v>
      </c>
      <c r="K56" s="46">
        <f t="shared" si="21"/>
        <v>0</v>
      </c>
      <c r="L56" s="46">
        <f t="shared" si="22"/>
        <v>0</v>
      </c>
      <c r="M56" s="46">
        <f t="shared" si="23"/>
        <v>0</v>
      </c>
      <c r="N56" s="46">
        <f t="shared" si="24"/>
        <v>0</v>
      </c>
      <c r="O56" s="46">
        <f t="shared" si="25"/>
        <v>1.1814382917277441E-3</v>
      </c>
      <c r="P56" s="46">
        <f t="shared" si="26"/>
        <v>0</v>
      </c>
      <c r="Q56" s="46">
        <f t="shared" si="27"/>
        <v>0</v>
      </c>
      <c r="R56" s="46">
        <f t="shared" si="27"/>
        <v>0</v>
      </c>
      <c r="S56" s="47">
        <f t="shared" si="28"/>
        <v>4.3192813333844237E-3</v>
      </c>
    </row>
    <row r="57" spans="1:19" ht="30" customHeight="1" x14ac:dyDescent="0.25">
      <c r="A57" s="8">
        <v>9</v>
      </c>
      <c r="B57" s="31" t="s">
        <v>45</v>
      </c>
      <c r="C57" s="46">
        <f t="shared" si="13"/>
        <v>5.5665210447786224E-2</v>
      </c>
      <c r="D57" s="46">
        <f t="shared" si="14"/>
        <v>6.0374156253292531E-2</v>
      </c>
      <c r="E57" s="46">
        <f t="shared" si="15"/>
        <v>1.8280736284805726E-2</v>
      </c>
      <c r="F57" s="46">
        <f t="shared" si="16"/>
        <v>0</v>
      </c>
      <c r="G57" s="46">
        <f t="shared" si="17"/>
        <v>1.6194331983805668E-2</v>
      </c>
      <c r="H57" s="46">
        <f t="shared" si="18"/>
        <v>0</v>
      </c>
      <c r="I57" s="46">
        <f t="shared" si="19"/>
        <v>0</v>
      </c>
      <c r="J57" s="46">
        <f t="shared" si="20"/>
        <v>0</v>
      </c>
      <c r="K57" s="46">
        <f t="shared" si="21"/>
        <v>0</v>
      </c>
      <c r="L57" s="46">
        <f t="shared" si="22"/>
        <v>0</v>
      </c>
      <c r="M57" s="46">
        <f t="shared" si="23"/>
        <v>0</v>
      </c>
      <c r="N57" s="46">
        <f t="shared" si="24"/>
        <v>0</v>
      </c>
      <c r="O57" s="46">
        <f t="shared" si="25"/>
        <v>6.4191480517207425E-2</v>
      </c>
      <c r="P57" s="46">
        <f t="shared" si="26"/>
        <v>0</v>
      </c>
      <c r="Q57" s="46">
        <f t="shared" si="27"/>
        <v>0</v>
      </c>
      <c r="R57" s="46">
        <f t="shared" si="27"/>
        <v>0</v>
      </c>
      <c r="S57" s="47">
        <f t="shared" si="28"/>
        <v>4.7068388022288771E-2</v>
      </c>
    </row>
    <row r="58" spans="1:19" ht="30" customHeight="1" x14ac:dyDescent="0.25">
      <c r="A58" s="8">
        <v>10</v>
      </c>
      <c r="B58" s="31" t="s">
        <v>46</v>
      </c>
      <c r="C58" s="46">
        <f t="shared" si="13"/>
        <v>8.1818224829470973E-3</v>
      </c>
      <c r="D58" s="46">
        <f t="shared" si="14"/>
        <v>8.7846809030797911E-3</v>
      </c>
      <c r="E58" s="46">
        <f t="shared" si="15"/>
        <v>8.4314056101255641E-3</v>
      </c>
      <c r="F58" s="46">
        <f t="shared" si="16"/>
        <v>0</v>
      </c>
      <c r="G58" s="46">
        <f t="shared" si="17"/>
        <v>8.5020242914979768E-2</v>
      </c>
      <c r="H58" s="46">
        <f t="shared" si="18"/>
        <v>0</v>
      </c>
      <c r="I58" s="46">
        <f t="shared" si="19"/>
        <v>0</v>
      </c>
      <c r="J58" s="46">
        <f t="shared" si="20"/>
        <v>0</v>
      </c>
      <c r="K58" s="46">
        <f t="shared" si="21"/>
        <v>0</v>
      </c>
      <c r="L58" s="46">
        <f t="shared" si="22"/>
        <v>0</v>
      </c>
      <c r="M58" s="46">
        <f t="shared" si="23"/>
        <v>0</v>
      </c>
      <c r="N58" s="46">
        <f t="shared" si="24"/>
        <v>0</v>
      </c>
      <c r="O58" s="46">
        <f t="shared" si="25"/>
        <v>3.3911654669963029E-2</v>
      </c>
      <c r="P58" s="46">
        <f t="shared" si="26"/>
        <v>0</v>
      </c>
      <c r="Q58" s="46">
        <f t="shared" si="27"/>
        <v>0</v>
      </c>
      <c r="R58" s="46">
        <f t="shared" si="27"/>
        <v>0</v>
      </c>
      <c r="S58" s="47">
        <f t="shared" si="28"/>
        <v>8.6117309041512276E-3</v>
      </c>
    </row>
    <row r="59" spans="1:19" ht="34.5" customHeight="1" x14ac:dyDescent="0.25">
      <c r="A59" s="8">
        <v>11</v>
      </c>
      <c r="B59" s="31" t="s">
        <v>47</v>
      </c>
      <c r="C59" s="46">
        <f t="shared" si="13"/>
        <v>1.4505557273617605E-2</v>
      </c>
      <c r="D59" s="46">
        <f t="shared" si="14"/>
        <v>9.8075078462343292E-3</v>
      </c>
      <c r="E59" s="46">
        <f t="shared" si="15"/>
        <v>9.7071488340639851E-4</v>
      </c>
      <c r="F59" s="46">
        <f t="shared" si="16"/>
        <v>0</v>
      </c>
      <c r="G59" s="46">
        <f t="shared" si="17"/>
        <v>4.048582995951417E-3</v>
      </c>
      <c r="H59" s="46">
        <f t="shared" si="18"/>
        <v>0</v>
      </c>
      <c r="I59" s="46">
        <f t="shared" si="19"/>
        <v>0</v>
      </c>
      <c r="J59" s="46">
        <f t="shared" si="20"/>
        <v>0</v>
      </c>
      <c r="K59" s="46">
        <f t="shared" si="21"/>
        <v>0</v>
      </c>
      <c r="L59" s="46">
        <f t="shared" si="22"/>
        <v>0</v>
      </c>
      <c r="M59" s="46">
        <f t="shared" si="23"/>
        <v>0</v>
      </c>
      <c r="N59" s="46">
        <f t="shared" si="24"/>
        <v>0</v>
      </c>
      <c r="O59" s="46">
        <f t="shared" si="25"/>
        <v>3.7412212571378564E-3</v>
      </c>
      <c r="P59" s="46">
        <f t="shared" si="26"/>
        <v>0</v>
      </c>
      <c r="Q59" s="46">
        <f t="shared" si="27"/>
        <v>0</v>
      </c>
      <c r="R59" s="46">
        <f t="shared" si="27"/>
        <v>0</v>
      </c>
      <c r="S59" s="47">
        <f t="shared" si="28"/>
        <v>9.261599687633593E-3</v>
      </c>
    </row>
    <row r="60" spans="1:19" ht="38.25" customHeight="1" x14ac:dyDescent="0.25">
      <c r="A60" s="8">
        <v>12</v>
      </c>
      <c r="B60" s="31" t="s">
        <v>48</v>
      </c>
      <c r="C60" s="46">
        <f t="shared" si="13"/>
        <v>9.4876452222414809E-2</v>
      </c>
      <c r="D60" s="46">
        <f t="shared" si="14"/>
        <v>7.5661599131201421E-2</v>
      </c>
      <c r="E60" s="46">
        <f t="shared" si="15"/>
        <v>2.6155768404873984E-2</v>
      </c>
      <c r="F60" s="46">
        <f t="shared" si="16"/>
        <v>0</v>
      </c>
      <c r="G60" s="46">
        <f t="shared" si="17"/>
        <v>0</v>
      </c>
      <c r="H60" s="46">
        <f t="shared" si="18"/>
        <v>0</v>
      </c>
      <c r="I60" s="46">
        <f t="shared" si="19"/>
        <v>0</v>
      </c>
      <c r="J60" s="46">
        <f t="shared" si="20"/>
        <v>0</v>
      </c>
      <c r="K60" s="46">
        <f t="shared" si="21"/>
        <v>0</v>
      </c>
      <c r="L60" s="46">
        <f t="shared" si="22"/>
        <v>3.1840116685028008E-2</v>
      </c>
      <c r="M60" s="46">
        <f t="shared" si="23"/>
        <v>0</v>
      </c>
      <c r="N60" s="46">
        <f t="shared" si="24"/>
        <v>0</v>
      </c>
      <c r="O60" s="46">
        <f t="shared" si="25"/>
        <v>9.4908876102128781E-2</v>
      </c>
      <c r="P60" s="46">
        <f t="shared" si="26"/>
        <v>0</v>
      </c>
      <c r="Q60" s="46">
        <f t="shared" si="27"/>
        <v>0</v>
      </c>
      <c r="R60" s="46">
        <f t="shared" si="27"/>
        <v>0</v>
      </c>
      <c r="S60" s="47">
        <f t="shared" si="28"/>
        <v>7.0566152050107522E-2</v>
      </c>
    </row>
    <row r="61" spans="1:19" ht="30" customHeight="1" x14ac:dyDescent="0.25">
      <c r="A61" s="8">
        <v>13</v>
      </c>
      <c r="B61" s="31" t="s">
        <v>49</v>
      </c>
      <c r="C61" s="46">
        <f t="shared" si="13"/>
        <v>4.1170405996461885E-2</v>
      </c>
      <c r="D61" s="46">
        <f t="shared" si="14"/>
        <v>3.6017875867806505E-2</v>
      </c>
      <c r="E61" s="46">
        <f t="shared" si="15"/>
        <v>3.8939405828152703E-2</v>
      </c>
      <c r="F61" s="46">
        <f t="shared" si="16"/>
        <v>0</v>
      </c>
      <c r="G61" s="46">
        <f t="shared" si="17"/>
        <v>0</v>
      </c>
      <c r="H61" s="46">
        <f t="shared" si="18"/>
        <v>0</v>
      </c>
      <c r="I61" s="46">
        <f t="shared" si="19"/>
        <v>0</v>
      </c>
      <c r="J61" s="46">
        <f t="shared" si="20"/>
        <v>0</v>
      </c>
      <c r="K61" s="46">
        <f t="shared" si="21"/>
        <v>0</v>
      </c>
      <c r="L61" s="46">
        <f t="shared" si="22"/>
        <v>0</v>
      </c>
      <c r="M61" s="46">
        <f t="shared" si="23"/>
        <v>0</v>
      </c>
      <c r="N61" s="46">
        <f t="shared" si="24"/>
        <v>0</v>
      </c>
      <c r="O61" s="46">
        <f t="shared" si="25"/>
        <v>1.1617476535322817E-2</v>
      </c>
      <c r="P61" s="46">
        <f t="shared" si="26"/>
        <v>0</v>
      </c>
      <c r="Q61" s="46">
        <f t="shared" si="27"/>
        <v>0</v>
      </c>
      <c r="R61" s="46">
        <f t="shared" si="27"/>
        <v>0</v>
      </c>
      <c r="S61" s="47">
        <f t="shared" si="28"/>
        <v>3.1408215455508148E-2</v>
      </c>
    </row>
    <row r="62" spans="1:19" ht="30" customHeight="1" x14ac:dyDescent="0.25">
      <c r="A62" s="8">
        <v>14</v>
      </c>
      <c r="B62" s="31" t="s">
        <v>50</v>
      </c>
      <c r="C62" s="46">
        <f t="shared" si="13"/>
        <v>2.0826066217600133E-2</v>
      </c>
      <c r="D62" s="46">
        <f t="shared" si="14"/>
        <v>1.3736668471342368E-2</v>
      </c>
      <c r="E62" s="46">
        <f t="shared" si="15"/>
        <v>7.6783996509170019E-2</v>
      </c>
      <c r="F62" s="46">
        <f t="shared" si="16"/>
        <v>8.7369397813957417E-2</v>
      </c>
      <c r="G62" s="46">
        <f t="shared" si="17"/>
        <v>0.21862348178137653</v>
      </c>
      <c r="H62" s="46">
        <f t="shared" si="18"/>
        <v>0</v>
      </c>
      <c r="I62" s="46">
        <f t="shared" si="19"/>
        <v>0</v>
      </c>
      <c r="J62" s="46">
        <f t="shared" si="20"/>
        <v>0</v>
      </c>
      <c r="K62" s="46">
        <f t="shared" si="21"/>
        <v>0</v>
      </c>
      <c r="L62" s="46">
        <f t="shared" si="22"/>
        <v>0</v>
      </c>
      <c r="M62" s="46">
        <f t="shared" si="23"/>
        <v>0</v>
      </c>
      <c r="N62" s="46">
        <f t="shared" si="24"/>
        <v>0</v>
      </c>
      <c r="O62" s="46">
        <f t="shared" si="25"/>
        <v>2.9535957293193604E-3</v>
      </c>
      <c r="P62" s="46">
        <f t="shared" si="26"/>
        <v>0</v>
      </c>
      <c r="Q62" s="46">
        <f t="shared" si="27"/>
        <v>0</v>
      </c>
      <c r="R62" s="46">
        <f t="shared" si="27"/>
        <v>0</v>
      </c>
      <c r="S62" s="47">
        <f t="shared" si="28"/>
        <v>1.8364155527128535E-2</v>
      </c>
    </row>
    <row r="63" spans="1:19" ht="42.75" customHeight="1" x14ac:dyDescent="0.25">
      <c r="A63" s="8">
        <v>15</v>
      </c>
      <c r="B63" s="31" t="s">
        <v>51</v>
      </c>
      <c r="C63" s="46">
        <f t="shared" si="13"/>
        <v>9.8935857694569071E-2</v>
      </c>
      <c r="D63" s="46">
        <f t="shared" si="14"/>
        <v>0.14345370231425711</v>
      </c>
      <c r="E63" s="46">
        <f t="shared" si="15"/>
        <v>8.6124834308365844E-2</v>
      </c>
      <c r="F63" s="46">
        <f t="shared" si="16"/>
        <v>0</v>
      </c>
      <c r="G63" s="46">
        <f t="shared" si="17"/>
        <v>0.25101214574898789</v>
      </c>
      <c r="H63" s="46">
        <f t="shared" si="18"/>
        <v>0.08</v>
      </c>
      <c r="I63" s="46">
        <f t="shared" si="19"/>
        <v>0</v>
      </c>
      <c r="J63" s="46">
        <f t="shared" si="20"/>
        <v>0.12405781846205897</v>
      </c>
      <c r="K63" s="46">
        <f t="shared" si="21"/>
        <v>0.97154471544715448</v>
      </c>
      <c r="L63" s="46">
        <f t="shared" si="22"/>
        <v>0.39523949912331058</v>
      </c>
      <c r="M63" s="46">
        <f t="shared" si="23"/>
        <v>1</v>
      </c>
      <c r="N63" s="46">
        <f t="shared" si="24"/>
        <v>0</v>
      </c>
      <c r="O63" s="46">
        <f t="shared" si="25"/>
        <v>8.7590522239481924E-2</v>
      </c>
      <c r="P63" s="46">
        <f t="shared" si="26"/>
        <v>0</v>
      </c>
      <c r="Q63" s="46">
        <f t="shared" si="27"/>
        <v>0</v>
      </c>
      <c r="R63" s="46">
        <f t="shared" si="27"/>
        <v>0</v>
      </c>
      <c r="S63" s="47">
        <f t="shared" si="28"/>
        <v>0.13039701735189091</v>
      </c>
    </row>
    <row r="64" spans="1:19" ht="30" customHeight="1" x14ac:dyDescent="0.25">
      <c r="A64" s="8">
        <v>16</v>
      </c>
      <c r="B64" s="31" t="s">
        <v>52</v>
      </c>
      <c r="C64" s="46">
        <f t="shared" si="13"/>
        <v>2.9679294924538836E-2</v>
      </c>
      <c r="D64" s="46">
        <f t="shared" si="14"/>
        <v>4.6808985186911636E-2</v>
      </c>
      <c r="E64" s="46">
        <f t="shared" si="15"/>
        <v>1.2367723718895945E-2</v>
      </c>
      <c r="F64" s="46">
        <f t="shared" si="16"/>
        <v>0</v>
      </c>
      <c r="G64" s="46">
        <f t="shared" si="17"/>
        <v>0</v>
      </c>
      <c r="H64" s="46">
        <f t="shared" si="18"/>
        <v>0</v>
      </c>
      <c r="I64" s="46">
        <f t="shared" si="19"/>
        <v>0</v>
      </c>
      <c r="J64" s="46">
        <f t="shared" si="20"/>
        <v>0</v>
      </c>
      <c r="K64" s="46">
        <f t="shared" si="21"/>
        <v>0</v>
      </c>
      <c r="L64" s="46">
        <f t="shared" si="22"/>
        <v>0.18294102130432757</v>
      </c>
      <c r="M64" s="46">
        <f t="shared" si="23"/>
        <v>0</v>
      </c>
      <c r="N64" s="46">
        <f t="shared" si="24"/>
        <v>0</v>
      </c>
      <c r="O64" s="46">
        <f t="shared" si="25"/>
        <v>0.24908657317259941</v>
      </c>
      <c r="P64" s="46">
        <f t="shared" si="26"/>
        <v>0</v>
      </c>
      <c r="Q64" s="46">
        <f t="shared" si="27"/>
        <v>0</v>
      </c>
      <c r="R64" s="46">
        <f t="shared" si="27"/>
        <v>0</v>
      </c>
      <c r="S64" s="47">
        <f t="shared" si="28"/>
        <v>4.9716520636945892E-2</v>
      </c>
    </row>
    <row r="65" spans="1:19" s="58" customFormat="1" ht="30" customHeight="1" x14ac:dyDescent="0.25">
      <c r="A65" s="8"/>
      <c r="B65" s="33" t="s">
        <v>69</v>
      </c>
      <c r="C65" s="47">
        <f t="shared" ref="C65:S65" si="29">SUM(C49:C64)</f>
        <v>0.99999999999999967</v>
      </c>
      <c r="D65" s="47">
        <f t="shared" si="29"/>
        <v>0.99999999999999978</v>
      </c>
      <c r="E65" s="47">
        <f t="shared" si="29"/>
        <v>1</v>
      </c>
      <c r="F65" s="47">
        <f t="shared" si="29"/>
        <v>1.0000000000000002</v>
      </c>
      <c r="G65" s="47">
        <f t="shared" si="29"/>
        <v>1</v>
      </c>
      <c r="H65" s="47">
        <f t="shared" si="29"/>
        <v>1</v>
      </c>
      <c r="I65" s="47">
        <f t="shared" si="29"/>
        <v>1</v>
      </c>
      <c r="J65" s="47">
        <f t="shared" si="29"/>
        <v>1</v>
      </c>
      <c r="K65" s="47">
        <f t="shared" si="29"/>
        <v>1</v>
      </c>
      <c r="L65" s="47">
        <f t="shared" si="29"/>
        <v>0.99999999999999989</v>
      </c>
      <c r="M65" s="47">
        <f t="shared" si="29"/>
        <v>1</v>
      </c>
      <c r="N65" s="47">
        <f t="shared" si="29"/>
        <v>1</v>
      </c>
      <c r="O65" s="47">
        <f t="shared" si="29"/>
        <v>1.0000000000000002</v>
      </c>
      <c r="P65" s="47">
        <f t="shared" si="29"/>
        <v>0.99999999999999989</v>
      </c>
      <c r="Q65" s="47">
        <f t="shared" si="29"/>
        <v>1</v>
      </c>
      <c r="R65" s="47">
        <f t="shared" si="29"/>
        <v>0</v>
      </c>
      <c r="S65" s="47">
        <f t="shared" si="29"/>
        <v>1</v>
      </c>
    </row>
    <row r="67" spans="1:19" ht="30" customHeight="1" x14ac:dyDescent="0.3">
      <c r="A67" s="29" t="s">
        <v>75</v>
      </c>
      <c r="B67" s="18"/>
      <c r="C67" s="22"/>
    </row>
    <row r="68" spans="1:19" ht="15.75" x14ac:dyDescent="0.2">
      <c r="A68" s="29"/>
      <c r="B68" s="35" t="s">
        <v>59</v>
      </c>
    </row>
    <row r="69" spans="1:19" ht="18.75" x14ac:dyDescent="0.3">
      <c r="A69" s="18"/>
      <c r="B69" s="30" t="s">
        <v>60</v>
      </c>
    </row>
    <row r="70" spans="1:19" ht="18.75" x14ac:dyDescent="0.3">
      <c r="A70" s="18"/>
      <c r="B70" s="30" t="s">
        <v>61</v>
      </c>
    </row>
    <row r="71" spans="1:19" ht="18.75" x14ac:dyDescent="0.3">
      <c r="A71" s="18"/>
      <c r="B71" s="30" t="s">
        <v>62</v>
      </c>
    </row>
    <row r="72" spans="1:19" ht="18.75" x14ac:dyDescent="0.3">
      <c r="A72" s="18"/>
      <c r="B72" s="30" t="s">
        <v>63</v>
      </c>
    </row>
    <row r="74" spans="1:19" ht="15.75" x14ac:dyDescent="0.2">
      <c r="B74" s="30" t="s">
        <v>72</v>
      </c>
    </row>
  </sheetData>
  <mergeCells count="5">
    <mergeCell ref="A27:B27"/>
    <mergeCell ref="B1:S1"/>
    <mergeCell ref="B2:S2"/>
    <mergeCell ref="B3:S3"/>
    <mergeCell ref="B24:B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C0F4-30C4-49D3-B8A2-3A291303F10C}">
  <dimension ref="A1:ZY74"/>
  <sheetViews>
    <sheetView workbookViewId="0">
      <pane ySplit="5" topLeftCell="A60" activePane="bottomLeft" state="frozen"/>
      <selection pane="bottomLeft" activeCell="E72" sqref="E72"/>
    </sheetView>
  </sheetViews>
  <sheetFormatPr defaultColWidth="9.140625" defaultRowHeight="12.75" x14ac:dyDescent="0.2"/>
  <cols>
    <col min="1" max="1" width="6.28515625" style="2" customWidth="1"/>
    <col min="2" max="2" width="18" style="2" customWidth="1"/>
    <col min="3" max="3" width="16.7109375" style="2" customWidth="1"/>
    <col min="4" max="4" width="15.85546875" style="2" customWidth="1"/>
    <col min="5" max="5" width="13.85546875" style="2" customWidth="1"/>
    <col min="6" max="6" width="14.5703125" style="2" customWidth="1"/>
    <col min="7" max="8" width="13.5703125" style="2" customWidth="1"/>
    <col min="9" max="9" width="14.5703125" style="2" customWidth="1"/>
    <col min="10" max="10" width="13.85546875" style="2" customWidth="1"/>
    <col min="11" max="11" width="15.42578125" style="2" customWidth="1"/>
    <col min="12" max="12" width="14" style="2" customWidth="1"/>
    <col min="13" max="13" width="13.85546875" style="2" customWidth="1"/>
    <col min="14" max="14" width="16.140625" style="2" customWidth="1"/>
    <col min="15" max="15" width="15" style="2" customWidth="1"/>
    <col min="16" max="16" width="16.5703125" style="2" customWidth="1"/>
    <col min="17" max="17" width="12.5703125" style="2" customWidth="1"/>
    <col min="18" max="18" width="14.7109375" style="2" bestFit="1" customWidth="1"/>
    <col min="19" max="19" width="23.28515625" style="1" customWidth="1"/>
    <col min="20" max="20" width="35.28515625" style="2" customWidth="1"/>
    <col min="21" max="22" width="9.140625" style="2"/>
    <col min="23" max="23" width="13" style="2" customWidth="1"/>
    <col min="24" max="16384" width="9.140625" style="2"/>
  </cols>
  <sheetData>
    <row r="1" spans="1:701" ht="20.25" x14ac:dyDescent="0.3">
      <c r="B1" s="69" t="s">
        <v>0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</row>
    <row r="2" spans="1:701" ht="18.75" x14ac:dyDescent="0.3">
      <c r="B2" s="70" t="s">
        <v>73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701" ht="15.75" x14ac:dyDescent="0.25">
      <c r="B3" s="71" t="s">
        <v>70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</row>
    <row r="4" spans="1:701" ht="20.25" x14ac:dyDescent="0.3">
      <c r="A4" s="40" t="s">
        <v>30</v>
      </c>
      <c r="B4" s="40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</row>
    <row r="5" spans="1:701" s="7" customFormat="1" ht="30" customHeight="1" x14ac:dyDescent="0.25">
      <c r="A5" s="3" t="s">
        <v>1</v>
      </c>
      <c r="B5" s="4" t="s">
        <v>58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  <c r="S5" s="6"/>
    </row>
    <row r="6" spans="1:701" s="16" customFormat="1" ht="30" customHeight="1" x14ac:dyDescent="0.25">
      <c r="A6" s="8">
        <v>1</v>
      </c>
      <c r="B6" s="31" t="s">
        <v>37</v>
      </c>
      <c r="C6" s="32">
        <v>2704500</v>
      </c>
      <c r="D6" s="32">
        <v>1901100</v>
      </c>
      <c r="E6" s="32">
        <v>549710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4626000</v>
      </c>
      <c r="M6" s="32">
        <v>0</v>
      </c>
      <c r="N6" s="32">
        <v>0</v>
      </c>
      <c r="O6" s="32">
        <v>31500</v>
      </c>
      <c r="P6" s="32">
        <v>0</v>
      </c>
      <c r="Q6" s="32">
        <v>0</v>
      </c>
      <c r="R6" s="32">
        <v>0</v>
      </c>
      <c r="S6" s="11"/>
      <c r="T6" s="11"/>
      <c r="U6" s="12"/>
      <c r="V6" s="12"/>
      <c r="W6" s="12"/>
      <c r="X6" s="12"/>
      <c r="Y6" s="12"/>
      <c r="Z6" s="12"/>
      <c r="AA6" s="12"/>
      <c r="AB6" s="12"/>
      <c r="AC6" s="13"/>
      <c r="AD6" s="13"/>
      <c r="AE6" s="14"/>
      <c r="AF6" s="11"/>
      <c r="AG6" s="15"/>
      <c r="AH6" s="15"/>
      <c r="AI6" s="15"/>
      <c r="AJ6" s="12"/>
      <c r="AK6" s="12"/>
      <c r="AL6" s="12"/>
      <c r="AM6" s="12"/>
      <c r="AN6" s="12"/>
      <c r="AO6" s="12"/>
      <c r="AP6" s="12"/>
      <c r="AQ6" s="12"/>
      <c r="AR6" s="12"/>
      <c r="AS6" s="13"/>
      <c r="AU6" s="14"/>
      <c r="AV6" s="11"/>
      <c r="AW6" s="15"/>
      <c r="AX6" s="15"/>
      <c r="AY6" s="15"/>
      <c r="AZ6" s="12"/>
      <c r="BA6" s="12"/>
      <c r="BB6" s="12"/>
      <c r="BC6" s="12"/>
      <c r="BD6" s="12"/>
      <c r="BE6" s="12"/>
      <c r="BF6" s="12"/>
      <c r="BG6" s="12"/>
      <c r="BH6" s="12"/>
      <c r="BI6" s="13"/>
      <c r="BK6" s="14"/>
      <c r="BL6" s="11"/>
      <c r="BM6" s="15"/>
      <c r="BN6" s="15"/>
      <c r="BO6" s="15"/>
      <c r="BP6" s="12"/>
      <c r="BQ6" s="12"/>
      <c r="BR6" s="12"/>
      <c r="BS6" s="12"/>
      <c r="BT6" s="12"/>
      <c r="BU6" s="12"/>
      <c r="BV6" s="12"/>
      <c r="BW6" s="12"/>
      <c r="BX6" s="12"/>
      <c r="BY6" s="13"/>
      <c r="CA6" s="14"/>
      <c r="CB6" s="11"/>
      <c r="CC6" s="15"/>
      <c r="CD6" s="15"/>
      <c r="CE6" s="15"/>
      <c r="CF6" s="12"/>
      <c r="CG6" s="12"/>
      <c r="CH6" s="12"/>
      <c r="CI6" s="12"/>
      <c r="CJ6" s="12"/>
      <c r="CK6" s="12"/>
      <c r="CL6" s="12"/>
      <c r="CM6" s="12"/>
      <c r="CN6" s="12"/>
      <c r="CO6" s="13"/>
      <c r="CQ6" s="14"/>
      <c r="CR6" s="11"/>
      <c r="CS6" s="15"/>
      <c r="CT6" s="15"/>
      <c r="CU6" s="15"/>
      <c r="CV6" s="12"/>
      <c r="CW6" s="12"/>
      <c r="CX6" s="12"/>
      <c r="CY6" s="12"/>
      <c r="CZ6" s="12"/>
      <c r="DA6" s="12"/>
      <c r="DB6" s="12"/>
      <c r="DC6" s="12"/>
      <c r="DD6" s="12"/>
      <c r="DE6" s="13"/>
      <c r="DG6" s="14"/>
      <c r="DH6" s="11"/>
      <c r="DI6" s="15"/>
      <c r="DJ6" s="15"/>
      <c r="DK6" s="15"/>
      <c r="DL6" s="12"/>
      <c r="DM6" s="12"/>
      <c r="DN6" s="12"/>
      <c r="DO6" s="12"/>
      <c r="DP6" s="12"/>
      <c r="DQ6" s="12"/>
      <c r="DR6" s="12"/>
      <c r="DS6" s="12"/>
      <c r="DT6" s="12"/>
      <c r="DU6" s="13"/>
      <c r="DW6" s="14"/>
      <c r="DX6" s="11"/>
      <c r="DY6" s="15"/>
      <c r="DZ6" s="15"/>
      <c r="EA6" s="15"/>
      <c r="EB6" s="12"/>
      <c r="EC6" s="12"/>
      <c r="ED6" s="12"/>
      <c r="EE6" s="12"/>
      <c r="EF6" s="12"/>
      <c r="EG6" s="12"/>
      <c r="EH6" s="12"/>
      <c r="EI6" s="12"/>
      <c r="EJ6" s="12"/>
      <c r="EK6" s="13"/>
      <c r="EM6" s="14"/>
      <c r="EN6" s="11"/>
      <c r="EO6" s="15"/>
      <c r="EP6" s="15"/>
      <c r="EQ6" s="15"/>
      <c r="ER6" s="12"/>
      <c r="ES6" s="12"/>
      <c r="ET6" s="12"/>
      <c r="EU6" s="12"/>
      <c r="EV6" s="12"/>
      <c r="EW6" s="12"/>
      <c r="EX6" s="12"/>
      <c r="EY6" s="12"/>
      <c r="EZ6" s="12"/>
      <c r="FA6" s="13"/>
      <c r="FC6" s="14"/>
      <c r="FD6" s="11"/>
      <c r="FE6" s="15"/>
      <c r="FF6" s="15"/>
      <c r="FG6" s="15"/>
      <c r="FH6" s="12"/>
      <c r="FI6" s="12"/>
      <c r="FJ6" s="12"/>
      <c r="FK6" s="12"/>
      <c r="FL6" s="12"/>
      <c r="FM6" s="12"/>
      <c r="FN6" s="12"/>
      <c r="FO6" s="12"/>
      <c r="FP6" s="12"/>
      <c r="FQ6" s="13"/>
      <c r="FS6" s="14"/>
      <c r="FT6" s="11"/>
      <c r="FU6" s="15"/>
      <c r="FV6" s="15"/>
      <c r="FW6" s="15"/>
      <c r="FX6" s="12"/>
      <c r="FY6" s="12"/>
      <c r="FZ6" s="12"/>
      <c r="GA6" s="12"/>
      <c r="GB6" s="12"/>
      <c r="GC6" s="12"/>
      <c r="GD6" s="12"/>
      <c r="GE6" s="12"/>
      <c r="GF6" s="12"/>
      <c r="GG6" s="13"/>
      <c r="GI6" s="14"/>
      <c r="GJ6" s="11"/>
      <c r="GK6" s="15"/>
      <c r="GL6" s="15"/>
      <c r="GM6" s="15"/>
      <c r="GN6" s="12"/>
      <c r="GO6" s="12"/>
      <c r="GP6" s="12"/>
      <c r="GQ6" s="12"/>
      <c r="GR6" s="12"/>
      <c r="GS6" s="12"/>
      <c r="GT6" s="12"/>
      <c r="GU6" s="12"/>
      <c r="GV6" s="12"/>
      <c r="GW6" s="13"/>
      <c r="GY6" s="14"/>
      <c r="GZ6" s="11"/>
      <c r="HA6" s="15"/>
      <c r="HB6" s="15"/>
      <c r="HC6" s="15"/>
      <c r="HD6" s="12"/>
      <c r="HE6" s="12"/>
      <c r="HF6" s="12"/>
      <c r="HG6" s="12"/>
      <c r="HH6" s="12"/>
      <c r="HI6" s="12"/>
      <c r="HJ6" s="12"/>
      <c r="HK6" s="12"/>
      <c r="HL6" s="12"/>
      <c r="HM6" s="13"/>
      <c r="HO6" s="14"/>
      <c r="HP6" s="11"/>
      <c r="HQ6" s="15"/>
      <c r="HR6" s="15"/>
      <c r="HS6" s="15"/>
      <c r="HT6" s="12"/>
      <c r="HU6" s="12"/>
      <c r="HV6" s="12"/>
      <c r="HW6" s="12"/>
      <c r="HX6" s="12"/>
      <c r="HY6" s="12"/>
      <c r="HZ6" s="12"/>
      <c r="IA6" s="12"/>
      <c r="IB6" s="12"/>
      <c r="IC6" s="13"/>
      <c r="IE6" s="14"/>
      <c r="IF6" s="11"/>
      <c r="IG6" s="15"/>
      <c r="IH6" s="15"/>
      <c r="II6" s="15"/>
      <c r="IJ6" s="12"/>
      <c r="IK6" s="12"/>
      <c r="IL6" s="12"/>
      <c r="IM6" s="12"/>
      <c r="IN6" s="12"/>
      <c r="IO6" s="12"/>
      <c r="IP6" s="12"/>
      <c r="IQ6" s="12"/>
      <c r="IR6" s="12"/>
      <c r="IS6" s="13"/>
      <c r="IU6" s="14"/>
      <c r="IV6" s="11"/>
      <c r="IW6" s="15"/>
      <c r="IX6" s="15"/>
      <c r="IY6" s="15"/>
      <c r="IZ6" s="12"/>
      <c r="JA6" s="12"/>
      <c r="JB6" s="12"/>
      <c r="JC6" s="12"/>
      <c r="JD6" s="12"/>
      <c r="JE6" s="12"/>
      <c r="JF6" s="12"/>
      <c r="JG6" s="12"/>
      <c r="JH6" s="12"/>
      <c r="JI6" s="13"/>
      <c r="JK6" s="14"/>
      <c r="JL6" s="11"/>
      <c r="JM6" s="15"/>
      <c r="JN6" s="15"/>
      <c r="JO6" s="15"/>
      <c r="JP6" s="12"/>
      <c r="JQ6" s="12"/>
      <c r="JR6" s="12"/>
      <c r="JS6" s="12"/>
      <c r="JT6" s="12"/>
      <c r="JU6" s="12"/>
      <c r="JV6" s="12"/>
      <c r="JW6" s="12"/>
      <c r="JX6" s="12"/>
      <c r="JY6" s="13"/>
      <c r="KA6" s="14"/>
      <c r="KB6" s="11"/>
      <c r="KC6" s="15"/>
      <c r="KD6" s="15"/>
      <c r="KE6" s="15"/>
      <c r="KF6" s="12"/>
      <c r="KG6" s="12"/>
      <c r="KH6" s="12"/>
      <c r="KI6" s="12"/>
      <c r="KJ6" s="12"/>
      <c r="KK6" s="12"/>
      <c r="KL6" s="12"/>
      <c r="KM6" s="12"/>
      <c r="KN6" s="12"/>
      <c r="KO6" s="13"/>
      <c r="KQ6" s="14"/>
      <c r="KR6" s="11"/>
      <c r="KS6" s="15"/>
      <c r="KT6" s="15"/>
      <c r="KU6" s="15"/>
      <c r="KV6" s="12"/>
      <c r="KW6" s="12"/>
      <c r="KX6" s="12"/>
      <c r="KY6" s="12"/>
      <c r="KZ6" s="12"/>
      <c r="LA6" s="12"/>
      <c r="LB6" s="12"/>
      <c r="LC6" s="12"/>
      <c r="LD6" s="12"/>
      <c r="LE6" s="13"/>
      <c r="LG6" s="14"/>
      <c r="LH6" s="11"/>
      <c r="LI6" s="15"/>
      <c r="LJ6" s="15"/>
      <c r="LK6" s="15"/>
      <c r="LL6" s="12"/>
      <c r="LM6" s="12"/>
      <c r="LN6" s="12"/>
      <c r="LO6" s="12"/>
      <c r="LP6" s="12"/>
      <c r="LQ6" s="12"/>
      <c r="LR6" s="12"/>
      <c r="LS6" s="12"/>
      <c r="LT6" s="12"/>
      <c r="LU6" s="13"/>
      <c r="LW6" s="14"/>
      <c r="LX6" s="11"/>
      <c r="LY6" s="15"/>
      <c r="LZ6" s="15"/>
      <c r="MA6" s="15"/>
      <c r="MB6" s="12"/>
      <c r="MC6" s="12"/>
      <c r="MD6" s="12"/>
      <c r="ME6" s="12"/>
      <c r="MF6" s="12"/>
      <c r="MG6" s="12"/>
      <c r="MH6" s="12"/>
      <c r="MI6" s="12"/>
      <c r="MJ6" s="12"/>
      <c r="MK6" s="13"/>
      <c r="MM6" s="14"/>
      <c r="MN6" s="11"/>
      <c r="MO6" s="15"/>
      <c r="MP6" s="15"/>
      <c r="MQ6" s="15"/>
      <c r="MR6" s="12"/>
      <c r="MS6" s="12"/>
      <c r="MT6" s="12"/>
      <c r="MU6" s="12"/>
      <c r="MV6" s="12"/>
      <c r="MW6" s="12"/>
      <c r="MX6" s="12"/>
      <c r="MY6" s="12"/>
      <c r="MZ6" s="12"/>
      <c r="NA6" s="13"/>
      <c r="NC6" s="14"/>
      <c r="ND6" s="11"/>
      <c r="NE6" s="15"/>
      <c r="NF6" s="15"/>
      <c r="NG6" s="15"/>
      <c r="NH6" s="12"/>
      <c r="NI6" s="12"/>
      <c r="NJ6" s="12"/>
      <c r="NK6" s="12"/>
      <c r="NL6" s="12"/>
      <c r="NM6" s="12"/>
      <c r="NN6" s="12"/>
      <c r="NO6" s="12"/>
      <c r="NP6" s="12"/>
      <c r="NQ6" s="13"/>
      <c r="NS6" s="14"/>
      <c r="NT6" s="11"/>
      <c r="NU6" s="15"/>
      <c r="NV6" s="15"/>
      <c r="NW6" s="15"/>
      <c r="NX6" s="12"/>
      <c r="NY6" s="12"/>
      <c r="NZ6" s="12"/>
      <c r="OA6" s="12"/>
      <c r="OB6" s="12"/>
      <c r="OC6" s="12"/>
      <c r="OD6" s="12"/>
      <c r="OE6" s="12"/>
      <c r="OF6" s="12"/>
      <c r="OG6" s="13"/>
      <c r="OI6" s="14"/>
      <c r="OJ6" s="11"/>
      <c r="OK6" s="15"/>
      <c r="OL6" s="15"/>
      <c r="OM6" s="15"/>
      <c r="ON6" s="12"/>
      <c r="OO6" s="12"/>
      <c r="OP6" s="12"/>
      <c r="OQ6" s="12"/>
      <c r="OR6" s="12"/>
      <c r="OS6" s="12"/>
      <c r="OT6" s="12"/>
      <c r="OU6" s="12"/>
      <c r="OV6" s="12"/>
      <c r="OW6" s="13"/>
      <c r="OY6" s="14"/>
      <c r="OZ6" s="11"/>
      <c r="PA6" s="15"/>
      <c r="PB6" s="15"/>
      <c r="PC6" s="15"/>
      <c r="PD6" s="12"/>
      <c r="PE6" s="12"/>
      <c r="PF6" s="12"/>
      <c r="PG6" s="12"/>
      <c r="PH6" s="12"/>
      <c r="PI6" s="12"/>
      <c r="PJ6" s="12"/>
      <c r="PK6" s="12"/>
      <c r="PL6" s="12"/>
      <c r="PM6" s="13"/>
      <c r="PO6" s="14"/>
      <c r="PP6" s="11"/>
      <c r="PQ6" s="15"/>
      <c r="PR6" s="15"/>
      <c r="PS6" s="15"/>
      <c r="PT6" s="12"/>
      <c r="PU6" s="12"/>
      <c r="PV6" s="12"/>
      <c r="PW6" s="12"/>
      <c r="PX6" s="12"/>
      <c r="PY6" s="12"/>
      <c r="PZ6" s="12"/>
      <c r="QA6" s="12"/>
      <c r="QB6" s="12"/>
      <c r="QC6" s="13"/>
      <c r="QE6" s="14"/>
      <c r="QF6" s="11"/>
      <c r="QG6" s="15"/>
      <c r="QH6" s="15"/>
      <c r="QI6" s="15"/>
      <c r="QJ6" s="12"/>
      <c r="QK6" s="12"/>
      <c r="QL6" s="12"/>
      <c r="QM6" s="12"/>
      <c r="QN6" s="12"/>
      <c r="QO6" s="12"/>
      <c r="QP6" s="12"/>
      <c r="QQ6" s="12"/>
      <c r="QR6" s="12"/>
      <c r="QS6" s="13"/>
      <c r="QU6" s="14"/>
      <c r="QV6" s="11"/>
      <c r="QW6" s="15"/>
      <c r="QX6" s="15"/>
      <c r="QY6" s="15"/>
      <c r="QZ6" s="12"/>
      <c r="RA6" s="12"/>
      <c r="RB6" s="12"/>
      <c r="RC6" s="12"/>
      <c r="RD6" s="12"/>
      <c r="RE6" s="12"/>
      <c r="RF6" s="12"/>
      <c r="RG6" s="12"/>
      <c r="RH6" s="12"/>
      <c r="RI6" s="13"/>
      <c r="RK6" s="14"/>
      <c r="RL6" s="11"/>
      <c r="RM6" s="15"/>
      <c r="RN6" s="15"/>
      <c r="RO6" s="15"/>
      <c r="RP6" s="12"/>
      <c r="RQ6" s="12"/>
      <c r="RR6" s="12"/>
      <c r="RS6" s="12"/>
      <c r="RT6" s="12"/>
      <c r="RU6" s="12"/>
      <c r="RV6" s="12"/>
      <c r="RW6" s="12"/>
      <c r="RX6" s="12"/>
      <c r="RY6" s="13"/>
      <c r="SA6" s="14"/>
      <c r="SB6" s="11"/>
      <c r="SC6" s="15"/>
      <c r="SD6" s="15"/>
      <c r="SE6" s="15"/>
      <c r="SF6" s="12"/>
      <c r="SG6" s="12"/>
      <c r="SH6" s="12"/>
      <c r="SI6" s="12"/>
      <c r="SJ6" s="12"/>
      <c r="SK6" s="12"/>
      <c r="SL6" s="12"/>
      <c r="SM6" s="12"/>
      <c r="SN6" s="12"/>
      <c r="SO6" s="13"/>
      <c r="SQ6" s="14"/>
      <c r="SR6" s="11"/>
      <c r="SS6" s="15"/>
      <c r="ST6" s="15"/>
      <c r="SU6" s="15"/>
      <c r="SV6" s="12"/>
      <c r="SW6" s="12"/>
      <c r="SX6" s="12"/>
      <c r="SY6" s="12"/>
      <c r="SZ6" s="12"/>
      <c r="TA6" s="12"/>
      <c r="TB6" s="12"/>
      <c r="TC6" s="12"/>
      <c r="TD6" s="12"/>
      <c r="TE6" s="13"/>
      <c r="TG6" s="14"/>
      <c r="TH6" s="11"/>
      <c r="TI6" s="15"/>
      <c r="TJ6" s="15"/>
      <c r="TK6" s="15"/>
      <c r="TL6" s="12"/>
      <c r="TM6" s="12"/>
      <c r="TN6" s="12"/>
      <c r="TO6" s="12"/>
      <c r="TP6" s="12"/>
      <c r="TQ6" s="12"/>
      <c r="TR6" s="12"/>
      <c r="TS6" s="12"/>
      <c r="TT6" s="12"/>
      <c r="TU6" s="13"/>
      <c r="TW6" s="14"/>
      <c r="TX6" s="11"/>
      <c r="TY6" s="15"/>
      <c r="TZ6" s="15"/>
      <c r="UA6" s="15"/>
      <c r="UB6" s="12"/>
      <c r="UC6" s="12"/>
      <c r="UD6" s="12"/>
      <c r="UE6" s="12"/>
      <c r="UF6" s="12"/>
      <c r="UG6" s="12"/>
      <c r="UH6" s="12"/>
      <c r="UI6" s="12"/>
      <c r="UJ6" s="12"/>
      <c r="UK6" s="13"/>
      <c r="UM6" s="14"/>
      <c r="UN6" s="11"/>
      <c r="UO6" s="15"/>
      <c r="UP6" s="15"/>
      <c r="UQ6" s="15"/>
      <c r="UR6" s="12"/>
      <c r="US6" s="12"/>
      <c r="UT6" s="12"/>
      <c r="UU6" s="12"/>
      <c r="UV6" s="12"/>
      <c r="UW6" s="12"/>
      <c r="UX6" s="12"/>
      <c r="UY6" s="12"/>
      <c r="UZ6" s="12"/>
      <c r="VA6" s="13"/>
      <c r="VC6" s="14"/>
      <c r="VD6" s="11"/>
      <c r="VE6" s="15"/>
      <c r="VF6" s="15"/>
      <c r="VG6" s="15"/>
      <c r="VH6" s="12"/>
      <c r="VI6" s="12"/>
      <c r="VJ6" s="12"/>
      <c r="VK6" s="12"/>
      <c r="VL6" s="12"/>
      <c r="VM6" s="12"/>
      <c r="VN6" s="12"/>
      <c r="VO6" s="12"/>
      <c r="VP6" s="12"/>
      <c r="VQ6" s="13"/>
      <c r="VS6" s="14"/>
      <c r="VT6" s="11"/>
      <c r="VU6" s="15"/>
      <c r="VV6" s="15"/>
      <c r="VW6" s="15"/>
      <c r="VX6" s="12"/>
      <c r="VY6" s="12"/>
      <c r="VZ6" s="12"/>
      <c r="WA6" s="12"/>
      <c r="WB6" s="12"/>
      <c r="WC6" s="12"/>
      <c r="WD6" s="12"/>
      <c r="WE6" s="12"/>
      <c r="WF6" s="12"/>
      <c r="WG6" s="13"/>
      <c r="WI6" s="14"/>
      <c r="WJ6" s="11"/>
      <c r="WK6" s="15"/>
      <c r="WL6" s="15"/>
      <c r="WM6" s="15"/>
      <c r="WN6" s="12"/>
      <c r="WO6" s="12"/>
      <c r="WP6" s="12"/>
      <c r="WQ6" s="12"/>
      <c r="WR6" s="12"/>
      <c r="WS6" s="12"/>
      <c r="WT6" s="12"/>
      <c r="WU6" s="12"/>
      <c r="WV6" s="12"/>
      <c r="WW6" s="13"/>
      <c r="WY6" s="14"/>
      <c r="WZ6" s="11"/>
      <c r="XA6" s="15"/>
      <c r="XB6" s="15"/>
      <c r="XC6" s="15"/>
      <c r="XD6" s="12"/>
      <c r="XE6" s="12"/>
      <c r="XF6" s="12"/>
      <c r="XG6" s="12"/>
      <c r="XH6" s="12"/>
      <c r="XI6" s="12"/>
      <c r="XJ6" s="12"/>
      <c r="XK6" s="12"/>
      <c r="XL6" s="12"/>
      <c r="XM6" s="13"/>
      <c r="XO6" s="14"/>
      <c r="XP6" s="11"/>
      <c r="XQ6" s="15"/>
      <c r="XR6" s="15"/>
      <c r="XS6" s="15"/>
      <c r="XT6" s="12"/>
      <c r="XU6" s="12"/>
      <c r="XV6" s="12"/>
      <c r="XW6" s="12"/>
      <c r="XX6" s="12"/>
      <c r="XY6" s="12"/>
      <c r="XZ6" s="12"/>
      <c r="YA6" s="12"/>
      <c r="YB6" s="12"/>
      <c r="YC6" s="13"/>
      <c r="YE6" s="14"/>
      <c r="YF6" s="11"/>
      <c r="YG6" s="15"/>
      <c r="YH6" s="15"/>
      <c r="YI6" s="15"/>
      <c r="YJ6" s="12"/>
      <c r="YK6" s="12"/>
      <c r="YL6" s="12"/>
      <c r="YM6" s="12"/>
      <c r="YN6" s="12"/>
      <c r="YO6" s="12"/>
      <c r="YP6" s="12"/>
      <c r="YQ6" s="12"/>
      <c r="YR6" s="12"/>
      <c r="YS6" s="13"/>
      <c r="YU6" s="14"/>
      <c r="YV6" s="11"/>
      <c r="YW6" s="15"/>
      <c r="YX6" s="15"/>
      <c r="YY6" s="15"/>
      <c r="YZ6" s="12"/>
      <c r="ZA6" s="12"/>
      <c r="ZB6" s="12"/>
      <c r="ZC6" s="12"/>
      <c r="ZD6" s="12"/>
      <c r="ZE6" s="12"/>
      <c r="ZF6" s="12"/>
      <c r="ZG6" s="12"/>
      <c r="ZH6" s="12"/>
      <c r="ZI6" s="13"/>
      <c r="ZK6" s="14"/>
      <c r="ZL6" s="11"/>
      <c r="ZM6" s="15"/>
      <c r="ZN6" s="15"/>
      <c r="ZO6" s="15"/>
      <c r="ZP6" s="12"/>
      <c r="ZQ6" s="12"/>
      <c r="ZR6" s="12"/>
      <c r="ZS6" s="12"/>
      <c r="ZT6" s="12"/>
      <c r="ZU6" s="12"/>
      <c r="ZV6" s="12"/>
      <c r="ZW6" s="12"/>
      <c r="ZX6" s="12"/>
      <c r="ZY6" s="13"/>
    </row>
    <row r="7" spans="1:701" s="16" customFormat="1" ht="30" customHeight="1" x14ac:dyDescent="0.25">
      <c r="A7" s="8">
        <v>2</v>
      </c>
      <c r="B7" s="31" t="s">
        <v>38</v>
      </c>
      <c r="C7" s="32">
        <v>36337950</v>
      </c>
      <c r="D7" s="32">
        <v>52403700</v>
      </c>
      <c r="E7" s="32">
        <v>4693819</v>
      </c>
      <c r="F7" s="32">
        <v>34962</v>
      </c>
      <c r="G7" s="32">
        <v>0</v>
      </c>
      <c r="H7" s="32">
        <v>45000</v>
      </c>
      <c r="I7" s="32">
        <v>0</v>
      </c>
      <c r="J7" s="32">
        <v>0</v>
      </c>
      <c r="K7" s="32">
        <v>0</v>
      </c>
      <c r="L7" s="32">
        <v>3838500</v>
      </c>
      <c r="M7" s="32">
        <v>0</v>
      </c>
      <c r="N7" s="32">
        <v>0</v>
      </c>
      <c r="O7" s="32">
        <v>8393200</v>
      </c>
      <c r="P7" s="32">
        <v>283500</v>
      </c>
      <c r="Q7" s="32">
        <v>0</v>
      </c>
      <c r="R7" s="32">
        <v>0</v>
      </c>
      <c r="S7" s="11"/>
      <c r="T7" s="11"/>
      <c r="U7" s="12"/>
      <c r="V7" s="12"/>
      <c r="W7" s="12"/>
      <c r="X7" s="12"/>
      <c r="Y7" s="12"/>
      <c r="Z7" s="12"/>
      <c r="AA7" s="12"/>
      <c r="AB7" s="12"/>
      <c r="AC7" s="13"/>
      <c r="AD7" s="13"/>
      <c r="AE7" s="14"/>
      <c r="AF7" s="11"/>
      <c r="AG7" s="15"/>
      <c r="AH7" s="15"/>
      <c r="AI7" s="15"/>
      <c r="AJ7" s="12"/>
      <c r="AK7" s="12"/>
      <c r="AL7" s="12"/>
      <c r="AM7" s="12"/>
      <c r="AN7" s="12"/>
      <c r="AO7" s="12"/>
      <c r="AP7" s="12"/>
      <c r="AQ7" s="12"/>
      <c r="AR7" s="12"/>
      <c r="AS7" s="13"/>
      <c r="AU7" s="14"/>
      <c r="AV7" s="11"/>
      <c r="AW7" s="15"/>
      <c r="AX7" s="15"/>
      <c r="AY7" s="15"/>
      <c r="AZ7" s="12"/>
      <c r="BA7" s="12"/>
      <c r="BB7" s="12"/>
      <c r="BC7" s="12"/>
      <c r="BD7" s="12"/>
      <c r="BE7" s="12"/>
      <c r="BF7" s="12"/>
      <c r="BG7" s="12"/>
      <c r="BH7" s="12"/>
      <c r="BI7" s="13"/>
      <c r="BK7" s="14"/>
      <c r="BL7" s="11"/>
      <c r="BM7" s="15"/>
      <c r="BN7" s="15"/>
      <c r="BO7" s="15"/>
      <c r="BP7" s="12"/>
      <c r="BQ7" s="12"/>
      <c r="BR7" s="12"/>
      <c r="BS7" s="12"/>
      <c r="BT7" s="12"/>
      <c r="BU7" s="12"/>
      <c r="BV7" s="12"/>
      <c r="BW7" s="12"/>
      <c r="BX7" s="12"/>
      <c r="BY7" s="13"/>
      <c r="CA7" s="14"/>
      <c r="CB7" s="11"/>
      <c r="CC7" s="15"/>
      <c r="CD7" s="15"/>
      <c r="CE7" s="15"/>
      <c r="CF7" s="12"/>
      <c r="CG7" s="12"/>
      <c r="CH7" s="12"/>
      <c r="CI7" s="12"/>
      <c r="CJ7" s="12"/>
      <c r="CK7" s="12"/>
      <c r="CL7" s="12"/>
      <c r="CM7" s="12"/>
      <c r="CN7" s="12"/>
      <c r="CO7" s="13"/>
      <c r="CQ7" s="14"/>
      <c r="CR7" s="11"/>
      <c r="CS7" s="15"/>
      <c r="CT7" s="15"/>
      <c r="CU7" s="15"/>
      <c r="CV7" s="12"/>
      <c r="CW7" s="12"/>
      <c r="CX7" s="12"/>
      <c r="CY7" s="12"/>
      <c r="CZ7" s="12"/>
      <c r="DA7" s="12"/>
      <c r="DB7" s="12"/>
      <c r="DC7" s="12"/>
      <c r="DD7" s="12"/>
      <c r="DE7" s="13"/>
      <c r="DG7" s="14"/>
      <c r="DH7" s="11"/>
      <c r="DI7" s="15"/>
      <c r="DJ7" s="15"/>
      <c r="DK7" s="15"/>
      <c r="DL7" s="12"/>
      <c r="DM7" s="12"/>
      <c r="DN7" s="12"/>
      <c r="DO7" s="12"/>
      <c r="DP7" s="12"/>
      <c r="DQ7" s="12"/>
      <c r="DR7" s="12"/>
      <c r="DS7" s="12"/>
      <c r="DT7" s="12"/>
      <c r="DU7" s="13"/>
      <c r="DW7" s="14"/>
      <c r="DX7" s="11"/>
      <c r="DY7" s="15"/>
      <c r="DZ7" s="15"/>
      <c r="EA7" s="15"/>
      <c r="EB7" s="12"/>
      <c r="EC7" s="12"/>
      <c r="ED7" s="12"/>
      <c r="EE7" s="12"/>
      <c r="EF7" s="12"/>
      <c r="EG7" s="12"/>
      <c r="EH7" s="12"/>
      <c r="EI7" s="12"/>
      <c r="EJ7" s="12"/>
      <c r="EK7" s="13"/>
      <c r="EM7" s="14"/>
      <c r="EN7" s="11"/>
      <c r="EO7" s="15"/>
      <c r="EP7" s="15"/>
      <c r="EQ7" s="15"/>
      <c r="ER7" s="12"/>
      <c r="ES7" s="12"/>
      <c r="ET7" s="12"/>
      <c r="EU7" s="12"/>
      <c r="EV7" s="12"/>
      <c r="EW7" s="12"/>
      <c r="EX7" s="12"/>
      <c r="EY7" s="12"/>
      <c r="EZ7" s="12"/>
      <c r="FA7" s="13"/>
      <c r="FC7" s="14"/>
      <c r="FD7" s="11"/>
      <c r="FE7" s="15"/>
      <c r="FF7" s="15"/>
      <c r="FG7" s="15"/>
      <c r="FH7" s="12"/>
      <c r="FI7" s="12"/>
      <c r="FJ7" s="12"/>
      <c r="FK7" s="12"/>
      <c r="FL7" s="12"/>
      <c r="FM7" s="12"/>
      <c r="FN7" s="12"/>
      <c r="FO7" s="12"/>
      <c r="FP7" s="12"/>
      <c r="FQ7" s="13"/>
      <c r="FS7" s="14"/>
      <c r="FT7" s="11"/>
      <c r="FU7" s="15"/>
      <c r="FV7" s="15"/>
      <c r="FW7" s="15"/>
      <c r="FX7" s="12"/>
      <c r="FY7" s="12"/>
      <c r="FZ7" s="12"/>
      <c r="GA7" s="12"/>
      <c r="GB7" s="12"/>
      <c r="GC7" s="12"/>
      <c r="GD7" s="12"/>
      <c r="GE7" s="12"/>
      <c r="GF7" s="12"/>
      <c r="GG7" s="13"/>
      <c r="GI7" s="14"/>
      <c r="GJ7" s="11"/>
      <c r="GK7" s="15"/>
      <c r="GL7" s="15"/>
      <c r="GM7" s="15"/>
      <c r="GN7" s="12"/>
      <c r="GO7" s="12"/>
      <c r="GP7" s="12"/>
      <c r="GQ7" s="12"/>
      <c r="GR7" s="12"/>
      <c r="GS7" s="12"/>
      <c r="GT7" s="12"/>
      <c r="GU7" s="12"/>
      <c r="GV7" s="12"/>
      <c r="GW7" s="13"/>
      <c r="GY7" s="14"/>
      <c r="GZ7" s="11"/>
      <c r="HA7" s="15"/>
      <c r="HB7" s="15"/>
      <c r="HC7" s="15"/>
      <c r="HD7" s="12"/>
      <c r="HE7" s="12"/>
      <c r="HF7" s="12"/>
      <c r="HG7" s="12"/>
      <c r="HH7" s="12"/>
      <c r="HI7" s="12"/>
      <c r="HJ7" s="12"/>
      <c r="HK7" s="12"/>
      <c r="HL7" s="12"/>
      <c r="HM7" s="13"/>
      <c r="HO7" s="14"/>
      <c r="HP7" s="11"/>
      <c r="HQ7" s="15"/>
      <c r="HR7" s="15"/>
      <c r="HS7" s="15"/>
      <c r="HT7" s="12"/>
      <c r="HU7" s="12"/>
      <c r="HV7" s="12"/>
      <c r="HW7" s="12"/>
      <c r="HX7" s="12"/>
      <c r="HY7" s="12"/>
      <c r="HZ7" s="12"/>
      <c r="IA7" s="12"/>
      <c r="IB7" s="12"/>
      <c r="IC7" s="13"/>
      <c r="IE7" s="14"/>
      <c r="IF7" s="11"/>
      <c r="IG7" s="15"/>
      <c r="IH7" s="15"/>
      <c r="II7" s="15"/>
      <c r="IJ7" s="12"/>
      <c r="IK7" s="12"/>
      <c r="IL7" s="12"/>
      <c r="IM7" s="12"/>
      <c r="IN7" s="12"/>
      <c r="IO7" s="12"/>
      <c r="IP7" s="12"/>
      <c r="IQ7" s="12"/>
      <c r="IR7" s="12"/>
      <c r="IS7" s="13"/>
      <c r="IU7" s="14"/>
      <c r="IV7" s="11"/>
      <c r="IW7" s="15"/>
      <c r="IX7" s="15"/>
      <c r="IY7" s="15"/>
      <c r="IZ7" s="12"/>
      <c r="JA7" s="12"/>
      <c r="JB7" s="12"/>
      <c r="JC7" s="12"/>
      <c r="JD7" s="12"/>
      <c r="JE7" s="12"/>
      <c r="JF7" s="12"/>
      <c r="JG7" s="12"/>
      <c r="JH7" s="12"/>
      <c r="JI7" s="13"/>
      <c r="JK7" s="14"/>
      <c r="JL7" s="11"/>
      <c r="JM7" s="15"/>
      <c r="JN7" s="15"/>
      <c r="JO7" s="15"/>
      <c r="JP7" s="12"/>
      <c r="JQ7" s="12"/>
      <c r="JR7" s="12"/>
      <c r="JS7" s="12"/>
      <c r="JT7" s="12"/>
      <c r="JU7" s="12"/>
      <c r="JV7" s="12"/>
      <c r="JW7" s="12"/>
      <c r="JX7" s="12"/>
      <c r="JY7" s="13"/>
      <c r="KA7" s="14"/>
      <c r="KB7" s="11"/>
      <c r="KC7" s="15"/>
      <c r="KD7" s="15"/>
      <c r="KE7" s="15"/>
      <c r="KF7" s="12"/>
      <c r="KG7" s="12"/>
      <c r="KH7" s="12"/>
      <c r="KI7" s="12"/>
      <c r="KJ7" s="12"/>
      <c r="KK7" s="12"/>
      <c r="KL7" s="12"/>
      <c r="KM7" s="12"/>
      <c r="KN7" s="12"/>
      <c r="KO7" s="13"/>
      <c r="KQ7" s="14"/>
      <c r="KR7" s="11"/>
      <c r="KS7" s="15"/>
      <c r="KT7" s="15"/>
      <c r="KU7" s="15"/>
      <c r="KV7" s="12"/>
      <c r="KW7" s="12"/>
      <c r="KX7" s="12"/>
      <c r="KY7" s="12"/>
      <c r="KZ7" s="12"/>
      <c r="LA7" s="12"/>
      <c r="LB7" s="12"/>
      <c r="LC7" s="12"/>
      <c r="LD7" s="12"/>
      <c r="LE7" s="13"/>
      <c r="LG7" s="14"/>
      <c r="LH7" s="11"/>
      <c r="LI7" s="15"/>
      <c r="LJ7" s="15"/>
      <c r="LK7" s="15"/>
      <c r="LL7" s="12"/>
      <c r="LM7" s="12"/>
      <c r="LN7" s="12"/>
      <c r="LO7" s="12"/>
      <c r="LP7" s="12"/>
      <c r="LQ7" s="12"/>
      <c r="LR7" s="12"/>
      <c r="LS7" s="12"/>
      <c r="LT7" s="12"/>
      <c r="LU7" s="13"/>
      <c r="LW7" s="14"/>
      <c r="LX7" s="11"/>
      <c r="LY7" s="15"/>
      <c r="LZ7" s="15"/>
      <c r="MA7" s="15"/>
      <c r="MB7" s="12"/>
      <c r="MC7" s="12"/>
      <c r="MD7" s="12"/>
      <c r="ME7" s="12"/>
      <c r="MF7" s="12"/>
      <c r="MG7" s="12"/>
      <c r="MH7" s="12"/>
      <c r="MI7" s="12"/>
      <c r="MJ7" s="12"/>
      <c r="MK7" s="13"/>
      <c r="MM7" s="14"/>
      <c r="MN7" s="11"/>
      <c r="MO7" s="15"/>
      <c r="MP7" s="15"/>
      <c r="MQ7" s="15"/>
      <c r="MR7" s="12"/>
      <c r="MS7" s="12"/>
      <c r="MT7" s="12"/>
      <c r="MU7" s="12"/>
      <c r="MV7" s="12"/>
      <c r="MW7" s="12"/>
      <c r="MX7" s="12"/>
      <c r="MY7" s="12"/>
      <c r="MZ7" s="12"/>
      <c r="NA7" s="13"/>
      <c r="NC7" s="14"/>
      <c r="ND7" s="11"/>
      <c r="NE7" s="15"/>
      <c r="NF7" s="15"/>
      <c r="NG7" s="15"/>
      <c r="NH7" s="12"/>
      <c r="NI7" s="12"/>
      <c r="NJ7" s="12"/>
      <c r="NK7" s="12"/>
      <c r="NL7" s="12"/>
      <c r="NM7" s="12"/>
      <c r="NN7" s="12"/>
      <c r="NO7" s="12"/>
      <c r="NP7" s="12"/>
      <c r="NQ7" s="13"/>
      <c r="NS7" s="14"/>
      <c r="NT7" s="11"/>
      <c r="NU7" s="15"/>
      <c r="NV7" s="15"/>
      <c r="NW7" s="15"/>
      <c r="NX7" s="12"/>
      <c r="NY7" s="12"/>
      <c r="NZ7" s="12"/>
      <c r="OA7" s="12"/>
      <c r="OB7" s="12"/>
      <c r="OC7" s="12"/>
      <c r="OD7" s="12"/>
      <c r="OE7" s="12"/>
      <c r="OF7" s="12"/>
      <c r="OG7" s="13"/>
      <c r="OI7" s="14"/>
      <c r="OJ7" s="11"/>
      <c r="OK7" s="15"/>
      <c r="OL7" s="15"/>
      <c r="OM7" s="15"/>
      <c r="ON7" s="12"/>
      <c r="OO7" s="12"/>
      <c r="OP7" s="12"/>
      <c r="OQ7" s="12"/>
      <c r="OR7" s="12"/>
      <c r="OS7" s="12"/>
      <c r="OT7" s="12"/>
      <c r="OU7" s="12"/>
      <c r="OV7" s="12"/>
      <c r="OW7" s="13"/>
      <c r="OY7" s="14"/>
      <c r="OZ7" s="11"/>
      <c r="PA7" s="15"/>
      <c r="PB7" s="15"/>
      <c r="PC7" s="15"/>
      <c r="PD7" s="12"/>
      <c r="PE7" s="12"/>
      <c r="PF7" s="12"/>
      <c r="PG7" s="12"/>
      <c r="PH7" s="12"/>
      <c r="PI7" s="12"/>
      <c r="PJ7" s="12"/>
      <c r="PK7" s="12"/>
      <c r="PL7" s="12"/>
      <c r="PM7" s="13"/>
      <c r="PO7" s="14"/>
      <c r="PP7" s="11"/>
      <c r="PQ7" s="15"/>
      <c r="PR7" s="15"/>
      <c r="PS7" s="15"/>
      <c r="PT7" s="12"/>
      <c r="PU7" s="12"/>
      <c r="PV7" s="12"/>
      <c r="PW7" s="12"/>
      <c r="PX7" s="12"/>
      <c r="PY7" s="12"/>
      <c r="PZ7" s="12"/>
      <c r="QA7" s="12"/>
      <c r="QB7" s="12"/>
      <c r="QC7" s="13"/>
      <c r="QE7" s="14"/>
      <c r="QF7" s="11"/>
      <c r="QG7" s="15"/>
      <c r="QH7" s="15"/>
      <c r="QI7" s="15"/>
      <c r="QJ7" s="12"/>
      <c r="QK7" s="12"/>
      <c r="QL7" s="12"/>
      <c r="QM7" s="12"/>
      <c r="QN7" s="12"/>
      <c r="QO7" s="12"/>
      <c r="QP7" s="12"/>
      <c r="QQ7" s="12"/>
      <c r="QR7" s="12"/>
      <c r="QS7" s="13"/>
      <c r="QU7" s="14"/>
      <c r="QV7" s="11"/>
      <c r="QW7" s="15"/>
      <c r="QX7" s="15"/>
      <c r="QY7" s="15"/>
      <c r="QZ7" s="12"/>
      <c r="RA7" s="12"/>
      <c r="RB7" s="12"/>
      <c r="RC7" s="12"/>
      <c r="RD7" s="12"/>
      <c r="RE7" s="12"/>
      <c r="RF7" s="12"/>
      <c r="RG7" s="12"/>
      <c r="RH7" s="12"/>
      <c r="RI7" s="13"/>
      <c r="RK7" s="14"/>
      <c r="RL7" s="11"/>
      <c r="RM7" s="15"/>
      <c r="RN7" s="15"/>
      <c r="RO7" s="15"/>
      <c r="RP7" s="12"/>
      <c r="RQ7" s="12"/>
      <c r="RR7" s="12"/>
      <c r="RS7" s="12"/>
      <c r="RT7" s="12"/>
      <c r="RU7" s="12"/>
      <c r="RV7" s="12"/>
      <c r="RW7" s="12"/>
      <c r="RX7" s="12"/>
      <c r="RY7" s="13"/>
      <c r="SA7" s="14"/>
      <c r="SB7" s="11"/>
      <c r="SC7" s="15"/>
      <c r="SD7" s="15"/>
      <c r="SE7" s="15"/>
      <c r="SF7" s="12"/>
      <c r="SG7" s="12"/>
      <c r="SH7" s="12"/>
      <c r="SI7" s="12"/>
      <c r="SJ7" s="12"/>
      <c r="SK7" s="12"/>
      <c r="SL7" s="12"/>
      <c r="SM7" s="12"/>
      <c r="SN7" s="12"/>
      <c r="SO7" s="13"/>
      <c r="SQ7" s="14"/>
      <c r="SR7" s="11"/>
      <c r="SS7" s="15"/>
      <c r="ST7" s="15"/>
      <c r="SU7" s="15"/>
      <c r="SV7" s="12"/>
      <c r="SW7" s="12"/>
      <c r="SX7" s="12"/>
      <c r="SY7" s="12"/>
      <c r="SZ7" s="12"/>
      <c r="TA7" s="12"/>
      <c r="TB7" s="12"/>
      <c r="TC7" s="12"/>
      <c r="TD7" s="12"/>
      <c r="TE7" s="13"/>
      <c r="TG7" s="14"/>
      <c r="TH7" s="11"/>
      <c r="TI7" s="15"/>
      <c r="TJ7" s="15"/>
      <c r="TK7" s="15"/>
      <c r="TL7" s="12"/>
      <c r="TM7" s="12"/>
      <c r="TN7" s="12"/>
      <c r="TO7" s="12"/>
      <c r="TP7" s="12"/>
      <c r="TQ7" s="12"/>
      <c r="TR7" s="12"/>
      <c r="TS7" s="12"/>
      <c r="TT7" s="12"/>
      <c r="TU7" s="13"/>
      <c r="TW7" s="14"/>
      <c r="TX7" s="11"/>
      <c r="TY7" s="15"/>
      <c r="TZ7" s="15"/>
      <c r="UA7" s="15"/>
      <c r="UB7" s="12"/>
      <c r="UC7" s="12"/>
      <c r="UD7" s="12"/>
      <c r="UE7" s="12"/>
      <c r="UF7" s="12"/>
      <c r="UG7" s="12"/>
      <c r="UH7" s="12"/>
      <c r="UI7" s="12"/>
      <c r="UJ7" s="12"/>
      <c r="UK7" s="13"/>
      <c r="UM7" s="14"/>
      <c r="UN7" s="11"/>
      <c r="UO7" s="15"/>
      <c r="UP7" s="15"/>
      <c r="UQ7" s="15"/>
      <c r="UR7" s="12"/>
      <c r="US7" s="12"/>
      <c r="UT7" s="12"/>
      <c r="UU7" s="12"/>
      <c r="UV7" s="12"/>
      <c r="UW7" s="12"/>
      <c r="UX7" s="12"/>
      <c r="UY7" s="12"/>
      <c r="UZ7" s="12"/>
      <c r="VA7" s="13"/>
      <c r="VC7" s="14"/>
      <c r="VD7" s="11"/>
      <c r="VE7" s="15"/>
      <c r="VF7" s="15"/>
      <c r="VG7" s="15"/>
      <c r="VH7" s="12"/>
      <c r="VI7" s="12"/>
      <c r="VJ7" s="12"/>
      <c r="VK7" s="12"/>
      <c r="VL7" s="12"/>
      <c r="VM7" s="12"/>
      <c r="VN7" s="12"/>
      <c r="VO7" s="12"/>
      <c r="VP7" s="12"/>
      <c r="VQ7" s="13"/>
      <c r="VS7" s="14"/>
      <c r="VT7" s="11"/>
      <c r="VU7" s="15"/>
      <c r="VV7" s="15"/>
      <c r="VW7" s="15"/>
      <c r="VX7" s="12"/>
      <c r="VY7" s="12"/>
      <c r="VZ7" s="12"/>
      <c r="WA7" s="12"/>
      <c r="WB7" s="12"/>
      <c r="WC7" s="12"/>
      <c r="WD7" s="12"/>
      <c r="WE7" s="12"/>
      <c r="WF7" s="12"/>
      <c r="WG7" s="13"/>
      <c r="WI7" s="14"/>
      <c r="WJ7" s="11"/>
      <c r="WK7" s="15"/>
      <c r="WL7" s="15"/>
      <c r="WM7" s="15"/>
      <c r="WN7" s="12"/>
      <c r="WO7" s="12"/>
      <c r="WP7" s="12"/>
      <c r="WQ7" s="12"/>
      <c r="WR7" s="12"/>
      <c r="WS7" s="12"/>
      <c r="WT7" s="12"/>
      <c r="WU7" s="12"/>
      <c r="WV7" s="12"/>
      <c r="WW7" s="13"/>
      <c r="WY7" s="14"/>
      <c r="WZ7" s="11"/>
      <c r="XA7" s="15"/>
      <c r="XB7" s="15"/>
      <c r="XC7" s="15"/>
      <c r="XD7" s="12"/>
      <c r="XE7" s="12"/>
      <c r="XF7" s="12"/>
      <c r="XG7" s="12"/>
      <c r="XH7" s="12"/>
      <c r="XI7" s="12"/>
      <c r="XJ7" s="12"/>
      <c r="XK7" s="12"/>
      <c r="XL7" s="12"/>
      <c r="XM7" s="13"/>
      <c r="XO7" s="14"/>
      <c r="XP7" s="11"/>
      <c r="XQ7" s="15"/>
      <c r="XR7" s="15"/>
      <c r="XS7" s="15"/>
      <c r="XT7" s="12"/>
      <c r="XU7" s="12"/>
      <c r="XV7" s="12"/>
      <c r="XW7" s="12"/>
      <c r="XX7" s="12"/>
      <c r="XY7" s="12"/>
      <c r="XZ7" s="12"/>
      <c r="YA7" s="12"/>
      <c r="YB7" s="12"/>
      <c r="YC7" s="13"/>
      <c r="YE7" s="14"/>
      <c r="YF7" s="11"/>
      <c r="YG7" s="15"/>
      <c r="YH7" s="15"/>
      <c r="YI7" s="15"/>
      <c r="YJ7" s="12"/>
      <c r="YK7" s="12"/>
      <c r="YL7" s="12"/>
      <c r="YM7" s="12"/>
      <c r="YN7" s="12"/>
      <c r="YO7" s="12"/>
      <c r="YP7" s="12"/>
      <c r="YQ7" s="12"/>
      <c r="YR7" s="12"/>
      <c r="YS7" s="13"/>
      <c r="YU7" s="14"/>
      <c r="YV7" s="11"/>
      <c r="YW7" s="15"/>
      <c r="YX7" s="15"/>
      <c r="YY7" s="15"/>
      <c r="YZ7" s="12"/>
      <c r="ZA7" s="12"/>
      <c r="ZB7" s="12"/>
      <c r="ZC7" s="12"/>
      <c r="ZD7" s="12"/>
      <c r="ZE7" s="12"/>
      <c r="ZF7" s="12"/>
      <c r="ZG7" s="12"/>
      <c r="ZH7" s="12"/>
      <c r="ZI7" s="13"/>
      <c r="ZK7" s="14"/>
      <c r="ZL7" s="11"/>
      <c r="ZM7" s="15"/>
      <c r="ZN7" s="15"/>
      <c r="ZO7" s="15"/>
      <c r="ZP7" s="12"/>
      <c r="ZQ7" s="12"/>
      <c r="ZR7" s="12"/>
      <c r="ZS7" s="12"/>
      <c r="ZT7" s="12"/>
      <c r="ZU7" s="12"/>
      <c r="ZV7" s="12"/>
      <c r="ZW7" s="12"/>
      <c r="ZX7" s="12"/>
      <c r="ZY7" s="13"/>
    </row>
    <row r="8" spans="1:701" s="16" customFormat="1" ht="30" customHeight="1" x14ac:dyDescent="0.25">
      <c r="A8" s="8">
        <v>3</v>
      </c>
      <c r="B8" s="31" t="s">
        <v>39</v>
      </c>
      <c r="C8" s="32">
        <v>15332150</v>
      </c>
      <c r="D8" s="32">
        <v>10929850</v>
      </c>
      <c r="E8" s="32">
        <v>1299380</v>
      </c>
      <c r="F8" s="32">
        <v>0</v>
      </c>
      <c r="G8" s="32">
        <v>13500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270000</v>
      </c>
      <c r="P8" s="32">
        <v>0</v>
      </c>
      <c r="Q8" s="32">
        <v>0</v>
      </c>
      <c r="R8" s="32">
        <v>0</v>
      </c>
      <c r="S8" s="11"/>
      <c r="T8" s="11"/>
      <c r="U8" s="12"/>
      <c r="V8" s="12"/>
      <c r="W8" s="12"/>
      <c r="X8" s="12"/>
      <c r="Y8" s="12"/>
      <c r="Z8" s="12"/>
      <c r="AA8" s="12"/>
      <c r="AB8" s="12"/>
      <c r="AC8" s="13"/>
      <c r="AD8" s="13"/>
      <c r="AE8" s="14"/>
      <c r="AF8" s="11"/>
      <c r="AG8" s="15"/>
      <c r="AH8" s="15"/>
      <c r="AI8" s="15"/>
      <c r="AJ8" s="12"/>
      <c r="AK8" s="12"/>
      <c r="AL8" s="12"/>
      <c r="AM8" s="12"/>
      <c r="AN8" s="12"/>
      <c r="AO8" s="12"/>
      <c r="AP8" s="12"/>
      <c r="AQ8" s="12"/>
      <c r="AR8" s="12"/>
      <c r="AS8" s="13"/>
      <c r="AU8" s="14"/>
      <c r="AV8" s="11"/>
      <c r="AW8" s="15"/>
      <c r="AX8" s="15"/>
      <c r="AY8" s="15"/>
      <c r="AZ8" s="12"/>
      <c r="BA8" s="12"/>
      <c r="BB8" s="12"/>
      <c r="BC8" s="12"/>
      <c r="BD8" s="12"/>
      <c r="BE8" s="12"/>
      <c r="BF8" s="12"/>
      <c r="BG8" s="12"/>
      <c r="BH8" s="12"/>
      <c r="BI8" s="13"/>
      <c r="BK8" s="14"/>
      <c r="BL8" s="11"/>
      <c r="BM8" s="15"/>
      <c r="BN8" s="15"/>
      <c r="BO8" s="15"/>
      <c r="BP8" s="12"/>
      <c r="BQ8" s="12"/>
      <c r="BR8" s="12"/>
      <c r="BS8" s="12"/>
      <c r="BT8" s="12"/>
      <c r="BU8" s="12"/>
      <c r="BV8" s="12"/>
      <c r="BW8" s="12"/>
      <c r="BX8" s="12"/>
      <c r="BY8" s="13"/>
      <c r="CA8" s="14"/>
      <c r="CB8" s="11"/>
      <c r="CC8" s="15"/>
      <c r="CD8" s="15"/>
      <c r="CE8" s="15"/>
      <c r="CF8" s="12"/>
      <c r="CG8" s="12"/>
      <c r="CH8" s="12"/>
      <c r="CI8" s="12"/>
      <c r="CJ8" s="12"/>
      <c r="CK8" s="12"/>
      <c r="CL8" s="12"/>
      <c r="CM8" s="12"/>
      <c r="CN8" s="12"/>
      <c r="CO8" s="13"/>
      <c r="CQ8" s="14"/>
      <c r="CR8" s="11"/>
      <c r="CS8" s="15"/>
      <c r="CT8" s="15"/>
      <c r="CU8" s="15"/>
      <c r="CV8" s="12"/>
      <c r="CW8" s="12"/>
      <c r="CX8" s="12"/>
      <c r="CY8" s="12"/>
      <c r="CZ8" s="12"/>
      <c r="DA8" s="12"/>
      <c r="DB8" s="12"/>
      <c r="DC8" s="12"/>
      <c r="DD8" s="12"/>
      <c r="DE8" s="13"/>
      <c r="DG8" s="14"/>
      <c r="DH8" s="11"/>
      <c r="DI8" s="15"/>
      <c r="DJ8" s="15"/>
      <c r="DK8" s="15"/>
      <c r="DL8" s="12"/>
      <c r="DM8" s="12"/>
      <c r="DN8" s="12"/>
      <c r="DO8" s="12"/>
      <c r="DP8" s="12"/>
      <c r="DQ8" s="12"/>
      <c r="DR8" s="12"/>
      <c r="DS8" s="12"/>
      <c r="DT8" s="12"/>
      <c r="DU8" s="13"/>
      <c r="DW8" s="14"/>
      <c r="DX8" s="11"/>
      <c r="DY8" s="15"/>
      <c r="DZ8" s="15"/>
      <c r="EA8" s="15"/>
      <c r="EB8" s="12"/>
      <c r="EC8" s="12"/>
      <c r="ED8" s="12"/>
      <c r="EE8" s="12"/>
      <c r="EF8" s="12"/>
      <c r="EG8" s="12"/>
      <c r="EH8" s="12"/>
      <c r="EI8" s="12"/>
      <c r="EJ8" s="12"/>
      <c r="EK8" s="13"/>
      <c r="EM8" s="14"/>
      <c r="EN8" s="11"/>
      <c r="EO8" s="15"/>
      <c r="EP8" s="15"/>
      <c r="EQ8" s="15"/>
      <c r="ER8" s="12"/>
      <c r="ES8" s="12"/>
      <c r="ET8" s="12"/>
      <c r="EU8" s="12"/>
      <c r="EV8" s="12"/>
      <c r="EW8" s="12"/>
      <c r="EX8" s="12"/>
      <c r="EY8" s="12"/>
      <c r="EZ8" s="12"/>
      <c r="FA8" s="13"/>
      <c r="FC8" s="14"/>
      <c r="FD8" s="11"/>
      <c r="FE8" s="15"/>
      <c r="FF8" s="15"/>
      <c r="FG8" s="15"/>
      <c r="FH8" s="12"/>
      <c r="FI8" s="12"/>
      <c r="FJ8" s="12"/>
      <c r="FK8" s="12"/>
      <c r="FL8" s="12"/>
      <c r="FM8" s="12"/>
      <c r="FN8" s="12"/>
      <c r="FO8" s="12"/>
      <c r="FP8" s="12"/>
      <c r="FQ8" s="13"/>
      <c r="FS8" s="14"/>
      <c r="FT8" s="11"/>
      <c r="FU8" s="15"/>
      <c r="FV8" s="15"/>
      <c r="FW8" s="15"/>
      <c r="FX8" s="12"/>
      <c r="FY8" s="12"/>
      <c r="FZ8" s="12"/>
      <c r="GA8" s="12"/>
      <c r="GB8" s="12"/>
      <c r="GC8" s="12"/>
      <c r="GD8" s="12"/>
      <c r="GE8" s="12"/>
      <c r="GF8" s="12"/>
      <c r="GG8" s="13"/>
      <c r="GI8" s="14"/>
      <c r="GJ8" s="11"/>
      <c r="GK8" s="15"/>
      <c r="GL8" s="15"/>
      <c r="GM8" s="15"/>
      <c r="GN8" s="12"/>
      <c r="GO8" s="12"/>
      <c r="GP8" s="12"/>
      <c r="GQ8" s="12"/>
      <c r="GR8" s="12"/>
      <c r="GS8" s="12"/>
      <c r="GT8" s="12"/>
      <c r="GU8" s="12"/>
      <c r="GV8" s="12"/>
      <c r="GW8" s="13"/>
      <c r="GY8" s="14"/>
      <c r="GZ8" s="11"/>
      <c r="HA8" s="15"/>
      <c r="HB8" s="15"/>
      <c r="HC8" s="15"/>
      <c r="HD8" s="12"/>
      <c r="HE8" s="12"/>
      <c r="HF8" s="12"/>
      <c r="HG8" s="12"/>
      <c r="HH8" s="12"/>
      <c r="HI8" s="12"/>
      <c r="HJ8" s="12"/>
      <c r="HK8" s="12"/>
      <c r="HL8" s="12"/>
      <c r="HM8" s="13"/>
      <c r="HO8" s="14"/>
      <c r="HP8" s="11"/>
      <c r="HQ8" s="15"/>
      <c r="HR8" s="15"/>
      <c r="HS8" s="15"/>
      <c r="HT8" s="12"/>
      <c r="HU8" s="12"/>
      <c r="HV8" s="12"/>
      <c r="HW8" s="12"/>
      <c r="HX8" s="12"/>
      <c r="HY8" s="12"/>
      <c r="HZ8" s="12"/>
      <c r="IA8" s="12"/>
      <c r="IB8" s="12"/>
      <c r="IC8" s="13"/>
      <c r="IE8" s="14"/>
      <c r="IF8" s="11"/>
      <c r="IG8" s="15"/>
      <c r="IH8" s="15"/>
      <c r="II8" s="15"/>
      <c r="IJ8" s="12"/>
      <c r="IK8" s="12"/>
      <c r="IL8" s="12"/>
      <c r="IM8" s="12"/>
      <c r="IN8" s="12"/>
      <c r="IO8" s="12"/>
      <c r="IP8" s="12"/>
      <c r="IQ8" s="12"/>
      <c r="IR8" s="12"/>
      <c r="IS8" s="13"/>
      <c r="IU8" s="14"/>
      <c r="IV8" s="11"/>
      <c r="IW8" s="15"/>
      <c r="IX8" s="15"/>
      <c r="IY8" s="15"/>
      <c r="IZ8" s="12"/>
      <c r="JA8" s="12"/>
      <c r="JB8" s="12"/>
      <c r="JC8" s="12"/>
      <c r="JD8" s="12"/>
      <c r="JE8" s="12"/>
      <c r="JF8" s="12"/>
      <c r="JG8" s="12"/>
      <c r="JH8" s="12"/>
      <c r="JI8" s="13"/>
      <c r="JK8" s="14"/>
      <c r="JL8" s="11"/>
      <c r="JM8" s="15"/>
      <c r="JN8" s="15"/>
      <c r="JO8" s="15"/>
      <c r="JP8" s="12"/>
      <c r="JQ8" s="12"/>
      <c r="JR8" s="12"/>
      <c r="JS8" s="12"/>
      <c r="JT8" s="12"/>
      <c r="JU8" s="12"/>
      <c r="JV8" s="12"/>
      <c r="JW8" s="12"/>
      <c r="JX8" s="12"/>
      <c r="JY8" s="13"/>
      <c r="KA8" s="14"/>
      <c r="KB8" s="11"/>
      <c r="KC8" s="15"/>
      <c r="KD8" s="15"/>
      <c r="KE8" s="15"/>
      <c r="KF8" s="12"/>
      <c r="KG8" s="12"/>
      <c r="KH8" s="12"/>
      <c r="KI8" s="12"/>
      <c r="KJ8" s="12"/>
      <c r="KK8" s="12"/>
      <c r="KL8" s="12"/>
      <c r="KM8" s="12"/>
      <c r="KN8" s="12"/>
      <c r="KO8" s="13"/>
      <c r="KQ8" s="14"/>
      <c r="KR8" s="11"/>
      <c r="KS8" s="15"/>
      <c r="KT8" s="15"/>
      <c r="KU8" s="15"/>
      <c r="KV8" s="12"/>
      <c r="KW8" s="12"/>
      <c r="KX8" s="12"/>
      <c r="KY8" s="12"/>
      <c r="KZ8" s="12"/>
      <c r="LA8" s="12"/>
      <c r="LB8" s="12"/>
      <c r="LC8" s="12"/>
      <c r="LD8" s="12"/>
      <c r="LE8" s="13"/>
      <c r="LG8" s="14"/>
      <c r="LH8" s="11"/>
      <c r="LI8" s="15"/>
      <c r="LJ8" s="15"/>
      <c r="LK8" s="15"/>
      <c r="LL8" s="12"/>
      <c r="LM8" s="12"/>
      <c r="LN8" s="12"/>
      <c r="LO8" s="12"/>
      <c r="LP8" s="12"/>
      <c r="LQ8" s="12"/>
      <c r="LR8" s="12"/>
      <c r="LS8" s="12"/>
      <c r="LT8" s="12"/>
      <c r="LU8" s="13"/>
      <c r="LW8" s="14"/>
      <c r="LX8" s="11"/>
      <c r="LY8" s="15"/>
      <c r="LZ8" s="15"/>
      <c r="MA8" s="15"/>
      <c r="MB8" s="12"/>
      <c r="MC8" s="12"/>
      <c r="MD8" s="12"/>
      <c r="ME8" s="12"/>
      <c r="MF8" s="12"/>
      <c r="MG8" s="12"/>
      <c r="MH8" s="12"/>
      <c r="MI8" s="12"/>
      <c r="MJ8" s="12"/>
      <c r="MK8" s="13"/>
      <c r="MM8" s="14"/>
      <c r="MN8" s="11"/>
      <c r="MO8" s="15"/>
      <c r="MP8" s="15"/>
      <c r="MQ8" s="15"/>
      <c r="MR8" s="12"/>
      <c r="MS8" s="12"/>
      <c r="MT8" s="12"/>
      <c r="MU8" s="12"/>
      <c r="MV8" s="12"/>
      <c r="MW8" s="12"/>
      <c r="MX8" s="12"/>
      <c r="MY8" s="12"/>
      <c r="MZ8" s="12"/>
      <c r="NA8" s="13"/>
      <c r="NC8" s="14"/>
      <c r="ND8" s="11"/>
      <c r="NE8" s="15"/>
      <c r="NF8" s="15"/>
      <c r="NG8" s="15"/>
      <c r="NH8" s="12"/>
      <c r="NI8" s="12"/>
      <c r="NJ8" s="12"/>
      <c r="NK8" s="12"/>
      <c r="NL8" s="12"/>
      <c r="NM8" s="12"/>
      <c r="NN8" s="12"/>
      <c r="NO8" s="12"/>
      <c r="NP8" s="12"/>
      <c r="NQ8" s="13"/>
      <c r="NS8" s="14"/>
      <c r="NT8" s="11"/>
      <c r="NU8" s="15"/>
      <c r="NV8" s="15"/>
      <c r="NW8" s="15"/>
      <c r="NX8" s="12"/>
      <c r="NY8" s="12"/>
      <c r="NZ8" s="12"/>
      <c r="OA8" s="12"/>
      <c r="OB8" s="12"/>
      <c r="OC8" s="12"/>
      <c r="OD8" s="12"/>
      <c r="OE8" s="12"/>
      <c r="OF8" s="12"/>
      <c r="OG8" s="13"/>
      <c r="OI8" s="14"/>
      <c r="OJ8" s="11"/>
      <c r="OK8" s="15"/>
      <c r="OL8" s="15"/>
      <c r="OM8" s="15"/>
      <c r="ON8" s="12"/>
      <c r="OO8" s="12"/>
      <c r="OP8" s="12"/>
      <c r="OQ8" s="12"/>
      <c r="OR8" s="12"/>
      <c r="OS8" s="12"/>
      <c r="OT8" s="12"/>
      <c r="OU8" s="12"/>
      <c r="OV8" s="12"/>
      <c r="OW8" s="13"/>
      <c r="OY8" s="14"/>
      <c r="OZ8" s="11"/>
      <c r="PA8" s="15"/>
      <c r="PB8" s="15"/>
      <c r="PC8" s="15"/>
      <c r="PD8" s="12"/>
      <c r="PE8" s="12"/>
      <c r="PF8" s="12"/>
      <c r="PG8" s="12"/>
      <c r="PH8" s="12"/>
      <c r="PI8" s="12"/>
      <c r="PJ8" s="12"/>
      <c r="PK8" s="12"/>
      <c r="PL8" s="12"/>
      <c r="PM8" s="13"/>
      <c r="PO8" s="14"/>
      <c r="PP8" s="11"/>
      <c r="PQ8" s="15"/>
      <c r="PR8" s="15"/>
      <c r="PS8" s="15"/>
      <c r="PT8" s="12"/>
      <c r="PU8" s="12"/>
      <c r="PV8" s="12"/>
      <c r="PW8" s="12"/>
      <c r="PX8" s="12"/>
      <c r="PY8" s="12"/>
      <c r="PZ8" s="12"/>
      <c r="QA8" s="12"/>
      <c r="QB8" s="12"/>
      <c r="QC8" s="13"/>
      <c r="QE8" s="14"/>
      <c r="QF8" s="11"/>
      <c r="QG8" s="15"/>
      <c r="QH8" s="15"/>
      <c r="QI8" s="15"/>
      <c r="QJ8" s="12"/>
      <c r="QK8" s="12"/>
      <c r="QL8" s="12"/>
      <c r="QM8" s="12"/>
      <c r="QN8" s="12"/>
      <c r="QO8" s="12"/>
      <c r="QP8" s="12"/>
      <c r="QQ8" s="12"/>
      <c r="QR8" s="12"/>
      <c r="QS8" s="13"/>
      <c r="QU8" s="14"/>
      <c r="QV8" s="11"/>
      <c r="QW8" s="15"/>
      <c r="QX8" s="15"/>
      <c r="QY8" s="15"/>
      <c r="QZ8" s="12"/>
      <c r="RA8" s="12"/>
      <c r="RB8" s="12"/>
      <c r="RC8" s="12"/>
      <c r="RD8" s="12"/>
      <c r="RE8" s="12"/>
      <c r="RF8" s="12"/>
      <c r="RG8" s="12"/>
      <c r="RH8" s="12"/>
      <c r="RI8" s="13"/>
      <c r="RK8" s="14"/>
      <c r="RL8" s="11"/>
      <c r="RM8" s="15"/>
      <c r="RN8" s="15"/>
      <c r="RO8" s="15"/>
      <c r="RP8" s="12"/>
      <c r="RQ8" s="12"/>
      <c r="RR8" s="12"/>
      <c r="RS8" s="12"/>
      <c r="RT8" s="12"/>
      <c r="RU8" s="12"/>
      <c r="RV8" s="12"/>
      <c r="RW8" s="12"/>
      <c r="RX8" s="12"/>
      <c r="RY8" s="13"/>
      <c r="SA8" s="14"/>
      <c r="SB8" s="11"/>
      <c r="SC8" s="15"/>
      <c r="SD8" s="15"/>
      <c r="SE8" s="15"/>
      <c r="SF8" s="12"/>
      <c r="SG8" s="12"/>
      <c r="SH8" s="12"/>
      <c r="SI8" s="12"/>
      <c r="SJ8" s="12"/>
      <c r="SK8" s="12"/>
      <c r="SL8" s="12"/>
      <c r="SM8" s="12"/>
      <c r="SN8" s="12"/>
      <c r="SO8" s="13"/>
      <c r="SQ8" s="14"/>
      <c r="SR8" s="11"/>
      <c r="SS8" s="15"/>
      <c r="ST8" s="15"/>
      <c r="SU8" s="15"/>
      <c r="SV8" s="12"/>
      <c r="SW8" s="12"/>
      <c r="SX8" s="12"/>
      <c r="SY8" s="12"/>
      <c r="SZ8" s="12"/>
      <c r="TA8" s="12"/>
      <c r="TB8" s="12"/>
      <c r="TC8" s="12"/>
      <c r="TD8" s="12"/>
      <c r="TE8" s="13"/>
      <c r="TG8" s="14"/>
      <c r="TH8" s="11"/>
      <c r="TI8" s="15"/>
      <c r="TJ8" s="15"/>
      <c r="TK8" s="15"/>
      <c r="TL8" s="12"/>
      <c r="TM8" s="12"/>
      <c r="TN8" s="12"/>
      <c r="TO8" s="12"/>
      <c r="TP8" s="12"/>
      <c r="TQ8" s="12"/>
      <c r="TR8" s="12"/>
      <c r="TS8" s="12"/>
      <c r="TT8" s="12"/>
      <c r="TU8" s="13"/>
      <c r="TW8" s="14"/>
      <c r="TX8" s="11"/>
      <c r="TY8" s="15"/>
      <c r="TZ8" s="15"/>
      <c r="UA8" s="15"/>
      <c r="UB8" s="12"/>
      <c r="UC8" s="12"/>
      <c r="UD8" s="12"/>
      <c r="UE8" s="12"/>
      <c r="UF8" s="12"/>
      <c r="UG8" s="12"/>
      <c r="UH8" s="12"/>
      <c r="UI8" s="12"/>
      <c r="UJ8" s="12"/>
      <c r="UK8" s="13"/>
      <c r="UM8" s="14"/>
      <c r="UN8" s="11"/>
      <c r="UO8" s="15"/>
      <c r="UP8" s="15"/>
      <c r="UQ8" s="15"/>
      <c r="UR8" s="12"/>
      <c r="US8" s="12"/>
      <c r="UT8" s="12"/>
      <c r="UU8" s="12"/>
      <c r="UV8" s="12"/>
      <c r="UW8" s="12"/>
      <c r="UX8" s="12"/>
      <c r="UY8" s="12"/>
      <c r="UZ8" s="12"/>
      <c r="VA8" s="13"/>
      <c r="VC8" s="14"/>
      <c r="VD8" s="11"/>
      <c r="VE8" s="15"/>
      <c r="VF8" s="15"/>
      <c r="VG8" s="15"/>
      <c r="VH8" s="12"/>
      <c r="VI8" s="12"/>
      <c r="VJ8" s="12"/>
      <c r="VK8" s="12"/>
      <c r="VL8" s="12"/>
      <c r="VM8" s="12"/>
      <c r="VN8" s="12"/>
      <c r="VO8" s="12"/>
      <c r="VP8" s="12"/>
      <c r="VQ8" s="13"/>
      <c r="VS8" s="14"/>
      <c r="VT8" s="11"/>
      <c r="VU8" s="15"/>
      <c r="VV8" s="15"/>
      <c r="VW8" s="15"/>
      <c r="VX8" s="12"/>
      <c r="VY8" s="12"/>
      <c r="VZ8" s="12"/>
      <c r="WA8" s="12"/>
      <c r="WB8" s="12"/>
      <c r="WC8" s="12"/>
      <c r="WD8" s="12"/>
      <c r="WE8" s="12"/>
      <c r="WF8" s="12"/>
      <c r="WG8" s="13"/>
      <c r="WI8" s="14"/>
      <c r="WJ8" s="11"/>
      <c r="WK8" s="15"/>
      <c r="WL8" s="15"/>
      <c r="WM8" s="15"/>
      <c r="WN8" s="12"/>
      <c r="WO8" s="12"/>
      <c r="WP8" s="12"/>
      <c r="WQ8" s="12"/>
      <c r="WR8" s="12"/>
      <c r="WS8" s="12"/>
      <c r="WT8" s="12"/>
      <c r="WU8" s="12"/>
      <c r="WV8" s="12"/>
      <c r="WW8" s="13"/>
      <c r="WY8" s="14"/>
      <c r="WZ8" s="11"/>
      <c r="XA8" s="15"/>
      <c r="XB8" s="15"/>
      <c r="XC8" s="15"/>
      <c r="XD8" s="12"/>
      <c r="XE8" s="12"/>
      <c r="XF8" s="12"/>
      <c r="XG8" s="12"/>
      <c r="XH8" s="12"/>
      <c r="XI8" s="12"/>
      <c r="XJ8" s="12"/>
      <c r="XK8" s="12"/>
      <c r="XL8" s="12"/>
      <c r="XM8" s="13"/>
      <c r="XO8" s="14"/>
      <c r="XP8" s="11"/>
      <c r="XQ8" s="15"/>
      <c r="XR8" s="15"/>
      <c r="XS8" s="15"/>
      <c r="XT8" s="12"/>
      <c r="XU8" s="12"/>
      <c r="XV8" s="12"/>
      <c r="XW8" s="12"/>
      <c r="XX8" s="12"/>
      <c r="XY8" s="12"/>
      <c r="XZ8" s="12"/>
      <c r="YA8" s="12"/>
      <c r="YB8" s="12"/>
      <c r="YC8" s="13"/>
      <c r="YE8" s="14"/>
      <c r="YF8" s="11"/>
      <c r="YG8" s="15"/>
      <c r="YH8" s="15"/>
      <c r="YI8" s="15"/>
      <c r="YJ8" s="12"/>
      <c r="YK8" s="12"/>
      <c r="YL8" s="12"/>
      <c r="YM8" s="12"/>
      <c r="YN8" s="12"/>
      <c r="YO8" s="12"/>
      <c r="YP8" s="12"/>
      <c r="YQ8" s="12"/>
      <c r="YR8" s="12"/>
      <c r="YS8" s="13"/>
      <c r="YU8" s="14"/>
      <c r="YV8" s="11"/>
      <c r="YW8" s="15"/>
      <c r="YX8" s="15"/>
      <c r="YY8" s="15"/>
      <c r="YZ8" s="12"/>
      <c r="ZA8" s="12"/>
      <c r="ZB8" s="12"/>
      <c r="ZC8" s="12"/>
      <c r="ZD8" s="12"/>
      <c r="ZE8" s="12"/>
      <c r="ZF8" s="12"/>
      <c r="ZG8" s="12"/>
      <c r="ZH8" s="12"/>
      <c r="ZI8" s="13"/>
      <c r="ZK8" s="14"/>
      <c r="ZL8" s="11"/>
      <c r="ZM8" s="15"/>
      <c r="ZN8" s="15"/>
      <c r="ZO8" s="15"/>
      <c r="ZP8" s="12"/>
      <c r="ZQ8" s="12"/>
      <c r="ZR8" s="12"/>
      <c r="ZS8" s="12"/>
      <c r="ZT8" s="12"/>
      <c r="ZU8" s="12"/>
      <c r="ZV8" s="12"/>
      <c r="ZW8" s="12"/>
      <c r="ZX8" s="12"/>
      <c r="ZY8" s="13"/>
    </row>
    <row r="9" spans="1:701" s="16" customFormat="1" ht="30" customHeight="1" x14ac:dyDescent="0.25">
      <c r="A9" s="8">
        <v>4</v>
      </c>
      <c r="B9" s="31" t="s">
        <v>40</v>
      </c>
      <c r="C9" s="32">
        <v>5799850</v>
      </c>
      <c r="D9" s="32">
        <v>5331750</v>
      </c>
      <c r="E9" s="32">
        <v>1129790</v>
      </c>
      <c r="F9" s="32">
        <v>0</v>
      </c>
      <c r="G9" s="32">
        <v>121500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193500</v>
      </c>
      <c r="P9" s="32">
        <v>0</v>
      </c>
      <c r="Q9" s="32">
        <v>0</v>
      </c>
      <c r="R9" s="32">
        <v>0</v>
      </c>
      <c r="S9" s="11"/>
      <c r="T9" s="11"/>
      <c r="U9" s="12"/>
      <c r="V9" s="12"/>
      <c r="W9" s="12"/>
      <c r="X9" s="12"/>
      <c r="Y9" s="12"/>
      <c r="Z9" s="12"/>
      <c r="AA9" s="12"/>
      <c r="AB9" s="12"/>
      <c r="AC9" s="13"/>
      <c r="AD9" s="13"/>
      <c r="AE9" s="14"/>
      <c r="AF9" s="11"/>
      <c r="AG9" s="15"/>
      <c r="AH9" s="15"/>
      <c r="AI9" s="15"/>
      <c r="AJ9" s="12"/>
      <c r="AK9" s="12"/>
      <c r="AL9" s="12"/>
      <c r="AM9" s="12"/>
      <c r="AN9" s="12"/>
      <c r="AO9" s="12"/>
      <c r="AP9" s="12"/>
      <c r="AQ9" s="12"/>
      <c r="AR9" s="12"/>
      <c r="AS9" s="13"/>
      <c r="AU9" s="14"/>
      <c r="AV9" s="11"/>
      <c r="AW9" s="15"/>
      <c r="AX9" s="15"/>
      <c r="AY9" s="15"/>
      <c r="AZ9" s="12"/>
      <c r="BA9" s="12"/>
      <c r="BB9" s="12"/>
      <c r="BC9" s="12"/>
      <c r="BD9" s="12"/>
      <c r="BE9" s="12"/>
      <c r="BF9" s="12"/>
      <c r="BG9" s="12"/>
      <c r="BH9" s="12"/>
      <c r="BI9" s="13"/>
      <c r="BK9" s="14"/>
      <c r="BL9" s="11"/>
      <c r="BM9" s="15"/>
      <c r="BN9" s="15"/>
      <c r="BO9" s="15"/>
      <c r="BP9" s="12"/>
      <c r="BQ9" s="12"/>
      <c r="BR9" s="12"/>
      <c r="BS9" s="12"/>
      <c r="BT9" s="12"/>
      <c r="BU9" s="12"/>
      <c r="BV9" s="12"/>
      <c r="BW9" s="12"/>
      <c r="BX9" s="12"/>
      <c r="BY9" s="13"/>
      <c r="CA9" s="14"/>
      <c r="CB9" s="11"/>
      <c r="CC9" s="15"/>
      <c r="CD9" s="15"/>
      <c r="CE9" s="15"/>
      <c r="CF9" s="12"/>
      <c r="CG9" s="12"/>
      <c r="CH9" s="12"/>
      <c r="CI9" s="12"/>
      <c r="CJ9" s="12"/>
      <c r="CK9" s="12"/>
      <c r="CL9" s="12"/>
      <c r="CM9" s="12"/>
      <c r="CN9" s="12"/>
      <c r="CO9" s="13"/>
      <c r="CQ9" s="14"/>
      <c r="CR9" s="11"/>
      <c r="CS9" s="15"/>
      <c r="CT9" s="15"/>
      <c r="CU9" s="15"/>
      <c r="CV9" s="12"/>
      <c r="CW9" s="12"/>
      <c r="CX9" s="12"/>
      <c r="CY9" s="12"/>
      <c r="CZ9" s="12"/>
      <c r="DA9" s="12"/>
      <c r="DB9" s="12"/>
      <c r="DC9" s="12"/>
      <c r="DD9" s="12"/>
      <c r="DE9" s="13"/>
      <c r="DG9" s="14"/>
      <c r="DH9" s="11"/>
      <c r="DI9" s="15"/>
      <c r="DJ9" s="15"/>
      <c r="DK9" s="15"/>
      <c r="DL9" s="12"/>
      <c r="DM9" s="12"/>
      <c r="DN9" s="12"/>
      <c r="DO9" s="12"/>
      <c r="DP9" s="12"/>
      <c r="DQ9" s="12"/>
      <c r="DR9" s="12"/>
      <c r="DS9" s="12"/>
      <c r="DT9" s="12"/>
      <c r="DU9" s="13"/>
      <c r="DW9" s="14"/>
      <c r="DX9" s="11"/>
      <c r="DY9" s="15"/>
      <c r="DZ9" s="15"/>
      <c r="EA9" s="15"/>
      <c r="EB9" s="12"/>
      <c r="EC9" s="12"/>
      <c r="ED9" s="12"/>
      <c r="EE9" s="12"/>
      <c r="EF9" s="12"/>
      <c r="EG9" s="12"/>
      <c r="EH9" s="12"/>
      <c r="EI9" s="12"/>
      <c r="EJ9" s="12"/>
      <c r="EK9" s="13"/>
      <c r="EM9" s="14"/>
      <c r="EN9" s="11"/>
      <c r="EO9" s="15"/>
      <c r="EP9" s="15"/>
      <c r="EQ9" s="15"/>
      <c r="ER9" s="12"/>
      <c r="ES9" s="12"/>
      <c r="ET9" s="12"/>
      <c r="EU9" s="12"/>
      <c r="EV9" s="12"/>
      <c r="EW9" s="12"/>
      <c r="EX9" s="12"/>
      <c r="EY9" s="12"/>
      <c r="EZ9" s="12"/>
      <c r="FA9" s="13"/>
      <c r="FC9" s="14"/>
      <c r="FD9" s="11"/>
      <c r="FE9" s="15"/>
      <c r="FF9" s="15"/>
      <c r="FG9" s="15"/>
      <c r="FH9" s="12"/>
      <c r="FI9" s="12"/>
      <c r="FJ9" s="12"/>
      <c r="FK9" s="12"/>
      <c r="FL9" s="12"/>
      <c r="FM9" s="12"/>
      <c r="FN9" s="12"/>
      <c r="FO9" s="12"/>
      <c r="FP9" s="12"/>
      <c r="FQ9" s="13"/>
      <c r="FS9" s="14"/>
      <c r="FT9" s="11"/>
      <c r="FU9" s="15"/>
      <c r="FV9" s="15"/>
      <c r="FW9" s="15"/>
      <c r="FX9" s="12"/>
      <c r="FY9" s="12"/>
      <c r="FZ9" s="12"/>
      <c r="GA9" s="12"/>
      <c r="GB9" s="12"/>
      <c r="GC9" s="12"/>
      <c r="GD9" s="12"/>
      <c r="GE9" s="12"/>
      <c r="GF9" s="12"/>
      <c r="GG9" s="13"/>
      <c r="GI9" s="14"/>
      <c r="GJ9" s="11"/>
      <c r="GK9" s="15"/>
      <c r="GL9" s="15"/>
      <c r="GM9" s="15"/>
      <c r="GN9" s="12"/>
      <c r="GO9" s="12"/>
      <c r="GP9" s="12"/>
      <c r="GQ9" s="12"/>
      <c r="GR9" s="12"/>
      <c r="GS9" s="12"/>
      <c r="GT9" s="12"/>
      <c r="GU9" s="12"/>
      <c r="GV9" s="12"/>
      <c r="GW9" s="13"/>
      <c r="GY9" s="14"/>
      <c r="GZ9" s="11"/>
      <c r="HA9" s="15"/>
      <c r="HB9" s="15"/>
      <c r="HC9" s="15"/>
      <c r="HD9" s="12"/>
      <c r="HE9" s="12"/>
      <c r="HF9" s="12"/>
      <c r="HG9" s="12"/>
      <c r="HH9" s="12"/>
      <c r="HI9" s="12"/>
      <c r="HJ9" s="12"/>
      <c r="HK9" s="12"/>
      <c r="HL9" s="12"/>
      <c r="HM9" s="13"/>
      <c r="HO9" s="14"/>
      <c r="HP9" s="11"/>
      <c r="HQ9" s="15"/>
      <c r="HR9" s="15"/>
      <c r="HS9" s="15"/>
      <c r="HT9" s="12"/>
      <c r="HU9" s="12"/>
      <c r="HV9" s="12"/>
      <c r="HW9" s="12"/>
      <c r="HX9" s="12"/>
      <c r="HY9" s="12"/>
      <c r="HZ9" s="12"/>
      <c r="IA9" s="12"/>
      <c r="IB9" s="12"/>
      <c r="IC9" s="13"/>
      <c r="IE9" s="14"/>
      <c r="IF9" s="11"/>
      <c r="IG9" s="15"/>
      <c r="IH9" s="15"/>
      <c r="II9" s="15"/>
      <c r="IJ9" s="12"/>
      <c r="IK9" s="12"/>
      <c r="IL9" s="12"/>
      <c r="IM9" s="12"/>
      <c r="IN9" s="12"/>
      <c r="IO9" s="12"/>
      <c r="IP9" s="12"/>
      <c r="IQ9" s="12"/>
      <c r="IR9" s="12"/>
      <c r="IS9" s="13"/>
      <c r="IU9" s="14"/>
      <c r="IV9" s="11"/>
      <c r="IW9" s="15"/>
      <c r="IX9" s="15"/>
      <c r="IY9" s="15"/>
      <c r="IZ9" s="12"/>
      <c r="JA9" s="12"/>
      <c r="JB9" s="12"/>
      <c r="JC9" s="12"/>
      <c r="JD9" s="12"/>
      <c r="JE9" s="12"/>
      <c r="JF9" s="12"/>
      <c r="JG9" s="12"/>
      <c r="JH9" s="12"/>
      <c r="JI9" s="13"/>
      <c r="JK9" s="14"/>
      <c r="JL9" s="11"/>
      <c r="JM9" s="15"/>
      <c r="JN9" s="15"/>
      <c r="JO9" s="15"/>
      <c r="JP9" s="12"/>
      <c r="JQ9" s="12"/>
      <c r="JR9" s="12"/>
      <c r="JS9" s="12"/>
      <c r="JT9" s="12"/>
      <c r="JU9" s="12"/>
      <c r="JV9" s="12"/>
      <c r="JW9" s="12"/>
      <c r="JX9" s="12"/>
      <c r="JY9" s="13"/>
      <c r="KA9" s="14"/>
      <c r="KB9" s="11"/>
      <c r="KC9" s="15"/>
      <c r="KD9" s="15"/>
      <c r="KE9" s="15"/>
      <c r="KF9" s="12"/>
      <c r="KG9" s="12"/>
      <c r="KH9" s="12"/>
      <c r="KI9" s="12"/>
      <c r="KJ9" s="12"/>
      <c r="KK9" s="12"/>
      <c r="KL9" s="12"/>
      <c r="KM9" s="12"/>
      <c r="KN9" s="12"/>
      <c r="KO9" s="13"/>
      <c r="KQ9" s="14"/>
      <c r="KR9" s="11"/>
      <c r="KS9" s="15"/>
      <c r="KT9" s="15"/>
      <c r="KU9" s="15"/>
      <c r="KV9" s="12"/>
      <c r="KW9" s="12"/>
      <c r="KX9" s="12"/>
      <c r="KY9" s="12"/>
      <c r="KZ9" s="12"/>
      <c r="LA9" s="12"/>
      <c r="LB9" s="12"/>
      <c r="LC9" s="12"/>
      <c r="LD9" s="12"/>
      <c r="LE9" s="13"/>
      <c r="LG9" s="14"/>
      <c r="LH9" s="11"/>
      <c r="LI9" s="15"/>
      <c r="LJ9" s="15"/>
      <c r="LK9" s="15"/>
      <c r="LL9" s="12"/>
      <c r="LM9" s="12"/>
      <c r="LN9" s="12"/>
      <c r="LO9" s="12"/>
      <c r="LP9" s="12"/>
      <c r="LQ9" s="12"/>
      <c r="LR9" s="12"/>
      <c r="LS9" s="12"/>
      <c r="LT9" s="12"/>
      <c r="LU9" s="13"/>
      <c r="LW9" s="14"/>
      <c r="LX9" s="11"/>
      <c r="LY9" s="15"/>
      <c r="LZ9" s="15"/>
      <c r="MA9" s="15"/>
      <c r="MB9" s="12"/>
      <c r="MC9" s="12"/>
      <c r="MD9" s="12"/>
      <c r="ME9" s="12"/>
      <c r="MF9" s="12"/>
      <c r="MG9" s="12"/>
      <c r="MH9" s="12"/>
      <c r="MI9" s="12"/>
      <c r="MJ9" s="12"/>
      <c r="MK9" s="13"/>
      <c r="MM9" s="14"/>
      <c r="MN9" s="11"/>
      <c r="MO9" s="15"/>
      <c r="MP9" s="15"/>
      <c r="MQ9" s="15"/>
      <c r="MR9" s="12"/>
      <c r="MS9" s="12"/>
      <c r="MT9" s="12"/>
      <c r="MU9" s="12"/>
      <c r="MV9" s="12"/>
      <c r="MW9" s="12"/>
      <c r="MX9" s="12"/>
      <c r="MY9" s="12"/>
      <c r="MZ9" s="12"/>
      <c r="NA9" s="13"/>
      <c r="NC9" s="14"/>
      <c r="ND9" s="11"/>
      <c r="NE9" s="15"/>
      <c r="NF9" s="15"/>
      <c r="NG9" s="15"/>
      <c r="NH9" s="12"/>
      <c r="NI9" s="12"/>
      <c r="NJ9" s="12"/>
      <c r="NK9" s="12"/>
      <c r="NL9" s="12"/>
      <c r="NM9" s="12"/>
      <c r="NN9" s="12"/>
      <c r="NO9" s="12"/>
      <c r="NP9" s="12"/>
      <c r="NQ9" s="13"/>
      <c r="NS9" s="14"/>
      <c r="NT9" s="11"/>
      <c r="NU9" s="15"/>
      <c r="NV9" s="15"/>
      <c r="NW9" s="15"/>
      <c r="NX9" s="12"/>
      <c r="NY9" s="12"/>
      <c r="NZ9" s="12"/>
      <c r="OA9" s="12"/>
      <c r="OB9" s="12"/>
      <c r="OC9" s="12"/>
      <c r="OD9" s="12"/>
      <c r="OE9" s="12"/>
      <c r="OF9" s="12"/>
      <c r="OG9" s="13"/>
      <c r="OI9" s="14"/>
      <c r="OJ9" s="11"/>
      <c r="OK9" s="15"/>
      <c r="OL9" s="15"/>
      <c r="OM9" s="15"/>
      <c r="ON9" s="12"/>
      <c r="OO9" s="12"/>
      <c r="OP9" s="12"/>
      <c r="OQ9" s="12"/>
      <c r="OR9" s="12"/>
      <c r="OS9" s="12"/>
      <c r="OT9" s="12"/>
      <c r="OU9" s="12"/>
      <c r="OV9" s="12"/>
      <c r="OW9" s="13"/>
      <c r="OY9" s="14"/>
      <c r="OZ9" s="11"/>
      <c r="PA9" s="15"/>
      <c r="PB9" s="15"/>
      <c r="PC9" s="15"/>
      <c r="PD9" s="12"/>
      <c r="PE9" s="12"/>
      <c r="PF9" s="12"/>
      <c r="PG9" s="12"/>
      <c r="PH9" s="12"/>
      <c r="PI9" s="12"/>
      <c r="PJ9" s="12"/>
      <c r="PK9" s="12"/>
      <c r="PL9" s="12"/>
      <c r="PM9" s="13"/>
      <c r="PO9" s="14"/>
      <c r="PP9" s="11"/>
      <c r="PQ9" s="15"/>
      <c r="PR9" s="15"/>
      <c r="PS9" s="15"/>
      <c r="PT9" s="12"/>
      <c r="PU9" s="12"/>
      <c r="PV9" s="12"/>
      <c r="PW9" s="12"/>
      <c r="PX9" s="12"/>
      <c r="PY9" s="12"/>
      <c r="PZ9" s="12"/>
      <c r="QA9" s="12"/>
      <c r="QB9" s="12"/>
      <c r="QC9" s="13"/>
      <c r="QE9" s="14"/>
      <c r="QF9" s="11"/>
      <c r="QG9" s="15"/>
      <c r="QH9" s="15"/>
      <c r="QI9" s="15"/>
      <c r="QJ9" s="12"/>
      <c r="QK9" s="12"/>
      <c r="QL9" s="12"/>
      <c r="QM9" s="12"/>
      <c r="QN9" s="12"/>
      <c r="QO9" s="12"/>
      <c r="QP9" s="12"/>
      <c r="QQ9" s="12"/>
      <c r="QR9" s="12"/>
      <c r="QS9" s="13"/>
      <c r="QU9" s="14"/>
      <c r="QV9" s="11"/>
      <c r="QW9" s="15"/>
      <c r="QX9" s="15"/>
      <c r="QY9" s="15"/>
      <c r="QZ9" s="12"/>
      <c r="RA9" s="12"/>
      <c r="RB9" s="12"/>
      <c r="RC9" s="12"/>
      <c r="RD9" s="12"/>
      <c r="RE9" s="12"/>
      <c r="RF9" s="12"/>
      <c r="RG9" s="12"/>
      <c r="RH9" s="12"/>
      <c r="RI9" s="13"/>
      <c r="RK9" s="14"/>
      <c r="RL9" s="11"/>
      <c r="RM9" s="15"/>
      <c r="RN9" s="15"/>
      <c r="RO9" s="15"/>
      <c r="RP9" s="12"/>
      <c r="RQ9" s="12"/>
      <c r="RR9" s="12"/>
      <c r="RS9" s="12"/>
      <c r="RT9" s="12"/>
      <c r="RU9" s="12"/>
      <c r="RV9" s="12"/>
      <c r="RW9" s="12"/>
      <c r="RX9" s="12"/>
      <c r="RY9" s="13"/>
      <c r="SA9" s="14"/>
      <c r="SB9" s="11"/>
      <c r="SC9" s="15"/>
      <c r="SD9" s="15"/>
      <c r="SE9" s="15"/>
      <c r="SF9" s="12"/>
      <c r="SG9" s="12"/>
      <c r="SH9" s="12"/>
      <c r="SI9" s="12"/>
      <c r="SJ9" s="12"/>
      <c r="SK9" s="12"/>
      <c r="SL9" s="12"/>
      <c r="SM9" s="12"/>
      <c r="SN9" s="12"/>
      <c r="SO9" s="13"/>
      <c r="SQ9" s="14"/>
      <c r="SR9" s="11"/>
      <c r="SS9" s="15"/>
      <c r="ST9" s="15"/>
      <c r="SU9" s="15"/>
      <c r="SV9" s="12"/>
      <c r="SW9" s="12"/>
      <c r="SX9" s="12"/>
      <c r="SY9" s="12"/>
      <c r="SZ9" s="12"/>
      <c r="TA9" s="12"/>
      <c r="TB9" s="12"/>
      <c r="TC9" s="12"/>
      <c r="TD9" s="12"/>
      <c r="TE9" s="13"/>
      <c r="TG9" s="14"/>
      <c r="TH9" s="11"/>
      <c r="TI9" s="15"/>
      <c r="TJ9" s="15"/>
      <c r="TK9" s="15"/>
      <c r="TL9" s="12"/>
      <c r="TM9" s="12"/>
      <c r="TN9" s="12"/>
      <c r="TO9" s="12"/>
      <c r="TP9" s="12"/>
      <c r="TQ9" s="12"/>
      <c r="TR9" s="12"/>
      <c r="TS9" s="12"/>
      <c r="TT9" s="12"/>
      <c r="TU9" s="13"/>
      <c r="TW9" s="14"/>
      <c r="TX9" s="11"/>
      <c r="TY9" s="15"/>
      <c r="TZ9" s="15"/>
      <c r="UA9" s="15"/>
      <c r="UB9" s="12"/>
      <c r="UC9" s="12"/>
      <c r="UD9" s="12"/>
      <c r="UE9" s="12"/>
      <c r="UF9" s="12"/>
      <c r="UG9" s="12"/>
      <c r="UH9" s="12"/>
      <c r="UI9" s="12"/>
      <c r="UJ9" s="12"/>
      <c r="UK9" s="13"/>
      <c r="UM9" s="14"/>
      <c r="UN9" s="11"/>
      <c r="UO9" s="15"/>
      <c r="UP9" s="15"/>
      <c r="UQ9" s="15"/>
      <c r="UR9" s="12"/>
      <c r="US9" s="12"/>
      <c r="UT9" s="12"/>
      <c r="UU9" s="12"/>
      <c r="UV9" s="12"/>
      <c r="UW9" s="12"/>
      <c r="UX9" s="12"/>
      <c r="UY9" s="12"/>
      <c r="UZ9" s="12"/>
      <c r="VA9" s="13"/>
      <c r="VC9" s="14"/>
      <c r="VD9" s="11"/>
      <c r="VE9" s="15"/>
      <c r="VF9" s="15"/>
      <c r="VG9" s="15"/>
      <c r="VH9" s="12"/>
      <c r="VI9" s="12"/>
      <c r="VJ9" s="12"/>
      <c r="VK9" s="12"/>
      <c r="VL9" s="12"/>
      <c r="VM9" s="12"/>
      <c r="VN9" s="12"/>
      <c r="VO9" s="12"/>
      <c r="VP9" s="12"/>
      <c r="VQ9" s="13"/>
      <c r="VS9" s="14"/>
      <c r="VT9" s="11"/>
      <c r="VU9" s="15"/>
      <c r="VV9" s="15"/>
      <c r="VW9" s="15"/>
      <c r="VX9" s="12"/>
      <c r="VY9" s="12"/>
      <c r="VZ9" s="12"/>
      <c r="WA9" s="12"/>
      <c r="WB9" s="12"/>
      <c r="WC9" s="12"/>
      <c r="WD9" s="12"/>
      <c r="WE9" s="12"/>
      <c r="WF9" s="12"/>
      <c r="WG9" s="13"/>
      <c r="WI9" s="14"/>
      <c r="WJ9" s="11"/>
      <c r="WK9" s="15"/>
      <c r="WL9" s="15"/>
      <c r="WM9" s="15"/>
      <c r="WN9" s="12"/>
      <c r="WO9" s="12"/>
      <c r="WP9" s="12"/>
      <c r="WQ9" s="12"/>
      <c r="WR9" s="12"/>
      <c r="WS9" s="12"/>
      <c r="WT9" s="12"/>
      <c r="WU9" s="12"/>
      <c r="WV9" s="12"/>
      <c r="WW9" s="13"/>
      <c r="WY9" s="14"/>
      <c r="WZ9" s="11"/>
      <c r="XA9" s="15"/>
      <c r="XB9" s="15"/>
      <c r="XC9" s="15"/>
      <c r="XD9" s="12"/>
      <c r="XE9" s="12"/>
      <c r="XF9" s="12"/>
      <c r="XG9" s="12"/>
      <c r="XH9" s="12"/>
      <c r="XI9" s="12"/>
      <c r="XJ9" s="12"/>
      <c r="XK9" s="12"/>
      <c r="XL9" s="12"/>
      <c r="XM9" s="13"/>
      <c r="XO9" s="14"/>
      <c r="XP9" s="11"/>
      <c r="XQ9" s="15"/>
      <c r="XR9" s="15"/>
      <c r="XS9" s="15"/>
      <c r="XT9" s="12"/>
      <c r="XU9" s="12"/>
      <c r="XV9" s="12"/>
      <c r="XW9" s="12"/>
      <c r="XX9" s="12"/>
      <c r="XY9" s="12"/>
      <c r="XZ9" s="12"/>
      <c r="YA9" s="12"/>
      <c r="YB9" s="12"/>
      <c r="YC9" s="13"/>
      <c r="YE9" s="14"/>
      <c r="YF9" s="11"/>
      <c r="YG9" s="15"/>
      <c r="YH9" s="15"/>
      <c r="YI9" s="15"/>
      <c r="YJ9" s="12"/>
      <c r="YK9" s="12"/>
      <c r="YL9" s="12"/>
      <c r="YM9" s="12"/>
      <c r="YN9" s="12"/>
      <c r="YO9" s="12"/>
      <c r="YP9" s="12"/>
      <c r="YQ9" s="12"/>
      <c r="YR9" s="12"/>
      <c r="YS9" s="13"/>
      <c r="YU9" s="14"/>
      <c r="YV9" s="11"/>
      <c r="YW9" s="15"/>
      <c r="YX9" s="15"/>
      <c r="YY9" s="15"/>
      <c r="YZ9" s="12"/>
      <c r="ZA9" s="12"/>
      <c r="ZB9" s="12"/>
      <c r="ZC9" s="12"/>
      <c r="ZD9" s="12"/>
      <c r="ZE9" s="12"/>
      <c r="ZF9" s="12"/>
      <c r="ZG9" s="12"/>
      <c r="ZH9" s="12"/>
      <c r="ZI9" s="13"/>
      <c r="ZK9" s="14"/>
      <c r="ZL9" s="11"/>
      <c r="ZM9" s="15"/>
      <c r="ZN9" s="15"/>
      <c r="ZO9" s="15"/>
      <c r="ZP9" s="12"/>
      <c r="ZQ9" s="12"/>
      <c r="ZR9" s="12"/>
      <c r="ZS9" s="12"/>
      <c r="ZT9" s="12"/>
      <c r="ZU9" s="12"/>
      <c r="ZV9" s="12"/>
      <c r="ZW9" s="12"/>
      <c r="ZX9" s="12"/>
      <c r="ZY9" s="13"/>
    </row>
    <row r="10" spans="1:701" s="16" customFormat="1" ht="30" customHeight="1" x14ac:dyDescent="0.25">
      <c r="A10" s="8">
        <v>5</v>
      </c>
      <c r="B10" s="31" t="s">
        <v>41</v>
      </c>
      <c r="C10" s="32">
        <v>16064900</v>
      </c>
      <c r="D10" s="32">
        <v>17685250</v>
      </c>
      <c r="E10" s="32">
        <v>2270538</v>
      </c>
      <c r="F10" s="32">
        <v>46476</v>
      </c>
      <c r="G10" s="32">
        <v>540000</v>
      </c>
      <c r="H10" s="32">
        <v>13500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878500</v>
      </c>
      <c r="P10" s="32">
        <v>0</v>
      </c>
      <c r="Q10" s="32">
        <v>0</v>
      </c>
      <c r="R10" s="32">
        <v>0</v>
      </c>
      <c r="S10" s="11"/>
      <c r="T10" s="11"/>
      <c r="U10" s="12"/>
      <c r="V10" s="12"/>
      <c r="W10" s="12"/>
      <c r="X10" s="12"/>
      <c r="Y10" s="12"/>
      <c r="Z10" s="12"/>
      <c r="AA10" s="12"/>
      <c r="AB10" s="12"/>
      <c r="AC10" s="13"/>
      <c r="AD10" s="13"/>
      <c r="AE10" s="14"/>
      <c r="AF10" s="11"/>
      <c r="AG10" s="15"/>
      <c r="AH10" s="15"/>
      <c r="AI10" s="15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U10" s="14"/>
      <c r="AV10" s="11"/>
      <c r="AW10" s="15"/>
      <c r="AX10" s="15"/>
      <c r="AY10" s="15"/>
      <c r="AZ10" s="12"/>
      <c r="BA10" s="12"/>
      <c r="BB10" s="12"/>
      <c r="BC10" s="12"/>
      <c r="BD10" s="12"/>
      <c r="BE10" s="12"/>
      <c r="BF10" s="12"/>
      <c r="BG10" s="12"/>
      <c r="BH10" s="12"/>
      <c r="BI10" s="13"/>
      <c r="BK10" s="14"/>
      <c r="BL10" s="11"/>
      <c r="BM10" s="15"/>
      <c r="BN10" s="15"/>
      <c r="BO10" s="15"/>
      <c r="BP10" s="12"/>
      <c r="BQ10" s="12"/>
      <c r="BR10" s="12"/>
      <c r="BS10" s="12"/>
      <c r="BT10" s="12"/>
      <c r="BU10" s="12"/>
      <c r="BV10" s="12"/>
      <c r="BW10" s="12"/>
      <c r="BX10" s="12"/>
      <c r="BY10" s="13"/>
      <c r="CA10" s="14"/>
      <c r="CB10" s="11"/>
      <c r="CC10" s="15"/>
      <c r="CD10" s="15"/>
      <c r="CE10" s="15"/>
      <c r="CF10" s="12"/>
      <c r="CG10" s="12"/>
      <c r="CH10" s="12"/>
      <c r="CI10" s="12"/>
      <c r="CJ10" s="12"/>
      <c r="CK10" s="12"/>
      <c r="CL10" s="12"/>
      <c r="CM10" s="12"/>
      <c r="CN10" s="12"/>
      <c r="CO10" s="13"/>
      <c r="CQ10" s="14"/>
      <c r="CR10" s="11"/>
      <c r="CS10" s="15"/>
      <c r="CT10" s="15"/>
      <c r="CU10" s="15"/>
      <c r="CV10" s="12"/>
      <c r="CW10" s="12"/>
      <c r="CX10" s="12"/>
      <c r="CY10" s="12"/>
      <c r="CZ10" s="12"/>
      <c r="DA10" s="12"/>
      <c r="DB10" s="12"/>
      <c r="DC10" s="12"/>
      <c r="DD10" s="12"/>
      <c r="DE10" s="13"/>
      <c r="DG10" s="14"/>
      <c r="DH10" s="11"/>
      <c r="DI10" s="15"/>
      <c r="DJ10" s="15"/>
      <c r="DK10" s="15"/>
      <c r="DL10" s="12"/>
      <c r="DM10" s="12"/>
      <c r="DN10" s="12"/>
      <c r="DO10" s="12"/>
      <c r="DP10" s="12"/>
      <c r="DQ10" s="12"/>
      <c r="DR10" s="12"/>
      <c r="DS10" s="12"/>
      <c r="DT10" s="12"/>
      <c r="DU10" s="13"/>
      <c r="DW10" s="14"/>
      <c r="DX10" s="11"/>
      <c r="DY10" s="15"/>
      <c r="DZ10" s="15"/>
      <c r="EA10" s="15"/>
      <c r="EB10" s="12"/>
      <c r="EC10" s="12"/>
      <c r="ED10" s="12"/>
      <c r="EE10" s="12"/>
      <c r="EF10" s="12"/>
      <c r="EG10" s="12"/>
      <c r="EH10" s="12"/>
      <c r="EI10" s="12"/>
      <c r="EJ10" s="12"/>
      <c r="EK10" s="13"/>
      <c r="EM10" s="14"/>
      <c r="EN10" s="11"/>
      <c r="EO10" s="15"/>
      <c r="EP10" s="15"/>
      <c r="EQ10" s="15"/>
      <c r="ER10" s="12"/>
      <c r="ES10" s="12"/>
      <c r="ET10" s="12"/>
      <c r="EU10" s="12"/>
      <c r="EV10" s="12"/>
      <c r="EW10" s="12"/>
      <c r="EX10" s="12"/>
      <c r="EY10" s="12"/>
      <c r="EZ10" s="12"/>
      <c r="FA10" s="13"/>
      <c r="FC10" s="14"/>
      <c r="FD10" s="11"/>
      <c r="FE10" s="15"/>
      <c r="FF10" s="15"/>
      <c r="FG10" s="15"/>
      <c r="FH10" s="12"/>
      <c r="FI10" s="12"/>
      <c r="FJ10" s="12"/>
      <c r="FK10" s="12"/>
      <c r="FL10" s="12"/>
      <c r="FM10" s="12"/>
      <c r="FN10" s="12"/>
      <c r="FO10" s="12"/>
      <c r="FP10" s="12"/>
      <c r="FQ10" s="13"/>
      <c r="FS10" s="14"/>
      <c r="FT10" s="11"/>
      <c r="FU10" s="15"/>
      <c r="FV10" s="15"/>
      <c r="FW10" s="15"/>
      <c r="FX10" s="12"/>
      <c r="FY10" s="12"/>
      <c r="FZ10" s="12"/>
      <c r="GA10" s="12"/>
      <c r="GB10" s="12"/>
      <c r="GC10" s="12"/>
      <c r="GD10" s="12"/>
      <c r="GE10" s="12"/>
      <c r="GF10" s="12"/>
      <c r="GG10" s="13"/>
      <c r="GI10" s="14"/>
      <c r="GJ10" s="11"/>
      <c r="GK10" s="15"/>
      <c r="GL10" s="15"/>
      <c r="GM10" s="15"/>
      <c r="GN10" s="12"/>
      <c r="GO10" s="12"/>
      <c r="GP10" s="12"/>
      <c r="GQ10" s="12"/>
      <c r="GR10" s="12"/>
      <c r="GS10" s="12"/>
      <c r="GT10" s="12"/>
      <c r="GU10" s="12"/>
      <c r="GV10" s="12"/>
      <c r="GW10" s="13"/>
      <c r="GY10" s="14"/>
      <c r="GZ10" s="11"/>
      <c r="HA10" s="15"/>
      <c r="HB10" s="15"/>
      <c r="HC10" s="15"/>
      <c r="HD10" s="12"/>
      <c r="HE10" s="12"/>
      <c r="HF10" s="12"/>
      <c r="HG10" s="12"/>
      <c r="HH10" s="12"/>
      <c r="HI10" s="12"/>
      <c r="HJ10" s="12"/>
      <c r="HK10" s="12"/>
      <c r="HL10" s="12"/>
      <c r="HM10" s="13"/>
      <c r="HO10" s="14"/>
      <c r="HP10" s="11"/>
      <c r="HQ10" s="15"/>
      <c r="HR10" s="15"/>
      <c r="HS10" s="15"/>
      <c r="HT10" s="12"/>
      <c r="HU10" s="12"/>
      <c r="HV10" s="12"/>
      <c r="HW10" s="12"/>
      <c r="HX10" s="12"/>
      <c r="HY10" s="12"/>
      <c r="HZ10" s="12"/>
      <c r="IA10" s="12"/>
      <c r="IB10" s="12"/>
      <c r="IC10" s="13"/>
      <c r="IE10" s="14"/>
      <c r="IF10" s="11"/>
      <c r="IG10" s="15"/>
      <c r="IH10" s="15"/>
      <c r="II10" s="15"/>
      <c r="IJ10" s="12"/>
      <c r="IK10" s="12"/>
      <c r="IL10" s="12"/>
      <c r="IM10" s="12"/>
      <c r="IN10" s="12"/>
      <c r="IO10" s="12"/>
      <c r="IP10" s="12"/>
      <c r="IQ10" s="12"/>
      <c r="IR10" s="12"/>
      <c r="IS10" s="13"/>
      <c r="IU10" s="14"/>
      <c r="IV10" s="11"/>
      <c r="IW10" s="15"/>
      <c r="IX10" s="15"/>
      <c r="IY10" s="15"/>
      <c r="IZ10" s="12"/>
      <c r="JA10" s="12"/>
      <c r="JB10" s="12"/>
      <c r="JC10" s="12"/>
      <c r="JD10" s="12"/>
      <c r="JE10" s="12"/>
      <c r="JF10" s="12"/>
      <c r="JG10" s="12"/>
      <c r="JH10" s="12"/>
      <c r="JI10" s="13"/>
      <c r="JK10" s="14"/>
      <c r="JL10" s="11"/>
      <c r="JM10" s="15"/>
      <c r="JN10" s="15"/>
      <c r="JO10" s="15"/>
      <c r="JP10" s="12"/>
      <c r="JQ10" s="12"/>
      <c r="JR10" s="12"/>
      <c r="JS10" s="12"/>
      <c r="JT10" s="12"/>
      <c r="JU10" s="12"/>
      <c r="JV10" s="12"/>
      <c r="JW10" s="12"/>
      <c r="JX10" s="12"/>
      <c r="JY10" s="13"/>
      <c r="KA10" s="14"/>
      <c r="KB10" s="11"/>
      <c r="KC10" s="15"/>
      <c r="KD10" s="15"/>
      <c r="KE10" s="15"/>
      <c r="KF10" s="12"/>
      <c r="KG10" s="12"/>
      <c r="KH10" s="12"/>
      <c r="KI10" s="12"/>
      <c r="KJ10" s="12"/>
      <c r="KK10" s="12"/>
      <c r="KL10" s="12"/>
      <c r="KM10" s="12"/>
      <c r="KN10" s="12"/>
      <c r="KO10" s="13"/>
      <c r="KQ10" s="14"/>
      <c r="KR10" s="11"/>
      <c r="KS10" s="15"/>
      <c r="KT10" s="15"/>
      <c r="KU10" s="15"/>
      <c r="KV10" s="12"/>
      <c r="KW10" s="12"/>
      <c r="KX10" s="12"/>
      <c r="KY10" s="12"/>
      <c r="KZ10" s="12"/>
      <c r="LA10" s="12"/>
      <c r="LB10" s="12"/>
      <c r="LC10" s="12"/>
      <c r="LD10" s="12"/>
      <c r="LE10" s="13"/>
      <c r="LG10" s="14"/>
      <c r="LH10" s="11"/>
      <c r="LI10" s="15"/>
      <c r="LJ10" s="15"/>
      <c r="LK10" s="15"/>
      <c r="LL10" s="12"/>
      <c r="LM10" s="12"/>
      <c r="LN10" s="12"/>
      <c r="LO10" s="12"/>
      <c r="LP10" s="12"/>
      <c r="LQ10" s="12"/>
      <c r="LR10" s="12"/>
      <c r="LS10" s="12"/>
      <c r="LT10" s="12"/>
      <c r="LU10" s="13"/>
      <c r="LW10" s="14"/>
      <c r="LX10" s="11"/>
      <c r="LY10" s="15"/>
      <c r="LZ10" s="15"/>
      <c r="MA10" s="15"/>
      <c r="MB10" s="12"/>
      <c r="MC10" s="12"/>
      <c r="MD10" s="12"/>
      <c r="ME10" s="12"/>
      <c r="MF10" s="12"/>
      <c r="MG10" s="12"/>
      <c r="MH10" s="12"/>
      <c r="MI10" s="12"/>
      <c r="MJ10" s="12"/>
      <c r="MK10" s="13"/>
      <c r="MM10" s="14"/>
      <c r="MN10" s="11"/>
      <c r="MO10" s="15"/>
      <c r="MP10" s="15"/>
      <c r="MQ10" s="15"/>
      <c r="MR10" s="12"/>
      <c r="MS10" s="12"/>
      <c r="MT10" s="12"/>
      <c r="MU10" s="12"/>
      <c r="MV10" s="12"/>
      <c r="MW10" s="12"/>
      <c r="MX10" s="12"/>
      <c r="MY10" s="12"/>
      <c r="MZ10" s="12"/>
      <c r="NA10" s="13"/>
      <c r="NC10" s="14"/>
      <c r="ND10" s="11"/>
      <c r="NE10" s="15"/>
      <c r="NF10" s="15"/>
      <c r="NG10" s="15"/>
      <c r="NH10" s="12"/>
      <c r="NI10" s="12"/>
      <c r="NJ10" s="12"/>
      <c r="NK10" s="12"/>
      <c r="NL10" s="12"/>
      <c r="NM10" s="12"/>
      <c r="NN10" s="12"/>
      <c r="NO10" s="12"/>
      <c r="NP10" s="12"/>
      <c r="NQ10" s="13"/>
      <c r="NS10" s="14"/>
      <c r="NT10" s="11"/>
      <c r="NU10" s="15"/>
      <c r="NV10" s="15"/>
      <c r="NW10" s="15"/>
      <c r="NX10" s="12"/>
      <c r="NY10" s="12"/>
      <c r="NZ10" s="12"/>
      <c r="OA10" s="12"/>
      <c r="OB10" s="12"/>
      <c r="OC10" s="12"/>
      <c r="OD10" s="12"/>
      <c r="OE10" s="12"/>
      <c r="OF10" s="12"/>
      <c r="OG10" s="13"/>
      <c r="OI10" s="14"/>
      <c r="OJ10" s="11"/>
      <c r="OK10" s="15"/>
      <c r="OL10" s="15"/>
      <c r="OM10" s="15"/>
      <c r="ON10" s="12"/>
      <c r="OO10" s="12"/>
      <c r="OP10" s="12"/>
      <c r="OQ10" s="12"/>
      <c r="OR10" s="12"/>
      <c r="OS10" s="12"/>
      <c r="OT10" s="12"/>
      <c r="OU10" s="12"/>
      <c r="OV10" s="12"/>
      <c r="OW10" s="13"/>
      <c r="OY10" s="14"/>
      <c r="OZ10" s="11"/>
      <c r="PA10" s="15"/>
      <c r="PB10" s="15"/>
      <c r="PC10" s="15"/>
      <c r="PD10" s="12"/>
      <c r="PE10" s="12"/>
      <c r="PF10" s="12"/>
      <c r="PG10" s="12"/>
      <c r="PH10" s="12"/>
      <c r="PI10" s="12"/>
      <c r="PJ10" s="12"/>
      <c r="PK10" s="12"/>
      <c r="PL10" s="12"/>
      <c r="PM10" s="13"/>
      <c r="PO10" s="14"/>
      <c r="PP10" s="11"/>
      <c r="PQ10" s="15"/>
      <c r="PR10" s="15"/>
      <c r="PS10" s="15"/>
      <c r="PT10" s="12"/>
      <c r="PU10" s="12"/>
      <c r="PV10" s="12"/>
      <c r="PW10" s="12"/>
      <c r="PX10" s="12"/>
      <c r="PY10" s="12"/>
      <c r="PZ10" s="12"/>
      <c r="QA10" s="12"/>
      <c r="QB10" s="12"/>
      <c r="QC10" s="13"/>
      <c r="QE10" s="14"/>
      <c r="QF10" s="11"/>
      <c r="QG10" s="15"/>
      <c r="QH10" s="15"/>
      <c r="QI10" s="15"/>
      <c r="QJ10" s="12"/>
      <c r="QK10" s="12"/>
      <c r="QL10" s="12"/>
      <c r="QM10" s="12"/>
      <c r="QN10" s="12"/>
      <c r="QO10" s="12"/>
      <c r="QP10" s="12"/>
      <c r="QQ10" s="12"/>
      <c r="QR10" s="12"/>
      <c r="QS10" s="13"/>
      <c r="QU10" s="14"/>
      <c r="QV10" s="11"/>
      <c r="QW10" s="15"/>
      <c r="QX10" s="15"/>
      <c r="QY10" s="15"/>
      <c r="QZ10" s="12"/>
      <c r="RA10" s="12"/>
      <c r="RB10" s="12"/>
      <c r="RC10" s="12"/>
      <c r="RD10" s="12"/>
      <c r="RE10" s="12"/>
      <c r="RF10" s="12"/>
      <c r="RG10" s="12"/>
      <c r="RH10" s="12"/>
      <c r="RI10" s="13"/>
      <c r="RK10" s="14"/>
      <c r="RL10" s="11"/>
      <c r="RM10" s="15"/>
      <c r="RN10" s="15"/>
      <c r="RO10" s="15"/>
      <c r="RP10" s="12"/>
      <c r="RQ10" s="12"/>
      <c r="RR10" s="12"/>
      <c r="RS10" s="12"/>
      <c r="RT10" s="12"/>
      <c r="RU10" s="12"/>
      <c r="RV10" s="12"/>
      <c r="RW10" s="12"/>
      <c r="RX10" s="12"/>
      <c r="RY10" s="13"/>
      <c r="SA10" s="14"/>
      <c r="SB10" s="11"/>
      <c r="SC10" s="15"/>
      <c r="SD10" s="15"/>
      <c r="SE10" s="15"/>
      <c r="SF10" s="12"/>
      <c r="SG10" s="12"/>
      <c r="SH10" s="12"/>
      <c r="SI10" s="12"/>
      <c r="SJ10" s="12"/>
      <c r="SK10" s="12"/>
      <c r="SL10" s="12"/>
      <c r="SM10" s="12"/>
      <c r="SN10" s="12"/>
      <c r="SO10" s="13"/>
      <c r="SQ10" s="14"/>
      <c r="SR10" s="11"/>
      <c r="SS10" s="15"/>
      <c r="ST10" s="15"/>
      <c r="SU10" s="15"/>
      <c r="SV10" s="12"/>
      <c r="SW10" s="12"/>
      <c r="SX10" s="12"/>
      <c r="SY10" s="12"/>
      <c r="SZ10" s="12"/>
      <c r="TA10" s="12"/>
      <c r="TB10" s="12"/>
      <c r="TC10" s="12"/>
      <c r="TD10" s="12"/>
      <c r="TE10" s="13"/>
      <c r="TG10" s="14"/>
      <c r="TH10" s="11"/>
      <c r="TI10" s="15"/>
      <c r="TJ10" s="15"/>
      <c r="TK10" s="15"/>
      <c r="TL10" s="12"/>
      <c r="TM10" s="12"/>
      <c r="TN10" s="12"/>
      <c r="TO10" s="12"/>
      <c r="TP10" s="12"/>
      <c r="TQ10" s="12"/>
      <c r="TR10" s="12"/>
      <c r="TS10" s="12"/>
      <c r="TT10" s="12"/>
      <c r="TU10" s="13"/>
      <c r="TW10" s="14"/>
      <c r="TX10" s="11"/>
      <c r="TY10" s="15"/>
      <c r="TZ10" s="15"/>
      <c r="UA10" s="15"/>
      <c r="UB10" s="12"/>
      <c r="UC10" s="12"/>
      <c r="UD10" s="12"/>
      <c r="UE10" s="12"/>
      <c r="UF10" s="12"/>
      <c r="UG10" s="12"/>
      <c r="UH10" s="12"/>
      <c r="UI10" s="12"/>
      <c r="UJ10" s="12"/>
      <c r="UK10" s="13"/>
      <c r="UM10" s="14"/>
      <c r="UN10" s="11"/>
      <c r="UO10" s="15"/>
      <c r="UP10" s="15"/>
      <c r="UQ10" s="15"/>
      <c r="UR10" s="12"/>
      <c r="US10" s="12"/>
      <c r="UT10" s="12"/>
      <c r="UU10" s="12"/>
      <c r="UV10" s="12"/>
      <c r="UW10" s="12"/>
      <c r="UX10" s="12"/>
      <c r="UY10" s="12"/>
      <c r="UZ10" s="12"/>
      <c r="VA10" s="13"/>
      <c r="VC10" s="14"/>
      <c r="VD10" s="11"/>
      <c r="VE10" s="15"/>
      <c r="VF10" s="15"/>
      <c r="VG10" s="15"/>
      <c r="VH10" s="12"/>
      <c r="VI10" s="12"/>
      <c r="VJ10" s="12"/>
      <c r="VK10" s="12"/>
      <c r="VL10" s="12"/>
      <c r="VM10" s="12"/>
      <c r="VN10" s="12"/>
      <c r="VO10" s="12"/>
      <c r="VP10" s="12"/>
      <c r="VQ10" s="13"/>
      <c r="VS10" s="14"/>
      <c r="VT10" s="11"/>
      <c r="VU10" s="15"/>
      <c r="VV10" s="15"/>
      <c r="VW10" s="15"/>
      <c r="VX10" s="12"/>
      <c r="VY10" s="12"/>
      <c r="VZ10" s="12"/>
      <c r="WA10" s="12"/>
      <c r="WB10" s="12"/>
      <c r="WC10" s="12"/>
      <c r="WD10" s="12"/>
      <c r="WE10" s="12"/>
      <c r="WF10" s="12"/>
      <c r="WG10" s="13"/>
      <c r="WI10" s="14"/>
      <c r="WJ10" s="11"/>
      <c r="WK10" s="15"/>
      <c r="WL10" s="15"/>
      <c r="WM10" s="15"/>
      <c r="WN10" s="12"/>
      <c r="WO10" s="12"/>
      <c r="WP10" s="12"/>
      <c r="WQ10" s="12"/>
      <c r="WR10" s="12"/>
      <c r="WS10" s="12"/>
      <c r="WT10" s="12"/>
      <c r="WU10" s="12"/>
      <c r="WV10" s="12"/>
      <c r="WW10" s="13"/>
      <c r="WY10" s="14"/>
      <c r="WZ10" s="11"/>
      <c r="XA10" s="15"/>
      <c r="XB10" s="15"/>
      <c r="XC10" s="15"/>
      <c r="XD10" s="12"/>
      <c r="XE10" s="12"/>
      <c r="XF10" s="12"/>
      <c r="XG10" s="12"/>
      <c r="XH10" s="12"/>
      <c r="XI10" s="12"/>
      <c r="XJ10" s="12"/>
      <c r="XK10" s="12"/>
      <c r="XL10" s="12"/>
      <c r="XM10" s="13"/>
      <c r="XO10" s="14"/>
      <c r="XP10" s="11"/>
      <c r="XQ10" s="15"/>
      <c r="XR10" s="15"/>
      <c r="XS10" s="15"/>
      <c r="XT10" s="12"/>
      <c r="XU10" s="12"/>
      <c r="XV10" s="12"/>
      <c r="XW10" s="12"/>
      <c r="XX10" s="12"/>
      <c r="XY10" s="12"/>
      <c r="XZ10" s="12"/>
      <c r="YA10" s="12"/>
      <c r="YB10" s="12"/>
      <c r="YC10" s="13"/>
      <c r="YE10" s="14"/>
      <c r="YF10" s="11"/>
      <c r="YG10" s="15"/>
      <c r="YH10" s="15"/>
      <c r="YI10" s="15"/>
      <c r="YJ10" s="12"/>
      <c r="YK10" s="12"/>
      <c r="YL10" s="12"/>
      <c r="YM10" s="12"/>
      <c r="YN10" s="12"/>
      <c r="YO10" s="12"/>
      <c r="YP10" s="12"/>
      <c r="YQ10" s="12"/>
      <c r="YR10" s="12"/>
      <c r="YS10" s="13"/>
      <c r="YU10" s="14"/>
      <c r="YV10" s="11"/>
      <c r="YW10" s="15"/>
      <c r="YX10" s="15"/>
      <c r="YY10" s="15"/>
      <c r="YZ10" s="12"/>
      <c r="ZA10" s="12"/>
      <c r="ZB10" s="12"/>
      <c r="ZC10" s="12"/>
      <c r="ZD10" s="12"/>
      <c r="ZE10" s="12"/>
      <c r="ZF10" s="12"/>
      <c r="ZG10" s="12"/>
      <c r="ZH10" s="12"/>
      <c r="ZI10" s="13"/>
      <c r="ZK10" s="14"/>
      <c r="ZL10" s="11"/>
      <c r="ZM10" s="15"/>
      <c r="ZN10" s="15"/>
      <c r="ZO10" s="15"/>
      <c r="ZP10" s="12"/>
      <c r="ZQ10" s="12"/>
      <c r="ZR10" s="12"/>
      <c r="ZS10" s="12"/>
      <c r="ZT10" s="12"/>
      <c r="ZU10" s="12"/>
      <c r="ZV10" s="12"/>
      <c r="ZW10" s="12"/>
      <c r="ZX10" s="12"/>
      <c r="ZY10" s="13"/>
    </row>
    <row r="11" spans="1:701" s="16" customFormat="1" ht="30" customHeight="1" x14ac:dyDescent="0.25">
      <c r="A11" s="8">
        <v>6</v>
      </c>
      <c r="B11" s="31" t="s">
        <v>42</v>
      </c>
      <c r="C11" s="32">
        <v>15932700</v>
      </c>
      <c r="D11" s="32">
        <v>18542750</v>
      </c>
      <c r="E11" s="32">
        <v>2017210</v>
      </c>
      <c r="F11" s="32">
        <v>4840</v>
      </c>
      <c r="G11" s="32">
        <v>189000</v>
      </c>
      <c r="H11" s="32">
        <v>22500</v>
      </c>
      <c r="I11" s="32">
        <v>0</v>
      </c>
      <c r="J11" s="32">
        <v>0</v>
      </c>
      <c r="K11" s="32">
        <v>0</v>
      </c>
      <c r="L11" s="32">
        <v>3298500</v>
      </c>
      <c r="M11" s="32">
        <v>0</v>
      </c>
      <c r="N11" s="32">
        <v>0</v>
      </c>
      <c r="O11" s="32">
        <v>524400</v>
      </c>
      <c r="P11" s="32">
        <v>945000</v>
      </c>
      <c r="Q11" s="32">
        <v>0</v>
      </c>
      <c r="R11" s="32">
        <v>0</v>
      </c>
      <c r="S11" s="11"/>
      <c r="T11" s="11"/>
      <c r="U11" s="12"/>
      <c r="V11" s="12"/>
      <c r="W11" s="12"/>
      <c r="X11" s="12"/>
      <c r="Y11" s="12"/>
      <c r="Z11" s="12"/>
      <c r="AA11" s="12"/>
      <c r="AB11" s="12"/>
      <c r="AC11" s="13"/>
      <c r="AD11" s="13"/>
      <c r="AE11" s="14"/>
      <c r="AF11" s="11"/>
      <c r="AG11" s="15"/>
      <c r="AH11" s="15"/>
      <c r="AI11" s="15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U11" s="14"/>
      <c r="AV11" s="11"/>
      <c r="AW11" s="15"/>
      <c r="AX11" s="15"/>
      <c r="AY11" s="15"/>
      <c r="AZ11" s="12"/>
      <c r="BA11" s="12"/>
      <c r="BB11" s="12"/>
      <c r="BC11" s="12"/>
      <c r="BD11" s="12"/>
      <c r="BE11" s="12"/>
      <c r="BF11" s="12"/>
      <c r="BG11" s="12"/>
      <c r="BH11" s="12"/>
      <c r="BI11" s="13"/>
      <c r="BK11" s="14"/>
      <c r="BL11" s="11"/>
      <c r="BM11" s="15"/>
      <c r="BN11" s="15"/>
      <c r="BO11" s="15"/>
      <c r="BP11" s="12"/>
      <c r="BQ11" s="12"/>
      <c r="BR11" s="12"/>
      <c r="BS11" s="12"/>
      <c r="BT11" s="12"/>
      <c r="BU11" s="12"/>
      <c r="BV11" s="12"/>
      <c r="BW11" s="12"/>
      <c r="BX11" s="12"/>
      <c r="BY11" s="13"/>
      <c r="CA11" s="14"/>
      <c r="CB11" s="11"/>
      <c r="CC11" s="15"/>
      <c r="CD11" s="15"/>
      <c r="CE11" s="15"/>
      <c r="CF11" s="12"/>
      <c r="CG11" s="12"/>
      <c r="CH11" s="12"/>
      <c r="CI11" s="12"/>
      <c r="CJ11" s="12"/>
      <c r="CK11" s="12"/>
      <c r="CL11" s="12"/>
      <c r="CM11" s="12"/>
      <c r="CN11" s="12"/>
      <c r="CO11" s="13"/>
      <c r="CQ11" s="14"/>
      <c r="CR11" s="11"/>
      <c r="CS11" s="15"/>
      <c r="CT11" s="15"/>
      <c r="CU11" s="15"/>
      <c r="CV11" s="12"/>
      <c r="CW11" s="12"/>
      <c r="CX11" s="12"/>
      <c r="CY11" s="12"/>
      <c r="CZ11" s="12"/>
      <c r="DA11" s="12"/>
      <c r="DB11" s="12"/>
      <c r="DC11" s="12"/>
      <c r="DD11" s="12"/>
      <c r="DE11" s="13"/>
      <c r="DG11" s="14"/>
      <c r="DH11" s="11"/>
      <c r="DI11" s="15"/>
      <c r="DJ11" s="15"/>
      <c r="DK11" s="15"/>
      <c r="DL11" s="12"/>
      <c r="DM11" s="12"/>
      <c r="DN11" s="12"/>
      <c r="DO11" s="12"/>
      <c r="DP11" s="12"/>
      <c r="DQ11" s="12"/>
      <c r="DR11" s="12"/>
      <c r="DS11" s="12"/>
      <c r="DT11" s="12"/>
      <c r="DU11" s="13"/>
      <c r="DW11" s="14"/>
      <c r="DX11" s="11"/>
      <c r="DY11" s="15"/>
      <c r="DZ11" s="15"/>
      <c r="EA11" s="15"/>
      <c r="EB11" s="12"/>
      <c r="EC11" s="12"/>
      <c r="ED11" s="12"/>
      <c r="EE11" s="12"/>
      <c r="EF11" s="12"/>
      <c r="EG11" s="12"/>
      <c r="EH11" s="12"/>
      <c r="EI11" s="12"/>
      <c r="EJ11" s="12"/>
      <c r="EK11" s="13"/>
      <c r="EM11" s="14"/>
      <c r="EN11" s="11"/>
      <c r="EO11" s="15"/>
      <c r="EP11" s="15"/>
      <c r="EQ11" s="15"/>
      <c r="ER11" s="12"/>
      <c r="ES11" s="12"/>
      <c r="ET11" s="12"/>
      <c r="EU11" s="12"/>
      <c r="EV11" s="12"/>
      <c r="EW11" s="12"/>
      <c r="EX11" s="12"/>
      <c r="EY11" s="12"/>
      <c r="EZ11" s="12"/>
      <c r="FA11" s="13"/>
      <c r="FC11" s="14"/>
      <c r="FD11" s="11"/>
      <c r="FE11" s="15"/>
      <c r="FF11" s="15"/>
      <c r="FG11" s="15"/>
      <c r="FH11" s="12"/>
      <c r="FI11" s="12"/>
      <c r="FJ11" s="12"/>
      <c r="FK11" s="12"/>
      <c r="FL11" s="12"/>
      <c r="FM11" s="12"/>
      <c r="FN11" s="12"/>
      <c r="FO11" s="12"/>
      <c r="FP11" s="12"/>
      <c r="FQ11" s="13"/>
      <c r="FS11" s="14"/>
      <c r="FT11" s="11"/>
      <c r="FU11" s="15"/>
      <c r="FV11" s="15"/>
      <c r="FW11" s="15"/>
      <c r="FX11" s="12"/>
      <c r="FY11" s="12"/>
      <c r="FZ11" s="12"/>
      <c r="GA11" s="12"/>
      <c r="GB11" s="12"/>
      <c r="GC11" s="12"/>
      <c r="GD11" s="12"/>
      <c r="GE11" s="12"/>
      <c r="GF11" s="12"/>
      <c r="GG11" s="13"/>
      <c r="GI11" s="14"/>
      <c r="GJ11" s="11"/>
      <c r="GK11" s="15"/>
      <c r="GL11" s="15"/>
      <c r="GM11" s="15"/>
      <c r="GN11" s="12"/>
      <c r="GO11" s="12"/>
      <c r="GP11" s="12"/>
      <c r="GQ11" s="12"/>
      <c r="GR11" s="12"/>
      <c r="GS11" s="12"/>
      <c r="GT11" s="12"/>
      <c r="GU11" s="12"/>
      <c r="GV11" s="12"/>
      <c r="GW11" s="13"/>
      <c r="GY11" s="14"/>
      <c r="GZ11" s="11"/>
      <c r="HA11" s="15"/>
      <c r="HB11" s="15"/>
      <c r="HC11" s="15"/>
      <c r="HD11" s="12"/>
      <c r="HE11" s="12"/>
      <c r="HF11" s="12"/>
      <c r="HG11" s="12"/>
      <c r="HH11" s="12"/>
      <c r="HI11" s="12"/>
      <c r="HJ11" s="12"/>
      <c r="HK11" s="12"/>
      <c r="HL11" s="12"/>
      <c r="HM11" s="13"/>
      <c r="HO11" s="14"/>
      <c r="HP11" s="11"/>
      <c r="HQ11" s="15"/>
      <c r="HR11" s="15"/>
      <c r="HS11" s="15"/>
      <c r="HT11" s="12"/>
      <c r="HU11" s="12"/>
      <c r="HV11" s="12"/>
      <c r="HW11" s="12"/>
      <c r="HX11" s="12"/>
      <c r="HY11" s="12"/>
      <c r="HZ11" s="12"/>
      <c r="IA11" s="12"/>
      <c r="IB11" s="12"/>
      <c r="IC11" s="13"/>
      <c r="IE11" s="14"/>
      <c r="IF11" s="11"/>
      <c r="IG11" s="15"/>
      <c r="IH11" s="15"/>
      <c r="II11" s="15"/>
      <c r="IJ11" s="12"/>
      <c r="IK11" s="12"/>
      <c r="IL11" s="12"/>
      <c r="IM11" s="12"/>
      <c r="IN11" s="12"/>
      <c r="IO11" s="12"/>
      <c r="IP11" s="12"/>
      <c r="IQ11" s="12"/>
      <c r="IR11" s="12"/>
      <c r="IS11" s="13"/>
      <c r="IU11" s="14"/>
      <c r="IV11" s="11"/>
      <c r="IW11" s="15"/>
      <c r="IX11" s="15"/>
      <c r="IY11" s="15"/>
      <c r="IZ11" s="12"/>
      <c r="JA11" s="12"/>
      <c r="JB11" s="12"/>
      <c r="JC11" s="12"/>
      <c r="JD11" s="12"/>
      <c r="JE11" s="12"/>
      <c r="JF11" s="12"/>
      <c r="JG11" s="12"/>
      <c r="JH11" s="12"/>
      <c r="JI11" s="13"/>
      <c r="JK11" s="14"/>
      <c r="JL11" s="11"/>
      <c r="JM11" s="15"/>
      <c r="JN11" s="15"/>
      <c r="JO11" s="15"/>
      <c r="JP11" s="12"/>
      <c r="JQ11" s="12"/>
      <c r="JR11" s="12"/>
      <c r="JS11" s="12"/>
      <c r="JT11" s="12"/>
      <c r="JU11" s="12"/>
      <c r="JV11" s="12"/>
      <c r="JW11" s="12"/>
      <c r="JX11" s="12"/>
      <c r="JY11" s="13"/>
      <c r="KA11" s="14"/>
      <c r="KB11" s="11"/>
      <c r="KC11" s="15"/>
      <c r="KD11" s="15"/>
      <c r="KE11" s="15"/>
      <c r="KF11" s="12"/>
      <c r="KG11" s="12"/>
      <c r="KH11" s="12"/>
      <c r="KI11" s="12"/>
      <c r="KJ11" s="12"/>
      <c r="KK11" s="12"/>
      <c r="KL11" s="12"/>
      <c r="KM11" s="12"/>
      <c r="KN11" s="12"/>
      <c r="KO11" s="13"/>
      <c r="KQ11" s="14"/>
      <c r="KR11" s="11"/>
      <c r="KS11" s="15"/>
      <c r="KT11" s="15"/>
      <c r="KU11" s="15"/>
      <c r="KV11" s="12"/>
      <c r="KW11" s="12"/>
      <c r="KX11" s="12"/>
      <c r="KY11" s="12"/>
      <c r="KZ11" s="12"/>
      <c r="LA11" s="12"/>
      <c r="LB11" s="12"/>
      <c r="LC11" s="12"/>
      <c r="LD11" s="12"/>
      <c r="LE11" s="13"/>
      <c r="LG11" s="14"/>
      <c r="LH11" s="11"/>
      <c r="LI11" s="15"/>
      <c r="LJ11" s="15"/>
      <c r="LK11" s="15"/>
      <c r="LL11" s="12"/>
      <c r="LM11" s="12"/>
      <c r="LN11" s="12"/>
      <c r="LO11" s="12"/>
      <c r="LP11" s="12"/>
      <c r="LQ11" s="12"/>
      <c r="LR11" s="12"/>
      <c r="LS11" s="12"/>
      <c r="LT11" s="12"/>
      <c r="LU11" s="13"/>
      <c r="LW11" s="14"/>
      <c r="LX11" s="11"/>
      <c r="LY11" s="15"/>
      <c r="LZ11" s="15"/>
      <c r="MA11" s="15"/>
      <c r="MB11" s="12"/>
      <c r="MC11" s="12"/>
      <c r="MD11" s="12"/>
      <c r="ME11" s="12"/>
      <c r="MF11" s="12"/>
      <c r="MG11" s="12"/>
      <c r="MH11" s="12"/>
      <c r="MI11" s="12"/>
      <c r="MJ11" s="12"/>
      <c r="MK11" s="13"/>
      <c r="MM11" s="14"/>
      <c r="MN11" s="11"/>
      <c r="MO11" s="15"/>
      <c r="MP11" s="15"/>
      <c r="MQ11" s="15"/>
      <c r="MR11" s="12"/>
      <c r="MS11" s="12"/>
      <c r="MT11" s="12"/>
      <c r="MU11" s="12"/>
      <c r="MV11" s="12"/>
      <c r="MW11" s="12"/>
      <c r="MX11" s="12"/>
      <c r="MY11" s="12"/>
      <c r="MZ11" s="12"/>
      <c r="NA11" s="13"/>
      <c r="NC11" s="14"/>
      <c r="ND11" s="11"/>
      <c r="NE11" s="15"/>
      <c r="NF11" s="15"/>
      <c r="NG11" s="15"/>
      <c r="NH11" s="12"/>
      <c r="NI11" s="12"/>
      <c r="NJ11" s="12"/>
      <c r="NK11" s="12"/>
      <c r="NL11" s="12"/>
      <c r="NM11" s="12"/>
      <c r="NN11" s="12"/>
      <c r="NO11" s="12"/>
      <c r="NP11" s="12"/>
      <c r="NQ11" s="13"/>
      <c r="NS11" s="14"/>
      <c r="NT11" s="11"/>
      <c r="NU11" s="15"/>
      <c r="NV11" s="15"/>
      <c r="NW11" s="15"/>
      <c r="NX11" s="12"/>
      <c r="NY11" s="12"/>
      <c r="NZ11" s="12"/>
      <c r="OA11" s="12"/>
      <c r="OB11" s="12"/>
      <c r="OC11" s="12"/>
      <c r="OD11" s="12"/>
      <c r="OE11" s="12"/>
      <c r="OF11" s="12"/>
      <c r="OG11" s="13"/>
      <c r="OI11" s="14"/>
      <c r="OJ11" s="11"/>
      <c r="OK11" s="15"/>
      <c r="OL11" s="15"/>
      <c r="OM11" s="15"/>
      <c r="ON11" s="12"/>
      <c r="OO11" s="12"/>
      <c r="OP11" s="12"/>
      <c r="OQ11" s="12"/>
      <c r="OR11" s="12"/>
      <c r="OS11" s="12"/>
      <c r="OT11" s="12"/>
      <c r="OU11" s="12"/>
      <c r="OV11" s="12"/>
      <c r="OW11" s="13"/>
      <c r="OY11" s="14"/>
      <c r="OZ11" s="11"/>
      <c r="PA11" s="15"/>
      <c r="PB11" s="15"/>
      <c r="PC11" s="15"/>
      <c r="PD11" s="12"/>
      <c r="PE11" s="12"/>
      <c r="PF11" s="12"/>
      <c r="PG11" s="12"/>
      <c r="PH11" s="12"/>
      <c r="PI11" s="12"/>
      <c r="PJ11" s="12"/>
      <c r="PK11" s="12"/>
      <c r="PL11" s="12"/>
      <c r="PM11" s="13"/>
      <c r="PO11" s="14"/>
      <c r="PP11" s="11"/>
      <c r="PQ11" s="15"/>
      <c r="PR11" s="15"/>
      <c r="PS11" s="15"/>
      <c r="PT11" s="12"/>
      <c r="PU11" s="12"/>
      <c r="PV11" s="12"/>
      <c r="PW11" s="12"/>
      <c r="PX11" s="12"/>
      <c r="PY11" s="12"/>
      <c r="PZ11" s="12"/>
      <c r="QA11" s="12"/>
      <c r="QB11" s="12"/>
      <c r="QC11" s="13"/>
      <c r="QE11" s="14"/>
      <c r="QF11" s="11"/>
      <c r="QG11" s="15"/>
      <c r="QH11" s="15"/>
      <c r="QI11" s="15"/>
      <c r="QJ11" s="12"/>
      <c r="QK11" s="12"/>
      <c r="QL11" s="12"/>
      <c r="QM11" s="12"/>
      <c r="QN11" s="12"/>
      <c r="QO11" s="12"/>
      <c r="QP11" s="12"/>
      <c r="QQ11" s="12"/>
      <c r="QR11" s="12"/>
      <c r="QS11" s="13"/>
      <c r="QU11" s="14"/>
      <c r="QV11" s="11"/>
      <c r="QW11" s="15"/>
      <c r="QX11" s="15"/>
      <c r="QY11" s="15"/>
      <c r="QZ11" s="12"/>
      <c r="RA11" s="12"/>
      <c r="RB11" s="12"/>
      <c r="RC11" s="12"/>
      <c r="RD11" s="12"/>
      <c r="RE11" s="12"/>
      <c r="RF11" s="12"/>
      <c r="RG11" s="12"/>
      <c r="RH11" s="12"/>
      <c r="RI11" s="13"/>
      <c r="RK11" s="14"/>
      <c r="RL11" s="11"/>
      <c r="RM11" s="15"/>
      <c r="RN11" s="15"/>
      <c r="RO11" s="15"/>
      <c r="RP11" s="12"/>
      <c r="RQ11" s="12"/>
      <c r="RR11" s="12"/>
      <c r="RS11" s="12"/>
      <c r="RT11" s="12"/>
      <c r="RU11" s="12"/>
      <c r="RV11" s="12"/>
      <c r="RW11" s="12"/>
      <c r="RX11" s="12"/>
      <c r="RY11" s="13"/>
      <c r="SA11" s="14"/>
      <c r="SB11" s="11"/>
      <c r="SC11" s="15"/>
      <c r="SD11" s="15"/>
      <c r="SE11" s="15"/>
      <c r="SF11" s="12"/>
      <c r="SG11" s="12"/>
      <c r="SH11" s="12"/>
      <c r="SI11" s="12"/>
      <c r="SJ11" s="12"/>
      <c r="SK11" s="12"/>
      <c r="SL11" s="12"/>
      <c r="SM11" s="12"/>
      <c r="SN11" s="12"/>
      <c r="SO11" s="13"/>
      <c r="SQ11" s="14"/>
      <c r="SR11" s="11"/>
      <c r="SS11" s="15"/>
      <c r="ST11" s="15"/>
      <c r="SU11" s="15"/>
      <c r="SV11" s="12"/>
      <c r="SW11" s="12"/>
      <c r="SX11" s="12"/>
      <c r="SY11" s="12"/>
      <c r="SZ11" s="12"/>
      <c r="TA11" s="12"/>
      <c r="TB11" s="12"/>
      <c r="TC11" s="12"/>
      <c r="TD11" s="12"/>
      <c r="TE11" s="13"/>
      <c r="TG11" s="14"/>
      <c r="TH11" s="11"/>
      <c r="TI11" s="15"/>
      <c r="TJ11" s="15"/>
      <c r="TK11" s="15"/>
      <c r="TL11" s="12"/>
      <c r="TM11" s="12"/>
      <c r="TN11" s="12"/>
      <c r="TO11" s="12"/>
      <c r="TP11" s="12"/>
      <c r="TQ11" s="12"/>
      <c r="TR11" s="12"/>
      <c r="TS11" s="12"/>
      <c r="TT11" s="12"/>
      <c r="TU11" s="13"/>
      <c r="TW11" s="14"/>
      <c r="TX11" s="11"/>
      <c r="TY11" s="15"/>
      <c r="TZ11" s="15"/>
      <c r="UA11" s="15"/>
      <c r="UB11" s="12"/>
      <c r="UC11" s="12"/>
      <c r="UD11" s="12"/>
      <c r="UE11" s="12"/>
      <c r="UF11" s="12"/>
      <c r="UG11" s="12"/>
      <c r="UH11" s="12"/>
      <c r="UI11" s="12"/>
      <c r="UJ11" s="12"/>
      <c r="UK11" s="13"/>
      <c r="UM11" s="14"/>
      <c r="UN11" s="11"/>
      <c r="UO11" s="15"/>
      <c r="UP11" s="15"/>
      <c r="UQ11" s="15"/>
      <c r="UR11" s="12"/>
      <c r="US11" s="12"/>
      <c r="UT11" s="12"/>
      <c r="UU11" s="12"/>
      <c r="UV11" s="12"/>
      <c r="UW11" s="12"/>
      <c r="UX11" s="12"/>
      <c r="UY11" s="12"/>
      <c r="UZ11" s="12"/>
      <c r="VA11" s="13"/>
      <c r="VC11" s="14"/>
      <c r="VD11" s="11"/>
      <c r="VE11" s="15"/>
      <c r="VF11" s="15"/>
      <c r="VG11" s="15"/>
      <c r="VH11" s="12"/>
      <c r="VI11" s="12"/>
      <c r="VJ11" s="12"/>
      <c r="VK11" s="12"/>
      <c r="VL11" s="12"/>
      <c r="VM11" s="12"/>
      <c r="VN11" s="12"/>
      <c r="VO11" s="12"/>
      <c r="VP11" s="12"/>
      <c r="VQ11" s="13"/>
      <c r="VS11" s="14"/>
      <c r="VT11" s="11"/>
      <c r="VU11" s="15"/>
      <c r="VV11" s="15"/>
      <c r="VW11" s="15"/>
      <c r="VX11" s="12"/>
      <c r="VY11" s="12"/>
      <c r="VZ11" s="12"/>
      <c r="WA11" s="12"/>
      <c r="WB11" s="12"/>
      <c r="WC11" s="12"/>
      <c r="WD11" s="12"/>
      <c r="WE11" s="12"/>
      <c r="WF11" s="12"/>
      <c r="WG11" s="13"/>
      <c r="WI11" s="14"/>
      <c r="WJ11" s="11"/>
      <c r="WK11" s="15"/>
      <c r="WL11" s="15"/>
      <c r="WM11" s="15"/>
      <c r="WN11" s="12"/>
      <c r="WO11" s="12"/>
      <c r="WP11" s="12"/>
      <c r="WQ11" s="12"/>
      <c r="WR11" s="12"/>
      <c r="WS11" s="12"/>
      <c r="WT11" s="12"/>
      <c r="WU11" s="12"/>
      <c r="WV11" s="12"/>
      <c r="WW11" s="13"/>
      <c r="WY11" s="14"/>
      <c r="WZ11" s="11"/>
      <c r="XA11" s="15"/>
      <c r="XB11" s="15"/>
      <c r="XC11" s="15"/>
      <c r="XD11" s="12"/>
      <c r="XE11" s="12"/>
      <c r="XF11" s="12"/>
      <c r="XG11" s="12"/>
      <c r="XH11" s="12"/>
      <c r="XI11" s="12"/>
      <c r="XJ11" s="12"/>
      <c r="XK11" s="12"/>
      <c r="XL11" s="12"/>
      <c r="XM11" s="13"/>
      <c r="XO11" s="14"/>
      <c r="XP11" s="11"/>
      <c r="XQ11" s="15"/>
      <c r="XR11" s="15"/>
      <c r="XS11" s="15"/>
      <c r="XT11" s="12"/>
      <c r="XU11" s="12"/>
      <c r="XV11" s="12"/>
      <c r="XW11" s="12"/>
      <c r="XX11" s="12"/>
      <c r="XY11" s="12"/>
      <c r="XZ11" s="12"/>
      <c r="YA11" s="12"/>
      <c r="YB11" s="12"/>
      <c r="YC11" s="13"/>
      <c r="YE11" s="14"/>
      <c r="YF11" s="11"/>
      <c r="YG11" s="15"/>
      <c r="YH11" s="15"/>
      <c r="YI11" s="15"/>
      <c r="YJ11" s="12"/>
      <c r="YK11" s="12"/>
      <c r="YL11" s="12"/>
      <c r="YM11" s="12"/>
      <c r="YN11" s="12"/>
      <c r="YO11" s="12"/>
      <c r="YP11" s="12"/>
      <c r="YQ11" s="12"/>
      <c r="YR11" s="12"/>
      <c r="YS11" s="13"/>
      <c r="YU11" s="14"/>
      <c r="YV11" s="11"/>
      <c r="YW11" s="15"/>
      <c r="YX11" s="15"/>
      <c r="YY11" s="15"/>
      <c r="YZ11" s="12"/>
      <c r="ZA11" s="12"/>
      <c r="ZB11" s="12"/>
      <c r="ZC11" s="12"/>
      <c r="ZD11" s="12"/>
      <c r="ZE11" s="12"/>
      <c r="ZF11" s="12"/>
      <c r="ZG11" s="12"/>
      <c r="ZH11" s="12"/>
      <c r="ZI11" s="13"/>
      <c r="ZK11" s="14"/>
      <c r="ZL11" s="11"/>
      <c r="ZM11" s="15"/>
      <c r="ZN11" s="15"/>
      <c r="ZO11" s="15"/>
      <c r="ZP11" s="12"/>
      <c r="ZQ11" s="12"/>
      <c r="ZR11" s="12"/>
      <c r="ZS11" s="12"/>
      <c r="ZT11" s="12"/>
      <c r="ZU11" s="12"/>
      <c r="ZV11" s="12"/>
      <c r="ZW11" s="12"/>
      <c r="ZX11" s="12"/>
      <c r="ZY11" s="13"/>
    </row>
    <row r="12" spans="1:701" s="16" customFormat="1" ht="30" customHeight="1" x14ac:dyDescent="0.25">
      <c r="A12" s="8">
        <v>7</v>
      </c>
      <c r="B12" s="31" t="s">
        <v>43</v>
      </c>
      <c r="C12" s="32">
        <v>68180100</v>
      </c>
      <c r="D12" s="32">
        <v>44469750</v>
      </c>
      <c r="E12" s="32">
        <v>8601219</v>
      </c>
      <c r="F12" s="32">
        <v>35675</v>
      </c>
      <c r="G12" s="32">
        <v>432000</v>
      </c>
      <c r="H12" s="32">
        <v>198000</v>
      </c>
      <c r="I12" s="32">
        <v>21445400</v>
      </c>
      <c r="J12" s="32">
        <v>4313133</v>
      </c>
      <c r="K12" s="32">
        <v>90000</v>
      </c>
      <c r="L12" s="32">
        <v>1276000</v>
      </c>
      <c r="M12" s="32">
        <v>0</v>
      </c>
      <c r="N12" s="32">
        <v>207000</v>
      </c>
      <c r="O12" s="32">
        <v>2874000</v>
      </c>
      <c r="P12" s="32">
        <v>1665000</v>
      </c>
      <c r="Q12" s="32">
        <v>10692000</v>
      </c>
      <c r="R12" s="32">
        <v>0</v>
      </c>
      <c r="S12" s="11"/>
      <c r="T12" s="11"/>
      <c r="U12" s="12"/>
      <c r="V12" s="12"/>
      <c r="W12" s="12"/>
      <c r="X12" s="12"/>
      <c r="Y12" s="12"/>
      <c r="Z12" s="12"/>
      <c r="AA12" s="12"/>
      <c r="AB12" s="12"/>
      <c r="AC12" s="13"/>
      <c r="AD12" s="13"/>
      <c r="AE12" s="14"/>
      <c r="AF12" s="11"/>
      <c r="AG12" s="15"/>
      <c r="AH12" s="15"/>
      <c r="AI12" s="15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U12" s="14"/>
      <c r="AV12" s="11"/>
      <c r="AW12" s="15"/>
      <c r="AX12" s="15"/>
      <c r="AY12" s="15"/>
      <c r="AZ12" s="12"/>
      <c r="BA12" s="12"/>
      <c r="BB12" s="12"/>
      <c r="BC12" s="12"/>
      <c r="BD12" s="12"/>
      <c r="BE12" s="12"/>
      <c r="BF12" s="12"/>
      <c r="BG12" s="12"/>
      <c r="BH12" s="12"/>
      <c r="BI12" s="13"/>
      <c r="BK12" s="14"/>
      <c r="BL12" s="11"/>
      <c r="BM12" s="15"/>
      <c r="BN12" s="15"/>
      <c r="BO12" s="15"/>
      <c r="BP12" s="12"/>
      <c r="BQ12" s="12"/>
      <c r="BR12" s="12"/>
      <c r="BS12" s="12"/>
      <c r="BT12" s="12"/>
      <c r="BU12" s="12"/>
      <c r="BV12" s="12"/>
      <c r="BW12" s="12"/>
      <c r="BX12" s="12"/>
      <c r="BY12" s="13"/>
      <c r="CA12" s="14"/>
      <c r="CB12" s="11"/>
      <c r="CC12" s="15"/>
      <c r="CD12" s="15"/>
      <c r="CE12" s="15"/>
      <c r="CF12" s="12"/>
      <c r="CG12" s="12"/>
      <c r="CH12" s="12"/>
      <c r="CI12" s="12"/>
      <c r="CJ12" s="12"/>
      <c r="CK12" s="12"/>
      <c r="CL12" s="12"/>
      <c r="CM12" s="12"/>
      <c r="CN12" s="12"/>
      <c r="CO12" s="13"/>
      <c r="CQ12" s="14"/>
      <c r="CR12" s="11"/>
      <c r="CS12" s="15"/>
      <c r="CT12" s="15"/>
      <c r="CU12" s="15"/>
      <c r="CV12" s="12"/>
      <c r="CW12" s="12"/>
      <c r="CX12" s="12"/>
      <c r="CY12" s="12"/>
      <c r="CZ12" s="12"/>
      <c r="DA12" s="12"/>
      <c r="DB12" s="12"/>
      <c r="DC12" s="12"/>
      <c r="DD12" s="12"/>
      <c r="DE12" s="13"/>
      <c r="DG12" s="14"/>
      <c r="DH12" s="11"/>
      <c r="DI12" s="15"/>
      <c r="DJ12" s="15"/>
      <c r="DK12" s="15"/>
      <c r="DL12" s="12"/>
      <c r="DM12" s="12"/>
      <c r="DN12" s="12"/>
      <c r="DO12" s="12"/>
      <c r="DP12" s="12"/>
      <c r="DQ12" s="12"/>
      <c r="DR12" s="12"/>
      <c r="DS12" s="12"/>
      <c r="DT12" s="12"/>
      <c r="DU12" s="13"/>
      <c r="DW12" s="14"/>
      <c r="DX12" s="11"/>
      <c r="DY12" s="15"/>
      <c r="DZ12" s="15"/>
      <c r="EA12" s="15"/>
      <c r="EB12" s="12"/>
      <c r="EC12" s="12"/>
      <c r="ED12" s="12"/>
      <c r="EE12" s="12"/>
      <c r="EF12" s="12"/>
      <c r="EG12" s="12"/>
      <c r="EH12" s="12"/>
      <c r="EI12" s="12"/>
      <c r="EJ12" s="12"/>
      <c r="EK12" s="13"/>
      <c r="EM12" s="14"/>
      <c r="EN12" s="11"/>
      <c r="EO12" s="15"/>
      <c r="EP12" s="15"/>
      <c r="EQ12" s="15"/>
      <c r="ER12" s="12"/>
      <c r="ES12" s="12"/>
      <c r="ET12" s="12"/>
      <c r="EU12" s="12"/>
      <c r="EV12" s="12"/>
      <c r="EW12" s="12"/>
      <c r="EX12" s="12"/>
      <c r="EY12" s="12"/>
      <c r="EZ12" s="12"/>
      <c r="FA12" s="13"/>
      <c r="FC12" s="14"/>
      <c r="FD12" s="11"/>
      <c r="FE12" s="15"/>
      <c r="FF12" s="15"/>
      <c r="FG12" s="15"/>
      <c r="FH12" s="12"/>
      <c r="FI12" s="12"/>
      <c r="FJ12" s="12"/>
      <c r="FK12" s="12"/>
      <c r="FL12" s="12"/>
      <c r="FM12" s="12"/>
      <c r="FN12" s="12"/>
      <c r="FO12" s="12"/>
      <c r="FP12" s="12"/>
      <c r="FQ12" s="13"/>
      <c r="FS12" s="14"/>
      <c r="FT12" s="11"/>
      <c r="FU12" s="15"/>
      <c r="FV12" s="15"/>
      <c r="FW12" s="15"/>
      <c r="FX12" s="12"/>
      <c r="FY12" s="12"/>
      <c r="FZ12" s="12"/>
      <c r="GA12" s="12"/>
      <c r="GB12" s="12"/>
      <c r="GC12" s="12"/>
      <c r="GD12" s="12"/>
      <c r="GE12" s="12"/>
      <c r="GF12" s="12"/>
      <c r="GG12" s="13"/>
      <c r="GI12" s="14"/>
      <c r="GJ12" s="11"/>
      <c r="GK12" s="15"/>
      <c r="GL12" s="15"/>
      <c r="GM12" s="15"/>
      <c r="GN12" s="12"/>
      <c r="GO12" s="12"/>
      <c r="GP12" s="12"/>
      <c r="GQ12" s="12"/>
      <c r="GR12" s="12"/>
      <c r="GS12" s="12"/>
      <c r="GT12" s="12"/>
      <c r="GU12" s="12"/>
      <c r="GV12" s="12"/>
      <c r="GW12" s="13"/>
      <c r="GY12" s="14"/>
      <c r="GZ12" s="11"/>
      <c r="HA12" s="15"/>
      <c r="HB12" s="15"/>
      <c r="HC12" s="15"/>
      <c r="HD12" s="12"/>
      <c r="HE12" s="12"/>
      <c r="HF12" s="12"/>
      <c r="HG12" s="12"/>
      <c r="HH12" s="12"/>
      <c r="HI12" s="12"/>
      <c r="HJ12" s="12"/>
      <c r="HK12" s="12"/>
      <c r="HL12" s="12"/>
      <c r="HM12" s="13"/>
      <c r="HO12" s="14"/>
      <c r="HP12" s="11"/>
      <c r="HQ12" s="15"/>
      <c r="HR12" s="15"/>
      <c r="HS12" s="15"/>
      <c r="HT12" s="12"/>
      <c r="HU12" s="12"/>
      <c r="HV12" s="12"/>
      <c r="HW12" s="12"/>
      <c r="HX12" s="12"/>
      <c r="HY12" s="12"/>
      <c r="HZ12" s="12"/>
      <c r="IA12" s="12"/>
      <c r="IB12" s="12"/>
      <c r="IC12" s="13"/>
      <c r="IE12" s="14"/>
      <c r="IF12" s="11"/>
      <c r="IG12" s="15"/>
      <c r="IH12" s="15"/>
      <c r="II12" s="15"/>
      <c r="IJ12" s="12"/>
      <c r="IK12" s="12"/>
      <c r="IL12" s="12"/>
      <c r="IM12" s="12"/>
      <c r="IN12" s="12"/>
      <c r="IO12" s="12"/>
      <c r="IP12" s="12"/>
      <c r="IQ12" s="12"/>
      <c r="IR12" s="12"/>
      <c r="IS12" s="13"/>
      <c r="IU12" s="14"/>
      <c r="IV12" s="11"/>
      <c r="IW12" s="15"/>
      <c r="IX12" s="15"/>
      <c r="IY12" s="15"/>
      <c r="IZ12" s="12"/>
      <c r="JA12" s="12"/>
      <c r="JB12" s="12"/>
      <c r="JC12" s="12"/>
      <c r="JD12" s="12"/>
      <c r="JE12" s="12"/>
      <c r="JF12" s="12"/>
      <c r="JG12" s="12"/>
      <c r="JH12" s="12"/>
      <c r="JI12" s="13"/>
      <c r="JK12" s="14"/>
      <c r="JL12" s="11"/>
      <c r="JM12" s="15"/>
      <c r="JN12" s="15"/>
      <c r="JO12" s="15"/>
      <c r="JP12" s="12"/>
      <c r="JQ12" s="12"/>
      <c r="JR12" s="12"/>
      <c r="JS12" s="12"/>
      <c r="JT12" s="12"/>
      <c r="JU12" s="12"/>
      <c r="JV12" s="12"/>
      <c r="JW12" s="12"/>
      <c r="JX12" s="12"/>
      <c r="JY12" s="13"/>
      <c r="KA12" s="14"/>
      <c r="KB12" s="11"/>
      <c r="KC12" s="15"/>
      <c r="KD12" s="15"/>
      <c r="KE12" s="15"/>
      <c r="KF12" s="12"/>
      <c r="KG12" s="12"/>
      <c r="KH12" s="12"/>
      <c r="KI12" s="12"/>
      <c r="KJ12" s="12"/>
      <c r="KK12" s="12"/>
      <c r="KL12" s="12"/>
      <c r="KM12" s="12"/>
      <c r="KN12" s="12"/>
      <c r="KO12" s="13"/>
      <c r="KQ12" s="14"/>
      <c r="KR12" s="11"/>
      <c r="KS12" s="15"/>
      <c r="KT12" s="15"/>
      <c r="KU12" s="15"/>
      <c r="KV12" s="12"/>
      <c r="KW12" s="12"/>
      <c r="KX12" s="12"/>
      <c r="KY12" s="12"/>
      <c r="KZ12" s="12"/>
      <c r="LA12" s="12"/>
      <c r="LB12" s="12"/>
      <c r="LC12" s="12"/>
      <c r="LD12" s="12"/>
      <c r="LE12" s="13"/>
      <c r="LG12" s="14"/>
      <c r="LH12" s="11"/>
      <c r="LI12" s="15"/>
      <c r="LJ12" s="15"/>
      <c r="LK12" s="15"/>
      <c r="LL12" s="12"/>
      <c r="LM12" s="12"/>
      <c r="LN12" s="12"/>
      <c r="LO12" s="12"/>
      <c r="LP12" s="12"/>
      <c r="LQ12" s="12"/>
      <c r="LR12" s="12"/>
      <c r="LS12" s="12"/>
      <c r="LT12" s="12"/>
      <c r="LU12" s="13"/>
      <c r="LW12" s="14"/>
      <c r="LX12" s="11"/>
      <c r="LY12" s="15"/>
      <c r="LZ12" s="15"/>
      <c r="MA12" s="15"/>
      <c r="MB12" s="12"/>
      <c r="MC12" s="12"/>
      <c r="MD12" s="12"/>
      <c r="ME12" s="12"/>
      <c r="MF12" s="12"/>
      <c r="MG12" s="12"/>
      <c r="MH12" s="12"/>
      <c r="MI12" s="12"/>
      <c r="MJ12" s="12"/>
      <c r="MK12" s="13"/>
      <c r="MM12" s="14"/>
      <c r="MN12" s="11"/>
      <c r="MO12" s="15"/>
      <c r="MP12" s="15"/>
      <c r="MQ12" s="15"/>
      <c r="MR12" s="12"/>
      <c r="MS12" s="12"/>
      <c r="MT12" s="12"/>
      <c r="MU12" s="12"/>
      <c r="MV12" s="12"/>
      <c r="MW12" s="12"/>
      <c r="MX12" s="12"/>
      <c r="MY12" s="12"/>
      <c r="MZ12" s="12"/>
      <c r="NA12" s="13"/>
      <c r="NC12" s="14"/>
      <c r="ND12" s="11"/>
      <c r="NE12" s="15"/>
      <c r="NF12" s="15"/>
      <c r="NG12" s="15"/>
      <c r="NH12" s="12"/>
      <c r="NI12" s="12"/>
      <c r="NJ12" s="12"/>
      <c r="NK12" s="12"/>
      <c r="NL12" s="12"/>
      <c r="NM12" s="12"/>
      <c r="NN12" s="12"/>
      <c r="NO12" s="12"/>
      <c r="NP12" s="12"/>
      <c r="NQ12" s="13"/>
      <c r="NS12" s="14"/>
      <c r="NT12" s="11"/>
      <c r="NU12" s="15"/>
      <c r="NV12" s="15"/>
      <c r="NW12" s="15"/>
      <c r="NX12" s="12"/>
      <c r="NY12" s="12"/>
      <c r="NZ12" s="12"/>
      <c r="OA12" s="12"/>
      <c r="OB12" s="12"/>
      <c r="OC12" s="12"/>
      <c r="OD12" s="12"/>
      <c r="OE12" s="12"/>
      <c r="OF12" s="12"/>
      <c r="OG12" s="13"/>
      <c r="OI12" s="14"/>
      <c r="OJ12" s="11"/>
      <c r="OK12" s="15"/>
      <c r="OL12" s="15"/>
      <c r="OM12" s="15"/>
      <c r="ON12" s="12"/>
      <c r="OO12" s="12"/>
      <c r="OP12" s="12"/>
      <c r="OQ12" s="12"/>
      <c r="OR12" s="12"/>
      <c r="OS12" s="12"/>
      <c r="OT12" s="12"/>
      <c r="OU12" s="12"/>
      <c r="OV12" s="12"/>
      <c r="OW12" s="13"/>
      <c r="OY12" s="14"/>
      <c r="OZ12" s="11"/>
      <c r="PA12" s="15"/>
      <c r="PB12" s="15"/>
      <c r="PC12" s="15"/>
      <c r="PD12" s="12"/>
      <c r="PE12" s="12"/>
      <c r="PF12" s="12"/>
      <c r="PG12" s="12"/>
      <c r="PH12" s="12"/>
      <c r="PI12" s="12"/>
      <c r="PJ12" s="12"/>
      <c r="PK12" s="12"/>
      <c r="PL12" s="12"/>
      <c r="PM12" s="13"/>
      <c r="PO12" s="14"/>
      <c r="PP12" s="11"/>
      <c r="PQ12" s="15"/>
      <c r="PR12" s="15"/>
      <c r="PS12" s="15"/>
      <c r="PT12" s="12"/>
      <c r="PU12" s="12"/>
      <c r="PV12" s="12"/>
      <c r="PW12" s="12"/>
      <c r="PX12" s="12"/>
      <c r="PY12" s="12"/>
      <c r="PZ12" s="12"/>
      <c r="QA12" s="12"/>
      <c r="QB12" s="12"/>
      <c r="QC12" s="13"/>
      <c r="QE12" s="14"/>
      <c r="QF12" s="11"/>
      <c r="QG12" s="15"/>
      <c r="QH12" s="15"/>
      <c r="QI12" s="15"/>
      <c r="QJ12" s="12"/>
      <c r="QK12" s="12"/>
      <c r="QL12" s="12"/>
      <c r="QM12" s="12"/>
      <c r="QN12" s="12"/>
      <c r="QO12" s="12"/>
      <c r="QP12" s="12"/>
      <c r="QQ12" s="12"/>
      <c r="QR12" s="12"/>
      <c r="QS12" s="13"/>
      <c r="QU12" s="14"/>
      <c r="QV12" s="11"/>
      <c r="QW12" s="15"/>
      <c r="QX12" s="15"/>
      <c r="QY12" s="15"/>
      <c r="QZ12" s="12"/>
      <c r="RA12" s="12"/>
      <c r="RB12" s="12"/>
      <c r="RC12" s="12"/>
      <c r="RD12" s="12"/>
      <c r="RE12" s="12"/>
      <c r="RF12" s="12"/>
      <c r="RG12" s="12"/>
      <c r="RH12" s="12"/>
      <c r="RI12" s="13"/>
      <c r="RK12" s="14"/>
      <c r="RL12" s="11"/>
      <c r="RM12" s="15"/>
      <c r="RN12" s="15"/>
      <c r="RO12" s="15"/>
      <c r="RP12" s="12"/>
      <c r="RQ12" s="12"/>
      <c r="RR12" s="12"/>
      <c r="RS12" s="12"/>
      <c r="RT12" s="12"/>
      <c r="RU12" s="12"/>
      <c r="RV12" s="12"/>
      <c r="RW12" s="12"/>
      <c r="RX12" s="12"/>
      <c r="RY12" s="13"/>
      <c r="SA12" s="14"/>
      <c r="SB12" s="11"/>
      <c r="SC12" s="15"/>
      <c r="SD12" s="15"/>
      <c r="SE12" s="15"/>
      <c r="SF12" s="12"/>
      <c r="SG12" s="12"/>
      <c r="SH12" s="12"/>
      <c r="SI12" s="12"/>
      <c r="SJ12" s="12"/>
      <c r="SK12" s="12"/>
      <c r="SL12" s="12"/>
      <c r="SM12" s="12"/>
      <c r="SN12" s="12"/>
      <c r="SO12" s="13"/>
      <c r="SQ12" s="14"/>
      <c r="SR12" s="11"/>
      <c r="SS12" s="15"/>
      <c r="ST12" s="15"/>
      <c r="SU12" s="15"/>
      <c r="SV12" s="12"/>
      <c r="SW12" s="12"/>
      <c r="SX12" s="12"/>
      <c r="SY12" s="12"/>
      <c r="SZ12" s="12"/>
      <c r="TA12" s="12"/>
      <c r="TB12" s="12"/>
      <c r="TC12" s="12"/>
      <c r="TD12" s="12"/>
      <c r="TE12" s="13"/>
      <c r="TG12" s="14"/>
      <c r="TH12" s="11"/>
      <c r="TI12" s="15"/>
      <c r="TJ12" s="15"/>
      <c r="TK12" s="15"/>
      <c r="TL12" s="12"/>
      <c r="TM12" s="12"/>
      <c r="TN12" s="12"/>
      <c r="TO12" s="12"/>
      <c r="TP12" s="12"/>
      <c r="TQ12" s="12"/>
      <c r="TR12" s="12"/>
      <c r="TS12" s="12"/>
      <c r="TT12" s="12"/>
      <c r="TU12" s="13"/>
      <c r="TW12" s="14"/>
      <c r="TX12" s="11"/>
      <c r="TY12" s="15"/>
      <c r="TZ12" s="15"/>
      <c r="UA12" s="15"/>
      <c r="UB12" s="12"/>
      <c r="UC12" s="12"/>
      <c r="UD12" s="12"/>
      <c r="UE12" s="12"/>
      <c r="UF12" s="12"/>
      <c r="UG12" s="12"/>
      <c r="UH12" s="12"/>
      <c r="UI12" s="12"/>
      <c r="UJ12" s="12"/>
      <c r="UK12" s="13"/>
      <c r="UM12" s="14"/>
      <c r="UN12" s="11"/>
      <c r="UO12" s="15"/>
      <c r="UP12" s="15"/>
      <c r="UQ12" s="15"/>
      <c r="UR12" s="12"/>
      <c r="US12" s="12"/>
      <c r="UT12" s="12"/>
      <c r="UU12" s="12"/>
      <c r="UV12" s="12"/>
      <c r="UW12" s="12"/>
      <c r="UX12" s="12"/>
      <c r="UY12" s="12"/>
      <c r="UZ12" s="12"/>
      <c r="VA12" s="13"/>
      <c r="VC12" s="14"/>
      <c r="VD12" s="11"/>
      <c r="VE12" s="15"/>
      <c r="VF12" s="15"/>
      <c r="VG12" s="15"/>
      <c r="VH12" s="12"/>
      <c r="VI12" s="12"/>
      <c r="VJ12" s="12"/>
      <c r="VK12" s="12"/>
      <c r="VL12" s="12"/>
      <c r="VM12" s="12"/>
      <c r="VN12" s="12"/>
      <c r="VO12" s="12"/>
      <c r="VP12" s="12"/>
      <c r="VQ12" s="13"/>
      <c r="VS12" s="14"/>
      <c r="VT12" s="11"/>
      <c r="VU12" s="15"/>
      <c r="VV12" s="15"/>
      <c r="VW12" s="15"/>
      <c r="VX12" s="12"/>
      <c r="VY12" s="12"/>
      <c r="VZ12" s="12"/>
      <c r="WA12" s="12"/>
      <c r="WB12" s="12"/>
      <c r="WC12" s="12"/>
      <c r="WD12" s="12"/>
      <c r="WE12" s="12"/>
      <c r="WF12" s="12"/>
      <c r="WG12" s="13"/>
      <c r="WI12" s="14"/>
      <c r="WJ12" s="11"/>
      <c r="WK12" s="15"/>
      <c r="WL12" s="15"/>
      <c r="WM12" s="15"/>
      <c r="WN12" s="12"/>
      <c r="WO12" s="12"/>
      <c r="WP12" s="12"/>
      <c r="WQ12" s="12"/>
      <c r="WR12" s="12"/>
      <c r="WS12" s="12"/>
      <c r="WT12" s="12"/>
      <c r="WU12" s="12"/>
      <c r="WV12" s="12"/>
      <c r="WW12" s="13"/>
      <c r="WY12" s="14"/>
      <c r="WZ12" s="11"/>
      <c r="XA12" s="15"/>
      <c r="XB12" s="15"/>
      <c r="XC12" s="15"/>
      <c r="XD12" s="12"/>
      <c r="XE12" s="12"/>
      <c r="XF12" s="12"/>
      <c r="XG12" s="12"/>
      <c r="XH12" s="12"/>
      <c r="XI12" s="12"/>
      <c r="XJ12" s="12"/>
      <c r="XK12" s="12"/>
      <c r="XL12" s="12"/>
      <c r="XM12" s="13"/>
      <c r="XO12" s="14"/>
      <c r="XP12" s="11"/>
      <c r="XQ12" s="15"/>
      <c r="XR12" s="15"/>
      <c r="XS12" s="15"/>
      <c r="XT12" s="12"/>
      <c r="XU12" s="12"/>
      <c r="XV12" s="12"/>
      <c r="XW12" s="12"/>
      <c r="XX12" s="12"/>
      <c r="XY12" s="12"/>
      <c r="XZ12" s="12"/>
      <c r="YA12" s="12"/>
      <c r="YB12" s="12"/>
      <c r="YC12" s="13"/>
      <c r="YE12" s="14"/>
      <c r="YF12" s="11"/>
      <c r="YG12" s="15"/>
      <c r="YH12" s="15"/>
      <c r="YI12" s="15"/>
      <c r="YJ12" s="12"/>
      <c r="YK12" s="12"/>
      <c r="YL12" s="12"/>
      <c r="YM12" s="12"/>
      <c r="YN12" s="12"/>
      <c r="YO12" s="12"/>
      <c r="YP12" s="12"/>
      <c r="YQ12" s="12"/>
      <c r="YR12" s="12"/>
      <c r="YS12" s="13"/>
      <c r="YU12" s="14"/>
      <c r="YV12" s="11"/>
      <c r="YW12" s="15"/>
      <c r="YX12" s="15"/>
      <c r="YY12" s="15"/>
      <c r="YZ12" s="12"/>
      <c r="ZA12" s="12"/>
      <c r="ZB12" s="12"/>
      <c r="ZC12" s="12"/>
      <c r="ZD12" s="12"/>
      <c r="ZE12" s="12"/>
      <c r="ZF12" s="12"/>
      <c r="ZG12" s="12"/>
      <c r="ZH12" s="12"/>
      <c r="ZI12" s="13"/>
      <c r="ZK12" s="14"/>
      <c r="ZL12" s="11"/>
      <c r="ZM12" s="15"/>
      <c r="ZN12" s="15"/>
      <c r="ZO12" s="15"/>
      <c r="ZP12" s="12"/>
      <c r="ZQ12" s="12"/>
      <c r="ZR12" s="12"/>
      <c r="ZS12" s="12"/>
      <c r="ZT12" s="12"/>
      <c r="ZU12" s="12"/>
      <c r="ZV12" s="12"/>
      <c r="ZW12" s="12"/>
      <c r="ZX12" s="12"/>
      <c r="ZY12" s="13"/>
    </row>
    <row r="13" spans="1:701" s="16" customFormat="1" ht="30" customHeight="1" x14ac:dyDescent="0.25">
      <c r="A13" s="8">
        <v>8</v>
      </c>
      <c r="B13" s="31" t="s">
        <v>44</v>
      </c>
      <c r="C13" s="32">
        <v>2633000</v>
      </c>
      <c r="D13" s="32">
        <v>1314100</v>
      </c>
      <c r="E13" s="32">
        <v>62990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85500</v>
      </c>
      <c r="P13" s="32">
        <v>0</v>
      </c>
      <c r="Q13" s="32">
        <v>0</v>
      </c>
      <c r="R13" s="32">
        <v>0</v>
      </c>
      <c r="S13" s="11"/>
      <c r="T13" s="11"/>
      <c r="U13" s="12"/>
      <c r="V13" s="12"/>
      <c r="W13" s="12"/>
      <c r="X13" s="12"/>
      <c r="Y13" s="12"/>
      <c r="Z13" s="12"/>
      <c r="AA13" s="12"/>
      <c r="AB13" s="12"/>
      <c r="AC13" s="13"/>
      <c r="AD13" s="13"/>
      <c r="AE13" s="14"/>
      <c r="AF13" s="11"/>
      <c r="AG13" s="15"/>
      <c r="AH13" s="15"/>
      <c r="AI13" s="15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U13" s="14"/>
      <c r="AV13" s="11"/>
      <c r="AW13" s="15"/>
      <c r="AX13" s="15"/>
      <c r="AY13" s="15"/>
      <c r="AZ13" s="12"/>
      <c r="BA13" s="12"/>
      <c r="BB13" s="12"/>
      <c r="BC13" s="12"/>
      <c r="BD13" s="12"/>
      <c r="BE13" s="12"/>
      <c r="BF13" s="12"/>
      <c r="BG13" s="12"/>
      <c r="BH13" s="12"/>
      <c r="BI13" s="13"/>
      <c r="BK13" s="14"/>
      <c r="BL13" s="11"/>
      <c r="BM13" s="15"/>
      <c r="BN13" s="15"/>
      <c r="BO13" s="15"/>
      <c r="BP13" s="12"/>
      <c r="BQ13" s="12"/>
      <c r="BR13" s="12"/>
      <c r="BS13" s="12"/>
      <c r="BT13" s="12"/>
      <c r="BU13" s="12"/>
      <c r="BV13" s="12"/>
      <c r="BW13" s="12"/>
      <c r="BX13" s="12"/>
      <c r="BY13" s="13"/>
      <c r="CA13" s="14"/>
      <c r="CB13" s="11"/>
      <c r="CC13" s="15"/>
      <c r="CD13" s="15"/>
      <c r="CE13" s="15"/>
      <c r="CF13" s="12"/>
      <c r="CG13" s="12"/>
      <c r="CH13" s="12"/>
      <c r="CI13" s="12"/>
      <c r="CJ13" s="12"/>
      <c r="CK13" s="12"/>
      <c r="CL13" s="12"/>
      <c r="CM13" s="12"/>
      <c r="CN13" s="12"/>
      <c r="CO13" s="13"/>
      <c r="CQ13" s="14"/>
      <c r="CR13" s="11"/>
      <c r="CS13" s="15"/>
      <c r="CT13" s="15"/>
      <c r="CU13" s="15"/>
      <c r="CV13" s="12"/>
      <c r="CW13" s="12"/>
      <c r="CX13" s="12"/>
      <c r="CY13" s="12"/>
      <c r="CZ13" s="12"/>
      <c r="DA13" s="12"/>
      <c r="DB13" s="12"/>
      <c r="DC13" s="12"/>
      <c r="DD13" s="12"/>
      <c r="DE13" s="13"/>
      <c r="DG13" s="14"/>
      <c r="DH13" s="11"/>
      <c r="DI13" s="15"/>
      <c r="DJ13" s="15"/>
      <c r="DK13" s="15"/>
      <c r="DL13" s="12"/>
      <c r="DM13" s="12"/>
      <c r="DN13" s="12"/>
      <c r="DO13" s="12"/>
      <c r="DP13" s="12"/>
      <c r="DQ13" s="12"/>
      <c r="DR13" s="12"/>
      <c r="DS13" s="12"/>
      <c r="DT13" s="12"/>
      <c r="DU13" s="13"/>
      <c r="DW13" s="14"/>
      <c r="DX13" s="11"/>
      <c r="DY13" s="15"/>
      <c r="DZ13" s="15"/>
      <c r="EA13" s="15"/>
      <c r="EB13" s="12"/>
      <c r="EC13" s="12"/>
      <c r="ED13" s="12"/>
      <c r="EE13" s="12"/>
      <c r="EF13" s="12"/>
      <c r="EG13" s="12"/>
      <c r="EH13" s="12"/>
      <c r="EI13" s="12"/>
      <c r="EJ13" s="12"/>
      <c r="EK13" s="13"/>
      <c r="EM13" s="14"/>
      <c r="EN13" s="11"/>
      <c r="EO13" s="15"/>
      <c r="EP13" s="15"/>
      <c r="EQ13" s="15"/>
      <c r="ER13" s="12"/>
      <c r="ES13" s="12"/>
      <c r="ET13" s="12"/>
      <c r="EU13" s="12"/>
      <c r="EV13" s="12"/>
      <c r="EW13" s="12"/>
      <c r="EX13" s="12"/>
      <c r="EY13" s="12"/>
      <c r="EZ13" s="12"/>
      <c r="FA13" s="13"/>
      <c r="FC13" s="14"/>
      <c r="FD13" s="11"/>
      <c r="FE13" s="15"/>
      <c r="FF13" s="15"/>
      <c r="FG13" s="15"/>
      <c r="FH13" s="12"/>
      <c r="FI13" s="12"/>
      <c r="FJ13" s="12"/>
      <c r="FK13" s="12"/>
      <c r="FL13" s="12"/>
      <c r="FM13" s="12"/>
      <c r="FN13" s="12"/>
      <c r="FO13" s="12"/>
      <c r="FP13" s="12"/>
      <c r="FQ13" s="13"/>
      <c r="FS13" s="14"/>
      <c r="FT13" s="11"/>
      <c r="FU13" s="15"/>
      <c r="FV13" s="15"/>
      <c r="FW13" s="15"/>
      <c r="FX13" s="12"/>
      <c r="FY13" s="12"/>
      <c r="FZ13" s="12"/>
      <c r="GA13" s="12"/>
      <c r="GB13" s="12"/>
      <c r="GC13" s="12"/>
      <c r="GD13" s="12"/>
      <c r="GE13" s="12"/>
      <c r="GF13" s="12"/>
      <c r="GG13" s="13"/>
      <c r="GI13" s="14"/>
      <c r="GJ13" s="11"/>
      <c r="GK13" s="15"/>
      <c r="GL13" s="15"/>
      <c r="GM13" s="15"/>
      <c r="GN13" s="12"/>
      <c r="GO13" s="12"/>
      <c r="GP13" s="12"/>
      <c r="GQ13" s="12"/>
      <c r="GR13" s="12"/>
      <c r="GS13" s="12"/>
      <c r="GT13" s="12"/>
      <c r="GU13" s="12"/>
      <c r="GV13" s="12"/>
      <c r="GW13" s="13"/>
      <c r="GY13" s="14"/>
      <c r="GZ13" s="11"/>
      <c r="HA13" s="15"/>
      <c r="HB13" s="15"/>
      <c r="HC13" s="15"/>
      <c r="HD13" s="12"/>
      <c r="HE13" s="12"/>
      <c r="HF13" s="12"/>
      <c r="HG13" s="12"/>
      <c r="HH13" s="12"/>
      <c r="HI13" s="12"/>
      <c r="HJ13" s="12"/>
      <c r="HK13" s="12"/>
      <c r="HL13" s="12"/>
      <c r="HM13" s="13"/>
      <c r="HO13" s="14"/>
      <c r="HP13" s="11"/>
      <c r="HQ13" s="15"/>
      <c r="HR13" s="15"/>
      <c r="HS13" s="15"/>
      <c r="HT13" s="12"/>
      <c r="HU13" s="12"/>
      <c r="HV13" s="12"/>
      <c r="HW13" s="12"/>
      <c r="HX13" s="12"/>
      <c r="HY13" s="12"/>
      <c r="HZ13" s="12"/>
      <c r="IA13" s="12"/>
      <c r="IB13" s="12"/>
      <c r="IC13" s="13"/>
      <c r="IE13" s="14"/>
      <c r="IF13" s="11"/>
      <c r="IG13" s="15"/>
      <c r="IH13" s="15"/>
      <c r="II13" s="15"/>
      <c r="IJ13" s="12"/>
      <c r="IK13" s="12"/>
      <c r="IL13" s="12"/>
      <c r="IM13" s="12"/>
      <c r="IN13" s="12"/>
      <c r="IO13" s="12"/>
      <c r="IP13" s="12"/>
      <c r="IQ13" s="12"/>
      <c r="IR13" s="12"/>
      <c r="IS13" s="13"/>
      <c r="IU13" s="14"/>
      <c r="IV13" s="11"/>
      <c r="IW13" s="15"/>
      <c r="IX13" s="15"/>
      <c r="IY13" s="15"/>
      <c r="IZ13" s="12"/>
      <c r="JA13" s="12"/>
      <c r="JB13" s="12"/>
      <c r="JC13" s="12"/>
      <c r="JD13" s="12"/>
      <c r="JE13" s="12"/>
      <c r="JF13" s="12"/>
      <c r="JG13" s="12"/>
      <c r="JH13" s="12"/>
      <c r="JI13" s="13"/>
      <c r="JK13" s="14"/>
      <c r="JL13" s="11"/>
      <c r="JM13" s="15"/>
      <c r="JN13" s="15"/>
      <c r="JO13" s="15"/>
      <c r="JP13" s="12"/>
      <c r="JQ13" s="12"/>
      <c r="JR13" s="12"/>
      <c r="JS13" s="12"/>
      <c r="JT13" s="12"/>
      <c r="JU13" s="12"/>
      <c r="JV13" s="12"/>
      <c r="JW13" s="12"/>
      <c r="JX13" s="12"/>
      <c r="JY13" s="13"/>
      <c r="KA13" s="14"/>
      <c r="KB13" s="11"/>
      <c r="KC13" s="15"/>
      <c r="KD13" s="15"/>
      <c r="KE13" s="15"/>
      <c r="KF13" s="12"/>
      <c r="KG13" s="12"/>
      <c r="KH13" s="12"/>
      <c r="KI13" s="12"/>
      <c r="KJ13" s="12"/>
      <c r="KK13" s="12"/>
      <c r="KL13" s="12"/>
      <c r="KM13" s="12"/>
      <c r="KN13" s="12"/>
      <c r="KO13" s="13"/>
      <c r="KQ13" s="14"/>
      <c r="KR13" s="11"/>
      <c r="KS13" s="15"/>
      <c r="KT13" s="15"/>
      <c r="KU13" s="15"/>
      <c r="KV13" s="12"/>
      <c r="KW13" s="12"/>
      <c r="KX13" s="12"/>
      <c r="KY13" s="12"/>
      <c r="KZ13" s="12"/>
      <c r="LA13" s="12"/>
      <c r="LB13" s="12"/>
      <c r="LC13" s="12"/>
      <c r="LD13" s="12"/>
      <c r="LE13" s="13"/>
      <c r="LG13" s="14"/>
      <c r="LH13" s="11"/>
      <c r="LI13" s="15"/>
      <c r="LJ13" s="15"/>
      <c r="LK13" s="15"/>
      <c r="LL13" s="12"/>
      <c r="LM13" s="12"/>
      <c r="LN13" s="12"/>
      <c r="LO13" s="12"/>
      <c r="LP13" s="12"/>
      <c r="LQ13" s="12"/>
      <c r="LR13" s="12"/>
      <c r="LS13" s="12"/>
      <c r="LT13" s="12"/>
      <c r="LU13" s="13"/>
      <c r="LW13" s="14"/>
      <c r="LX13" s="11"/>
      <c r="LY13" s="15"/>
      <c r="LZ13" s="15"/>
      <c r="MA13" s="15"/>
      <c r="MB13" s="12"/>
      <c r="MC13" s="12"/>
      <c r="MD13" s="12"/>
      <c r="ME13" s="12"/>
      <c r="MF13" s="12"/>
      <c r="MG13" s="12"/>
      <c r="MH13" s="12"/>
      <c r="MI13" s="12"/>
      <c r="MJ13" s="12"/>
      <c r="MK13" s="13"/>
      <c r="MM13" s="14"/>
      <c r="MN13" s="11"/>
      <c r="MO13" s="15"/>
      <c r="MP13" s="15"/>
      <c r="MQ13" s="15"/>
      <c r="MR13" s="12"/>
      <c r="MS13" s="12"/>
      <c r="MT13" s="12"/>
      <c r="MU13" s="12"/>
      <c r="MV13" s="12"/>
      <c r="MW13" s="12"/>
      <c r="MX13" s="12"/>
      <c r="MY13" s="12"/>
      <c r="MZ13" s="12"/>
      <c r="NA13" s="13"/>
      <c r="NC13" s="14"/>
      <c r="ND13" s="11"/>
      <c r="NE13" s="15"/>
      <c r="NF13" s="15"/>
      <c r="NG13" s="15"/>
      <c r="NH13" s="12"/>
      <c r="NI13" s="12"/>
      <c r="NJ13" s="12"/>
      <c r="NK13" s="12"/>
      <c r="NL13" s="12"/>
      <c r="NM13" s="12"/>
      <c r="NN13" s="12"/>
      <c r="NO13" s="12"/>
      <c r="NP13" s="12"/>
      <c r="NQ13" s="13"/>
      <c r="NS13" s="14"/>
      <c r="NT13" s="11"/>
      <c r="NU13" s="15"/>
      <c r="NV13" s="15"/>
      <c r="NW13" s="15"/>
      <c r="NX13" s="12"/>
      <c r="NY13" s="12"/>
      <c r="NZ13" s="12"/>
      <c r="OA13" s="12"/>
      <c r="OB13" s="12"/>
      <c r="OC13" s="12"/>
      <c r="OD13" s="12"/>
      <c r="OE13" s="12"/>
      <c r="OF13" s="12"/>
      <c r="OG13" s="13"/>
      <c r="OI13" s="14"/>
      <c r="OJ13" s="11"/>
      <c r="OK13" s="15"/>
      <c r="OL13" s="15"/>
      <c r="OM13" s="15"/>
      <c r="ON13" s="12"/>
      <c r="OO13" s="12"/>
      <c r="OP13" s="12"/>
      <c r="OQ13" s="12"/>
      <c r="OR13" s="12"/>
      <c r="OS13" s="12"/>
      <c r="OT13" s="12"/>
      <c r="OU13" s="12"/>
      <c r="OV13" s="12"/>
      <c r="OW13" s="13"/>
      <c r="OY13" s="14"/>
      <c r="OZ13" s="11"/>
      <c r="PA13" s="15"/>
      <c r="PB13" s="15"/>
      <c r="PC13" s="15"/>
      <c r="PD13" s="12"/>
      <c r="PE13" s="12"/>
      <c r="PF13" s="12"/>
      <c r="PG13" s="12"/>
      <c r="PH13" s="12"/>
      <c r="PI13" s="12"/>
      <c r="PJ13" s="12"/>
      <c r="PK13" s="12"/>
      <c r="PL13" s="12"/>
      <c r="PM13" s="13"/>
      <c r="PO13" s="14"/>
      <c r="PP13" s="11"/>
      <c r="PQ13" s="15"/>
      <c r="PR13" s="15"/>
      <c r="PS13" s="15"/>
      <c r="PT13" s="12"/>
      <c r="PU13" s="12"/>
      <c r="PV13" s="12"/>
      <c r="PW13" s="12"/>
      <c r="PX13" s="12"/>
      <c r="PY13" s="12"/>
      <c r="PZ13" s="12"/>
      <c r="QA13" s="12"/>
      <c r="QB13" s="12"/>
      <c r="QC13" s="13"/>
      <c r="QE13" s="14"/>
      <c r="QF13" s="11"/>
      <c r="QG13" s="15"/>
      <c r="QH13" s="15"/>
      <c r="QI13" s="15"/>
      <c r="QJ13" s="12"/>
      <c r="QK13" s="12"/>
      <c r="QL13" s="12"/>
      <c r="QM13" s="12"/>
      <c r="QN13" s="12"/>
      <c r="QO13" s="12"/>
      <c r="QP13" s="12"/>
      <c r="QQ13" s="12"/>
      <c r="QR13" s="12"/>
      <c r="QS13" s="13"/>
      <c r="QU13" s="14"/>
      <c r="QV13" s="11"/>
      <c r="QW13" s="15"/>
      <c r="QX13" s="15"/>
      <c r="QY13" s="15"/>
      <c r="QZ13" s="12"/>
      <c r="RA13" s="12"/>
      <c r="RB13" s="12"/>
      <c r="RC13" s="12"/>
      <c r="RD13" s="12"/>
      <c r="RE13" s="12"/>
      <c r="RF13" s="12"/>
      <c r="RG13" s="12"/>
      <c r="RH13" s="12"/>
      <c r="RI13" s="13"/>
      <c r="RK13" s="14"/>
      <c r="RL13" s="11"/>
      <c r="RM13" s="15"/>
      <c r="RN13" s="15"/>
      <c r="RO13" s="15"/>
      <c r="RP13" s="12"/>
      <c r="RQ13" s="12"/>
      <c r="RR13" s="12"/>
      <c r="RS13" s="12"/>
      <c r="RT13" s="12"/>
      <c r="RU13" s="12"/>
      <c r="RV13" s="12"/>
      <c r="RW13" s="12"/>
      <c r="RX13" s="12"/>
      <c r="RY13" s="13"/>
      <c r="SA13" s="14"/>
      <c r="SB13" s="11"/>
      <c r="SC13" s="15"/>
      <c r="SD13" s="15"/>
      <c r="SE13" s="15"/>
      <c r="SF13" s="12"/>
      <c r="SG13" s="12"/>
      <c r="SH13" s="12"/>
      <c r="SI13" s="12"/>
      <c r="SJ13" s="12"/>
      <c r="SK13" s="12"/>
      <c r="SL13" s="12"/>
      <c r="SM13" s="12"/>
      <c r="SN13" s="12"/>
      <c r="SO13" s="13"/>
      <c r="SQ13" s="14"/>
      <c r="SR13" s="11"/>
      <c r="SS13" s="15"/>
      <c r="ST13" s="15"/>
      <c r="SU13" s="15"/>
      <c r="SV13" s="12"/>
      <c r="SW13" s="12"/>
      <c r="SX13" s="12"/>
      <c r="SY13" s="12"/>
      <c r="SZ13" s="12"/>
      <c r="TA13" s="12"/>
      <c r="TB13" s="12"/>
      <c r="TC13" s="12"/>
      <c r="TD13" s="12"/>
      <c r="TE13" s="13"/>
      <c r="TG13" s="14"/>
      <c r="TH13" s="11"/>
      <c r="TI13" s="15"/>
      <c r="TJ13" s="15"/>
      <c r="TK13" s="15"/>
      <c r="TL13" s="12"/>
      <c r="TM13" s="12"/>
      <c r="TN13" s="12"/>
      <c r="TO13" s="12"/>
      <c r="TP13" s="12"/>
      <c r="TQ13" s="12"/>
      <c r="TR13" s="12"/>
      <c r="TS13" s="12"/>
      <c r="TT13" s="12"/>
      <c r="TU13" s="13"/>
      <c r="TW13" s="14"/>
      <c r="TX13" s="11"/>
      <c r="TY13" s="15"/>
      <c r="TZ13" s="15"/>
      <c r="UA13" s="15"/>
      <c r="UB13" s="12"/>
      <c r="UC13" s="12"/>
      <c r="UD13" s="12"/>
      <c r="UE13" s="12"/>
      <c r="UF13" s="12"/>
      <c r="UG13" s="12"/>
      <c r="UH13" s="12"/>
      <c r="UI13" s="12"/>
      <c r="UJ13" s="12"/>
      <c r="UK13" s="13"/>
      <c r="UM13" s="14"/>
      <c r="UN13" s="11"/>
      <c r="UO13" s="15"/>
      <c r="UP13" s="15"/>
      <c r="UQ13" s="15"/>
      <c r="UR13" s="12"/>
      <c r="US13" s="12"/>
      <c r="UT13" s="12"/>
      <c r="UU13" s="12"/>
      <c r="UV13" s="12"/>
      <c r="UW13" s="12"/>
      <c r="UX13" s="12"/>
      <c r="UY13" s="12"/>
      <c r="UZ13" s="12"/>
      <c r="VA13" s="13"/>
      <c r="VC13" s="14"/>
      <c r="VD13" s="11"/>
      <c r="VE13" s="15"/>
      <c r="VF13" s="15"/>
      <c r="VG13" s="15"/>
      <c r="VH13" s="12"/>
      <c r="VI13" s="12"/>
      <c r="VJ13" s="12"/>
      <c r="VK13" s="12"/>
      <c r="VL13" s="12"/>
      <c r="VM13" s="12"/>
      <c r="VN13" s="12"/>
      <c r="VO13" s="12"/>
      <c r="VP13" s="12"/>
      <c r="VQ13" s="13"/>
      <c r="VS13" s="14"/>
      <c r="VT13" s="11"/>
      <c r="VU13" s="15"/>
      <c r="VV13" s="15"/>
      <c r="VW13" s="15"/>
      <c r="VX13" s="12"/>
      <c r="VY13" s="12"/>
      <c r="VZ13" s="12"/>
      <c r="WA13" s="12"/>
      <c r="WB13" s="12"/>
      <c r="WC13" s="12"/>
      <c r="WD13" s="12"/>
      <c r="WE13" s="12"/>
      <c r="WF13" s="12"/>
      <c r="WG13" s="13"/>
      <c r="WI13" s="14"/>
      <c r="WJ13" s="11"/>
      <c r="WK13" s="15"/>
      <c r="WL13" s="15"/>
      <c r="WM13" s="15"/>
      <c r="WN13" s="12"/>
      <c r="WO13" s="12"/>
      <c r="WP13" s="12"/>
      <c r="WQ13" s="12"/>
      <c r="WR13" s="12"/>
      <c r="WS13" s="12"/>
      <c r="WT13" s="12"/>
      <c r="WU13" s="12"/>
      <c r="WV13" s="12"/>
      <c r="WW13" s="13"/>
      <c r="WY13" s="14"/>
      <c r="WZ13" s="11"/>
      <c r="XA13" s="15"/>
      <c r="XB13" s="15"/>
      <c r="XC13" s="15"/>
      <c r="XD13" s="12"/>
      <c r="XE13" s="12"/>
      <c r="XF13" s="12"/>
      <c r="XG13" s="12"/>
      <c r="XH13" s="12"/>
      <c r="XI13" s="12"/>
      <c r="XJ13" s="12"/>
      <c r="XK13" s="12"/>
      <c r="XL13" s="12"/>
      <c r="XM13" s="13"/>
      <c r="XO13" s="14"/>
      <c r="XP13" s="11"/>
      <c r="XQ13" s="15"/>
      <c r="XR13" s="15"/>
      <c r="XS13" s="15"/>
      <c r="XT13" s="12"/>
      <c r="XU13" s="12"/>
      <c r="XV13" s="12"/>
      <c r="XW13" s="12"/>
      <c r="XX13" s="12"/>
      <c r="XY13" s="12"/>
      <c r="XZ13" s="12"/>
      <c r="YA13" s="12"/>
      <c r="YB13" s="12"/>
      <c r="YC13" s="13"/>
      <c r="YE13" s="14"/>
      <c r="YF13" s="11"/>
      <c r="YG13" s="15"/>
      <c r="YH13" s="15"/>
      <c r="YI13" s="15"/>
      <c r="YJ13" s="12"/>
      <c r="YK13" s="12"/>
      <c r="YL13" s="12"/>
      <c r="YM13" s="12"/>
      <c r="YN13" s="12"/>
      <c r="YO13" s="12"/>
      <c r="YP13" s="12"/>
      <c r="YQ13" s="12"/>
      <c r="YR13" s="12"/>
      <c r="YS13" s="13"/>
      <c r="YU13" s="14"/>
      <c r="YV13" s="11"/>
      <c r="YW13" s="15"/>
      <c r="YX13" s="15"/>
      <c r="YY13" s="15"/>
      <c r="YZ13" s="12"/>
      <c r="ZA13" s="12"/>
      <c r="ZB13" s="12"/>
      <c r="ZC13" s="12"/>
      <c r="ZD13" s="12"/>
      <c r="ZE13" s="12"/>
      <c r="ZF13" s="12"/>
      <c r="ZG13" s="12"/>
      <c r="ZH13" s="12"/>
      <c r="ZI13" s="13"/>
      <c r="ZK13" s="14"/>
      <c r="ZL13" s="11"/>
      <c r="ZM13" s="15"/>
      <c r="ZN13" s="15"/>
      <c r="ZO13" s="15"/>
      <c r="ZP13" s="12"/>
      <c r="ZQ13" s="12"/>
      <c r="ZR13" s="12"/>
      <c r="ZS13" s="12"/>
      <c r="ZT13" s="12"/>
      <c r="ZU13" s="12"/>
      <c r="ZV13" s="12"/>
      <c r="ZW13" s="12"/>
      <c r="ZX13" s="12"/>
      <c r="ZY13" s="13"/>
    </row>
    <row r="14" spans="1:701" s="16" customFormat="1" ht="30" customHeight="1" x14ac:dyDescent="0.25">
      <c r="A14" s="8">
        <v>9</v>
      </c>
      <c r="B14" s="31" t="s">
        <v>45</v>
      </c>
      <c r="C14" s="32">
        <v>11540000</v>
      </c>
      <c r="D14" s="32">
        <v>7757450</v>
      </c>
      <c r="E14" s="32">
        <v>556630</v>
      </c>
      <c r="F14" s="32">
        <v>0</v>
      </c>
      <c r="G14" s="32">
        <v>310500</v>
      </c>
      <c r="H14" s="32">
        <v>81000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1111500</v>
      </c>
      <c r="P14" s="32">
        <v>0</v>
      </c>
      <c r="Q14" s="32">
        <v>0</v>
      </c>
      <c r="R14" s="32">
        <v>0</v>
      </c>
      <c r="S14" s="11"/>
      <c r="T14" s="11"/>
      <c r="U14" s="12"/>
      <c r="V14" s="12"/>
      <c r="W14" s="12"/>
      <c r="X14" s="12"/>
      <c r="Y14" s="12"/>
      <c r="Z14" s="12"/>
      <c r="AA14" s="12"/>
      <c r="AB14" s="12"/>
      <c r="AC14" s="13"/>
      <c r="AD14" s="13"/>
      <c r="AE14" s="14"/>
      <c r="AF14" s="11"/>
      <c r="AG14" s="15"/>
      <c r="AH14" s="15"/>
      <c r="AI14" s="15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U14" s="14"/>
      <c r="AV14" s="11"/>
      <c r="AW14" s="15"/>
      <c r="AX14" s="15"/>
      <c r="AY14" s="15"/>
      <c r="AZ14" s="12"/>
      <c r="BA14" s="12"/>
      <c r="BB14" s="12"/>
      <c r="BC14" s="12"/>
      <c r="BD14" s="12"/>
      <c r="BE14" s="12"/>
      <c r="BF14" s="12"/>
      <c r="BG14" s="12"/>
      <c r="BH14" s="12"/>
      <c r="BI14" s="13"/>
      <c r="BK14" s="14"/>
      <c r="BL14" s="11"/>
      <c r="BM14" s="15"/>
      <c r="BN14" s="15"/>
      <c r="BO14" s="15"/>
      <c r="BP14" s="12"/>
      <c r="BQ14" s="12"/>
      <c r="BR14" s="12"/>
      <c r="BS14" s="12"/>
      <c r="BT14" s="12"/>
      <c r="BU14" s="12"/>
      <c r="BV14" s="12"/>
      <c r="BW14" s="12"/>
      <c r="BX14" s="12"/>
      <c r="BY14" s="13"/>
      <c r="CA14" s="14"/>
      <c r="CB14" s="11"/>
      <c r="CC14" s="15"/>
      <c r="CD14" s="15"/>
      <c r="CE14" s="15"/>
      <c r="CF14" s="12"/>
      <c r="CG14" s="12"/>
      <c r="CH14" s="12"/>
      <c r="CI14" s="12"/>
      <c r="CJ14" s="12"/>
      <c r="CK14" s="12"/>
      <c r="CL14" s="12"/>
      <c r="CM14" s="12"/>
      <c r="CN14" s="12"/>
      <c r="CO14" s="13"/>
      <c r="CQ14" s="14"/>
      <c r="CR14" s="11"/>
      <c r="CS14" s="15"/>
      <c r="CT14" s="15"/>
      <c r="CU14" s="15"/>
      <c r="CV14" s="12"/>
      <c r="CW14" s="12"/>
      <c r="CX14" s="12"/>
      <c r="CY14" s="12"/>
      <c r="CZ14" s="12"/>
      <c r="DA14" s="12"/>
      <c r="DB14" s="12"/>
      <c r="DC14" s="12"/>
      <c r="DD14" s="12"/>
      <c r="DE14" s="13"/>
      <c r="DG14" s="14"/>
      <c r="DH14" s="11"/>
      <c r="DI14" s="15"/>
      <c r="DJ14" s="15"/>
      <c r="DK14" s="15"/>
      <c r="DL14" s="12"/>
      <c r="DM14" s="12"/>
      <c r="DN14" s="12"/>
      <c r="DO14" s="12"/>
      <c r="DP14" s="12"/>
      <c r="DQ14" s="12"/>
      <c r="DR14" s="12"/>
      <c r="DS14" s="12"/>
      <c r="DT14" s="12"/>
      <c r="DU14" s="13"/>
      <c r="DW14" s="14"/>
      <c r="DX14" s="11"/>
      <c r="DY14" s="15"/>
      <c r="DZ14" s="15"/>
      <c r="EA14" s="15"/>
      <c r="EB14" s="12"/>
      <c r="EC14" s="12"/>
      <c r="ED14" s="12"/>
      <c r="EE14" s="12"/>
      <c r="EF14" s="12"/>
      <c r="EG14" s="12"/>
      <c r="EH14" s="12"/>
      <c r="EI14" s="12"/>
      <c r="EJ14" s="12"/>
      <c r="EK14" s="13"/>
      <c r="EM14" s="14"/>
      <c r="EN14" s="11"/>
      <c r="EO14" s="15"/>
      <c r="EP14" s="15"/>
      <c r="EQ14" s="15"/>
      <c r="ER14" s="12"/>
      <c r="ES14" s="12"/>
      <c r="ET14" s="12"/>
      <c r="EU14" s="12"/>
      <c r="EV14" s="12"/>
      <c r="EW14" s="12"/>
      <c r="EX14" s="12"/>
      <c r="EY14" s="12"/>
      <c r="EZ14" s="12"/>
      <c r="FA14" s="13"/>
      <c r="FC14" s="14"/>
      <c r="FD14" s="11"/>
      <c r="FE14" s="15"/>
      <c r="FF14" s="15"/>
      <c r="FG14" s="15"/>
      <c r="FH14" s="12"/>
      <c r="FI14" s="12"/>
      <c r="FJ14" s="12"/>
      <c r="FK14" s="12"/>
      <c r="FL14" s="12"/>
      <c r="FM14" s="12"/>
      <c r="FN14" s="12"/>
      <c r="FO14" s="12"/>
      <c r="FP14" s="12"/>
      <c r="FQ14" s="13"/>
      <c r="FS14" s="14"/>
      <c r="FT14" s="11"/>
      <c r="FU14" s="15"/>
      <c r="FV14" s="15"/>
      <c r="FW14" s="15"/>
      <c r="FX14" s="12"/>
      <c r="FY14" s="12"/>
      <c r="FZ14" s="12"/>
      <c r="GA14" s="12"/>
      <c r="GB14" s="12"/>
      <c r="GC14" s="12"/>
      <c r="GD14" s="12"/>
      <c r="GE14" s="12"/>
      <c r="GF14" s="12"/>
      <c r="GG14" s="13"/>
      <c r="GI14" s="14"/>
      <c r="GJ14" s="11"/>
      <c r="GK14" s="15"/>
      <c r="GL14" s="15"/>
      <c r="GM14" s="15"/>
      <c r="GN14" s="12"/>
      <c r="GO14" s="12"/>
      <c r="GP14" s="12"/>
      <c r="GQ14" s="12"/>
      <c r="GR14" s="12"/>
      <c r="GS14" s="12"/>
      <c r="GT14" s="12"/>
      <c r="GU14" s="12"/>
      <c r="GV14" s="12"/>
      <c r="GW14" s="13"/>
      <c r="GY14" s="14"/>
      <c r="GZ14" s="11"/>
      <c r="HA14" s="15"/>
      <c r="HB14" s="15"/>
      <c r="HC14" s="15"/>
      <c r="HD14" s="12"/>
      <c r="HE14" s="12"/>
      <c r="HF14" s="12"/>
      <c r="HG14" s="12"/>
      <c r="HH14" s="12"/>
      <c r="HI14" s="12"/>
      <c r="HJ14" s="12"/>
      <c r="HK14" s="12"/>
      <c r="HL14" s="12"/>
      <c r="HM14" s="13"/>
      <c r="HO14" s="14"/>
      <c r="HP14" s="11"/>
      <c r="HQ14" s="15"/>
      <c r="HR14" s="15"/>
      <c r="HS14" s="15"/>
      <c r="HT14" s="12"/>
      <c r="HU14" s="12"/>
      <c r="HV14" s="12"/>
      <c r="HW14" s="12"/>
      <c r="HX14" s="12"/>
      <c r="HY14" s="12"/>
      <c r="HZ14" s="12"/>
      <c r="IA14" s="12"/>
      <c r="IB14" s="12"/>
      <c r="IC14" s="13"/>
      <c r="IE14" s="14"/>
      <c r="IF14" s="11"/>
      <c r="IG14" s="15"/>
      <c r="IH14" s="15"/>
      <c r="II14" s="15"/>
      <c r="IJ14" s="12"/>
      <c r="IK14" s="12"/>
      <c r="IL14" s="12"/>
      <c r="IM14" s="12"/>
      <c r="IN14" s="12"/>
      <c r="IO14" s="12"/>
      <c r="IP14" s="12"/>
      <c r="IQ14" s="12"/>
      <c r="IR14" s="12"/>
      <c r="IS14" s="13"/>
      <c r="IU14" s="14"/>
      <c r="IV14" s="11"/>
      <c r="IW14" s="15"/>
      <c r="IX14" s="15"/>
      <c r="IY14" s="15"/>
      <c r="IZ14" s="12"/>
      <c r="JA14" s="12"/>
      <c r="JB14" s="12"/>
      <c r="JC14" s="12"/>
      <c r="JD14" s="12"/>
      <c r="JE14" s="12"/>
      <c r="JF14" s="12"/>
      <c r="JG14" s="12"/>
      <c r="JH14" s="12"/>
      <c r="JI14" s="13"/>
      <c r="JK14" s="14"/>
      <c r="JL14" s="11"/>
      <c r="JM14" s="15"/>
      <c r="JN14" s="15"/>
      <c r="JO14" s="15"/>
      <c r="JP14" s="12"/>
      <c r="JQ14" s="12"/>
      <c r="JR14" s="12"/>
      <c r="JS14" s="12"/>
      <c r="JT14" s="12"/>
      <c r="JU14" s="12"/>
      <c r="JV14" s="12"/>
      <c r="JW14" s="12"/>
      <c r="JX14" s="12"/>
      <c r="JY14" s="13"/>
      <c r="KA14" s="14"/>
      <c r="KB14" s="11"/>
      <c r="KC14" s="15"/>
      <c r="KD14" s="15"/>
      <c r="KE14" s="15"/>
      <c r="KF14" s="12"/>
      <c r="KG14" s="12"/>
      <c r="KH14" s="12"/>
      <c r="KI14" s="12"/>
      <c r="KJ14" s="12"/>
      <c r="KK14" s="12"/>
      <c r="KL14" s="12"/>
      <c r="KM14" s="12"/>
      <c r="KN14" s="12"/>
      <c r="KO14" s="13"/>
      <c r="KQ14" s="14"/>
      <c r="KR14" s="11"/>
      <c r="KS14" s="15"/>
      <c r="KT14" s="15"/>
      <c r="KU14" s="15"/>
      <c r="KV14" s="12"/>
      <c r="KW14" s="12"/>
      <c r="KX14" s="12"/>
      <c r="KY14" s="12"/>
      <c r="KZ14" s="12"/>
      <c r="LA14" s="12"/>
      <c r="LB14" s="12"/>
      <c r="LC14" s="12"/>
      <c r="LD14" s="12"/>
      <c r="LE14" s="13"/>
      <c r="LG14" s="14"/>
      <c r="LH14" s="11"/>
      <c r="LI14" s="15"/>
      <c r="LJ14" s="15"/>
      <c r="LK14" s="15"/>
      <c r="LL14" s="12"/>
      <c r="LM14" s="12"/>
      <c r="LN14" s="12"/>
      <c r="LO14" s="12"/>
      <c r="LP14" s="12"/>
      <c r="LQ14" s="12"/>
      <c r="LR14" s="12"/>
      <c r="LS14" s="12"/>
      <c r="LT14" s="12"/>
      <c r="LU14" s="13"/>
      <c r="LW14" s="14"/>
      <c r="LX14" s="11"/>
      <c r="LY14" s="15"/>
      <c r="LZ14" s="15"/>
      <c r="MA14" s="15"/>
      <c r="MB14" s="12"/>
      <c r="MC14" s="12"/>
      <c r="MD14" s="12"/>
      <c r="ME14" s="12"/>
      <c r="MF14" s="12"/>
      <c r="MG14" s="12"/>
      <c r="MH14" s="12"/>
      <c r="MI14" s="12"/>
      <c r="MJ14" s="12"/>
      <c r="MK14" s="13"/>
      <c r="MM14" s="14"/>
      <c r="MN14" s="11"/>
      <c r="MO14" s="15"/>
      <c r="MP14" s="15"/>
      <c r="MQ14" s="15"/>
      <c r="MR14" s="12"/>
      <c r="MS14" s="12"/>
      <c r="MT14" s="12"/>
      <c r="MU14" s="12"/>
      <c r="MV14" s="12"/>
      <c r="MW14" s="12"/>
      <c r="MX14" s="12"/>
      <c r="MY14" s="12"/>
      <c r="MZ14" s="12"/>
      <c r="NA14" s="13"/>
      <c r="NC14" s="14"/>
      <c r="ND14" s="11"/>
      <c r="NE14" s="15"/>
      <c r="NF14" s="15"/>
      <c r="NG14" s="15"/>
      <c r="NH14" s="12"/>
      <c r="NI14" s="12"/>
      <c r="NJ14" s="12"/>
      <c r="NK14" s="12"/>
      <c r="NL14" s="12"/>
      <c r="NM14" s="12"/>
      <c r="NN14" s="12"/>
      <c r="NO14" s="12"/>
      <c r="NP14" s="12"/>
      <c r="NQ14" s="13"/>
      <c r="NS14" s="14"/>
      <c r="NT14" s="11"/>
      <c r="NU14" s="15"/>
      <c r="NV14" s="15"/>
      <c r="NW14" s="15"/>
      <c r="NX14" s="12"/>
      <c r="NY14" s="12"/>
      <c r="NZ14" s="12"/>
      <c r="OA14" s="12"/>
      <c r="OB14" s="12"/>
      <c r="OC14" s="12"/>
      <c r="OD14" s="12"/>
      <c r="OE14" s="12"/>
      <c r="OF14" s="12"/>
      <c r="OG14" s="13"/>
      <c r="OI14" s="14"/>
      <c r="OJ14" s="11"/>
      <c r="OK14" s="15"/>
      <c r="OL14" s="15"/>
      <c r="OM14" s="15"/>
      <c r="ON14" s="12"/>
      <c r="OO14" s="12"/>
      <c r="OP14" s="12"/>
      <c r="OQ14" s="12"/>
      <c r="OR14" s="12"/>
      <c r="OS14" s="12"/>
      <c r="OT14" s="12"/>
      <c r="OU14" s="12"/>
      <c r="OV14" s="12"/>
      <c r="OW14" s="13"/>
      <c r="OY14" s="14"/>
      <c r="OZ14" s="11"/>
      <c r="PA14" s="15"/>
      <c r="PB14" s="15"/>
      <c r="PC14" s="15"/>
      <c r="PD14" s="12"/>
      <c r="PE14" s="12"/>
      <c r="PF14" s="12"/>
      <c r="PG14" s="12"/>
      <c r="PH14" s="12"/>
      <c r="PI14" s="12"/>
      <c r="PJ14" s="12"/>
      <c r="PK14" s="12"/>
      <c r="PL14" s="12"/>
      <c r="PM14" s="13"/>
      <c r="PO14" s="14"/>
      <c r="PP14" s="11"/>
      <c r="PQ14" s="15"/>
      <c r="PR14" s="15"/>
      <c r="PS14" s="15"/>
      <c r="PT14" s="12"/>
      <c r="PU14" s="12"/>
      <c r="PV14" s="12"/>
      <c r="PW14" s="12"/>
      <c r="PX14" s="12"/>
      <c r="PY14" s="12"/>
      <c r="PZ14" s="12"/>
      <c r="QA14" s="12"/>
      <c r="QB14" s="12"/>
      <c r="QC14" s="13"/>
      <c r="QE14" s="14"/>
      <c r="QF14" s="11"/>
      <c r="QG14" s="15"/>
      <c r="QH14" s="15"/>
      <c r="QI14" s="15"/>
      <c r="QJ14" s="12"/>
      <c r="QK14" s="12"/>
      <c r="QL14" s="12"/>
      <c r="QM14" s="12"/>
      <c r="QN14" s="12"/>
      <c r="QO14" s="12"/>
      <c r="QP14" s="12"/>
      <c r="QQ14" s="12"/>
      <c r="QR14" s="12"/>
      <c r="QS14" s="13"/>
      <c r="QU14" s="14"/>
      <c r="QV14" s="11"/>
      <c r="QW14" s="15"/>
      <c r="QX14" s="15"/>
      <c r="QY14" s="15"/>
      <c r="QZ14" s="12"/>
      <c r="RA14" s="12"/>
      <c r="RB14" s="12"/>
      <c r="RC14" s="12"/>
      <c r="RD14" s="12"/>
      <c r="RE14" s="12"/>
      <c r="RF14" s="12"/>
      <c r="RG14" s="12"/>
      <c r="RH14" s="12"/>
      <c r="RI14" s="13"/>
      <c r="RK14" s="14"/>
      <c r="RL14" s="11"/>
      <c r="RM14" s="15"/>
      <c r="RN14" s="15"/>
      <c r="RO14" s="15"/>
      <c r="RP14" s="12"/>
      <c r="RQ14" s="12"/>
      <c r="RR14" s="12"/>
      <c r="RS14" s="12"/>
      <c r="RT14" s="12"/>
      <c r="RU14" s="12"/>
      <c r="RV14" s="12"/>
      <c r="RW14" s="12"/>
      <c r="RX14" s="12"/>
      <c r="RY14" s="13"/>
      <c r="SA14" s="14"/>
      <c r="SB14" s="11"/>
      <c r="SC14" s="15"/>
      <c r="SD14" s="15"/>
      <c r="SE14" s="15"/>
      <c r="SF14" s="12"/>
      <c r="SG14" s="12"/>
      <c r="SH14" s="12"/>
      <c r="SI14" s="12"/>
      <c r="SJ14" s="12"/>
      <c r="SK14" s="12"/>
      <c r="SL14" s="12"/>
      <c r="SM14" s="12"/>
      <c r="SN14" s="12"/>
      <c r="SO14" s="13"/>
      <c r="SQ14" s="14"/>
      <c r="SR14" s="11"/>
      <c r="SS14" s="15"/>
      <c r="ST14" s="15"/>
      <c r="SU14" s="15"/>
      <c r="SV14" s="12"/>
      <c r="SW14" s="12"/>
      <c r="SX14" s="12"/>
      <c r="SY14" s="12"/>
      <c r="SZ14" s="12"/>
      <c r="TA14" s="12"/>
      <c r="TB14" s="12"/>
      <c r="TC14" s="12"/>
      <c r="TD14" s="12"/>
      <c r="TE14" s="13"/>
      <c r="TG14" s="14"/>
      <c r="TH14" s="11"/>
      <c r="TI14" s="15"/>
      <c r="TJ14" s="15"/>
      <c r="TK14" s="15"/>
      <c r="TL14" s="12"/>
      <c r="TM14" s="12"/>
      <c r="TN14" s="12"/>
      <c r="TO14" s="12"/>
      <c r="TP14" s="12"/>
      <c r="TQ14" s="12"/>
      <c r="TR14" s="12"/>
      <c r="TS14" s="12"/>
      <c r="TT14" s="12"/>
      <c r="TU14" s="13"/>
      <c r="TW14" s="14"/>
      <c r="TX14" s="11"/>
      <c r="TY14" s="15"/>
      <c r="TZ14" s="15"/>
      <c r="UA14" s="15"/>
      <c r="UB14" s="12"/>
      <c r="UC14" s="12"/>
      <c r="UD14" s="12"/>
      <c r="UE14" s="12"/>
      <c r="UF14" s="12"/>
      <c r="UG14" s="12"/>
      <c r="UH14" s="12"/>
      <c r="UI14" s="12"/>
      <c r="UJ14" s="12"/>
      <c r="UK14" s="13"/>
      <c r="UM14" s="14"/>
      <c r="UN14" s="11"/>
      <c r="UO14" s="15"/>
      <c r="UP14" s="15"/>
      <c r="UQ14" s="15"/>
      <c r="UR14" s="12"/>
      <c r="US14" s="12"/>
      <c r="UT14" s="12"/>
      <c r="UU14" s="12"/>
      <c r="UV14" s="12"/>
      <c r="UW14" s="12"/>
      <c r="UX14" s="12"/>
      <c r="UY14" s="12"/>
      <c r="UZ14" s="12"/>
      <c r="VA14" s="13"/>
      <c r="VC14" s="14"/>
      <c r="VD14" s="11"/>
      <c r="VE14" s="15"/>
      <c r="VF14" s="15"/>
      <c r="VG14" s="15"/>
      <c r="VH14" s="12"/>
      <c r="VI14" s="12"/>
      <c r="VJ14" s="12"/>
      <c r="VK14" s="12"/>
      <c r="VL14" s="12"/>
      <c r="VM14" s="12"/>
      <c r="VN14" s="12"/>
      <c r="VO14" s="12"/>
      <c r="VP14" s="12"/>
      <c r="VQ14" s="13"/>
      <c r="VS14" s="14"/>
      <c r="VT14" s="11"/>
      <c r="VU14" s="15"/>
      <c r="VV14" s="15"/>
      <c r="VW14" s="15"/>
      <c r="VX14" s="12"/>
      <c r="VY14" s="12"/>
      <c r="VZ14" s="12"/>
      <c r="WA14" s="12"/>
      <c r="WB14" s="12"/>
      <c r="WC14" s="12"/>
      <c r="WD14" s="12"/>
      <c r="WE14" s="12"/>
      <c r="WF14" s="12"/>
      <c r="WG14" s="13"/>
      <c r="WI14" s="14"/>
      <c r="WJ14" s="11"/>
      <c r="WK14" s="15"/>
      <c r="WL14" s="15"/>
      <c r="WM14" s="15"/>
      <c r="WN14" s="12"/>
      <c r="WO14" s="12"/>
      <c r="WP14" s="12"/>
      <c r="WQ14" s="12"/>
      <c r="WR14" s="12"/>
      <c r="WS14" s="12"/>
      <c r="WT14" s="12"/>
      <c r="WU14" s="12"/>
      <c r="WV14" s="12"/>
      <c r="WW14" s="13"/>
      <c r="WY14" s="14"/>
      <c r="WZ14" s="11"/>
      <c r="XA14" s="15"/>
      <c r="XB14" s="15"/>
      <c r="XC14" s="15"/>
      <c r="XD14" s="12"/>
      <c r="XE14" s="12"/>
      <c r="XF14" s="12"/>
      <c r="XG14" s="12"/>
      <c r="XH14" s="12"/>
      <c r="XI14" s="12"/>
      <c r="XJ14" s="12"/>
      <c r="XK14" s="12"/>
      <c r="XL14" s="12"/>
      <c r="XM14" s="13"/>
      <c r="XO14" s="14"/>
      <c r="XP14" s="11"/>
      <c r="XQ14" s="15"/>
      <c r="XR14" s="15"/>
      <c r="XS14" s="15"/>
      <c r="XT14" s="12"/>
      <c r="XU14" s="12"/>
      <c r="XV14" s="12"/>
      <c r="XW14" s="12"/>
      <c r="XX14" s="12"/>
      <c r="XY14" s="12"/>
      <c r="XZ14" s="12"/>
      <c r="YA14" s="12"/>
      <c r="YB14" s="12"/>
      <c r="YC14" s="13"/>
      <c r="YE14" s="14"/>
      <c r="YF14" s="11"/>
      <c r="YG14" s="15"/>
      <c r="YH14" s="15"/>
      <c r="YI14" s="15"/>
      <c r="YJ14" s="12"/>
      <c r="YK14" s="12"/>
      <c r="YL14" s="12"/>
      <c r="YM14" s="12"/>
      <c r="YN14" s="12"/>
      <c r="YO14" s="12"/>
      <c r="YP14" s="12"/>
      <c r="YQ14" s="12"/>
      <c r="YR14" s="12"/>
      <c r="YS14" s="13"/>
      <c r="YU14" s="14"/>
      <c r="YV14" s="11"/>
      <c r="YW14" s="15"/>
      <c r="YX14" s="15"/>
      <c r="YY14" s="15"/>
      <c r="YZ14" s="12"/>
      <c r="ZA14" s="12"/>
      <c r="ZB14" s="12"/>
      <c r="ZC14" s="12"/>
      <c r="ZD14" s="12"/>
      <c r="ZE14" s="12"/>
      <c r="ZF14" s="12"/>
      <c r="ZG14" s="12"/>
      <c r="ZH14" s="12"/>
      <c r="ZI14" s="13"/>
      <c r="ZK14" s="14"/>
      <c r="ZL14" s="11"/>
      <c r="ZM14" s="15"/>
      <c r="ZN14" s="15"/>
      <c r="ZO14" s="15"/>
      <c r="ZP14" s="12"/>
      <c r="ZQ14" s="12"/>
      <c r="ZR14" s="12"/>
      <c r="ZS14" s="12"/>
      <c r="ZT14" s="12"/>
      <c r="ZU14" s="12"/>
      <c r="ZV14" s="12"/>
      <c r="ZW14" s="12"/>
      <c r="ZX14" s="12"/>
      <c r="ZY14" s="13"/>
    </row>
    <row r="15" spans="1:701" s="16" customFormat="1" ht="30" customHeight="1" x14ac:dyDescent="0.25">
      <c r="A15" s="8">
        <v>10</v>
      </c>
      <c r="B15" s="31" t="s">
        <v>46</v>
      </c>
      <c r="C15" s="32">
        <v>2795250</v>
      </c>
      <c r="D15" s="32">
        <v>2651000</v>
      </c>
      <c r="E15" s="32">
        <v>133040</v>
      </c>
      <c r="F15" s="32">
        <v>0</v>
      </c>
      <c r="G15" s="32">
        <v>216000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153000</v>
      </c>
      <c r="P15" s="32">
        <v>0</v>
      </c>
      <c r="Q15" s="32">
        <v>0</v>
      </c>
      <c r="R15" s="32">
        <v>0</v>
      </c>
      <c r="S15" s="11"/>
      <c r="T15" s="11"/>
      <c r="U15" s="12"/>
      <c r="V15" s="12"/>
      <c r="W15" s="12"/>
      <c r="X15" s="12"/>
      <c r="Y15" s="12"/>
      <c r="Z15" s="12"/>
      <c r="AA15" s="12"/>
      <c r="AB15" s="12"/>
      <c r="AC15" s="13"/>
      <c r="AD15" s="13"/>
      <c r="AE15" s="14"/>
      <c r="AF15" s="11"/>
      <c r="AG15" s="15"/>
      <c r="AH15" s="15"/>
      <c r="AI15" s="15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U15" s="14"/>
      <c r="AV15" s="11"/>
      <c r="AW15" s="15"/>
      <c r="AX15" s="15"/>
      <c r="AY15" s="15"/>
      <c r="AZ15" s="12"/>
      <c r="BA15" s="12"/>
      <c r="BB15" s="12"/>
      <c r="BC15" s="12"/>
      <c r="BD15" s="12"/>
      <c r="BE15" s="12"/>
      <c r="BF15" s="12"/>
      <c r="BG15" s="12"/>
      <c r="BH15" s="12"/>
      <c r="BI15" s="13"/>
      <c r="BK15" s="14"/>
      <c r="BL15" s="11"/>
      <c r="BM15" s="15"/>
      <c r="BN15" s="15"/>
      <c r="BO15" s="15"/>
      <c r="BP15" s="12"/>
      <c r="BQ15" s="12"/>
      <c r="BR15" s="12"/>
      <c r="BS15" s="12"/>
      <c r="BT15" s="12"/>
      <c r="BU15" s="12"/>
      <c r="BV15" s="12"/>
      <c r="BW15" s="12"/>
      <c r="BX15" s="12"/>
      <c r="BY15" s="13"/>
      <c r="CA15" s="14"/>
      <c r="CB15" s="11"/>
      <c r="CC15" s="15"/>
      <c r="CD15" s="15"/>
      <c r="CE15" s="15"/>
      <c r="CF15" s="12"/>
      <c r="CG15" s="12"/>
      <c r="CH15" s="12"/>
      <c r="CI15" s="12"/>
      <c r="CJ15" s="12"/>
      <c r="CK15" s="12"/>
      <c r="CL15" s="12"/>
      <c r="CM15" s="12"/>
      <c r="CN15" s="12"/>
      <c r="CO15" s="13"/>
      <c r="CQ15" s="14"/>
      <c r="CR15" s="11"/>
      <c r="CS15" s="15"/>
      <c r="CT15" s="15"/>
      <c r="CU15" s="15"/>
      <c r="CV15" s="12"/>
      <c r="CW15" s="12"/>
      <c r="CX15" s="12"/>
      <c r="CY15" s="12"/>
      <c r="CZ15" s="12"/>
      <c r="DA15" s="12"/>
      <c r="DB15" s="12"/>
      <c r="DC15" s="12"/>
      <c r="DD15" s="12"/>
      <c r="DE15" s="13"/>
      <c r="DG15" s="14"/>
      <c r="DH15" s="11"/>
      <c r="DI15" s="15"/>
      <c r="DJ15" s="15"/>
      <c r="DK15" s="15"/>
      <c r="DL15" s="12"/>
      <c r="DM15" s="12"/>
      <c r="DN15" s="12"/>
      <c r="DO15" s="12"/>
      <c r="DP15" s="12"/>
      <c r="DQ15" s="12"/>
      <c r="DR15" s="12"/>
      <c r="DS15" s="12"/>
      <c r="DT15" s="12"/>
      <c r="DU15" s="13"/>
      <c r="DW15" s="14"/>
      <c r="DX15" s="11"/>
      <c r="DY15" s="15"/>
      <c r="DZ15" s="15"/>
      <c r="EA15" s="15"/>
      <c r="EB15" s="12"/>
      <c r="EC15" s="12"/>
      <c r="ED15" s="12"/>
      <c r="EE15" s="12"/>
      <c r="EF15" s="12"/>
      <c r="EG15" s="12"/>
      <c r="EH15" s="12"/>
      <c r="EI15" s="12"/>
      <c r="EJ15" s="12"/>
      <c r="EK15" s="13"/>
      <c r="EM15" s="14"/>
      <c r="EN15" s="11"/>
      <c r="EO15" s="15"/>
      <c r="EP15" s="15"/>
      <c r="EQ15" s="15"/>
      <c r="ER15" s="12"/>
      <c r="ES15" s="12"/>
      <c r="ET15" s="12"/>
      <c r="EU15" s="12"/>
      <c r="EV15" s="12"/>
      <c r="EW15" s="12"/>
      <c r="EX15" s="12"/>
      <c r="EY15" s="12"/>
      <c r="EZ15" s="12"/>
      <c r="FA15" s="13"/>
      <c r="FC15" s="14"/>
      <c r="FD15" s="11"/>
      <c r="FE15" s="15"/>
      <c r="FF15" s="15"/>
      <c r="FG15" s="15"/>
      <c r="FH15" s="12"/>
      <c r="FI15" s="12"/>
      <c r="FJ15" s="12"/>
      <c r="FK15" s="12"/>
      <c r="FL15" s="12"/>
      <c r="FM15" s="12"/>
      <c r="FN15" s="12"/>
      <c r="FO15" s="12"/>
      <c r="FP15" s="12"/>
      <c r="FQ15" s="13"/>
      <c r="FS15" s="14"/>
      <c r="FT15" s="11"/>
      <c r="FU15" s="15"/>
      <c r="FV15" s="15"/>
      <c r="FW15" s="15"/>
      <c r="FX15" s="12"/>
      <c r="FY15" s="12"/>
      <c r="FZ15" s="12"/>
      <c r="GA15" s="12"/>
      <c r="GB15" s="12"/>
      <c r="GC15" s="12"/>
      <c r="GD15" s="12"/>
      <c r="GE15" s="12"/>
      <c r="GF15" s="12"/>
      <c r="GG15" s="13"/>
      <c r="GI15" s="14"/>
      <c r="GJ15" s="11"/>
      <c r="GK15" s="15"/>
      <c r="GL15" s="15"/>
      <c r="GM15" s="15"/>
      <c r="GN15" s="12"/>
      <c r="GO15" s="12"/>
      <c r="GP15" s="12"/>
      <c r="GQ15" s="12"/>
      <c r="GR15" s="12"/>
      <c r="GS15" s="12"/>
      <c r="GT15" s="12"/>
      <c r="GU15" s="12"/>
      <c r="GV15" s="12"/>
      <c r="GW15" s="13"/>
      <c r="GY15" s="14"/>
      <c r="GZ15" s="11"/>
      <c r="HA15" s="15"/>
      <c r="HB15" s="15"/>
      <c r="HC15" s="15"/>
      <c r="HD15" s="12"/>
      <c r="HE15" s="12"/>
      <c r="HF15" s="12"/>
      <c r="HG15" s="12"/>
      <c r="HH15" s="12"/>
      <c r="HI15" s="12"/>
      <c r="HJ15" s="12"/>
      <c r="HK15" s="12"/>
      <c r="HL15" s="12"/>
      <c r="HM15" s="13"/>
      <c r="HO15" s="14"/>
      <c r="HP15" s="11"/>
      <c r="HQ15" s="15"/>
      <c r="HR15" s="15"/>
      <c r="HS15" s="15"/>
      <c r="HT15" s="12"/>
      <c r="HU15" s="12"/>
      <c r="HV15" s="12"/>
      <c r="HW15" s="12"/>
      <c r="HX15" s="12"/>
      <c r="HY15" s="12"/>
      <c r="HZ15" s="12"/>
      <c r="IA15" s="12"/>
      <c r="IB15" s="12"/>
      <c r="IC15" s="13"/>
      <c r="IE15" s="14"/>
      <c r="IF15" s="11"/>
      <c r="IG15" s="15"/>
      <c r="IH15" s="15"/>
      <c r="II15" s="15"/>
      <c r="IJ15" s="12"/>
      <c r="IK15" s="12"/>
      <c r="IL15" s="12"/>
      <c r="IM15" s="12"/>
      <c r="IN15" s="12"/>
      <c r="IO15" s="12"/>
      <c r="IP15" s="12"/>
      <c r="IQ15" s="12"/>
      <c r="IR15" s="12"/>
      <c r="IS15" s="13"/>
      <c r="IU15" s="14"/>
      <c r="IV15" s="11"/>
      <c r="IW15" s="15"/>
      <c r="IX15" s="15"/>
      <c r="IY15" s="15"/>
      <c r="IZ15" s="12"/>
      <c r="JA15" s="12"/>
      <c r="JB15" s="12"/>
      <c r="JC15" s="12"/>
      <c r="JD15" s="12"/>
      <c r="JE15" s="12"/>
      <c r="JF15" s="12"/>
      <c r="JG15" s="12"/>
      <c r="JH15" s="12"/>
      <c r="JI15" s="13"/>
      <c r="JK15" s="14"/>
      <c r="JL15" s="11"/>
      <c r="JM15" s="15"/>
      <c r="JN15" s="15"/>
      <c r="JO15" s="15"/>
      <c r="JP15" s="12"/>
      <c r="JQ15" s="12"/>
      <c r="JR15" s="12"/>
      <c r="JS15" s="12"/>
      <c r="JT15" s="12"/>
      <c r="JU15" s="12"/>
      <c r="JV15" s="12"/>
      <c r="JW15" s="12"/>
      <c r="JX15" s="12"/>
      <c r="JY15" s="13"/>
      <c r="KA15" s="14"/>
      <c r="KB15" s="11"/>
      <c r="KC15" s="15"/>
      <c r="KD15" s="15"/>
      <c r="KE15" s="15"/>
      <c r="KF15" s="12"/>
      <c r="KG15" s="12"/>
      <c r="KH15" s="12"/>
      <c r="KI15" s="12"/>
      <c r="KJ15" s="12"/>
      <c r="KK15" s="12"/>
      <c r="KL15" s="12"/>
      <c r="KM15" s="12"/>
      <c r="KN15" s="12"/>
      <c r="KO15" s="13"/>
      <c r="KQ15" s="14"/>
      <c r="KR15" s="11"/>
      <c r="KS15" s="15"/>
      <c r="KT15" s="15"/>
      <c r="KU15" s="15"/>
      <c r="KV15" s="12"/>
      <c r="KW15" s="12"/>
      <c r="KX15" s="12"/>
      <c r="KY15" s="12"/>
      <c r="KZ15" s="12"/>
      <c r="LA15" s="12"/>
      <c r="LB15" s="12"/>
      <c r="LC15" s="12"/>
      <c r="LD15" s="12"/>
      <c r="LE15" s="13"/>
      <c r="LG15" s="14"/>
      <c r="LH15" s="11"/>
      <c r="LI15" s="15"/>
      <c r="LJ15" s="15"/>
      <c r="LK15" s="15"/>
      <c r="LL15" s="12"/>
      <c r="LM15" s="12"/>
      <c r="LN15" s="12"/>
      <c r="LO15" s="12"/>
      <c r="LP15" s="12"/>
      <c r="LQ15" s="12"/>
      <c r="LR15" s="12"/>
      <c r="LS15" s="12"/>
      <c r="LT15" s="12"/>
      <c r="LU15" s="13"/>
      <c r="LW15" s="14"/>
      <c r="LX15" s="11"/>
      <c r="LY15" s="15"/>
      <c r="LZ15" s="15"/>
      <c r="MA15" s="15"/>
      <c r="MB15" s="12"/>
      <c r="MC15" s="12"/>
      <c r="MD15" s="12"/>
      <c r="ME15" s="12"/>
      <c r="MF15" s="12"/>
      <c r="MG15" s="12"/>
      <c r="MH15" s="12"/>
      <c r="MI15" s="12"/>
      <c r="MJ15" s="12"/>
      <c r="MK15" s="13"/>
      <c r="MM15" s="14"/>
      <c r="MN15" s="11"/>
      <c r="MO15" s="15"/>
      <c r="MP15" s="15"/>
      <c r="MQ15" s="15"/>
      <c r="MR15" s="12"/>
      <c r="MS15" s="12"/>
      <c r="MT15" s="12"/>
      <c r="MU15" s="12"/>
      <c r="MV15" s="12"/>
      <c r="MW15" s="12"/>
      <c r="MX15" s="12"/>
      <c r="MY15" s="12"/>
      <c r="MZ15" s="12"/>
      <c r="NA15" s="13"/>
      <c r="NC15" s="14"/>
      <c r="ND15" s="11"/>
      <c r="NE15" s="15"/>
      <c r="NF15" s="15"/>
      <c r="NG15" s="15"/>
      <c r="NH15" s="12"/>
      <c r="NI15" s="12"/>
      <c r="NJ15" s="12"/>
      <c r="NK15" s="12"/>
      <c r="NL15" s="12"/>
      <c r="NM15" s="12"/>
      <c r="NN15" s="12"/>
      <c r="NO15" s="12"/>
      <c r="NP15" s="12"/>
      <c r="NQ15" s="13"/>
      <c r="NS15" s="14"/>
      <c r="NT15" s="11"/>
      <c r="NU15" s="15"/>
      <c r="NV15" s="15"/>
      <c r="NW15" s="15"/>
      <c r="NX15" s="12"/>
      <c r="NY15" s="12"/>
      <c r="NZ15" s="12"/>
      <c r="OA15" s="12"/>
      <c r="OB15" s="12"/>
      <c r="OC15" s="12"/>
      <c r="OD15" s="12"/>
      <c r="OE15" s="12"/>
      <c r="OF15" s="12"/>
      <c r="OG15" s="13"/>
      <c r="OI15" s="14"/>
      <c r="OJ15" s="11"/>
      <c r="OK15" s="15"/>
      <c r="OL15" s="15"/>
      <c r="OM15" s="15"/>
      <c r="ON15" s="12"/>
      <c r="OO15" s="12"/>
      <c r="OP15" s="12"/>
      <c r="OQ15" s="12"/>
      <c r="OR15" s="12"/>
      <c r="OS15" s="12"/>
      <c r="OT15" s="12"/>
      <c r="OU15" s="12"/>
      <c r="OV15" s="12"/>
      <c r="OW15" s="13"/>
      <c r="OY15" s="14"/>
      <c r="OZ15" s="11"/>
      <c r="PA15" s="15"/>
      <c r="PB15" s="15"/>
      <c r="PC15" s="15"/>
      <c r="PD15" s="12"/>
      <c r="PE15" s="12"/>
      <c r="PF15" s="12"/>
      <c r="PG15" s="12"/>
      <c r="PH15" s="12"/>
      <c r="PI15" s="12"/>
      <c r="PJ15" s="12"/>
      <c r="PK15" s="12"/>
      <c r="PL15" s="12"/>
      <c r="PM15" s="13"/>
      <c r="PO15" s="14"/>
      <c r="PP15" s="11"/>
      <c r="PQ15" s="15"/>
      <c r="PR15" s="15"/>
      <c r="PS15" s="15"/>
      <c r="PT15" s="12"/>
      <c r="PU15" s="12"/>
      <c r="PV15" s="12"/>
      <c r="PW15" s="12"/>
      <c r="PX15" s="12"/>
      <c r="PY15" s="12"/>
      <c r="PZ15" s="12"/>
      <c r="QA15" s="12"/>
      <c r="QB15" s="12"/>
      <c r="QC15" s="13"/>
      <c r="QE15" s="14"/>
      <c r="QF15" s="11"/>
      <c r="QG15" s="15"/>
      <c r="QH15" s="15"/>
      <c r="QI15" s="15"/>
      <c r="QJ15" s="12"/>
      <c r="QK15" s="12"/>
      <c r="QL15" s="12"/>
      <c r="QM15" s="12"/>
      <c r="QN15" s="12"/>
      <c r="QO15" s="12"/>
      <c r="QP15" s="12"/>
      <c r="QQ15" s="12"/>
      <c r="QR15" s="12"/>
      <c r="QS15" s="13"/>
      <c r="QU15" s="14"/>
      <c r="QV15" s="11"/>
      <c r="QW15" s="15"/>
      <c r="QX15" s="15"/>
      <c r="QY15" s="15"/>
      <c r="QZ15" s="12"/>
      <c r="RA15" s="12"/>
      <c r="RB15" s="12"/>
      <c r="RC15" s="12"/>
      <c r="RD15" s="12"/>
      <c r="RE15" s="12"/>
      <c r="RF15" s="12"/>
      <c r="RG15" s="12"/>
      <c r="RH15" s="12"/>
      <c r="RI15" s="13"/>
      <c r="RK15" s="14"/>
      <c r="RL15" s="11"/>
      <c r="RM15" s="15"/>
      <c r="RN15" s="15"/>
      <c r="RO15" s="15"/>
      <c r="RP15" s="12"/>
      <c r="RQ15" s="12"/>
      <c r="RR15" s="12"/>
      <c r="RS15" s="12"/>
      <c r="RT15" s="12"/>
      <c r="RU15" s="12"/>
      <c r="RV15" s="12"/>
      <c r="RW15" s="12"/>
      <c r="RX15" s="12"/>
      <c r="RY15" s="13"/>
      <c r="SA15" s="14"/>
      <c r="SB15" s="11"/>
      <c r="SC15" s="15"/>
      <c r="SD15" s="15"/>
      <c r="SE15" s="15"/>
      <c r="SF15" s="12"/>
      <c r="SG15" s="12"/>
      <c r="SH15" s="12"/>
      <c r="SI15" s="12"/>
      <c r="SJ15" s="12"/>
      <c r="SK15" s="12"/>
      <c r="SL15" s="12"/>
      <c r="SM15" s="12"/>
      <c r="SN15" s="12"/>
      <c r="SO15" s="13"/>
      <c r="SQ15" s="14"/>
      <c r="SR15" s="11"/>
      <c r="SS15" s="15"/>
      <c r="ST15" s="15"/>
      <c r="SU15" s="15"/>
      <c r="SV15" s="12"/>
      <c r="SW15" s="12"/>
      <c r="SX15" s="12"/>
      <c r="SY15" s="12"/>
      <c r="SZ15" s="12"/>
      <c r="TA15" s="12"/>
      <c r="TB15" s="12"/>
      <c r="TC15" s="12"/>
      <c r="TD15" s="12"/>
      <c r="TE15" s="13"/>
      <c r="TG15" s="14"/>
      <c r="TH15" s="11"/>
      <c r="TI15" s="15"/>
      <c r="TJ15" s="15"/>
      <c r="TK15" s="15"/>
      <c r="TL15" s="12"/>
      <c r="TM15" s="12"/>
      <c r="TN15" s="12"/>
      <c r="TO15" s="12"/>
      <c r="TP15" s="12"/>
      <c r="TQ15" s="12"/>
      <c r="TR15" s="12"/>
      <c r="TS15" s="12"/>
      <c r="TT15" s="12"/>
      <c r="TU15" s="13"/>
      <c r="TW15" s="14"/>
      <c r="TX15" s="11"/>
      <c r="TY15" s="15"/>
      <c r="TZ15" s="15"/>
      <c r="UA15" s="15"/>
      <c r="UB15" s="12"/>
      <c r="UC15" s="12"/>
      <c r="UD15" s="12"/>
      <c r="UE15" s="12"/>
      <c r="UF15" s="12"/>
      <c r="UG15" s="12"/>
      <c r="UH15" s="12"/>
      <c r="UI15" s="12"/>
      <c r="UJ15" s="12"/>
      <c r="UK15" s="13"/>
      <c r="UM15" s="14"/>
      <c r="UN15" s="11"/>
      <c r="UO15" s="15"/>
      <c r="UP15" s="15"/>
      <c r="UQ15" s="15"/>
      <c r="UR15" s="12"/>
      <c r="US15" s="12"/>
      <c r="UT15" s="12"/>
      <c r="UU15" s="12"/>
      <c r="UV15" s="12"/>
      <c r="UW15" s="12"/>
      <c r="UX15" s="12"/>
      <c r="UY15" s="12"/>
      <c r="UZ15" s="12"/>
      <c r="VA15" s="13"/>
      <c r="VC15" s="14"/>
      <c r="VD15" s="11"/>
      <c r="VE15" s="15"/>
      <c r="VF15" s="15"/>
      <c r="VG15" s="15"/>
      <c r="VH15" s="12"/>
      <c r="VI15" s="12"/>
      <c r="VJ15" s="12"/>
      <c r="VK15" s="12"/>
      <c r="VL15" s="12"/>
      <c r="VM15" s="12"/>
      <c r="VN15" s="12"/>
      <c r="VO15" s="12"/>
      <c r="VP15" s="12"/>
      <c r="VQ15" s="13"/>
      <c r="VS15" s="14"/>
      <c r="VT15" s="11"/>
      <c r="VU15" s="15"/>
      <c r="VV15" s="15"/>
      <c r="VW15" s="15"/>
      <c r="VX15" s="12"/>
      <c r="VY15" s="12"/>
      <c r="VZ15" s="12"/>
      <c r="WA15" s="12"/>
      <c r="WB15" s="12"/>
      <c r="WC15" s="12"/>
      <c r="WD15" s="12"/>
      <c r="WE15" s="12"/>
      <c r="WF15" s="12"/>
      <c r="WG15" s="13"/>
      <c r="WI15" s="14"/>
      <c r="WJ15" s="11"/>
      <c r="WK15" s="15"/>
      <c r="WL15" s="15"/>
      <c r="WM15" s="15"/>
      <c r="WN15" s="12"/>
      <c r="WO15" s="12"/>
      <c r="WP15" s="12"/>
      <c r="WQ15" s="12"/>
      <c r="WR15" s="12"/>
      <c r="WS15" s="12"/>
      <c r="WT15" s="12"/>
      <c r="WU15" s="12"/>
      <c r="WV15" s="12"/>
      <c r="WW15" s="13"/>
      <c r="WY15" s="14"/>
      <c r="WZ15" s="11"/>
      <c r="XA15" s="15"/>
      <c r="XB15" s="15"/>
      <c r="XC15" s="15"/>
      <c r="XD15" s="12"/>
      <c r="XE15" s="12"/>
      <c r="XF15" s="12"/>
      <c r="XG15" s="12"/>
      <c r="XH15" s="12"/>
      <c r="XI15" s="12"/>
      <c r="XJ15" s="12"/>
      <c r="XK15" s="12"/>
      <c r="XL15" s="12"/>
      <c r="XM15" s="13"/>
      <c r="XO15" s="14"/>
      <c r="XP15" s="11"/>
      <c r="XQ15" s="15"/>
      <c r="XR15" s="15"/>
      <c r="XS15" s="15"/>
      <c r="XT15" s="12"/>
      <c r="XU15" s="12"/>
      <c r="XV15" s="12"/>
      <c r="XW15" s="12"/>
      <c r="XX15" s="12"/>
      <c r="XY15" s="12"/>
      <c r="XZ15" s="12"/>
      <c r="YA15" s="12"/>
      <c r="YB15" s="12"/>
      <c r="YC15" s="13"/>
      <c r="YE15" s="14"/>
      <c r="YF15" s="11"/>
      <c r="YG15" s="15"/>
      <c r="YH15" s="15"/>
      <c r="YI15" s="15"/>
      <c r="YJ15" s="12"/>
      <c r="YK15" s="12"/>
      <c r="YL15" s="12"/>
      <c r="YM15" s="12"/>
      <c r="YN15" s="12"/>
      <c r="YO15" s="12"/>
      <c r="YP15" s="12"/>
      <c r="YQ15" s="12"/>
      <c r="YR15" s="12"/>
      <c r="YS15" s="13"/>
      <c r="YU15" s="14"/>
      <c r="YV15" s="11"/>
      <c r="YW15" s="15"/>
      <c r="YX15" s="15"/>
      <c r="YY15" s="15"/>
      <c r="YZ15" s="12"/>
      <c r="ZA15" s="12"/>
      <c r="ZB15" s="12"/>
      <c r="ZC15" s="12"/>
      <c r="ZD15" s="12"/>
      <c r="ZE15" s="12"/>
      <c r="ZF15" s="12"/>
      <c r="ZG15" s="12"/>
      <c r="ZH15" s="12"/>
      <c r="ZI15" s="13"/>
      <c r="ZK15" s="14"/>
      <c r="ZL15" s="11"/>
      <c r="ZM15" s="15"/>
      <c r="ZN15" s="15"/>
      <c r="ZO15" s="15"/>
      <c r="ZP15" s="12"/>
      <c r="ZQ15" s="12"/>
      <c r="ZR15" s="12"/>
      <c r="ZS15" s="12"/>
      <c r="ZT15" s="12"/>
      <c r="ZU15" s="12"/>
      <c r="ZV15" s="12"/>
      <c r="ZW15" s="12"/>
      <c r="ZX15" s="12"/>
      <c r="ZY15" s="13"/>
    </row>
    <row r="16" spans="1:701" s="16" customFormat="1" ht="30" customHeight="1" x14ac:dyDescent="0.25">
      <c r="A16" s="8">
        <v>11</v>
      </c>
      <c r="B16" s="31" t="s">
        <v>47</v>
      </c>
      <c r="C16" s="32">
        <v>4693000</v>
      </c>
      <c r="D16" s="32">
        <v>4118550</v>
      </c>
      <c r="E16" s="32">
        <v>53310</v>
      </c>
      <c r="F16" s="32">
        <v>0</v>
      </c>
      <c r="G16" s="32">
        <v>27000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144000</v>
      </c>
      <c r="P16" s="32">
        <v>0</v>
      </c>
      <c r="Q16" s="32">
        <v>0</v>
      </c>
      <c r="R16" s="32">
        <v>0</v>
      </c>
      <c r="S16" s="11"/>
      <c r="T16" s="11"/>
      <c r="U16" s="12"/>
      <c r="V16" s="12"/>
      <c r="W16" s="12"/>
      <c r="X16" s="12"/>
      <c r="Y16" s="12"/>
      <c r="Z16" s="12"/>
      <c r="AA16" s="12"/>
      <c r="AB16" s="12"/>
      <c r="AC16" s="13"/>
      <c r="AD16" s="13"/>
      <c r="AE16" s="14"/>
      <c r="AF16" s="11"/>
      <c r="AG16" s="15"/>
      <c r="AH16" s="15"/>
      <c r="AI16" s="15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U16" s="14"/>
      <c r="AV16" s="11"/>
      <c r="AW16" s="15"/>
      <c r="AX16" s="15"/>
      <c r="AY16" s="15"/>
      <c r="AZ16" s="12"/>
      <c r="BA16" s="12"/>
      <c r="BB16" s="12"/>
      <c r="BC16" s="12"/>
      <c r="BD16" s="12"/>
      <c r="BE16" s="12"/>
      <c r="BF16" s="12"/>
      <c r="BG16" s="12"/>
      <c r="BH16" s="12"/>
      <c r="BI16" s="13"/>
      <c r="BK16" s="14"/>
      <c r="BL16" s="11"/>
      <c r="BM16" s="15"/>
      <c r="BN16" s="15"/>
      <c r="BO16" s="15"/>
      <c r="BP16" s="12"/>
      <c r="BQ16" s="12"/>
      <c r="BR16" s="12"/>
      <c r="BS16" s="12"/>
      <c r="BT16" s="12"/>
      <c r="BU16" s="12"/>
      <c r="BV16" s="12"/>
      <c r="BW16" s="12"/>
      <c r="BX16" s="12"/>
      <c r="BY16" s="13"/>
      <c r="CA16" s="14"/>
      <c r="CB16" s="11"/>
      <c r="CC16" s="15"/>
      <c r="CD16" s="15"/>
      <c r="CE16" s="15"/>
      <c r="CF16" s="12"/>
      <c r="CG16" s="12"/>
      <c r="CH16" s="12"/>
      <c r="CI16" s="12"/>
      <c r="CJ16" s="12"/>
      <c r="CK16" s="12"/>
      <c r="CL16" s="12"/>
      <c r="CM16" s="12"/>
      <c r="CN16" s="12"/>
      <c r="CO16" s="13"/>
      <c r="CQ16" s="14"/>
      <c r="CR16" s="11"/>
      <c r="CS16" s="15"/>
      <c r="CT16" s="15"/>
      <c r="CU16" s="15"/>
      <c r="CV16" s="12"/>
      <c r="CW16" s="12"/>
      <c r="CX16" s="12"/>
      <c r="CY16" s="12"/>
      <c r="CZ16" s="12"/>
      <c r="DA16" s="12"/>
      <c r="DB16" s="12"/>
      <c r="DC16" s="12"/>
      <c r="DD16" s="12"/>
      <c r="DE16" s="13"/>
      <c r="DG16" s="14"/>
      <c r="DH16" s="11"/>
      <c r="DI16" s="15"/>
      <c r="DJ16" s="15"/>
      <c r="DK16" s="15"/>
      <c r="DL16" s="12"/>
      <c r="DM16" s="12"/>
      <c r="DN16" s="12"/>
      <c r="DO16" s="12"/>
      <c r="DP16" s="12"/>
      <c r="DQ16" s="12"/>
      <c r="DR16" s="12"/>
      <c r="DS16" s="12"/>
      <c r="DT16" s="12"/>
      <c r="DU16" s="13"/>
      <c r="DW16" s="14"/>
      <c r="DX16" s="11"/>
      <c r="DY16" s="15"/>
      <c r="DZ16" s="15"/>
      <c r="EA16" s="15"/>
      <c r="EB16" s="12"/>
      <c r="EC16" s="12"/>
      <c r="ED16" s="12"/>
      <c r="EE16" s="12"/>
      <c r="EF16" s="12"/>
      <c r="EG16" s="12"/>
      <c r="EH16" s="12"/>
      <c r="EI16" s="12"/>
      <c r="EJ16" s="12"/>
      <c r="EK16" s="13"/>
      <c r="EM16" s="14"/>
      <c r="EN16" s="11"/>
      <c r="EO16" s="15"/>
      <c r="EP16" s="15"/>
      <c r="EQ16" s="15"/>
      <c r="ER16" s="12"/>
      <c r="ES16" s="12"/>
      <c r="ET16" s="12"/>
      <c r="EU16" s="12"/>
      <c r="EV16" s="12"/>
      <c r="EW16" s="12"/>
      <c r="EX16" s="12"/>
      <c r="EY16" s="12"/>
      <c r="EZ16" s="12"/>
      <c r="FA16" s="13"/>
      <c r="FC16" s="14"/>
      <c r="FD16" s="11"/>
      <c r="FE16" s="15"/>
      <c r="FF16" s="15"/>
      <c r="FG16" s="15"/>
      <c r="FH16" s="12"/>
      <c r="FI16" s="12"/>
      <c r="FJ16" s="12"/>
      <c r="FK16" s="12"/>
      <c r="FL16" s="12"/>
      <c r="FM16" s="12"/>
      <c r="FN16" s="12"/>
      <c r="FO16" s="12"/>
      <c r="FP16" s="12"/>
      <c r="FQ16" s="13"/>
      <c r="FS16" s="14"/>
      <c r="FT16" s="11"/>
      <c r="FU16" s="15"/>
      <c r="FV16" s="15"/>
      <c r="FW16" s="15"/>
      <c r="FX16" s="12"/>
      <c r="FY16" s="12"/>
      <c r="FZ16" s="12"/>
      <c r="GA16" s="12"/>
      <c r="GB16" s="12"/>
      <c r="GC16" s="12"/>
      <c r="GD16" s="12"/>
      <c r="GE16" s="12"/>
      <c r="GF16" s="12"/>
      <c r="GG16" s="13"/>
      <c r="GI16" s="14"/>
      <c r="GJ16" s="11"/>
      <c r="GK16" s="15"/>
      <c r="GL16" s="15"/>
      <c r="GM16" s="15"/>
      <c r="GN16" s="12"/>
      <c r="GO16" s="12"/>
      <c r="GP16" s="12"/>
      <c r="GQ16" s="12"/>
      <c r="GR16" s="12"/>
      <c r="GS16" s="12"/>
      <c r="GT16" s="12"/>
      <c r="GU16" s="12"/>
      <c r="GV16" s="12"/>
      <c r="GW16" s="13"/>
      <c r="GY16" s="14"/>
      <c r="GZ16" s="11"/>
      <c r="HA16" s="15"/>
      <c r="HB16" s="15"/>
      <c r="HC16" s="15"/>
      <c r="HD16" s="12"/>
      <c r="HE16" s="12"/>
      <c r="HF16" s="12"/>
      <c r="HG16" s="12"/>
      <c r="HH16" s="12"/>
      <c r="HI16" s="12"/>
      <c r="HJ16" s="12"/>
      <c r="HK16" s="12"/>
      <c r="HL16" s="12"/>
      <c r="HM16" s="13"/>
      <c r="HO16" s="14"/>
      <c r="HP16" s="11"/>
      <c r="HQ16" s="15"/>
      <c r="HR16" s="15"/>
      <c r="HS16" s="15"/>
      <c r="HT16" s="12"/>
      <c r="HU16" s="12"/>
      <c r="HV16" s="12"/>
      <c r="HW16" s="12"/>
      <c r="HX16" s="12"/>
      <c r="HY16" s="12"/>
      <c r="HZ16" s="12"/>
      <c r="IA16" s="12"/>
      <c r="IB16" s="12"/>
      <c r="IC16" s="13"/>
      <c r="IE16" s="14"/>
      <c r="IF16" s="11"/>
      <c r="IG16" s="15"/>
      <c r="IH16" s="15"/>
      <c r="II16" s="15"/>
      <c r="IJ16" s="12"/>
      <c r="IK16" s="12"/>
      <c r="IL16" s="12"/>
      <c r="IM16" s="12"/>
      <c r="IN16" s="12"/>
      <c r="IO16" s="12"/>
      <c r="IP16" s="12"/>
      <c r="IQ16" s="12"/>
      <c r="IR16" s="12"/>
      <c r="IS16" s="13"/>
      <c r="IU16" s="14"/>
      <c r="IV16" s="11"/>
      <c r="IW16" s="15"/>
      <c r="IX16" s="15"/>
      <c r="IY16" s="15"/>
      <c r="IZ16" s="12"/>
      <c r="JA16" s="12"/>
      <c r="JB16" s="12"/>
      <c r="JC16" s="12"/>
      <c r="JD16" s="12"/>
      <c r="JE16" s="12"/>
      <c r="JF16" s="12"/>
      <c r="JG16" s="12"/>
      <c r="JH16" s="12"/>
      <c r="JI16" s="13"/>
      <c r="JK16" s="14"/>
      <c r="JL16" s="11"/>
      <c r="JM16" s="15"/>
      <c r="JN16" s="15"/>
      <c r="JO16" s="15"/>
      <c r="JP16" s="12"/>
      <c r="JQ16" s="12"/>
      <c r="JR16" s="12"/>
      <c r="JS16" s="12"/>
      <c r="JT16" s="12"/>
      <c r="JU16" s="12"/>
      <c r="JV16" s="12"/>
      <c r="JW16" s="12"/>
      <c r="JX16" s="12"/>
      <c r="JY16" s="13"/>
      <c r="KA16" s="14"/>
      <c r="KB16" s="11"/>
      <c r="KC16" s="15"/>
      <c r="KD16" s="15"/>
      <c r="KE16" s="15"/>
      <c r="KF16" s="12"/>
      <c r="KG16" s="12"/>
      <c r="KH16" s="12"/>
      <c r="KI16" s="12"/>
      <c r="KJ16" s="12"/>
      <c r="KK16" s="12"/>
      <c r="KL16" s="12"/>
      <c r="KM16" s="12"/>
      <c r="KN16" s="12"/>
      <c r="KO16" s="13"/>
      <c r="KQ16" s="14"/>
      <c r="KR16" s="11"/>
      <c r="KS16" s="15"/>
      <c r="KT16" s="15"/>
      <c r="KU16" s="15"/>
      <c r="KV16" s="12"/>
      <c r="KW16" s="12"/>
      <c r="KX16" s="12"/>
      <c r="KY16" s="12"/>
      <c r="KZ16" s="12"/>
      <c r="LA16" s="12"/>
      <c r="LB16" s="12"/>
      <c r="LC16" s="12"/>
      <c r="LD16" s="12"/>
      <c r="LE16" s="13"/>
      <c r="LG16" s="14"/>
      <c r="LH16" s="11"/>
      <c r="LI16" s="15"/>
      <c r="LJ16" s="15"/>
      <c r="LK16" s="15"/>
      <c r="LL16" s="12"/>
      <c r="LM16" s="12"/>
      <c r="LN16" s="12"/>
      <c r="LO16" s="12"/>
      <c r="LP16" s="12"/>
      <c r="LQ16" s="12"/>
      <c r="LR16" s="12"/>
      <c r="LS16" s="12"/>
      <c r="LT16" s="12"/>
      <c r="LU16" s="13"/>
      <c r="LW16" s="14"/>
      <c r="LX16" s="11"/>
      <c r="LY16" s="15"/>
      <c r="LZ16" s="15"/>
      <c r="MA16" s="15"/>
      <c r="MB16" s="12"/>
      <c r="MC16" s="12"/>
      <c r="MD16" s="12"/>
      <c r="ME16" s="12"/>
      <c r="MF16" s="12"/>
      <c r="MG16" s="12"/>
      <c r="MH16" s="12"/>
      <c r="MI16" s="12"/>
      <c r="MJ16" s="12"/>
      <c r="MK16" s="13"/>
      <c r="MM16" s="14"/>
      <c r="MN16" s="11"/>
      <c r="MO16" s="15"/>
      <c r="MP16" s="15"/>
      <c r="MQ16" s="15"/>
      <c r="MR16" s="12"/>
      <c r="MS16" s="12"/>
      <c r="MT16" s="12"/>
      <c r="MU16" s="12"/>
      <c r="MV16" s="12"/>
      <c r="MW16" s="12"/>
      <c r="MX16" s="12"/>
      <c r="MY16" s="12"/>
      <c r="MZ16" s="12"/>
      <c r="NA16" s="13"/>
      <c r="NC16" s="14"/>
      <c r="ND16" s="11"/>
      <c r="NE16" s="15"/>
      <c r="NF16" s="15"/>
      <c r="NG16" s="15"/>
      <c r="NH16" s="12"/>
      <c r="NI16" s="12"/>
      <c r="NJ16" s="12"/>
      <c r="NK16" s="12"/>
      <c r="NL16" s="12"/>
      <c r="NM16" s="12"/>
      <c r="NN16" s="12"/>
      <c r="NO16" s="12"/>
      <c r="NP16" s="12"/>
      <c r="NQ16" s="13"/>
      <c r="NS16" s="14"/>
      <c r="NT16" s="11"/>
      <c r="NU16" s="15"/>
      <c r="NV16" s="15"/>
      <c r="NW16" s="15"/>
      <c r="NX16" s="12"/>
      <c r="NY16" s="12"/>
      <c r="NZ16" s="12"/>
      <c r="OA16" s="12"/>
      <c r="OB16" s="12"/>
      <c r="OC16" s="12"/>
      <c r="OD16" s="12"/>
      <c r="OE16" s="12"/>
      <c r="OF16" s="12"/>
      <c r="OG16" s="13"/>
      <c r="OI16" s="14"/>
      <c r="OJ16" s="11"/>
      <c r="OK16" s="15"/>
      <c r="OL16" s="15"/>
      <c r="OM16" s="15"/>
      <c r="ON16" s="12"/>
      <c r="OO16" s="12"/>
      <c r="OP16" s="12"/>
      <c r="OQ16" s="12"/>
      <c r="OR16" s="12"/>
      <c r="OS16" s="12"/>
      <c r="OT16" s="12"/>
      <c r="OU16" s="12"/>
      <c r="OV16" s="12"/>
      <c r="OW16" s="13"/>
      <c r="OY16" s="14"/>
      <c r="OZ16" s="11"/>
      <c r="PA16" s="15"/>
      <c r="PB16" s="15"/>
      <c r="PC16" s="15"/>
      <c r="PD16" s="12"/>
      <c r="PE16" s="12"/>
      <c r="PF16" s="12"/>
      <c r="PG16" s="12"/>
      <c r="PH16" s="12"/>
      <c r="PI16" s="12"/>
      <c r="PJ16" s="12"/>
      <c r="PK16" s="12"/>
      <c r="PL16" s="12"/>
      <c r="PM16" s="13"/>
      <c r="PO16" s="14"/>
      <c r="PP16" s="11"/>
      <c r="PQ16" s="15"/>
      <c r="PR16" s="15"/>
      <c r="PS16" s="15"/>
      <c r="PT16" s="12"/>
      <c r="PU16" s="12"/>
      <c r="PV16" s="12"/>
      <c r="PW16" s="12"/>
      <c r="PX16" s="12"/>
      <c r="PY16" s="12"/>
      <c r="PZ16" s="12"/>
      <c r="QA16" s="12"/>
      <c r="QB16" s="12"/>
      <c r="QC16" s="13"/>
      <c r="QE16" s="14"/>
      <c r="QF16" s="11"/>
      <c r="QG16" s="15"/>
      <c r="QH16" s="15"/>
      <c r="QI16" s="15"/>
      <c r="QJ16" s="12"/>
      <c r="QK16" s="12"/>
      <c r="QL16" s="12"/>
      <c r="QM16" s="12"/>
      <c r="QN16" s="12"/>
      <c r="QO16" s="12"/>
      <c r="QP16" s="12"/>
      <c r="QQ16" s="12"/>
      <c r="QR16" s="12"/>
      <c r="QS16" s="13"/>
      <c r="QU16" s="14"/>
      <c r="QV16" s="11"/>
      <c r="QW16" s="15"/>
      <c r="QX16" s="15"/>
      <c r="QY16" s="15"/>
      <c r="QZ16" s="12"/>
      <c r="RA16" s="12"/>
      <c r="RB16" s="12"/>
      <c r="RC16" s="12"/>
      <c r="RD16" s="12"/>
      <c r="RE16" s="12"/>
      <c r="RF16" s="12"/>
      <c r="RG16" s="12"/>
      <c r="RH16" s="12"/>
      <c r="RI16" s="13"/>
      <c r="RK16" s="14"/>
      <c r="RL16" s="11"/>
      <c r="RM16" s="15"/>
      <c r="RN16" s="15"/>
      <c r="RO16" s="15"/>
      <c r="RP16" s="12"/>
      <c r="RQ16" s="12"/>
      <c r="RR16" s="12"/>
      <c r="RS16" s="12"/>
      <c r="RT16" s="12"/>
      <c r="RU16" s="12"/>
      <c r="RV16" s="12"/>
      <c r="RW16" s="12"/>
      <c r="RX16" s="12"/>
      <c r="RY16" s="13"/>
      <c r="SA16" s="14"/>
      <c r="SB16" s="11"/>
      <c r="SC16" s="15"/>
      <c r="SD16" s="15"/>
      <c r="SE16" s="15"/>
      <c r="SF16" s="12"/>
      <c r="SG16" s="12"/>
      <c r="SH16" s="12"/>
      <c r="SI16" s="12"/>
      <c r="SJ16" s="12"/>
      <c r="SK16" s="12"/>
      <c r="SL16" s="12"/>
      <c r="SM16" s="12"/>
      <c r="SN16" s="12"/>
      <c r="SO16" s="13"/>
      <c r="SQ16" s="14"/>
      <c r="SR16" s="11"/>
      <c r="SS16" s="15"/>
      <c r="ST16" s="15"/>
      <c r="SU16" s="15"/>
      <c r="SV16" s="12"/>
      <c r="SW16" s="12"/>
      <c r="SX16" s="12"/>
      <c r="SY16" s="12"/>
      <c r="SZ16" s="12"/>
      <c r="TA16" s="12"/>
      <c r="TB16" s="12"/>
      <c r="TC16" s="12"/>
      <c r="TD16" s="12"/>
      <c r="TE16" s="13"/>
      <c r="TG16" s="14"/>
      <c r="TH16" s="11"/>
      <c r="TI16" s="15"/>
      <c r="TJ16" s="15"/>
      <c r="TK16" s="15"/>
      <c r="TL16" s="12"/>
      <c r="TM16" s="12"/>
      <c r="TN16" s="12"/>
      <c r="TO16" s="12"/>
      <c r="TP16" s="12"/>
      <c r="TQ16" s="12"/>
      <c r="TR16" s="12"/>
      <c r="TS16" s="12"/>
      <c r="TT16" s="12"/>
      <c r="TU16" s="13"/>
      <c r="TW16" s="14"/>
      <c r="TX16" s="11"/>
      <c r="TY16" s="15"/>
      <c r="TZ16" s="15"/>
      <c r="UA16" s="15"/>
      <c r="UB16" s="12"/>
      <c r="UC16" s="12"/>
      <c r="UD16" s="12"/>
      <c r="UE16" s="12"/>
      <c r="UF16" s="12"/>
      <c r="UG16" s="12"/>
      <c r="UH16" s="12"/>
      <c r="UI16" s="12"/>
      <c r="UJ16" s="12"/>
      <c r="UK16" s="13"/>
      <c r="UM16" s="14"/>
      <c r="UN16" s="11"/>
      <c r="UO16" s="15"/>
      <c r="UP16" s="15"/>
      <c r="UQ16" s="15"/>
      <c r="UR16" s="12"/>
      <c r="US16" s="12"/>
      <c r="UT16" s="12"/>
      <c r="UU16" s="12"/>
      <c r="UV16" s="12"/>
      <c r="UW16" s="12"/>
      <c r="UX16" s="12"/>
      <c r="UY16" s="12"/>
      <c r="UZ16" s="12"/>
      <c r="VA16" s="13"/>
      <c r="VC16" s="14"/>
      <c r="VD16" s="11"/>
      <c r="VE16" s="15"/>
      <c r="VF16" s="15"/>
      <c r="VG16" s="15"/>
      <c r="VH16" s="12"/>
      <c r="VI16" s="12"/>
      <c r="VJ16" s="12"/>
      <c r="VK16" s="12"/>
      <c r="VL16" s="12"/>
      <c r="VM16" s="12"/>
      <c r="VN16" s="12"/>
      <c r="VO16" s="12"/>
      <c r="VP16" s="12"/>
      <c r="VQ16" s="13"/>
      <c r="VS16" s="14"/>
      <c r="VT16" s="11"/>
      <c r="VU16" s="15"/>
      <c r="VV16" s="15"/>
      <c r="VW16" s="15"/>
      <c r="VX16" s="12"/>
      <c r="VY16" s="12"/>
      <c r="VZ16" s="12"/>
      <c r="WA16" s="12"/>
      <c r="WB16" s="12"/>
      <c r="WC16" s="12"/>
      <c r="WD16" s="12"/>
      <c r="WE16" s="12"/>
      <c r="WF16" s="12"/>
      <c r="WG16" s="13"/>
      <c r="WI16" s="14"/>
      <c r="WJ16" s="11"/>
      <c r="WK16" s="15"/>
      <c r="WL16" s="15"/>
      <c r="WM16" s="15"/>
      <c r="WN16" s="12"/>
      <c r="WO16" s="12"/>
      <c r="WP16" s="12"/>
      <c r="WQ16" s="12"/>
      <c r="WR16" s="12"/>
      <c r="WS16" s="12"/>
      <c r="WT16" s="12"/>
      <c r="WU16" s="12"/>
      <c r="WV16" s="12"/>
      <c r="WW16" s="13"/>
      <c r="WY16" s="14"/>
      <c r="WZ16" s="11"/>
      <c r="XA16" s="15"/>
      <c r="XB16" s="15"/>
      <c r="XC16" s="15"/>
      <c r="XD16" s="12"/>
      <c r="XE16" s="12"/>
      <c r="XF16" s="12"/>
      <c r="XG16" s="12"/>
      <c r="XH16" s="12"/>
      <c r="XI16" s="12"/>
      <c r="XJ16" s="12"/>
      <c r="XK16" s="12"/>
      <c r="XL16" s="12"/>
      <c r="XM16" s="13"/>
      <c r="XO16" s="14"/>
      <c r="XP16" s="11"/>
      <c r="XQ16" s="15"/>
      <c r="XR16" s="15"/>
      <c r="XS16" s="15"/>
      <c r="XT16" s="12"/>
      <c r="XU16" s="12"/>
      <c r="XV16" s="12"/>
      <c r="XW16" s="12"/>
      <c r="XX16" s="12"/>
      <c r="XY16" s="12"/>
      <c r="XZ16" s="12"/>
      <c r="YA16" s="12"/>
      <c r="YB16" s="12"/>
      <c r="YC16" s="13"/>
      <c r="YE16" s="14"/>
      <c r="YF16" s="11"/>
      <c r="YG16" s="15"/>
      <c r="YH16" s="15"/>
      <c r="YI16" s="15"/>
      <c r="YJ16" s="12"/>
      <c r="YK16" s="12"/>
      <c r="YL16" s="12"/>
      <c r="YM16" s="12"/>
      <c r="YN16" s="12"/>
      <c r="YO16" s="12"/>
      <c r="YP16" s="12"/>
      <c r="YQ16" s="12"/>
      <c r="YR16" s="12"/>
      <c r="YS16" s="13"/>
      <c r="YU16" s="14"/>
      <c r="YV16" s="11"/>
      <c r="YW16" s="15"/>
      <c r="YX16" s="15"/>
      <c r="YY16" s="15"/>
      <c r="YZ16" s="12"/>
      <c r="ZA16" s="12"/>
      <c r="ZB16" s="12"/>
      <c r="ZC16" s="12"/>
      <c r="ZD16" s="12"/>
      <c r="ZE16" s="12"/>
      <c r="ZF16" s="12"/>
      <c r="ZG16" s="12"/>
      <c r="ZH16" s="12"/>
      <c r="ZI16" s="13"/>
      <c r="ZK16" s="14"/>
      <c r="ZL16" s="11"/>
      <c r="ZM16" s="15"/>
      <c r="ZN16" s="15"/>
      <c r="ZO16" s="15"/>
      <c r="ZP16" s="12"/>
      <c r="ZQ16" s="12"/>
      <c r="ZR16" s="12"/>
      <c r="ZS16" s="12"/>
      <c r="ZT16" s="12"/>
      <c r="ZU16" s="12"/>
      <c r="ZV16" s="12"/>
      <c r="ZW16" s="12"/>
      <c r="ZX16" s="12"/>
      <c r="ZY16" s="13"/>
    </row>
    <row r="17" spans="1:701" s="16" customFormat="1" ht="30" customHeight="1" x14ac:dyDescent="0.25">
      <c r="A17" s="8">
        <v>12</v>
      </c>
      <c r="B17" s="31" t="s">
        <v>48</v>
      </c>
      <c r="C17" s="32">
        <v>23438200</v>
      </c>
      <c r="D17" s="32">
        <v>15859400</v>
      </c>
      <c r="E17" s="32">
        <v>793370</v>
      </c>
      <c r="F17" s="32">
        <v>0</v>
      </c>
      <c r="G17" s="32">
        <v>0</v>
      </c>
      <c r="H17" s="32">
        <v>18000</v>
      </c>
      <c r="I17" s="32">
        <v>0</v>
      </c>
      <c r="J17" s="32">
        <v>0</v>
      </c>
      <c r="K17" s="32">
        <v>0</v>
      </c>
      <c r="L17" s="32">
        <v>918000</v>
      </c>
      <c r="M17" s="32">
        <v>0</v>
      </c>
      <c r="N17" s="32">
        <v>0</v>
      </c>
      <c r="O17" s="32">
        <v>4426500</v>
      </c>
      <c r="P17" s="32">
        <v>0</v>
      </c>
      <c r="Q17" s="32">
        <v>0</v>
      </c>
      <c r="R17" s="32">
        <v>0</v>
      </c>
      <c r="S17" s="11"/>
      <c r="T17" s="11"/>
      <c r="U17" s="12"/>
      <c r="V17" s="12"/>
      <c r="W17" s="12"/>
      <c r="X17" s="12"/>
      <c r="Y17" s="12"/>
      <c r="Z17" s="12"/>
      <c r="AA17" s="12"/>
      <c r="AB17" s="12"/>
      <c r="AC17" s="13"/>
      <c r="AD17" s="13"/>
      <c r="AE17" s="14"/>
      <c r="AF17" s="11"/>
      <c r="AG17" s="15"/>
      <c r="AH17" s="15"/>
      <c r="AI17" s="15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U17" s="14"/>
      <c r="AV17" s="11"/>
      <c r="AW17" s="15"/>
      <c r="AX17" s="15"/>
      <c r="AY17" s="15"/>
      <c r="AZ17" s="12"/>
      <c r="BA17" s="12"/>
      <c r="BB17" s="12"/>
      <c r="BC17" s="12"/>
      <c r="BD17" s="12"/>
      <c r="BE17" s="12"/>
      <c r="BF17" s="12"/>
      <c r="BG17" s="12"/>
      <c r="BH17" s="12"/>
      <c r="BI17" s="13"/>
      <c r="BK17" s="14"/>
      <c r="BL17" s="11"/>
      <c r="BM17" s="15"/>
      <c r="BN17" s="15"/>
      <c r="BO17" s="15"/>
      <c r="BP17" s="12"/>
      <c r="BQ17" s="12"/>
      <c r="BR17" s="12"/>
      <c r="BS17" s="12"/>
      <c r="BT17" s="12"/>
      <c r="BU17" s="12"/>
      <c r="BV17" s="12"/>
      <c r="BW17" s="12"/>
      <c r="BX17" s="12"/>
      <c r="BY17" s="13"/>
      <c r="CA17" s="14"/>
      <c r="CB17" s="11"/>
      <c r="CC17" s="15"/>
      <c r="CD17" s="15"/>
      <c r="CE17" s="15"/>
      <c r="CF17" s="12"/>
      <c r="CG17" s="12"/>
      <c r="CH17" s="12"/>
      <c r="CI17" s="12"/>
      <c r="CJ17" s="12"/>
      <c r="CK17" s="12"/>
      <c r="CL17" s="12"/>
      <c r="CM17" s="12"/>
      <c r="CN17" s="12"/>
      <c r="CO17" s="13"/>
      <c r="CQ17" s="14"/>
      <c r="CR17" s="11"/>
      <c r="CS17" s="15"/>
      <c r="CT17" s="15"/>
      <c r="CU17" s="15"/>
      <c r="CV17" s="12"/>
      <c r="CW17" s="12"/>
      <c r="CX17" s="12"/>
      <c r="CY17" s="12"/>
      <c r="CZ17" s="12"/>
      <c r="DA17" s="12"/>
      <c r="DB17" s="12"/>
      <c r="DC17" s="12"/>
      <c r="DD17" s="12"/>
      <c r="DE17" s="13"/>
      <c r="DG17" s="14"/>
      <c r="DH17" s="11"/>
      <c r="DI17" s="15"/>
      <c r="DJ17" s="15"/>
      <c r="DK17" s="15"/>
      <c r="DL17" s="12"/>
      <c r="DM17" s="12"/>
      <c r="DN17" s="12"/>
      <c r="DO17" s="12"/>
      <c r="DP17" s="12"/>
      <c r="DQ17" s="12"/>
      <c r="DR17" s="12"/>
      <c r="DS17" s="12"/>
      <c r="DT17" s="12"/>
      <c r="DU17" s="13"/>
      <c r="DW17" s="14"/>
      <c r="DX17" s="11"/>
      <c r="DY17" s="15"/>
      <c r="DZ17" s="15"/>
      <c r="EA17" s="15"/>
      <c r="EB17" s="12"/>
      <c r="EC17" s="12"/>
      <c r="ED17" s="12"/>
      <c r="EE17" s="12"/>
      <c r="EF17" s="12"/>
      <c r="EG17" s="12"/>
      <c r="EH17" s="12"/>
      <c r="EI17" s="12"/>
      <c r="EJ17" s="12"/>
      <c r="EK17" s="13"/>
      <c r="EM17" s="14"/>
      <c r="EN17" s="11"/>
      <c r="EO17" s="15"/>
      <c r="EP17" s="15"/>
      <c r="EQ17" s="15"/>
      <c r="ER17" s="12"/>
      <c r="ES17" s="12"/>
      <c r="ET17" s="12"/>
      <c r="EU17" s="12"/>
      <c r="EV17" s="12"/>
      <c r="EW17" s="12"/>
      <c r="EX17" s="12"/>
      <c r="EY17" s="12"/>
      <c r="EZ17" s="12"/>
      <c r="FA17" s="13"/>
      <c r="FC17" s="14"/>
      <c r="FD17" s="11"/>
      <c r="FE17" s="15"/>
      <c r="FF17" s="15"/>
      <c r="FG17" s="15"/>
      <c r="FH17" s="12"/>
      <c r="FI17" s="12"/>
      <c r="FJ17" s="12"/>
      <c r="FK17" s="12"/>
      <c r="FL17" s="12"/>
      <c r="FM17" s="12"/>
      <c r="FN17" s="12"/>
      <c r="FO17" s="12"/>
      <c r="FP17" s="12"/>
      <c r="FQ17" s="13"/>
      <c r="FS17" s="14"/>
      <c r="FT17" s="11"/>
      <c r="FU17" s="15"/>
      <c r="FV17" s="15"/>
      <c r="FW17" s="15"/>
      <c r="FX17" s="12"/>
      <c r="FY17" s="12"/>
      <c r="FZ17" s="12"/>
      <c r="GA17" s="12"/>
      <c r="GB17" s="12"/>
      <c r="GC17" s="12"/>
      <c r="GD17" s="12"/>
      <c r="GE17" s="12"/>
      <c r="GF17" s="12"/>
      <c r="GG17" s="13"/>
      <c r="GI17" s="14"/>
      <c r="GJ17" s="11"/>
      <c r="GK17" s="15"/>
      <c r="GL17" s="15"/>
      <c r="GM17" s="15"/>
      <c r="GN17" s="12"/>
      <c r="GO17" s="12"/>
      <c r="GP17" s="12"/>
      <c r="GQ17" s="12"/>
      <c r="GR17" s="12"/>
      <c r="GS17" s="12"/>
      <c r="GT17" s="12"/>
      <c r="GU17" s="12"/>
      <c r="GV17" s="12"/>
      <c r="GW17" s="13"/>
      <c r="GY17" s="14"/>
      <c r="GZ17" s="11"/>
      <c r="HA17" s="15"/>
      <c r="HB17" s="15"/>
      <c r="HC17" s="15"/>
      <c r="HD17" s="12"/>
      <c r="HE17" s="12"/>
      <c r="HF17" s="12"/>
      <c r="HG17" s="12"/>
      <c r="HH17" s="12"/>
      <c r="HI17" s="12"/>
      <c r="HJ17" s="12"/>
      <c r="HK17" s="12"/>
      <c r="HL17" s="12"/>
      <c r="HM17" s="13"/>
      <c r="HO17" s="14"/>
      <c r="HP17" s="11"/>
      <c r="HQ17" s="15"/>
      <c r="HR17" s="15"/>
      <c r="HS17" s="15"/>
      <c r="HT17" s="12"/>
      <c r="HU17" s="12"/>
      <c r="HV17" s="12"/>
      <c r="HW17" s="12"/>
      <c r="HX17" s="12"/>
      <c r="HY17" s="12"/>
      <c r="HZ17" s="12"/>
      <c r="IA17" s="12"/>
      <c r="IB17" s="12"/>
      <c r="IC17" s="13"/>
      <c r="IE17" s="14"/>
      <c r="IF17" s="11"/>
      <c r="IG17" s="15"/>
      <c r="IH17" s="15"/>
      <c r="II17" s="15"/>
      <c r="IJ17" s="12"/>
      <c r="IK17" s="12"/>
      <c r="IL17" s="12"/>
      <c r="IM17" s="12"/>
      <c r="IN17" s="12"/>
      <c r="IO17" s="12"/>
      <c r="IP17" s="12"/>
      <c r="IQ17" s="12"/>
      <c r="IR17" s="12"/>
      <c r="IS17" s="13"/>
      <c r="IU17" s="14"/>
      <c r="IV17" s="11"/>
      <c r="IW17" s="15"/>
      <c r="IX17" s="15"/>
      <c r="IY17" s="15"/>
      <c r="IZ17" s="12"/>
      <c r="JA17" s="12"/>
      <c r="JB17" s="12"/>
      <c r="JC17" s="12"/>
      <c r="JD17" s="12"/>
      <c r="JE17" s="12"/>
      <c r="JF17" s="12"/>
      <c r="JG17" s="12"/>
      <c r="JH17" s="12"/>
      <c r="JI17" s="13"/>
      <c r="JK17" s="14"/>
      <c r="JL17" s="11"/>
      <c r="JM17" s="15"/>
      <c r="JN17" s="15"/>
      <c r="JO17" s="15"/>
      <c r="JP17" s="12"/>
      <c r="JQ17" s="12"/>
      <c r="JR17" s="12"/>
      <c r="JS17" s="12"/>
      <c r="JT17" s="12"/>
      <c r="JU17" s="12"/>
      <c r="JV17" s="12"/>
      <c r="JW17" s="12"/>
      <c r="JX17" s="12"/>
      <c r="JY17" s="13"/>
      <c r="KA17" s="14"/>
      <c r="KB17" s="11"/>
      <c r="KC17" s="15"/>
      <c r="KD17" s="15"/>
      <c r="KE17" s="15"/>
      <c r="KF17" s="12"/>
      <c r="KG17" s="12"/>
      <c r="KH17" s="12"/>
      <c r="KI17" s="12"/>
      <c r="KJ17" s="12"/>
      <c r="KK17" s="12"/>
      <c r="KL17" s="12"/>
      <c r="KM17" s="12"/>
      <c r="KN17" s="12"/>
      <c r="KO17" s="13"/>
      <c r="KQ17" s="14"/>
      <c r="KR17" s="11"/>
      <c r="KS17" s="15"/>
      <c r="KT17" s="15"/>
      <c r="KU17" s="15"/>
      <c r="KV17" s="12"/>
      <c r="KW17" s="12"/>
      <c r="KX17" s="12"/>
      <c r="KY17" s="12"/>
      <c r="KZ17" s="12"/>
      <c r="LA17" s="12"/>
      <c r="LB17" s="12"/>
      <c r="LC17" s="12"/>
      <c r="LD17" s="12"/>
      <c r="LE17" s="13"/>
      <c r="LG17" s="14"/>
      <c r="LH17" s="11"/>
      <c r="LI17" s="15"/>
      <c r="LJ17" s="15"/>
      <c r="LK17" s="15"/>
      <c r="LL17" s="12"/>
      <c r="LM17" s="12"/>
      <c r="LN17" s="12"/>
      <c r="LO17" s="12"/>
      <c r="LP17" s="12"/>
      <c r="LQ17" s="12"/>
      <c r="LR17" s="12"/>
      <c r="LS17" s="12"/>
      <c r="LT17" s="12"/>
      <c r="LU17" s="13"/>
      <c r="LW17" s="14"/>
      <c r="LX17" s="11"/>
      <c r="LY17" s="15"/>
      <c r="LZ17" s="15"/>
      <c r="MA17" s="15"/>
      <c r="MB17" s="12"/>
      <c r="MC17" s="12"/>
      <c r="MD17" s="12"/>
      <c r="ME17" s="12"/>
      <c r="MF17" s="12"/>
      <c r="MG17" s="12"/>
      <c r="MH17" s="12"/>
      <c r="MI17" s="12"/>
      <c r="MJ17" s="12"/>
      <c r="MK17" s="13"/>
      <c r="MM17" s="14"/>
      <c r="MN17" s="11"/>
      <c r="MO17" s="15"/>
      <c r="MP17" s="15"/>
      <c r="MQ17" s="15"/>
      <c r="MR17" s="12"/>
      <c r="MS17" s="12"/>
      <c r="MT17" s="12"/>
      <c r="MU17" s="12"/>
      <c r="MV17" s="12"/>
      <c r="MW17" s="12"/>
      <c r="MX17" s="12"/>
      <c r="MY17" s="12"/>
      <c r="MZ17" s="12"/>
      <c r="NA17" s="13"/>
      <c r="NC17" s="14"/>
      <c r="ND17" s="11"/>
      <c r="NE17" s="15"/>
      <c r="NF17" s="15"/>
      <c r="NG17" s="15"/>
      <c r="NH17" s="12"/>
      <c r="NI17" s="12"/>
      <c r="NJ17" s="12"/>
      <c r="NK17" s="12"/>
      <c r="NL17" s="12"/>
      <c r="NM17" s="12"/>
      <c r="NN17" s="12"/>
      <c r="NO17" s="12"/>
      <c r="NP17" s="12"/>
      <c r="NQ17" s="13"/>
      <c r="NS17" s="14"/>
      <c r="NT17" s="11"/>
      <c r="NU17" s="15"/>
      <c r="NV17" s="15"/>
      <c r="NW17" s="15"/>
      <c r="NX17" s="12"/>
      <c r="NY17" s="12"/>
      <c r="NZ17" s="12"/>
      <c r="OA17" s="12"/>
      <c r="OB17" s="12"/>
      <c r="OC17" s="12"/>
      <c r="OD17" s="12"/>
      <c r="OE17" s="12"/>
      <c r="OF17" s="12"/>
      <c r="OG17" s="13"/>
      <c r="OI17" s="14"/>
      <c r="OJ17" s="11"/>
      <c r="OK17" s="15"/>
      <c r="OL17" s="15"/>
      <c r="OM17" s="15"/>
      <c r="ON17" s="12"/>
      <c r="OO17" s="12"/>
      <c r="OP17" s="12"/>
      <c r="OQ17" s="12"/>
      <c r="OR17" s="12"/>
      <c r="OS17" s="12"/>
      <c r="OT17" s="12"/>
      <c r="OU17" s="12"/>
      <c r="OV17" s="12"/>
      <c r="OW17" s="13"/>
      <c r="OY17" s="14"/>
      <c r="OZ17" s="11"/>
      <c r="PA17" s="15"/>
      <c r="PB17" s="15"/>
      <c r="PC17" s="15"/>
      <c r="PD17" s="12"/>
      <c r="PE17" s="12"/>
      <c r="PF17" s="12"/>
      <c r="PG17" s="12"/>
      <c r="PH17" s="12"/>
      <c r="PI17" s="12"/>
      <c r="PJ17" s="12"/>
      <c r="PK17" s="12"/>
      <c r="PL17" s="12"/>
      <c r="PM17" s="13"/>
      <c r="PO17" s="14"/>
      <c r="PP17" s="11"/>
      <c r="PQ17" s="15"/>
      <c r="PR17" s="15"/>
      <c r="PS17" s="15"/>
      <c r="PT17" s="12"/>
      <c r="PU17" s="12"/>
      <c r="PV17" s="12"/>
      <c r="PW17" s="12"/>
      <c r="PX17" s="12"/>
      <c r="PY17" s="12"/>
      <c r="PZ17" s="12"/>
      <c r="QA17" s="12"/>
      <c r="QB17" s="12"/>
      <c r="QC17" s="13"/>
      <c r="QE17" s="14"/>
      <c r="QF17" s="11"/>
      <c r="QG17" s="15"/>
      <c r="QH17" s="15"/>
      <c r="QI17" s="15"/>
      <c r="QJ17" s="12"/>
      <c r="QK17" s="12"/>
      <c r="QL17" s="12"/>
      <c r="QM17" s="12"/>
      <c r="QN17" s="12"/>
      <c r="QO17" s="12"/>
      <c r="QP17" s="12"/>
      <c r="QQ17" s="12"/>
      <c r="QR17" s="12"/>
      <c r="QS17" s="13"/>
      <c r="QU17" s="14"/>
      <c r="QV17" s="11"/>
      <c r="QW17" s="15"/>
      <c r="QX17" s="15"/>
      <c r="QY17" s="15"/>
      <c r="QZ17" s="12"/>
      <c r="RA17" s="12"/>
      <c r="RB17" s="12"/>
      <c r="RC17" s="12"/>
      <c r="RD17" s="12"/>
      <c r="RE17" s="12"/>
      <c r="RF17" s="12"/>
      <c r="RG17" s="12"/>
      <c r="RH17" s="12"/>
      <c r="RI17" s="13"/>
      <c r="RK17" s="14"/>
      <c r="RL17" s="11"/>
      <c r="RM17" s="15"/>
      <c r="RN17" s="15"/>
      <c r="RO17" s="15"/>
      <c r="RP17" s="12"/>
      <c r="RQ17" s="12"/>
      <c r="RR17" s="12"/>
      <c r="RS17" s="12"/>
      <c r="RT17" s="12"/>
      <c r="RU17" s="12"/>
      <c r="RV17" s="12"/>
      <c r="RW17" s="12"/>
      <c r="RX17" s="12"/>
      <c r="RY17" s="13"/>
      <c r="SA17" s="14"/>
      <c r="SB17" s="11"/>
      <c r="SC17" s="15"/>
      <c r="SD17" s="15"/>
      <c r="SE17" s="15"/>
      <c r="SF17" s="12"/>
      <c r="SG17" s="12"/>
      <c r="SH17" s="12"/>
      <c r="SI17" s="12"/>
      <c r="SJ17" s="12"/>
      <c r="SK17" s="12"/>
      <c r="SL17" s="12"/>
      <c r="SM17" s="12"/>
      <c r="SN17" s="12"/>
      <c r="SO17" s="13"/>
      <c r="SQ17" s="14"/>
      <c r="SR17" s="11"/>
      <c r="SS17" s="15"/>
      <c r="ST17" s="15"/>
      <c r="SU17" s="15"/>
      <c r="SV17" s="12"/>
      <c r="SW17" s="12"/>
      <c r="SX17" s="12"/>
      <c r="SY17" s="12"/>
      <c r="SZ17" s="12"/>
      <c r="TA17" s="12"/>
      <c r="TB17" s="12"/>
      <c r="TC17" s="12"/>
      <c r="TD17" s="12"/>
      <c r="TE17" s="13"/>
      <c r="TG17" s="14"/>
      <c r="TH17" s="11"/>
      <c r="TI17" s="15"/>
      <c r="TJ17" s="15"/>
      <c r="TK17" s="15"/>
      <c r="TL17" s="12"/>
      <c r="TM17" s="12"/>
      <c r="TN17" s="12"/>
      <c r="TO17" s="12"/>
      <c r="TP17" s="12"/>
      <c r="TQ17" s="12"/>
      <c r="TR17" s="12"/>
      <c r="TS17" s="12"/>
      <c r="TT17" s="12"/>
      <c r="TU17" s="13"/>
      <c r="TW17" s="14"/>
      <c r="TX17" s="11"/>
      <c r="TY17" s="15"/>
      <c r="TZ17" s="15"/>
      <c r="UA17" s="15"/>
      <c r="UB17" s="12"/>
      <c r="UC17" s="12"/>
      <c r="UD17" s="12"/>
      <c r="UE17" s="12"/>
      <c r="UF17" s="12"/>
      <c r="UG17" s="12"/>
      <c r="UH17" s="12"/>
      <c r="UI17" s="12"/>
      <c r="UJ17" s="12"/>
      <c r="UK17" s="13"/>
      <c r="UM17" s="14"/>
      <c r="UN17" s="11"/>
      <c r="UO17" s="15"/>
      <c r="UP17" s="15"/>
      <c r="UQ17" s="15"/>
      <c r="UR17" s="12"/>
      <c r="US17" s="12"/>
      <c r="UT17" s="12"/>
      <c r="UU17" s="12"/>
      <c r="UV17" s="12"/>
      <c r="UW17" s="12"/>
      <c r="UX17" s="12"/>
      <c r="UY17" s="12"/>
      <c r="UZ17" s="12"/>
      <c r="VA17" s="13"/>
      <c r="VC17" s="14"/>
      <c r="VD17" s="11"/>
      <c r="VE17" s="15"/>
      <c r="VF17" s="15"/>
      <c r="VG17" s="15"/>
      <c r="VH17" s="12"/>
      <c r="VI17" s="12"/>
      <c r="VJ17" s="12"/>
      <c r="VK17" s="12"/>
      <c r="VL17" s="12"/>
      <c r="VM17" s="12"/>
      <c r="VN17" s="12"/>
      <c r="VO17" s="12"/>
      <c r="VP17" s="12"/>
      <c r="VQ17" s="13"/>
      <c r="VS17" s="14"/>
      <c r="VT17" s="11"/>
      <c r="VU17" s="15"/>
      <c r="VV17" s="15"/>
      <c r="VW17" s="15"/>
      <c r="VX17" s="12"/>
      <c r="VY17" s="12"/>
      <c r="VZ17" s="12"/>
      <c r="WA17" s="12"/>
      <c r="WB17" s="12"/>
      <c r="WC17" s="12"/>
      <c r="WD17" s="12"/>
      <c r="WE17" s="12"/>
      <c r="WF17" s="12"/>
      <c r="WG17" s="13"/>
      <c r="WI17" s="14"/>
      <c r="WJ17" s="11"/>
      <c r="WK17" s="15"/>
      <c r="WL17" s="15"/>
      <c r="WM17" s="15"/>
      <c r="WN17" s="12"/>
      <c r="WO17" s="12"/>
      <c r="WP17" s="12"/>
      <c r="WQ17" s="12"/>
      <c r="WR17" s="12"/>
      <c r="WS17" s="12"/>
      <c r="WT17" s="12"/>
      <c r="WU17" s="12"/>
      <c r="WV17" s="12"/>
      <c r="WW17" s="13"/>
      <c r="WY17" s="14"/>
      <c r="WZ17" s="11"/>
      <c r="XA17" s="15"/>
      <c r="XB17" s="15"/>
      <c r="XC17" s="15"/>
      <c r="XD17" s="12"/>
      <c r="XE17" s="12"/>
      <c r="XF17" s="12"/>
      <c r="XG17" s="12"/>
      <c r="XH17" s="12"/>
      <c r="XI17" s="12"/>
      <c r="XJ17" s="12"/>
      <c r="XK17" s="12"/>
      <c r="XL17" s="12"/>
      <c r="XM17" s="13"/>
      <c r="XO17" s="14"/>
      <c r="XP17" s="11"/>
      <c r="XQ17" s="15"/>
      <c r="XR17" s="15"/>
      <c r="XS17" s="15"/>
      <c r="XT17" s="12"/>
      <c r="XU17" s="12"/>
      <c r="XV17" s="12"/>
      <c r="XW17" s="12"/>
      <c r="XX17" s="12"/>
      <c r="XY17" s="12"/>
      <c r="XZ17" s="12"/>
      <c r="YA17" s="12"/>
      <c r="YB17" s="12"/>
      <c r="YC17" s="13"/>
      <c r="YE17" s="14"/>
      <c r="YF17" s="11"/>
      <c r="YG17" s="15"/>
      <c r="YH17" s="15"/>
      <c r="YI17" s="15"/>
      <c r="YJ17" s="12"/>
      <c r="YK17" s="12"/>
      <c r="YL17" s="12"/>
      <c r="YM17" s="12"/>
      <c r="YN17" s="12"/>
      <c r="YO17" s="12"/>
      <c r="YP17" s="12"/>
      <c r="YQ17" s="12"/>
      <c r="YR17" s="12"/>
      <c r="YS17" s="13"/>
      <c r="YU17" s="14"/>
      <c r="YV17" s="11"/>
      <c r="YW17" s="15"/>
      <c r="YX17" s="15"/>
      <c r="YY17" s="15"/>
      <c r="YZ17" s="12"/>
      <c r="ZA17" s="12"/>
      <c r="ZB17" s="12"/>
      <c r="ZC17" s="12"/>
      <c r="ZD17" s="12"/>
      <c r="ZE17" s="12"/>
      <c r="ZF17" s="12"/>
      <c r="ZG17" s="12"/>
      <c r="ZH17" s="12"/>
      <c r="ZI17" s="13"/>
      <c r="ZK17" s="14"/>
      <c r="ZL17" s="11"/>
      <c r="ZM17" s="15"/>
      <c r="ZN17" s="15"/>
      <c r="ZO17" s="15"/>
      <c r="ZP17" s="12"/>
      <c r="ZQ17" s="12"/>
      <c r="ZR17" s="12"/>
      <c r="ZS17" s="12"/>
      <c r="ZT17" s="12"/>
      <c r="ZU17" s="12"/>
      <c r="ZV17" s="12"/>
      <c r="ZW17" s="12"/>
      <c r="ZX17" s="12"/>
      <c r="ZY17" s="13"/>
    </row>
    <row r="18" spans="1:701" s="16" customFormat="1" ht="30" customHeight="1" x14ac:dyDescent="0.25">
      <c r="A18" s="8">
        <v>13</v>
      </c>
      <c r="B18" s="31" t="s">
        <v>49</v>
      </c>
      <c r="C18" s="32">
        <v>10987300</v>
      </c>
      <c r="D18" s="32">
        <v>6434750</v>
      </c>
      <c r="E18" s="32">
        <v>1661490</v>
      </c>
      <c r="F18" s="32">
        <v>0</v>
      </c>
      <c r="G18" s="32">
        <v>0</v>
      </c>
      <c r="H18" s="32">
        <v>9000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31500</v>
      </c>
      <c r="P18" s="32">
        <v>0</v>
      </c>
      <c r="Q18" s="32">
        <v>0</v>
      </c>
      <c r="R18" s="32">
        <v>0</v>
      </c>
      <c r="S18" s="11"/>
      <c r="T18" s="11"/>
      <c r="U18" s="12"/>
      <c r="V18" s="12"/>
      <c r="W18" s="12"/>
      <c r="X18" s="12"/>
      <c r="Y18" s="12"/>
      <c r="Z18" s="12"/>
      <c r="AA18" s="12"/>
      <c r="AB18" s="12"/>
      <c r="AC18" s="13"/>
      <c r="AD18" s="13"/>
      <c r="AE18" s="14"/>
      <c r="AF18" s="11"/>
      <c r="AG18" s="15"/>
      <c r="AH18" s="15"/>
      <c r="AI18" s="15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U18" s="14"/>
      <c r="AV18" s="11"/>
      <c r="AW18" s="15"/>
      <c r="AX18" s="15"/>
      <c r="AY18" s="15"/>
      <c r="AZ18" s="12"/>
      <c r="BA18" s="12"/>
      <c r="BB18" s="12"/>
      <c r="BC18" s="12"/>
      <c r="BD18" s="12"/>
      <c r="BE18" s="12"/>
      <c r="BF18" s="12"/>
      <c r="BG18" s="12"/>
      <c r="BH18" s="12"/>
      <c r="BI18" s="13"/>
      <c r="BK18" s="14"/>
      <c r="BL18" s="11"/>
      <c r="BM18" s="15"/>
      <c r="BN18" s="15"/>
      <c r="BO18" s="15"/>
      <c r="BP18" s="12"/>
      <c r="BQ18" s="12"/>
      <c r="BR18" s="12"/>
      <c r="BS18" s="12"/>
      <c r="BT18" s="12"/>
      <c r="BU18" s="12"/>
      <c r="BV18" s="12"/>
      <c r="BW18" s="12"/>
      <c r="BX18" s="12"/>
      <c r="BY18" s="13"/>
      <c r="CA18" s="14"/>
      <c r="CB18" s="11"/>
      <c r="CC18" s="15"/>
      <c r="CD18" s="15"/>
      <c r="CE18" s="15"/>
      <c r="CF18" s="12"/>
      <c r="CG18" s="12"/>
      <c r="CH18" s="12"/>
      <c r="CI18" s="12"/>
      <c r="CJ18" s="12"/>
      <c r="CK18" s="12"/>
      <c r="CL18" s="12"/>
      <c r="CM18" s="12"/>
      <c r="CN18" s="12"/>
      <c r="CO18" s="13"/>
      <c r="CQ18" s="14"/>
      <c r="CR18" s="11"/>
      <c r="CS18" s="15"/>
      <c r="CT18" s="15"/>
      <c r="CU18" s="15"/>
      <c r="CV18" s="12"/>
      <c r="CW18" s="12"/>
      <c r="CX18" s="12"/>
      <c r="CY18" s="12"/>
      <c r="CZ18" s="12"/>
      <c r="DA18" s="12"/>
      <c r="DB18" s="12"/>
      <c r="DC18" s="12"/>
      <c r="DD18" s="12"/>
      <c r="DE18" s="13"/>
      <c r="DG18" s="14"/>
      <c r="DH18" s="11"/>
      <c r="DI18" s="15"/>
      <c r="DJ18" s="15"/>
      <c r="DK18" s="15"/>
      <c r="DL18" s="12"/>
      <c r="DM18" s="12"/>
      <c r="DN18" s="12"/>
      <c r="DO18" s="12"/>
      <c r="DP18" s="12"/>
      <c r="DQ18" s="12"/>
      <c r="DR18" s="12"/>
      <c r="DS18" s="12"/>
      <c r="DT18" s="12"/>
      <c r="DU18" s="13"/>
      <c r="DW18" s="14"/>
      <c r="DX18" s="11"/>
      <c r="DY18" s="15"/>
      <c r="DZ18" s="15"/>
      <c r="EA18" s="15"/>
      <c r="EB18" s="12"/>
      <c r="EC18" s="12"/>
      <c r="ED18" s="12"/>
      <c r="EE18" s="12"/>
      <c r="EF18" s="12"/>
      <c r="EG18" s="12"/>
      <c r="EH18" s="12"/>
      <c r="EI18" s="12"/>
      <c r="EJ18" s="12"/>
      <c r="EK18" s="13"/>
      <c r="EM18" s="14"/>
      <c r="EN18" s="11"/>
      <c r="EO18" s="15"/>
      <c r="EP18" s="15"/>
      <c r="EQ18" s="15"/>
      <c r="ER18" s="12"/>
      <c r="ES18" s="12"/>
      <c r="ET18" s="12"/>
      <c r="EU18" s="12"/>
      <c r="EV18" s="12"/>
      <c r="EW18" s="12"/>
      <c r="EX18" s="12"/>
      <c r="EY18" s="12"/>
      <c r="EZ18" s="12"/>
      <c r="FA18" s="13"/>
      <c r="FC18" s="14"/>
      <c r="FD18" s="11"/>
      <c r="FE18" s="15"/>
      <c r="FF18" s="15"/>
      <c r="FG18" s="15"/>
      <c r="FH18" s="12"/>
      <c r="FI18" s="12"/>
      <c r="FJ18" s="12"/>
      <c r="FK18" s="12"/>
      <c r="FL18" s="12"/>
      <c r="FM18" s="12"/>
      <c r="FN18" s="12"/>
      <c r="FO18" s="12"/>
      <c r="FP18" s="12"/>
      <c r="FQ18" s="13"/>
      <c r="FS18" s="14"/>
      <c r="FT18" s="11"/>
      <c r="FU18" s="15"/>
      <c r="FV18" s="15"/>
      <c r="FW18" s="15"/>
      <c r="FX18" s="12"/>
      <c r="FY18" s="12"/>
      <c r="FZ18" s="12"/>
      <c r="GA18" s="12"/>
      <c r="GB18" s="12"/>
      <c r="GC18" s="12"/>
      <c r="GD18" s="12"/>
      <c r="GE18" s="12"/>
      <c r="GF18" s="12"/>
      <c r="GG18" s="13"/>
      <c r="GI18" s="14"/>
      <c r="GJ18" s="11"/>
      <c r="GK18" s="15"/>
      <c r="GL18" s="15"/>
      <c r="GM18" s="15"/>
      <c r="GN18" s="12"/>
      <c r="GO18" s="12"/>
      <c r="GP18" s="12"/>
      <c r="GQ18" s="12"/>
      <c r="GR18" s="12"/>
      <c r="GS18" s="12"/>
      <c r="GT18" s="12"/>
      <c r="GU18" s="12"/>
      <c r="GV18" s="12"/>
      <c r="GW18" s="13"/>
      <c r="GY18" s="14"/>
      <c r="GZ18" s="11"/>
      <c r="HA18" s="15"/>
      <c r="HB18" s="15"/>
      <c r="HC18" s="15"/>
      <c r="HD18" s="12"/>
      <c r="HE18" s="12"/>
      <c r="HF18" s="12"/>
      <c r="HG18" s="12"/>
      <c r="HH18" s="12"/>
      <c r="HI18" s="12"/>
      <c r="HJ18" s="12"/>
      <c r="HK18" s="12"/>
      <c r="HL18" s="12"/>
      <c r="HM18" s="13"/>
      <c r="HO18" s="14"/>
      <c r="HP18" s="11"/>
      <c r="HQ18" s="15"/>
      <c r="HR18" s="15"/>
      <c r="HS18" s="15"/>
      <c r="HT18" s="12"/>
      <c r="HU18" s="12"/>
      <c r="HV18" s="12"/>
      <c r="HW18" s="12"/>
      <c r="HX18" s="12"/>
      <c r="HY18" s="12"/>
      <c r="HZ18" s="12"/>
      <c r="IA18" s="12"/>
      <c r="IB18" s="12"/>
      <c r="IC18" s="13"/>
      <c r="IE18" s="14"/>
      <c r="IF18" s="11"/>
      <c r="IG18" s="15"/>
      <c r="IH18" s="15"/>
      <c r="II18" s="15"/>
      <c r="IJ18" s="12"/>
      <c r="IK18" s="12"/>
      <c r="IL18" s="12"/>
      <c r="IM18" s="12"/>
      <c r="IN18" s="12"/>
      <c r="IO18" s="12"/>
      <c r="IP18" s="12"/>
      <c r="IQ18" s="12"/>
      <c r="IR18" s="12"/>
      <c r="IS18" s="13"/>
      <c r="IU18" s="14"/>
      <c r="IV18" s="11"/>
      <c r="IW18" s="15"/>
      <c r="IX18" s="15"/>
      <c r="IY18" s="15"/>
      <c r="IZ18" s="12"/>
      <c r="JA18" s="12"/>
      <c r="JB18" s="12"/>
      <c r="JC18" s="12"/>
      <c r="JD18" s="12"/>
      <c r="JE18" s="12"/>
      <c r="JF18" s="12"/>
      <c r="JG18" s="12"/>
      <c r="JH18" s="12"/>
      <c r="JI18" s="13"/>
      <c r="JK18" s="14"/>
      <c r="JL18" s="11"/>
      <c r="JM18" s="15"/>
      <c r="JN18" s="15"/>
      <c r="JO18" s="15"/>
      <c r="JP18" s="12"/>
      <c r="JQ18" s="12"/>
      <c r="JR18" s="12"/>
      <c r="JS18" s="12"/>
      <c r="JT18" s="12"/>
      <c r="JU18" s="12"/>
      <c r="JV18" s="12"/>
      <c r="JW18" s="12"/>
      <c r="JX18" s="12"/>
      <c r="JY18" s="13"/>
      <c r="KA18" s="14"/>
      <c r="KB18" s="11"/>
      <c r="KC18" s="15"/>
      <c r="KD18" s="15"/>
      <c r="KE18" s="15"/>
      <c r="KF18" s="12"/>
      <c r="KG18" s="12"/>
      <c r="KH18" s="12"/>
      <c r="KI18" s="12"/>
      <c r="KJ18" s="12"/>
      <c r="KK18" s="12"/>
      <c r="KL18" s="12"/>
      <c r="KM18" s="12"/>
      <c r="KN18" s="12"/>
      <c r="KO18" s="13"/>
      <c r="KQ18" s="14"/>
      <c r="KR18" s="11"/>
      <c r="KS18" s="15"/>
      <c r="KT18" s="15"/>
      <c r="KU18" s="15"/>
      <c r="KV18" s="12"/>
      <c r="KW18" s="12"/>
      <c r="KX18" s="12"/>
      <c r="KY18" s="12"/>
      <c r="KZ18" s="12"/>
      <c r="LA18" s="12"/>
      <c r="LB18" s="12"/>
      <c r="LC18" s="12"/>
      <c r="LD18" s="12"/>
      <c r="LE18" s="13"/>
      <c r="LG18" s="14"/>
      <c r="LH18" s="11"/>
      <c r="LI18" s="15"/>
      <c r="LJ18" s="15"/>
      <c r="LK18" s="15"/>
      <c r="LL18" s="12"/>
      <c r="LM18" s="12"/>
      <c r="LN18" s="12"/>
      <c r="LO18" s="12"/>
      <c r="LP18" s="12"/>
      <c r="LQ18" s="12"/>
      <c r="LR18" s="12"/>
      <c r="LS18" s="12"/>
      <c r="LT18" s="12"/>
      <c r="LU18" s="13"/>
      <c r="LW18" s="14"/>
      <c r="LX18" s="11"/>
      <c r="LY18" s="15"/>
      <c r="LZ18" s="15"/>
      <c r="MA18" s="15"/>
      <c r="MB18" s="12"/>
      <c r="MC18" s="12"/>
      <c r="MD18" s="12"/>
      <c r="ME18" s="12"/>
      <c r="MF18" s="12"/>
      <c r="MG18" s="12"/>
      <c r="MH18" s="12"/>
      <c r="MI18" s="12"/>
      <c r="MJ18" s="12"/>
      <c r="MK18" s="13"/>
      <c r="MM18" s="14"/>
      <c r="MN18" s="11"/>
      <c r="MO18" s="15"/>
      <c r="MP18" s="15"/>
      <c r="MQ18" s="15"/>
      <c r="MR18" s="12"/>
      <c r="MS18" s="12"/>
      <c r="MT18" s="12"/>
      <c r="MU18" s="12"/>
      <c r="MV18" s="12"/>
      <c r="MW18" s="12"/>
      <c r="MX18" s="12"/>
      <c r="MY18" s="12"/>
      <c r="MZ18" s="12"/>
      <c r="NA18" s="13"/>
      <c r="NC18" s="14"/>
      <c r="ND18" s="11"/>
      <c r="NE18" s="15"/>
      <c r="NF18" s="15"/>
      <c r="NG18" s="15"/>
      <c r="NH18" s="12"/>
      <c r="NI18" s="12"/>
      <c r="NJ18" s="12"/>
      <c r="NK18" s="12"/>
      <c r="NL18" s="12"/>
      <c r="NM18" s="12"/>
      <c r="NN18" s="12"/>
      <c r="NO18" s="12"/>
      <c r="NP18" s="12"/>
      <c r="NQ18" s="13"/>
      <c r="NS18" s="14"/>
      <c r="NT18" s="11"/>
      <c r="NU18" s="15"/>
      <c r="NV18" s="15"/>
      <c r="NW18" s="15"/>
      <c r="NX18" s="12"/>
      <c r="NY18" s="12"/>
      <c r="NZ18" s="12"/>
      <c r="OA18" s="12"/>
      <c r="OB18" s="12"/>
      <c r="OC18" s="12"/>
      <c r="OD18" s="12"/>
      <c r="OE18" s="12"/>
      <c r="OF18" s="12"/>
      <c r="OG18" s="13"/>
      <c r="OI18" s="14"/>
      <c r="OJ18" s="11"/>
      <c r="OK18" s="15"/>
      <c r="OL18" s="15"/>
      <c r="OM18" s="15"/>
      <c r="ON18" s="12"/>
      <c r="OO18" s="12"/>
      <c r="OP18" s="12"/>
      <c r="OQ18" s="12"/>
      <c r="OR18" s="12"/>
      <c r="OS18" s="12"/>
      <c r="OT18" s="12"/>
      <c r="OU18" s="12"/>
      <c r="OV18" s="12"/>
      <c r="OW18" s="13"/>
      <c r="OY18" s="14"/>
      <c r="OZ18" s="11"/>
      <c r="PA18" s="15"/>
      <c r="PB18" s="15"/>
      <c r="PC18" s="15"/>
      <c r="PD18" s="12"/>
      <c r="PE18" s="12"/>
      <c r="PF18" s="12"/>
      <c r="PG18" s="12"/>
      <c r="PH18" s="12"/>
      <c r="PI18" s="12"/>
      <c r="PJ18" s="12"/>
      <c r="PK18" s="12"/>
      <c r="PL18" s="12"/>
      <c r="PM18" s="13"/>
      <c r="PO18" s="14"/>
      <c r="PP18" s="11"/>
      <c r="PQ18" s="15"/>
      <c r="PR18" s="15"/>
      <c r="PS18" s="15"/>
      <c r="PT18" s="12"/>
      <c r="PU18" s="12"/>
      <c r="PV18" s="12"/>
      <c r="PW18" s="12"/>
      <c r="PX18" s="12"/>
      <c r="PY18" s="12"/>
      <c r="PZ18" s="12"/>
      <c r="QA18" s="12"/>
      <c r="QB18" s="12"/>
      <c r="QC18" s="13"/>
      <c r="QE18" s="14"/>
      <c r="QF18" s="11"/>
      <c r="QG18" s="15"/>
      <c r="QH18" s="15"/>
      <c r="QI18" s="15"/>
      <c r="QJ18" s="12"/>
      <c r="QK18" s="12"/>
      <c r="QL18" s="12"/>
      <c r="QM18" s="12"/>
      <c r="QN18" s="12"/>
      <c r="QO18" s="12"/>
      <c r="QP18" s="12"/>
      <c r="QQ18" s="12"/>
      <c r="QR18" s="12"/>
      <c r="QS18" s="13"/>
      <c r="QU18" s="14"/>
      <c r="QV18" s="11"/>
      <c r="QW18" s="15"/>
      <c r="QX18" s="15"/>
      <c r="QY18" s="15"/>
      <c r="QZ18" s="12"/>
      <c r="RA18" s="12"/>
      <c r="RB18" s="12"/>
      <c r="RC18" s="12"/>
      <c r="RD18" s="12"/>
      <c r="RE18" s="12"/>
      <c r="RF18" s="12"/>
      <c r="RG18" s="12"/>
      <c r="RH18" s="12"/>
      <c r="RI18" s="13"/>
      <c r="RK18" s="14"/>
      <c r="RL18" s="11"/>
      <c r="RM18" s="15"/>
      <c r="RN18" s="15"/>
      <c r="RO18" s="15"/>
      <c r="RP18" s="12"/>
      <c r="RQ18" s="12"/>
      <c r="RR18" s="12"/>
      <c r="RS18" s="12"/>
      <c r="RT18" s="12"/>
      <c r="RU18" s="12"/>
      <c r="RV18" s="12"/>
      <c r="RW18" s="12"/>
      <c r="RX18" s="12"/>
      <c r="RY18" s="13"/>
      <c r="SA18" s="14"/>
      <c r="SB18" s="11"/>
      <c r="SC18" s="15"/>
      <c r="SD18" s="15"/>
      <c r="SE18" s="15"/>
      <c r="SF18" s="12"/>
      <c r="SG18" s="12"/>
      <c r="SH18" s="12"/>
      <c r="SI18" s="12"/>
      <c r="SJ18" s="12"/>
      <c r="SK18" s="12"/>
      <c r="SL18" s="12"/>
      <c r="SM18" s="12"/>
      <c r="SN18" s="12"/>
      <c r="SO18" s="13"/>
      <c r="SQ18" s="14"/>
      <c r="SR18" s="11"/>
      <c r="SS18" s="15"/>
      <c r="ST18" s="15"/>
      <c r="SU18" s="15"/>
      <c r="SV18" s="12"/>
      <c r="SW18" s="12"/>
      <c r="SX18" s="12"/>
      <c r="SY18" s="12"/>
      <c r="SZ18" s="12"/>
      <c r="TA18" s="12"/>
      <c r="TB18" s="12"/>
      <c r="TC18" s="12"/>
      <c r="TD18" s="12"/>
      <c r="TE18" s="13"/>
      <c r="TG18" s="14"/>
      <c r="TH18" s="11"/>
      <c r="TI18" s="15"/>
      <c r="TJ18" s="15"/>
      <c r="TK18" s="15"/>
      <c r="TL18" s="12"/>
      <c r="TM18" s="12"/>
      <c r="TN18" s="12"/>
      <c r="TO18" s="12"/>
      <c r="TP18" s="12"/>
      <c r="TQ18" s="12"/>
      <c r="TR18" s="12"/>
      <c r="TS18" s="12"/>
      <c r="TT18" s="12"/>
      <c r="TU18" s="13"/>
      <c r="TW18" s="14"/>
      <c r="TX18" s="11"/>
      <c r="TY18" s="15"/>
      <c r="TZ18" s="15"/>
      <c r="UA18" s="15"/>
      <c r="UB18" s="12"/>
      <c r="UC18" s="12"/>
      <c r="UD18" s="12"/>
      <c r="UE18" s="12"/>
      <c r="UF18" s="12"/>
      <c r="UG18" s="12"/>
      <c r="UH18" s="12"/>
      <c r="UI18" s="12"/>
      <c r="UJ18" s="12"/>
      <c r="UK18" s="13"/>
      <c r="UM18" s="14"/>
      <c r="UN18" s="11"/>
      <c r="UO18" s="15"/>
      <c r="UP18" s="15"/>
      <c r="UQ18" s="15"/>
      <c r="UR18" s="12"/>
      <c r="US18" s="12"/>
      <c r="UT18" s="12"/>
      <c r="UU18" s="12"/>
      <c r="UV18" s="12"/>
      <c r="UW18" s="12"/>
      <c r="UX18" s="12"/>
      <c r="UY18" s="12"/>
      <c r="UZ18" s="12"/>
      <c r="VA18" s="13"/>
      <c r="VC18" s="14"/>
      <c r="VD18" s="11"/>
      <c r="VE18" s="15"/>
      <c r="VF18" s="15"/>
      <c r="VG18" s="15"/>
      <c r="VH18" s="12"/>
      <c r="VI18" s="12"/>
      <c r="VJ18" s="12"/>
      <c r="VK18" s="12"/>
      <c r="VL18" s="12"/>
      <c r="VM18" s="12"/>
      <c r="VN18" s="12"/>
      <c r="VO18" s="12"/>
      <c r="VP18" s="12"/>
      <c r="VQ18" s="13"/>
      <c r="VS18" s="14"/>
      <c r="VT18" s="11"/>
      <c r="VU18" s="15"/>
      <c r="VV18" s="15"/>
      <c r="VW18" s="15"/>
      <c r="VX18" s="12"/>
      <c r="VY18" s="12"/>
      <c r="VZ18" s="12"/>
      <c r="WA18" s="12"/>
      <c r="WB18" s="12"/>
      <c r="WC18" s="12"/>
      <c r="WD18" s="12"/>
      <c r="WE18" s="12"/>
      <c r="WF18" s="12"/>
      <c r="WG18" s="13"/>
      <c r="WI18" s="14"/>
      <c r="WJ18" s="11"/>
      <c r="WK18" s="15"/>
      <c r="WL18" s="15"/>
      <c r="WM18" s="15"/>
      <c r="WN18" s="12"/>
      <c r="WO18" s="12"/>
      <c r="WP18" s="12"/>
      <c r="WQ18" s="12"/>
      <c r="WR18" s="12"/>
      <c r="WS18" s="12"/>
      <c r="WT18" s="12"/>
      <c r="WU18" s="12"/>
      <c r="WV18" s="12"/>
      <c r="WW18" s="13"/>
      <c r="WY18" s="14"/>
      <c r="WZ18" s="11"/>
      <c r="XA18" s="15"/>
      <c r="XB18" s="15"/>
      <c r="XC18" s="15"/>
      <c r="XD18" s="12"/>
      <c r="XE18" s="12"/>
      <c r="XF18" s="12"/>
      <c r="XG18" s="12"/>
      <c r="XH18" s="12"/>
      <c r="XI18" s="12"/>
      <c r="XJ18" s="12"/>
      <c r="XK18" s="12"/>
      <c r="XL18" s="12"/>
      <c r="XM18" s="13"/>
      <c r="XO18" s="14"/>
      <c r="XP18" s="11"/>
      <c r="XQ18" s="15"/>
      <c r="XR18" s="15"/>
      <c r="XS18" s="15"/>
      <c r="XT18" s="12"/>
      <c r="XU18" s="12"/>
      <c r="XV18" s="12"/>
      <c r="XW18" s="12"/>
      <c r="XX18" s="12"/>
      <c r="XY18" s="12"/>
      <c r="XZ18" s="12"/>
      <c r="YA18" s="12"/>
      <c r="YB18" s="12"/>
      <c r="YC18" s="13"/>
      <c r="YE18" s="14"/>
      <c r="YF18" s="11"/>
      <c r="YG18" s="15"/>
      <c r="YH18" s="15"/>
      <c r="YI18" s="15"/>
      <c r="YJ18" s="12"/>
      <c r="YK18" s="12"/>
      <c r="YL18" s="12"/>
      <c r="YM18" s="12"/>
      <c r="YN18" s="12"/>
      <c r="YO18" s="12"/>
      <c r="YP18" s="12"/>
      <c r="YQ18" s="12"/>
      <c r="YR18" s="12"/>
      <c r="YS18" s="13"/>
      <c r="YU18" s="14"/>
      <c r="YV18" s="11"/>
      <c r="YW18" s="15"/>
      <c r="YX18" s="15"/>
      <c r="YY18" s="15"/>
      <c r="YZ18" s="12"/>
      <c r="ZA18" s="12"/>
      <c r="ZB18" s="12"/>
      <c r="ZC18" s="12"/>
      <c r="ZD18" s="12"/>
      <c r="ZE18" s="12"/>
      <c r="ZF18" s="12"/>
      <c r="ZG18" s="12"/>
      <c r="ZH18" s="12"/>
      <c r="ZI18" s="13"/>
      <c r="ZK18" s="14"/>
      <c r="ZL18" s="11"/>
      <c r="ZM18" s="15"/>
      <c r="ZN18" s="15"/>
      <c r="ZO18" s="15"/>
      <c r="ZP18" s="12"/>
      <c r="ZQ18" s="12"/>
      <c r="ZR18" s="12"/>
      <c r="ZS18" s="12"/>
      <c r="ZT18" s="12"/>
      <c r="ZU18" s="12"/>
      <c r="ZV18" s="12"/>
      <c r="ZW18" s="12"/>
      <c r="ZX18" s="12"/>
      <c r="ZY18" s="13"/>
    </row>
    <row r="19" spans="1:701" s="16" customFormat="1" ht="30" customHeight="1" x14ac:dyDescent="0.25">
      <c r="A19" s="8">
        <v>14</v>
      </c>
      <c r="B19" s="31" t="s">
        <v>50</v>
      </c>
      <c r="C19" s="32">
        <v>6574900</v>
      </c>
      <c r="D19" s="32">
        <v>4154000</v>
      </c>
      <c r="E19" s="32">
        <v>2020459</v>
      </c>
      <c r="F19" s="32">
        <v>6850</v>
      </c>
      <c r="G19" s="32">
        <v>621000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11"/>
      <c r="T19" s="11"/>
      <c r="U19" s="12"/>
      <c r="V19" s="12"/>
      <c r="W19" s="12"/>
      <c r="X19" s="12"/>
      <c r="Y19" s="12"/>
      <c r="Z19" s="12"/>
      <c r="AA19" s="12"/>
      <c r="AB19" s="12"/>
      <c r="AC19" s="13"/>
      <c r="AD19" s="13"/>
      <c r="AE19" s="14"/>
      <c r="AF19" s="11"/>
      <c r="AG19" s="15"/>
      <c r="AH19" s="15"/>
      <c r="AI19" s="15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U19" s="14"/>
      <c r="AV19" s="11"/>
      <c r="AW19" s="15"/>
      <c r="AX19" s="15"/>
      <c r="AY19" s="15"/>
      <c r="AZ19" s="12"/>
      <c r="BA19" s="12"/>
      <c r="BB19" s="12"/>
      <c r="BC19" s="12"/>
      <c r="BD19" s="12"/>
      <c r="BE19" s="12"/>
      <c r="BF19" s="12"/>
      <c r="BG19" s="12"/>
      <c r="BH19" s="12"/>
      <c r="BI19" s="13"/>
      <c r="BK19" s="14"/>
      <c r="BL19" s="11"/>
      <c r="BM19" s="15"/>
      <c r="BN19" s="15"/>
      <c r="BO19" s="15"/>
      <c r="BP19" s="12"/>
      <c r="BQ19" s="12"/>
      <c r="BR19" s="12"/>
      <c r="BS19" s="12"/>
      <c r="BT19" s="12"/>
      <c r="BU19" s="12"/>
      <c r="BV19" s="12"/>
      <c r="BW19" s="12"/>
      <c r="BX19" s="12"/>
      <c r="BY19" s="13"/>
      <c r="CA19" s="14"/>
      <c r="CB19" s="11"/>
      <c r="CC19" s="15"/>
      <c r="CD19" s="15"/>
      <c r="CE19" s="15"/>
      <c r="CF19" s="12"/>
      <c r="CG19" s="12"/>
      <c r="CH19" s="12"/>
      <c r="CI19" s="12"/>
      <c r="CJ19" s="12"/>
      <c r="CK19" s="12"/>
      <c r="CL19" s="12"/>
      <c r="CM19" s="12"/>
      <c r="CN19" s="12"/>
      <c r="CO19" s="13"/>
      <c r="CQ19" s="14"/>
      <c r="CR19" s="11"/>
      <c r="CS19" s="15"/>
      <c r="CT19" s="15"/>
      <c r="CU19" s="15"/>
      <c r="CV19" s="12"/>
      <c r="CW19" s="12"/>
      <c r="CX19" s="12"/>
      <c r="CY19" s="12"/>
      <c r="CZ19" s="12"/>
      <c r="DA19" s="12"/>
      <c r="DB19" s="12"/>
      <c r="DC19" s="12"/>
      <c r="DD19" s="12"/>
      <c r="DE19" s="13"/>
      <c r="DG19" s="14"/>
      <c r="DH19" s="11"/>
      <c r="DI19" s="15"/>
      <c r="DJ19" s="15"/>
      <c r="DK19" s="15"/>
      <c r="DL19" s="12"/>
      <c r="DM19" s="12"/>
      <c r="DN19" s="12"/>
      <c r="DO19" s="12"/>
      <c r="DP19" s="12"/>
      <c r="DQ19" s="12"/>
      <c r="DR19" s="12"/>
      <c r="DS19" s="12"/>
      <c r="DT19" s="12"/>
      <c r="DU19" s="13"/>
      <c r="DW19" s="14"/>
      <c r="DX19" s="11"/>
      <c r="DY19" s="15"/>
      <c r="DZ19" s="15"/>
      <c r="EA19" s="15"/>
      <c r="EB19" s="12"/>
      <c r="EC19" s="12"/>
      <c r="ED19" s="12"/>
      <c r="EE19" s="12"/>
      <c r="EF19" s="12"/>
      <c r="EG19" s="12"/>
      <c r="EH19" s="12"/>
      <c r="EI19" s="12"/>
      <c r="EJ19" s="12"/>
      <c r="EK19" s="13"/>
      <c r="EM19" s="14"/>
      <c r="EN19" s="11"/>
      <c r="EO19" s="15"/>
      <c r="EP19" s="15"/>
      <c r="EQ19" s="15"/>
      <c r="ER19" s="12"/>
      <c r="ES19" s="12"/>
      <c r="ET19" s="12"/>
      <c r="EU19" s="12"/>
      <c r="EV19" s="12"/>
      <c r="EW19" s="12"/>
      <c r="EX19" s="12"/>
      <c r="EY19" s="12"/>
      <c r="EZ19" s="12"/>
      <c r="FA19" s="13"/>
      <c r="FC19" s="14"/>
      <c r="FD19" s="11"/>
      <c r="FE19" s="15"/>
      <c r="FF19" s="15"/>
      <c r="FG19" s="15"/>
      <c r="FH19" s="12"/>
      <c r="FI19" s="12"/>
      <c r="FJ19" s="12"/>
      <c r="FK19" s="12"/>
      <c r="FL19" s="12"/>
      <c r="FM19" s="12"/>
      <c r="FN19" s="12"/>
      <c r="FO19" s="12"/>
      <c r="FP19" s="12"/>
      <c r="FQ19" s="13"/>
      <c r="FS19" s="14"/>
      <c r="FT19" s="11"/>
      <c r="FU19" s="15"/>
      <c r="FV19" s="15"/>
      <c r="FW19" s="15"/>
      <c r="FX19" s="12"/>
      <c r="FY19" s="12"/>
      <c r="FZ19" s="12"/>
      <c r="GA19" s="12"/>
      <c r="GB19" s="12"/>
      <c r="GC19" s="12"/>
      <c r="GD19" s="12"/>
      <c r="GE19" s="12"/>
      <c r="GF19" s="12"/>
      <c r="GG19" s="13"/>
      <c r="GI19" s="14"/>
      <c r="GJ19" s="11"/>
      <c r="GK19" s="15"/>
      <c r="GL19" s="15"/>
      <c r="GM19" s="15"/>
      <c r="GN19" s="12"/>
      <c r="GO19" s="12"/>
      <c r="GP19" s="12"/>
      <c r="GQ19" s="12"/>
      <c r="GR19" s="12"/>
      <c r="GS19" s="12"/>
      <c r="GT19" s="12"/>
      <c r="GU19" s="12"/>
      <c r="GV19" s="12"/>
      <c r="GW19" s="13"/>
      <c r="GY19" s="14"/>
      <c r="GZ19" s="11"/>
      <c r="HA19" s="15"/>
      <c r="HB19" s="15"/>
      <c r="HC19" s="15"/>
      <c r="HD19" s="12"/>
      <c r="HE19" s="12"/>
      <c r="HF19" s="12"/>
      <c r="HG19" s="12"/>
      <c r="HH19" s="12"/>
      <c r="HI19" s="12"/>
      <c r="HJ19" s="12"/>
      <c r="HK19" s="12"/>
      <c r="HL19" s="12"/>
      <c r="HM19" s="13"/>
      <c r="HO19" s="14"/>
      <c r="HP19" s="11"/>
      <c r="HQ19" s="15"/>
      <c r="HR19" s="15"/>
      <c r="HS19" s="15"/>
      <c r="HT19" s="12"/>
      <c r="HU19" s="12"/>
      <c r="HV19" s="12"/>
      <c r="HW19" s="12"/>
      <c r="HX19" s="12"/>
      <c r="HY19" s="12"/>
      <c r="HZ19" s="12"/>
      <c r="IA19" s="12"/>
      <c r="IB19" s="12"/>
      <c r="IC19" s="13"/>
      <c r="IE19" s="14"/>
      <c r="IF19" s="11"/>
      <c r="IG19" s="15"/>
      <c r="IH19" s="15"/>
      <c r="II19" s="15"/>
      <c r="IJ19" s="12"/>
      <c r="IK19" s="12"/>
      <c r="IL19" s="12"/>
      <c r="IM19" s="12"/>
      <c r="IN19" s="12"/>
      <c r="IO19" s="12"/>
      <c r="IP19" s="12"/>
      <c r="IQ19" s="12"/>
      <c r="IR19" s="12"/>
      <c r="IS19" s="13"/>
      <c r="IU19" s="14"/>
      <c r="IV19" s="11"/>
      <c r="IW19" s="15"/>
      <c r="IX19" s="15"/>
      <c r="IY19" s="15"/>
      <c r="IZ19" s="12"/>
      <c r="JA19" s="12"/>
      <c r="JB19" s="12"/>
      <c r="JC19" s="12"/>
      <c r="JD19" s="12"/>
      <c r="JE19" s="12"/>
      <c r="JF19" s="12"/>
      <c r="JG19" s="12"/>
      <c r="JH19" s="12"/>
      <c r="JI19" s="13"/>
      <c r="JK19" s="14"/>
      <c r="JL19" s="11"/>
      <c r="JM19" s="15"/>
      <c r="JN19" s="15"/>
      <c r="JO19" s="15"/>
      <c r="JP19" s="12"/>
      <c r="JQ19" s="12"/>
      <c r="JR19" s="12"/>
      <c r="JS19" s="12"/>
      <c r="JT19" s="12"/>
      <c r="JU19" s="12"/>
      <c r="JV19" s="12"/>
      <c r="JW19" s="12"/>
      <c r="JX19" s="12"/>
      <c r="JY19" s="13"/>
      <c r="KA19" s="14"/>
      <c r="KB19" s="11"/>
      <c r="KC19" s="15"/>
      <c r="KD19" s="15"/>
      <c r="KE19" s="15"/>
      <c r="KF19" s="12"/>
      <c r="KG19" s="12"/>
      <c r="KH19" s="12"/>
      <c r="KI19" s="12"/>
      <c r="KJ19" s="12"/>
      <c r="KK19" s="12"/>
      <c r="KL19" s="12"/>
      <c r="KM19" s="12"/>
      <c r="KN19" s="12"/>
      <c r="KO19" s="13"/>
      <c r="KQ19" s="14"/>
      <c r="KR19" s="11"/>
      <c r="KS19" s="15"/>
      <c r="KT19" s="15"/>
      <c r="KU19" s="15"/>
      <c r="KV19" s="12"/>
      <c r="KW19" s="12"/>
      <c r="KX19" s="12"/>
      <c r="KY19" s="12"/>
      <c r="KZ19" s="12"/>
      <c r="LA19" s="12"/>
      <c r="LB19" s="12"/>
      <c r="LC19" s="12"/>
      <c r="LD19" s="12"/>
      <c r="LE19" s="13"/>
      <c r="LG19" s="14"/>
      <c r="LH19" s="11"/>
      <c r="LI19" s="15"/>
      <c r="LJ19" s="15"/>
      <c r="LK19" s="15"/>
      <c r="LL19" s="12"/>
      <c r="LM19" s="12"/>
      <c r="LN19" s="12"/>
      <c r="LO19" s="12"/>
      <c r="LP19" s="12"/>
      <c r="LQ19" s="12"/>
      <c r="LR19" s="12"/>
      <c r="LS19" s="12"/>
      <c r="LT19" s="12"/>
      <c r="LU19" s="13"/>
      <c r="LW19" s="14"/>
      <c r="LX19" s="11"/>
      <c r="LY19" s="15"/>
      <c r="LZ19" s="15"/>
      <c r="MA19" s="15"/>
      <c r="MB19" s="12"/>
      <c r="MC19" s="12"/>
      <c r="MD19" s="12"/>
      <c r="ME19" s="12"/>
      <c r="MF19" s="12"/>
      <c r="MG19" s="12"/>
      <c r="MH19" s="12"/>
      <c r="MI19" s="12"/>
      <c r="MJ19" s="12"/>
      <c r="MK19" s="13"/>
      <c r="MM19" s="14"/>
      <c r="MN19" s="11"/>
      <c r="MO19" s="15"/>
      <c r="MP19" s="15"/>
      <c r="MQ19" s="15"/>
      <c r="MR19" s="12"/>
      <c r="MS19" s="12"/>
      <c r="MT19" s="12"/>
      <c r="MU19" s="12"/>
      <c r="MV19" s="12"/>
      <c r="MW19" s="12"/>
      <c r="MX19" s="12"/>
      <c r="MY19" s="12"/>
      <c r="MZ19" s="12"/>
      <c r="NA19" s="13"/>
      <c r="NC19" s="14"/>
      <c r="ND19" s="11"/>
      <c r="NE19" s="15"/>
      <c r="NF19" s="15"/>
      <c r="NG19" s="15"/>
      <c r="NH19" s="12"/>
      <c r="NI19" s="12"/>
      <c r="NJ19" s="12"/>
      <c r="NK19" s="12"/>
      <c r="NL19" s="12"/>
      <c r="NM19" s="12"/>
      <c r="NN19" s="12"/>
      <c r="NO19" s="12"/>
      <c r="NP19" s="12"/>
      <c r="NQ19" s="13"/>
      <c r="NS19" s="14"/>
      <c r="NT19" s="11"/>
      <c r="NU19" s="15"/>
      <c r="NV19" s="15"/>
      <c r="NW19" s="15"/>
      <c r="NX19" s="12"/>
      <c r="NY19" s="12"/>
      <c r="NZ19" s="12"/>
      <c r="OA19" s="12"/>
      <c r="OB19" s="12"/>
      <c r="OC19" s="12"/>
      <c r="OD19" s="12"/>
      <c r="OE19" s="12"/>
      <c r="OF19" s="12"/>
      <c r="OG19" s="13"/>
      <c r="OI19" s="14"/>
      <c r="OJ19" s="11"/>
      <c r="OK19" s="15"/>
      <c r="OL19" s="15"/>
      <c r="OM19" s="15"/>
      <c r="ON19" s="12"/>
      <c r="OO19" s="12"/>
      <c r="OP19" s="12"/>
      <c r="OQ19" s="12"/>
      <c r="OR19" s="12"/>
      <c r="OS19" s="12"/>
      <c r="OT19" s="12"/>
      <c r="OU19" s="12"/>
      <c r="OV19" s="12"/>
      <c r="OW19" s="13"/>
      <c r="OY19" s="14"/>
      <c r="OZ19" s="11"/>
      <c r="PA19" s="15"/>
      <c r="PB19" s="15"/>
      <c r="PC19" s="15"/>
      <c r="PD19" s="12"/>
      <c r="PE19" s="12"/>
      <c r="PF19" s="12"/>
      <c r="PG19" s="12"/>
      <c r="PH19" s="12"/>
      <c r="PI19" s="12"/>
      <c r="PJ19" s="12"/>
      <c r="PK19" s="12"/>
      <c r="PL19" s="12"/>
      <c r="PM19" s="13"/>
      <c r="PO19" s="14"/>
      <c r="PP19" s="11"/>
      <c r="PQ19" s="15"/>
      <c r="PR19" s="15"/>
      <c r="PS19" s="15"/>
      <c r="PT19" s="12"/>
      <c r="PU19" s="12"/>
      <c r="PV19" s="12"/>
      <c r="PW19" s="12"/>
      <c r="PX19" s="12"/>
      <c r="PY19" s="12"/>
      <c r="PZ19" s="12"/>
      <c r="QA19" s="12"/>
      <c r="QB19" s="12"/>
      <c r="QC19" s="13"/>
      <c r="QE19" s="14"/>
      <c r="QF19" s="11"/>
      <c r="QG19" s="15"/>
      <c r="QH19" s="15"/>
      <c r="QI19" s="15"/>
      <c r="QJ19" s="12"/>
      <c r="QK19" s="12"/>
      <c r="QL19" s="12"/>
      <c r="QM19" s="12"/>
      <c r="QN19" s="12"/>
      <c r="QO19" s="12"/>
      <c r="QP19" s="12"/>
      <c r="QQ19" s="12"/>
      <c r="QR19" s="12"/>
      <c r="QS19" s="13"/>
      <c r="QU19" s="14"/>
      <c r="QV19" s="11"/>
      <c r="QW19" s="15"/>
      <c r="QX19" s="15"/>
      <c r="QY19" s="15"/>
      <c r="QZ19" s="12"/>
      <c r="RA19" s="12"/>
      <c r="RB19" s="12"/>
      <c r="RC19" s="12"/>
      <c r="RD19" s="12"/>
      <c r="RE19" s="12"/>
      <c r="RF19" s="12"/>
      <c r="RG19" s="12"/>
      <c r="RH19" s="12"/>
      <c r="RI19" s="13"/>
      <c r="RK19" s="14"/>
      <c r="RL19" s="11"/>
      <c r="RM19" s="15"/>
      <c r="RN19" s="15"/>
      <c r="RO19" s="15"/>
      <c r="RP19" s="12"/>
      <c r="RQ19" s="12"/>
      <c r="RR19" s="12"/>
      <c r="RS19" s="12"/>
      <c r="RT19" s="12"/>
      <c r="RU19" s="12"/>
      <c r="RV19" s="12"/>
      <c r="RW19" s="12"/>
      <c r="RX19" s="12"/>
      <c r="RY19" s="13"/>
      <c r="SA19" s="14"/>
      <c r="SB19" s="11"/>
      <c r="SC19" s="15"/>
      <c r="SD19" s="15"/>
      <c r="SE19" s="15"/>
      <c r="SF19" s="12"/>
      <c r="SG19" s="12"/>
      <c r="SH19" s="12"/>
      <c r="SI19" s="12"/>
      <c r="SJ19" s="12"/>
      <c r="SK19" s="12"/>
      <c r="SL19" s="12"/>
      <c r="SM19" s="12"/>
      <c r="SN19" s="12"/>
      <c r="SO19" s="13"/>
      <c r="SQ19" s="14"/>
      <c r="SR19" s="11"/>
      <c r="SS19" s="15"/>
      <c r="ST19" s="15"/>
      <c r="SU19" s="15"/>
      <c r="SV19" s="12"/>
      <c r="SW19" s="12"/>
      <c r="SX19" s="12"/>
      <c r="SY19" s="12"/>
      <c r="SZ19" s="12"/>
      <c r="TA19" s="12"/>
      <c r="TB19" s="12"/>
      <c r="TC19" s="12"/>
      <c r="TD19" s="12"/>
      <c r="TE19" s="13"/>
      <c r="TG19" s="14"/>
      <c r="TH19" s="11"/>
      <c r="TI19" s="15"/>
      <c r="TJ19" s="15"/>
      <c r="TK19" s="15"/>
      <c r="TL19" s="12"/>
      <c r="TM19" s="12"/>
      <c r="TN19" s="12"/>
      <c r="TO19" s="12"/>
      <c r="TP19" s="12"/>
      <c r="TQ19" s="12"/>
      <c r="TR19" s="12"/>
      <c r="TS19" s="12"/>
      <c r="TT19" s="12"/>
      <c r="TU19" s="13"/>
      <c r="TW19" s="14"/>
      <c r="TX19" s="11"/>
      <c r="TY19" s="15"/>
      <c r="TZ19" s="15"/>
      <c r="UA19" s="15"/>
      <c r="UB19" s="12"/>
      <c r="UC19" s="12"/>
      <c r="UD19" s="12"/>
      <c r="UE19" s="12"/>
      <c r="UF19" s="12"/>
      <c r="UG19" s="12"/>
      <c r="UH19" s="12"/>
      <c r="UI19" s="12"/>
      <c r="UJ19" s="12"/>
      <c r="UK19" s="13"/>
      <c r="UM19" s="14"/>
      <c r="UN19" s="11"/>
      <c r="UO19" s="15"/>
      <c r="UP19" s="15"/>
      <c r="UQ19" s="15"/>
      <c r="UR19" s="12"/>
      <c r="US19" s="12"/>
      <c r="UT19" s="12"/>
      <c r="UU19" s="12"/>
      <c r="UV19" s="12"/>
      <c r="UW19" s="12"/>
      <c r="UX19" s="12"/>
      <c r="UY19" s="12"/>
      <c r="UZ19" s="12"/>
      <c r="VA19" s="13"/>
      <c r="VC19" s="14"/>
      <c r="VD19" s="11"/>
      <c r="VE19" s="15"/>
      <c r="VF19" s="15"/>
      <c r="VG19" s="15"/>
      <c r="VH19" s="12"/>
      <c r="VI19" s="12"/>
      <c r="VJ19" s="12"/>
      <c r="VK19" s="12"/>
      <c r="VL19" s="12"/>
      <c r="VM19" s="12"/>
      <c r="VN19" s="12"/>
      <c r="VO19" s="12"/>
      <c r="VP19" s="12"/>
      <c r="VQ19" s="13"/>
      <c r="VS19" s="14"/>
      <c r="VT19" s="11"/>
      <c r="VU19" s="15"/>
      <c r="VV19" s="15"/>
      <c r="VW19" s="15"/>
      <c r="VX19" s="12"/>
      <c r="VY19" s="12"/>
      <c r="VZ19" s="12"/>
      <c r="WA19" s="12"/>
      <c r="WB19" s="12"/>
      <c r="WC19" s="12"/>
      <c r="WD19" s="12"/>
      <c r="WE19" s="12"/>
      <c r="WF19" s="12"/>
      <c r="WG19" s="13"/>
      <c r="WI19" s="14"/>
      <c r="WJ19" s="11"/>
      <c r="WK19" s="15"/>
      <c r="WL19" s="15"/>
      <c r="WM19" s="15"/>
      <c r="WN19" s="12"/>
      <c r="WO19" s="12"/>
      <c r="WP19" s="12"/>
      <c r="WQ19" s="12"/>
      <c r="WR19" s="12"/>
      <c r="WS19" s="12"/>
      <c r="WT19" s="12"/>
      <c r="WU19" s="12"/>
      <c r="WV19" s="12"/>
      <c r="WW19" s="13"/>
      <c r="WY19" s="14"/>
      <c r="WZ19" s="11"/>
      <c r="XA19" s="15"/>
      <c r="XB19" s="15"/>
      <c r="XC19" s="15"/>
      <c r="XD19" s="12"/>
      <c r="XE19" s="12"/>
      <c r="XF19" s="12"/>
      <c r="XG19" s="12"/>
      <c r="XH19" s="12"/>
      <c r="XI19" s="12"/>
      <c r="XJ19" s="12"/>
      <c r="XK19" s="12"/>
      <c r="XL19" s="12"/>
      <c r="XM19" s="13"/>
      <c r="XO19" s="14"/>
      <c r="XP19" s="11"/>
      <c r="XQ19" s="15"/>
      <c r="XR19" s="15"/>
      <c r="XS19" s="15"/>
      <c r="XT19" s="12"/>
      <c r="XU19" s="12"/>
      <c r="XV19" s="12"/>
      <c r="XW19" s="12"/>
      <c r="XX19" s="12"/>
      <c r="XY19" s="12"/>
      <c r="XZ19" s="12"/>
      <c r="YA19" s="12"/>
      <c r="YB19" s="12"/>
      <c r="YC19" s="13"/>
      <c r="YE19" s="14"/>
      <c r="YF19" s="11"/>
      <c r="YG19" s="15"/>
      <c r="YH19" s="15"/>
      <c r="YI19" s="15"/>
      <c r="YJ19" s="12"/>
      <c r="YK19" s="12"/>
      <c r="YL19" s="12"/>
      <c r="YM19" s="12"/>
      <c r="YN19" s="12"/>
      <c r="YO19" s="12"/>
      <c r="YP19" s="12"/>
      <c r="YQ19" s="12"/>
      <c r="YR19" s="12"/>
      <c r="YS19" s="13"/>
      <c r="YU19" s="14"/>
      <c r="YV19" s="11"/>
      <c r="YW19" s="15"/>
      <c r="YX19" s="15"/>
      <c r="YY19" s="15"/>
      <c r="YZ19" s="12"/>
      <c r="ZA19" s="12"/>
      <c r="ZB19" s="12"/>
      <c r="ZC19" s="12"/>
      <c r="ZD19" s="12"/>
      <c r="ZE19" s="12"/>
      <c r="ZF19" s="12"/>
      <c r="ZG19" s="12"/>
      <c r="ZH19" s="12"/>
      <c r="ZI19" s="13"/>
      <c r="ZK19" s="14"/>
      <c r="ZL19" s="11"/>
      <c r="ZM19" s="15"/>
      <c r="ZN19" s="15"/>
      <c r="ZO19" s="15"/>
      <c r="ZP19" s="12"/>
      <c r="ZQ19" s="12"/>
      <c r="ZR19" s="12"/>
      <c r="ZS19" s="12"/>
      <c r="ZT19" s="12"/>
      <c r="ZU19" s="12"/>
      <c r="ZV19" s="12"/>
      <c r="ZW19" s="12"/>
      <c r="ZX19" s="12"/>
      <c r="ZY19" s="13"/>
    </row>
    <row r="20" spans="1:701" s="16" customFormat="1" ht="30" customHeight="1" x14ac:dyDescent="0.25">
      <c r="A20" s="8">
        <v>15</v>
      </c>
      <c r="B20" s="31" t="s">
        <v>51</v>
      </c>
      <c r="C20" s="32">
        <v>27518550</v>
      </c>
      <c r="D20" s="32">
        <v>31510500</v>
      </c>
      <c r="E20" s="32">
        <v>2574110</v>
      </c>
      <c r="F20" s="32">
        <v>0</v>
      </c>
      <c r="G20" s="32">
        <v>553500</v>
      </c>
      <c r="H20" s="32">
        <v>9000</v>
      </c>
      <c r="I20" s="32">
        <v>0</v>
      </c>
      <c r="J20" s="32">
        <v>1071000</v>
      </c>
      <c r="K20" s="32">
        <v>3785921</v>
      </c>
      <c r="L20" s="32">
        <v>12470500</v>
      </c>
      <c r="M20" s="32">
        <v>626520</v>
      </c>
      <c r="N20" s="32">
        <v>0</v>
      </c>
      <c r="O20" s="32">
        <v>1212200</v>
      </c>
      <c r="P20" s="32">
        <v>0</v>
      </c>
      <c r="Q20" s="32">
        <v>0</v>
      </c>
      <c r="R20" s="32">
        <v>0</v>
      </c>
      <c r="S20" s="11"/>
      <c r="T20" s="11"/>
      <c r="U20" s="12"/>
      <c r="V20" s="12"/>
      <c r="W20" s="12"/>
      <c r="X20" s="12"/>
      <c r="Y20" s="12"/>
      <c r="Z20" s="12"/>
      <c r="AA20" s="12"/>
      <c r="AB20" s="12"/>
      <c r="AC20" s="13"/>
      <c r="AD20" s="13"/>
      <c r="AE20" s="14"/>
      <c r="AF20" s="11"/>
      <c r="AG20" s="15"/>
      <c r="AH20" s="15"/>
      <c r="AI20" s="15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U20" s="14"/>
      <c r="AV20" s="11"/>
      <c r="AW20" s="15"/>
      <c r="AX20" s="15"/>
      <c r="AY20" s="15"/>
      <c r="AZ20" s="12"/>
      <c r="BA20" s="12"/>
      <c r="BB20" s="12"/>
      <c r="BC20" s="12"/>
      <c r="BD20" s="12"/>
      <c r="BE20" s="12"/>
      <c r="BF20" s="12"/>
      <c r="BG20" s="12"/>
      <c r="BH20" s="12"/>
      <c r="BI20" s="13"/>
      <c r="BK20" s="14"/>
      <c r="BL20" s="11"/>
      <c r="BM20" s="15"/>
      <c r="BN20" s="15"/>
      <c r="BO20" s="15"/>
      <c r="BP20" s="12"/>
      <c r="BQ20" s="12"/>
      <c r="BR20" s="12"/>
      <c r="BS20" s="12"/>
      <c r="BT20" s="12"/>
      <c r="BU20" s="12"/>
      <c r="BV20" s="12"/>
      <c r="BW20" s="12"/>
      <c r="BX20" s="12"/>
      <c r="BY20" s="13"/>
      <c r="CA20" s="14"/>
      <c r="CB20" s="11"/>
      <c r="CC20" s="15"/>
      <c r="CD20" s="15"/>
      <c r="CE20" s="15"/>
      <c r="CF20" s="12"/>
      <c r="CG20" s="12"/>
      <c r="CH20" s="12"/>
      <c r="CI20" s="12"/>
      <c r="CJ20" s="12"/>
      <c r="CK20" s="12"/>
      <c r="CL20" s="12"/>
      <c r="CM20" s="12"/>
      <c r="CN20" s="12"/>
      <c r="CO20" s="13"/>
      <c r="CQ20" s="14"/>
      <c r="CR20" s="11"/>
      <c r="CS20" s="15"/>
      <c r="CT20" s="15"/>
      <c r="CU20" s="15"/>
      <c r="CV20" s="12"/>
      <c r="CW20" s="12"/>
      <c r="CX20" s="12"/>
      <c r="CY20" s="12"/>
      <c r="CZ20" s="12"/>
      <c r="DA20" s="12"/>
      <c r="DB20" s="12"/>
      <c r="DC20" s="12"/>
      <c r="DD20" s="12"/>
      <c r="DE20" s="13"/>
      <c r="DG20" s="14"/>
      <c r="DH20" s="11"/>
      <c r="DI20" s="15"/>
      <c r="DJ20" s="15"/>
      <c r="DK20" s="15"/>
      <c r="DL20" s="12"/>
      <c r="DM20" s="12"/>
      <c r="DN20" s="12"/>
      <c r="DO20" s="12"/>
      <c r="DP20" s="12"/>
      <c r="DQ20" s="12"/>
      <c r="DR20" s="12"/>
      <c r="DS20" s="12"/>
      <c r="DT20" s="12"/>
      <c r="DU20" s="13"/>
      <c r="DW20" s="14"/>
      <c r="DX20" s="11"/>
      <c r="DY20" s="15"/>
      <c r="DZ20" s="15"/>
      <c r="EA20" s="15"/>
      <c r="EB20" s="12"/>
      <c r="EC20" s="12"/>
      <c r="ED20" s="12"/>
      <c r="EE20" s="12"/>
      <c r="EF20" s="12"/>
      <c r="EG20" s="12"/>
      <c r="EH20" s="12"/>
      <c r="EI20" s="12"/>
      <c r="EJ20" s="12"/>
      <c r="EK20" s="13"/>
      <c r="EM20" s="14"/>
      <c r="EN20" s="11"/>
      <c r="EO20" s="15"/>
      <c r="EP20" s="15"/>
      <c r="EQ20" s="15"/>
      <c r="ER20" s="12"/>
      <c r="ES20" s="12"/>
      <c r="ET20" s="12"/>
      <c r="EU20" s="12"/>
      <c r="EV20" s="12"/>
      <c r="EW20" s="12"/>
      <c r="EX20" s="12"/>
      <c r="EY20" s="12"/>
      <c r="EZ20" s="12"/>
      <c r="FA20" s="13"/>
      <c r="FC20" s="14"/>
      <c r="FD20" s="11"/>
      <c r="FE20" s="15"/>
      <c r="FF20" s="15"/>
      <c r="FG20" s="15"/>
      <c r="FH20" s="12"/>
      <c r="FI20" s="12"/>
      <c r="FJ20" s="12"/>
      <c r="FK20" s="12"/>
      <c r="FL20" s="12"/>
      <c r="FM20" s="12"/>
      <c r="FN20" s="12"/>
      <c r="FO20" s="12"/>
      <c r="FP20" s="12"/>
      <c r="FQ20" s="13"/>
      <c r="FS20" s="14"/>
      <c r="FT20" s="11"/>
      <c r="FU20" s="15"/>
      <c r="FV20" s="15"/>
      <c r="FW20" s="15"/>
      <c r="FX20" s="12"/>
      <c r="FY20" s="12"/>
      <c r="FZ20" s="12"/>
      <c r="GA20" s="12"/>
      <c r="GB20" s="12"/>
      <c r="GC20" s="12"/>
      <c r="GD20" s="12"/>
      <c r="GE20" s="12"/>
      <c r="GF20" s="12"/>
      <c r="GG20" s="13"/>
      <c r="GI20" s="14"/>
      <c r="GJ20" s="11"/>
      <c r="GK20" s="15"/>
      <c r="GL20" s="15"/>
      <c r="GM20" s="15"/>
      <c r="GN20" s="12"/>
      <c r="GO20" s="12"/>
      <c r="GP20" s="12"/>
      <c r="GQ20" s="12"/>
      <c r="GR20" s="12"/>
      <c r="GS20" s="12"/>
      <c r="GT20" s="12"/>
      <c r="GU20" s="12"/>
      <c r="GV20" s="12"/>
      <c r="GW20" s="13"/>
      <c r="GY20" s="14"/>
      <c r="GZ20" s="11"/>
      <c r="HA20" s="15"/>
      <c r="HB20" s="15"/>
      <c r="HC20" s="15"/>
      <c r="HD20" s="12"/>
      <c r="HE20" s="12"/>
      <c r="HF20" s="12"/>
      <c r="HG20" s="12"/>
      <c r="HH20" s="12"/>
      <c r="HI20" s="12"/>
      <c r="HJ20" s="12"/>
      <c r="HK20" s="12"/>
      <c r="HL20" s="12"/>
      <c r="HM20" s="13"/>
      <c r="HO20" s="14"/>
      <c r="HP20" s="11"/>
      <c r="HQ20" s="15"/>
      <c r="HR20" s="15"/>
      <c r="HS20" s="15"/>
      <c r="HT20" s="12"/>
      <c r="HU20" s="12"/>
      <c r="HV20" s="12"/>
      <c r="HW20" s="12"/>
      <c r="HX20" s="12"/>
      <c r="HY20" s="12"/>
      <c r="HZ20" s="12"/>
      <c r="IA20" s="12"/>
      <c r="IB20" s="12"/>
      <c r="IC20" s="13"/>
      <c r="IE20" s="14"/>
      <c r="IF20" s="11"/>
      <c r="IG20" s="15"/>
      <c r="IH20" s="15"/>
      <c r="II20" s="15"/>
      <c r="IJ20" s="12"/>
      <c r="IK20" s="12"/>
      <c r="IL20" s="12"/>
      <c r="IM20" s="12"/>
      <c r="IN20" s="12"/>
      <c r="IO20" s="12"/>
      <c r="IP20" s="12"/>
      <c r="IQ20" s="12"/>
      <c r="IR20" s="12"/>
      <c r="IS20" s="13"/>
      <c r="IU20" s="14"/>
      <c r="IV20" s="11"/>
      <c r="IW20" s="15"/>
      <c r="IX20" s="15"/>
      <c r="IY20" s="15"/>
      <c r="IZ20" s="12"/>
      <c r="JA20" s="12"/>
      <c r="JB20" s="12"/>
      <c r="JC20" s="12"/>
      <c r="JD20" s="12"/>
      <c r="JE20" s="12"/>
      <c r="JF20" s="12"/>
      <c r="JG20" s="12"/>
      <c r="JH20" s="12"/>
      <c r="JI20" s="13"/>
      <c r="JK20" s="14"/>
      <c r="JL20" s="11"/>
      <c r="JM20" s="15"/>
      <c r="JN20" s="15"/>
      <c r="JO20" s="15"/>
      <c r="JP20" s="12"/>
      <c r="JQ20" s="12"/>
      <c r="JR20" s="12"/>
      <c r="JS20" s="12"/>
      <c r="JT20" s="12"/>
      <c r="JU20" s="12"/>
      <c r="JV20" s="12"/>
      <c r="JW20" s="12"/>
      <c r="JX20" s="12"/>
      <c r="JY20" s="13"/>
      <c r="KA20" s="14"/>
      <c r="KB20" s="11"/>
      <c r="KC20" s="15"/>
      <c r="KD20" s="15"/>
      <c r="KE20" s="15"/>
      <c r="KF20" s="12"/>
      <c r="KG20" s="12"/>
      <c r="KH20" s="12"/>
      <c r="KI20" s="12"/>
      <c r="KJ20" s="12"/>
      <c r="KK20" s="12"/>
      <c r="KL20" s="12"/>
      <c r="KM20" s="12"/>
      <c r="KN20" s="12"/>
      <c r="KO20" s="13"/>
      <c r="KQ20" s="14"/>
      <c r="KR20" s="11"/>
      <c r="KS20" s="15"/>
      <c r="KT20" s="15"/>
      <c r="KU20" s="15"/>
      <c r="KV20" s="12"/>
      <c r="KW20" s="12"/>
      <c r="KX20" s="12"/>
      <c r="KY20" s="12"/>
      <c r="KZ20" s="12"/>
      <c r="LA20" s="12"/>
      <c r="LB20" s="12"/>
      <c r="LC20" s="12"/>
      <c r="LD20" s="12"/>
      <c r="LE20" s="13"/>
      <c r="LG20" s="14"/>
      <c r="LH20" s="11"/>
      <c r="LI20" s="15"/>
      <c r="LJ20" s="15"/>
      <c r="LK20" s="15"/>
      <c r="LL20" s="12"/>
      <c r="LM20" s="12"/>
      <c r="LN20" s="12"/>
      <c r="LO20" s="12"/>
      <c r="LP20" s="12"/>
      <c r="LQ20" s="12"/>
      <c r="LR20" s="12"/>
      <c r="LS20" s="12"/>
      <c r="LT20" s="12"/>
      <c r="LU20" s="13"/>
      <c r="LW20" s="14"/>
      <c r="LX20" s="11"/>
      <c r="LY20" s="15"/>
      <c r="LZ20" s="15"/>
      <c r="MA20" s="15"/>
      <c r="MB20" s="12"/>
      <c r="MC20" s="12"/>
      <c r="MD20" s="12"/>
      <c r="ME20" s="12"/>
      <c r="MF20" s="12"/>
      <c r="MG20" s="12"/>
      <c r="MH20" s="12"/>
      <c r="MI20" s="12"/>
      <c r="MJ20" s="12"/>
      <c r="MK20" s="13"/>
      <c r="MM20" s="14"/>
      <c r="MN20" s="11"/>
      <c r="MO20" s="15"/>
      <c r="MP20" s="15"/>
      <c r="MQ20" s="15"/>
      <c r="MR20" s="12"/>
      <c r="MS20" s="12"/>
      <c r="MT20" s="12"/>
      <c r="MU20" s="12"/>
      <c r="MV20" s="12"/>
      <c r="MW20" s="12"/>
      <c r="MX20" s="12"/>
      <c r="MY20" s="12"/>
      <c r="MZ20" s="12"/>
      <c r="NA20" s="13"/>
      <c r="NC20" s="14"/>
      <c r="ND20" s="11"/>
      <c r="NE20" s="15"/>
      <c r="NF20" s="15"/>
      <c r="NG20" s="15"/>
      <c r="NH20" s="12"/>
      <c r="NI20" s="12"/>
      <c r="NJ20" s="12"/>
      <c r="NK20" s="12"/>
      <c r="NL20" s="12"/>
      <c r="NM20" s="12"/>
      <c r="NN20" s="12"/>
      <c r="NO20" s="12"/>
      <c r="NP20" s="12"/>
      <c r="NQ20" s="13"/>
      <c r="NS20" s="14"/>
      <c r="NT20" s="11"/>
      <c r="NU20" s="15"/>
      <c r="NV20" s="15"/>
      <c r="NW20" s="15"/>
      <c r="NX20" s="12"/>
      <c r="NY20" s="12"/>
      <c r="NZ20" s="12"/>
      <c r="OA20" s="12"/>
      <c r="OB20" s="12"/>
      <c r="OC20" s="12"/>
      <c r="OD20" s="12"/>
      <c r="OE20" s="12"/>
      <c r="OF20" s="12"/>
      <c r="OG20" s="13"/>
      <c r="OI20" s="14"/>
      <c r="OJ20" s="11"/>
      <c r="OK20" s="15"/>
      <c r="OL20" s="15"/>
      <c r="OM20" s="15"/>
      <c r="ON20" s="12"/>
      <c r="OO20" s="12"/>
      <c r="OP20" s="12"/>
      <c r="OQ20" s="12"/>
      <c r="OR20" s="12"/>
      <c r="OS20" s="12"/>
      <c r="OT20" s="12"/>
      <c r="OU20" s="12"/>
      <c r="OV20" s="12"/>
      <c r="OW20" s="13"/>
      <c r="OY20" s="14"/>
      <c r="OZ20" s="11"/>
      <c r="PA20" s="15"/>
      <c r="PB20" s="15"/>
      <c r="PC20" s="15"/>
      <c r="PD20" s="12"/>
      <c r="PE20" s="12"/>
      <c r="PF20" s="12"/>
      <c r="PG20" s="12"/>
      <c r="PH20" s="12"/>
      <c r="PI20" s="12"/>
      <c r="PJ20" s="12"/>
      <c r="PK20" s="12"/>
      <c r="PL20" s="12"/>
      <c r="PM20" s="13"/>
      <c r="PO20" s="14"/>
      <c r="PP20" s="11"/>
      <c r="PQ20" s="15"/>
      <c r="PR20" s="15"/>
      <c r="PS20" s="15"/>
      <c r="PT20" s="12"/>
      <c r="PU20" s="12"/>
      <c r="PV20" s="12"/>
      <c r="PW20" s="12"/>
      <c r="PX20" s="12"/>
      <c r="PY20" s="12"/>
      <c r="PZ20" s="12"/>
      <c r="QA20" s="12"/>
      <c r="QB20" s="12"/>
      <c r="QC20" s="13"/>
      <c r="QE20" s="14"/>
      <c r="QF20" s="11"/>
      <c r="QG20" s="15"/>
      <c r="QH20" s="15"/>
      <c r="QI20" s="15"/>
      <c r="QJ20" s="12"/>
      <c r="QK20" s="12"/>
      <c r="QL20" s="12"/>
      <c r="QM20" s="12"/>
      <c r="QN20" s="12"/>
      <c r="QO20" s="12"/>
      <c r="QP20" s="12"/>
      <c r="QQ20" s="12"/>
      <c r="QR20" s="12"/>
      <c r="QS20" s="13"/>
      <c r="QU20" s="14"/>
      <c r="QV20" s="11"/>
      <c r="QW20" s="15"/>
      <c r="QX20" s="15"/>
      <c r="QY20" s="15"/>
      <c r="QZ20" s="12"/>
      <c r="RA20" s="12"/>
      <c r="RB20" s="12"/>
      <c r="RC20" s="12"/>
      <c r="RD20" s="12"/>
      <c r="RE20" s="12"/>
      <c r="RF20" s="12"/>
      <c r="RG20" s="12"/>
      <c r="RH20" s="12"/>
      <c r="RI20" s="13"/>
      <c r="RK20" s="14"/>
      <c r="RL20" s="11"/>
      <c r="RM20" s="15"/>
      <c r="RN20" s="15"/>
      <c r="RO20" s="15"/>
      <c r="RP20" s="12"/>
      <c r="RQ20" s="12"/>
      <c r="RR20" s="12"/>
      <c r="RS20" s="12"/>
      <c r="RT20" s="12"/>
      <c r="RU20" s="12"/>
      <c r="RV20" s="12"/>
      <c r="RW20" s="12"/>
      <c r="RX20" s="12"/>
      <c r="RY20" s="13"/>
      <c r="SA20" s="14"/>
      <c r="SB20" s="11"/>
      <c r="SC20" s="15"/>
      <c r="SD20" s="15"/>
      <c r="SE20" s="15"/>
      <c r="SF20" s="12"/>
      <c r="SG20" s="12"/>
      <c r="SH20" s="12"/>
      <c r="SI20" s="12"/>
      <c r="SJ20" s="12"/>
      <c r="SK20" s="12"/>
      <c r="SL20" s="12"/>
      <c r="SM20" s="12"/>
      <c r="SN20" s="12"/>
      <c r="SO20" s="13"/>
      <c r="SQ20" s="14"/>
      <c r="SR20" s="11"/>
      <c r="SS20" s="15"/>
      <c r="ST20" s="15"/>
      <c r="SU20" s="15"/>
      <c r="SV20" s="12"/>
      <c r="SW20" s="12"/>
      <c r="SX20" s="12"/>
      <c r="SY20" s="12"/>
      <c r="SZ20" s="12"/>
      <c r="TA20" s="12"/>
      <c r="TB20" s="12"/>
      <c r="TC20" s="12"/>
      <c r="TD20" s="12"/>
      <c r="TE20" s="13"/>
      <c r="TG20" s="14"/>
      <c r="TH20" s="11"/>
      <c r="TI20" s="15"/>
      <c r="TJ20" s="15"/>
      <c r="TK20" s="15"/>
      <c r="TL20" s="12"/>
      <c r="TM20" s="12"/>
      <c r="TN20" s="12"/>
      <c r="TO20" s="12"/>
      <c r="TP20" s="12"/>
      <c r="TQ20" s="12"/>
      <c r="TR20" s="12"/>
      <c r="TS20" s="12"/>
      <c r="TT20" s="12"/>
      <c r="TU20" s="13"/>
      <c r="TW20" s="14"/>
      <c r="TX20" s="11"/>
      <c r="TY20" s="15"/>
      <c r="TZ20" s="15"/>
      <c r="UA20" s="15"/>
      <c r="UB20" s="12"/>
      <c r="UC20" s="12"/>
      <c r="UD20" s="12"/>
      <c r="UE20" s="12"/>
      <c r="UF20" s="12"/>
      <c r="UG20" s="12"/>
      <c r="UH20" s="12"/>
      <c r="UI20" s="12"/>
      <c r="UJ20" s="12"/>
      <c r="UK20" s="13"/>
      <c r="UM20" s="14"/>
      <c r="UN20" s="11"/>
      <c r="UO20" s="15"/>
      <c r="UP20" s="15"/>
      <c r="UQ20" s="15"/>
      <c r="UR20" s="12"/>
      <c r="US20" s="12"/>
      <c r="UT20" s="12"/>
      <c r="UU20" s="12"/>
      <c r="UV20" s="12"/>
      <c r="UW20" s="12"/>
      <c r="UX20" s="12"/>
      <c r="UY20" s="12"/>
      <c r="UZ20" s="12"/>
      <c r="VA20" s="13"/>
      <c r="VC20" s="14"/>
      <c r="VD20" s="11"/>
      <c r="VE20" s="15"/>
      <c r="VF20" s="15"/>
      <c r="VG20" s="15"/>
      <c r="VH20" s="12"/>
      <c r="VI20" s="12"/>
      <c r="VJ20" s="12"/>
      <c r="VK20" s="12"/>
      <c r="VL20" s="12"/>
      <c r="VM20" s="12"/>
      <c r="VN20" s="12"/>
      <c r="VO20" s="12"/>
      <c r="VP20" s="12"/>
      <c r="VQ20" s="13"/>
      <c r="VS20" s="14"/>
      <c r="VT20" s="11"/>
      <c r="VU20" s="15"/>
      <c r="VV20" s="15"/>
      <c r="VW20" s="15"/>
      <c r="VX20" s="12"/>
      <c r="VY20" s="12"/>
      <c r="VZ20" s="12"/>
      <c r="WA20" s="12"/>
      <c r="WB20" s="12"/>
      <c r="WC20" s="12"/>
      <c r="WD20" s="12"/>
      <c r="WE20" s="12"/>
      <c r="WF20" s="12"/>
      <c r="WG20" s="13"/>
      <c r="WI20" s="14"/>
      <c r="WJ20" s="11"/>
      <c r="WK20" s="15"/>
      <c r="WL20" s="15"/>
      <c r="WM20" s="15"/>
      <c r="WN20" s="12"/>
      <c r="WO20" s="12"/>
      <c r="WP20" s="12"/>
      <c r="WQ20" s="12"/>
      <c r="WR20" s="12"/>
      <c r="WS20" s="12"/>
      <c r="WT20" s="12"/>
      <c r="WU20" s="12"/>
      <c r="WV20" s="12"/>
      <c r="WW20" s="13"/>
      <c r="WY20" s="14"/>
      <c r="WZ20" s="11"/>
      <c r="XA20" s="15"/>
      <c r="XB20" s="15"/>
      <c r="XC20" s="15"/>
      <c r="XD20" s="12"/>
      <c r="XE20" s="12"/>
      <c r="XF20" s="12"/>
      <c r="XG20" s="12"/>
      <c r="XH20" s="12"/>
      <c r="XI20" s="12"/>
      <c r="XJ20" s="12"/>
      <c r="XK20" s="12"/>
      <c r="XL20" s="12"/>
      <c r="XM20" s="13"/>
      <c r="XO20" s="14"/>
      <c r="XP20" s="11"/>
      <c r="XQ20" s="15"/>
      <c r="XR20" s="15"/>
      <c r="XS20" s="15"/>
      <c r="XT20" s="12"/>
      <c r="XU20" s="12"/>
      <c r="XV20" s="12"/>
      <c r="XW20" s="12"/>
      <c r="XX20" s="12"/>
      <c r="XY20" s="12"/>
      <c r="XZ20" s="12"/>
      <c r="YA20" s="12"/>
      <c r="YB20" s="12"/>
      <c r="YC20" s="13"/>
      <c r="YE20" s="14"/>
      <c r="YF20" s="11"/>
      <c r="YG20" s="15"/>
      <c r="YH20" s="15"/>
      <c r="YI20" s="15"/>
      <c r="YJ20" s="12"/>
      <c r="YK20" s="12"/>
      <c r="YL20" s="12"/>
      <c r="YM20" s="12"/>
      <c r="YN20" s="12"/>
      <c r="YO20" s="12"/>
      <c r="YP20" s="12"/>
      <c r="YQ20" s="12"/>
      <c r="YR20" s="12"/>
      <c r="YS20" s="13"/>
      <c r="YU20" s="14"/>
      <c r="YV20" s="11"/>
      <c r="YW20" s="15"/>
      <c r="YX20" s="15"/>
      <c r="YY20" s="15"/>
      <c r="YZ20" s="12"/>
      <c r="ZA20" s="12"/>
      <c r="ZB20" s="12"/>
      <c r="ZC20" s="12"/>
      <c r="ZD20" s="12"/>
      <c r="ZE20" s="12"/>
      <c r="ZF20" s="12"/>
      <c r="ZG20" s="12"/>
      <c r="ZH20" s="12"/>
      <c r="ZI20" s="13"/>
      <c r="ZK20" s="14"/>
      <c r="ZL20" s="11"/>
      <c r="ZM20" s="15"/>
      <c r="ZN20" s="15"/>
      <c r="ZO20" s="15"/>
      <c r="ZP20" s="12"/>
      <c r="ZQ20" s="12"/>
      <c r="ZR20" s="12"/>
      <c r="ZS20" s="12"/>
      <c r="ZT20" s="12"/>
      <c r="ZU20" s="12"/>
      <c r="ZV20" s="12"/>
      <c r="ZW20" s="12"/>
      <c r="ZX20" s="12"/>
      <c r="ZY20" s="13"/>
    </row>
    <row r="21" spans="1:701" s="16" customFormat="1" ht="30" customHeight="1" x14ac:dyDescent="0.25">
      <c r="A21" s="8">
        <v>16</v>
      </c>
      <c r="B21" s="31" t="s">
        <v>52</v>
      </c>
      <c r="C21" s="32">
        <v>9327250</v>
      </c>
      <c r="D21" s="32">
        <v>13905000</v>
      </c>
      <c r="E21" s="32">
        <v>340730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5058000</v>
      </c>
      <c r="M21" s="32">
        <v>0</v>
      </c>
      <c r="N21" s="32">
        <v>0</v>
      </c>
      <c r="O21" s="32">
        <v>1480000</v>
      </c>
      <c r="P21" s="32">
        <v>0</v>
      </c>
      <c r="Q21" s="32">
        <v>0</v>
      </c>
      <c r="R21" s="32">
        <v>0</v>
      </c>
      <c r="S21" s="11"/>
      <c r="T21" s="11"/>
      <c r="U21" s="12"/>
      <c r="V21" s="12"/>
      <c r="W21" s="12"/>
      <c r="X21" s="12"/>
      <c r="Y21" s="12"/>
      <c r="Z21" s="12"/>
      <c r="AA21" s="12"/>
      <c r="AB21" s="12"/>
      <c r="AC21" s="13"/>
      <c r="AD21" s="13"/>
      <c r="AE21" s="14"/>
      <c r="AF21" s="11"/>
      <c r="AG21" s="15"/>
      <c r="AH21" s="15"/>
      <c r="AI21" s="15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U21" s="14"/>
      <c r="AV21" s="11"/>
      <c r="AW21" s="15"/>
      <c r="AX21" s="15"/>
      <c r="AY21" s="15"/>
      <c r="AZ21" s="12"/>
      <c r="BA21" s="12"/>
      <c r="BB21" s="12"/>
      <c r="BC21" s="12"/>
      <c r="BD21" s="12"/>
      <c r="BE21" s="12"/>
      <c r="BF21" s="12"/>
      <c r="BG21" s="12"/>
      <c r="BH21" s="12"/>
      <c r="BI21" s="13"/>
      <c r="BK21" s="14"/>
      <c r="BL21" s="11"/>
      <c r="BM21" s="15"/>
      <c r="BN21" s="15"/>
      <c r="BO21" s="15"/>
      <c r="BP21" s="12"/>
      <c r="BQ21" s="12"/>
      <c r="BR21" s="12"/>
      <c r="BS21" s="12"/>
      <c r="BT21" s="12"/>
      <c r="BU21" s="12"/>
      <c r="BV21" s="12"/>
      <c r="BW21" s="12"/>
      <c r="BX21" s="12"/>
      <c r="BY21" s="13"/>
      <c r="CA21" s="14"/>
      <c r="CB21" s="11"/>
      <c r="CC21" s="15"/>
      <c r="CD21" s="15"/>
      <c r="CE21" s="15"/>
      <c r="CF21" s="12"/>
      <c r="CG21" s="12"/>
      <c r="CH21" s="12"/>
      <c r="CI21" s="12"/>
      <c r="CJ21" s="12"/>
      <c r="CK21" s="12"/>
      <c r="CL21" s="12"/>
      <c r="CM21" s="12"/>
      <c r="CN21" s="12"/>
      <c r="CO21" s="13"/>
      <c r="CQ21" s="14"/>
      <c r="CR21" s="11"/>
      <c r="CS21" s="15"/>
      <c r="CT21" s="15"/>
      <c r="CU21" s="15"/>
      <c r="CV21" s="12"/>
      <c r="CW21" s="12"/>
      <c r="CX21" s="12"/>
      <c r="CY21" s="12"/>
      <c r="CZ21" s="12"/>
      <c r="DA21" s="12"/>
      <c r="DB21" s="12"/>
      <c r="DC21" s="12"/>
      <c r="DD21" s="12"/>
      <c r="DE21" s="13"/>
      <c r="DG21" s="14"/>
      <c r="DH21" s="11"/>
      <c r="DI21" s="15"/>
      <c r="DJ21" s="15"/>
      <c r="DK21" s="15"/>
      <c r="DL21" s="12"/>
      <c r="DM21" s="12"/>
      <c r="DN21" s="12"/>
      <c r="DO21" s="12"/>
      <c r="DP21" s="12"/>
      <c r="DQ21" s="12"/>
      <c r="DR21" s="12"/>
      <c r="DS21" s="12"/>
      <c r="DT21" s="12"/>
      <c r="DU21" s="13"/>
      <c r="DW21" s="14"/>
      <c r="DX21" s="11"/>
      <c r="DY21" s="15"/>
      <c r="DZ21" s="15"/>
      <c r="EA21" s="15"/>
      <c r="EB21" s="12"/>
      <c r="EC21" s="12"/>
      <c r="ED21" s="12"/>
      <c r="EE21" s="12"/>
      <c r="EF21" s="12"/>
      <c r="EG21" s="12"/>
      <c r="EH21" s="12"/>
      <c r="EI21" s="12"/>
      <c r="EJ21" s="12"/>
      <c r="EK21" s="13"/>
      <c r="EM21" s="14"/>
      <c r="EN21" s="11"/>
      <c r="EO21" s="15"/>
      <c r="EP21" s="15"/>
      <c r="EQ21" s="15"/>
      <c r="ER21" s="12"/>
      <c r="ES21" s="12"/>
      <c r="ET21" s="12"/>
      <c r="EU21" s="12"/>
      <c r="EV21" s="12"/>
      <c r="EW21" s="12"/>
      <c r="EX21" s="12"/>
      <c r="EY21" s="12"/>
      <c r="EZ21" s="12"/>
      <c r="FA21" s="13"/>
      <c r="FC21" s="14"/>
      <c r="FD21" s="11"/>
      <c r="FE21" s="15"/>
      <c r="FF21" s="15"/>
      <c r="FG21" s="15"/>
      <c r="FH21" s="12"/>
      <c r="FI21" s="12"/>
      <c r="FJ21" s="12"/>
      <c r="FK21" s="12"/>
      <c r="FL21" s="12"/>
      <c r="FM21" s="12"/>
      <c r="FN21" s="12"/>
      <c r="FO21" s="12"/>
      <c r="FP21" s="12"/>
      <c r="FQ21" s="13"/>
      <c r="FS21" s="14"/>
      <c r="FT21" s="11"/>
      <c r="FU21" s="15"/>
      <c r="FV21" s="15"/>
      <c r="FW21" s="15"/>
      <c r="FX21" s="12"/>
      <c r="FY21" s="12"/>
      <c r="FZ21" s="12"/>
      <c r="GA21" s="12"/>
      <c r="GB21" s="12"/>
      <c r="GC21" s="12"/>
      <c r="GD21" s="12"/>
      <c r="GE21" s="12"/>
      <c r="GF21" s="12"/>
      <c r="GG21" s="13"/>
      <c r="GI21" s="14"/>
      <c r="GJ21" s="11"/>
      <c r="GK21" s="15"/>
      <c r="GL21" s="15"/>
      <c r="GM21" s="15"/>
      <c r="GN21" s="12"/>
      <c r="GO21" s="12"/>
      <c r="GP21" s="12"/>
      <c r="GQ21" s="12"/>
      <c r="GR21" s="12"/>
      <c r="GS21" s="12"/>
      <c r="GT21" s="12"/>
      <c r="GU21" s="12"/>
      <c r="GV21" s="12"/>
      <c r="GW21" s="13"/>
      <c r="GY21" s="14"/>
      <c r="GZ21" s="11"/>
      <c r="HA21" s="15"/>
      <c r="HB21" s="15"/>
      <c r="HC21" s="15"/>
      <c r="HD21" s="12"/>
      <c r="HE21" s="12"/>
      <c r="HF21" s="12"/>
      <c r="HG21" s="12"/>
      <c r="HH21" s="12"/>
      <c r="HI21" s="12"/>
      <c r="HJ21" s="12"/>
      <c r="HK21" s="12"/>
      <c r="HL21" s="12"/>
      <c r="HM21" s="13"/>
      <c r="HO21" s="14"/>
      <c r="HP21" s="11"/>
      <c r="HQ21" s="15"/>
      <c r="HR21" s="15"/>
      <c r="HS21" s="15"/>
      <c r="HT21" s="12"/>
      <c r="HU21" s="12"/>
      <c r="HV21" s="12"/>
      <c r="HW21" s="12"/>
      <c r="HX21" s="12"/>
      <c r="HY21" s="12"/>
      <c r="HZ21" s="12"/>
      <c r="IA21" s="12"/>
      <c r="IB21" s="12"/>
      <c r="IC21" s="13"/>
      <c r="IE21" s="14"/>
      <c r="IF21" s="11"/>
      <c r="IG21" s="15"/>
      <c r="IH21" s="15"/>
      <c r="II21" s="15"/>
      <c r="IJ21" s="12"/>
      <c r="IK21" s="12"/>
      <c r="IL21" s="12"/>
      <c r="IM21" s="12"/>
      <c r="IN21" s="12"/>
      <c r="IO21" s="12"/>
      <c r="IP21" s="12"/>
      <c r="IQ21" s="12"/>
      <c r="IR21" s="12"/>
      <c r="IS21" s="13"/>
      <c r="IU21" s="14"/>
      <c r="IV21" s="11"/>
      <c r="IW21" s="15"/>
      <c r="IX21" s="15"/>
      <c r="IY21" s="15"/>
      <c r="IZ21" s="12"/>
      <c r="JA21" s="12"/>
      <c r="JB21" s="12"/>
      <c r="JC21" s="12"/>
      <c r="JD21" s="12"/>
      <c r="JE21" s="12"/>
      <c r="JF21" s="12"/>
      <c r="JG21" s="12"/>
      <c r="JH21" s="12"/>
      <c r="JI21" s="13"/>
      <c r="JK21" s="14"/>
      <c r="JL21" s="11"/>
      <c r="JM21" s="15"/>
      <c r="JN21" s="15"/>
      <c r="JO21" s="15"/>
      <c r="JP21" s="12"/>
      <c r="JQ21" s="12"/>
      <c r="JR21" s="12"/>
      <c r="JS21" s="12"/>
      <c r="JT21" s="12"/>
      <c r="JU21" s="12"/>
      <c r="JV21" s="12"/>
      <c r="JW21" s="12"/>
      <c r="JX21" s="12"/>
      <c r="JY21" s="13"/>
      <c r="KA21" s="14"/>
      <c r="KB21" s="11"/>
      <c r="KC21" s="15"/>
      <c r="KD21" s="15"/>
      <c r="KE21" s="15"/>
      <c r="KF21" s="12"/>
      <c r="KG21" s="12"/>
      <c r="KH21" s="12"/>
      <c r="KI21" s="12"/>
      <c r="KJ21" s="12"/>
      <c r="KK21" s="12"/>
      <c r="KL21" s="12"/>
      <c r="KM21" s="12"/>
      <c r="KN21" s="12"/>
      <c r="KO21" s="13"/>
      <c r="KQ21" s="14"/>
      <c r="KR21" s="11"/>
      <c r="KS21" s="15"/>
      <c r="KT21" s="15"/>
      <c r="KU21" s="15"/>
      <c r="KV21" s="12"/>
      <c r="KW21" s="12"/>
      <c r="KX21" s="12"/>
      <c r="KY21" s="12"/>
      <c r="KZ21" s="12"/>
      <c r="LA21" s="12"/>
      <c r="LB21" s="12"/>
      <c r="LC21" s="12"/>
      <c r="LD21" s="12"/>
      <c r="LE21" s="13"/>
      <c r="LG21" s="14"/>
      <c r="LH21" s="11"/>
      <c r="LI21" s="15"/>
      <c r="LJ21" s="15"/>
      <c r="LK21" s="15"/>
      <c r="LL21" s="12"/>
      <c r="LM21" s="12"/>
      <c r="LN21" s="12"/>
      <c r="LO21" s="12"/>
      <c r="LP21" s="12"/>
      <c r="LQ21" s="12"/>
      <c r="LR21" s="12"/>
      <c r="LS21" s="12"/>
      <c r="LT21" s="12"/>
      <c r="LU21" s="13"/>
      <c r="LW21" s="14"/>
      <c r="LX21" s="11"/>
      <c r="LY21" s="15"/>
      <c r="LZ21" s="15"/>
      <c r="MA21" s="15"/>
      <c r="MB21" s="12"/>
      <c r="MC21" s="12"/>
      <c r="MD21" s="12"/>
      <c r="ME21" s="12"/>
      <c r="MF21" s="12"/>
      <c r="MG21" s="12"/>
      <c r="MH21" s="12"/>
      <c r="MI21" s="12"/>
      <c r="MJ21" s="12"/>
      <c r="MK21" s="13"/>
      <c r="MM21" s="14"/>
      <c r="MN21" s="11"/>
      <c r="MO21" s="15"/>
      <c r="MP21" s="15"/>
      <c r="MQ21" s="15"/>
      <c r="MR21" s="12"/>
      <c r="MS21" s="12"/>
      <c r="MT21" s="12"/>
      <c r="MU21" s="12"/>
      <c r="MV21" s="12"/>
      <c r="MW21" s="12"/>
      <c r="MX21" s="12"/>
      <c r="MY21" s="12"/>
      <c r="MZ21" s="12"/>
      <c r="NA21" s="13"/>
      <c r="NC21" s="14"/>
      <c r="ND21" s="11"/>
      <c r="NE21" s="15"/>
      <c r="NF21" s="15"/>
      <c r="NG21" s="15"/>
      <c r="NH21" s="12"/>
      <c r="NI21" s="12"/>
      <c r="NJ21" s="12"/>
      <c r="NK21" s="12"/>
      <c r="NL21" s="12"/>
      <c r="NM21" s="12"/>
      <c r="NN21" s="12"/>
      <c r="NO21" s="12"/>
      <c r="NP21" s="12"/>
      <c r="NQ21" s="13"/>
      <c r="NS21" s="14"/>
      <c r="NT21" s="11"/>
      <c r="NU21" s="15"/>
      <c r="NV21" s="15"/>
      <c r="NW21" s="15"/>
      <c r="NX21" s="12"/>
      <c r="NY21" s="12"/>
      <c r="NZ21" s="12"/>
      <c r="OA21" s="12"/>
      <c r="OB21" s="12"/>
      <c r="OC21" s="12"/>
      <c r="OD21" s="12"/>
      <c r="OE21" s="12"/>
      <c r="OF21" s="12"/>
      <c r="OG21" s="13"/>
      <c r="OI21" s="14"/>
      <c r="OJ21" s="11"/>
      <c r="OK21" s="15"/>
      <c r="OL21" s="15"/>
      <c r="OM21" s="15"/>
      <c r="ON21" s="12"/>
      <c r="OO21" s="12"/>
      <c r="OP21" s="12"/>
      <c r="OQ21" s="12"/>
      <c r="OR21" s="12"/>
      <c r="OS21" s="12"/>
      <c r="OT21" s="12"/>
      <c r="OU21" s="12"/>
      <c r="OV21" s="12"/>
      <c r="OW21" s="13"/>
      <c r="OY21" s="14"/>
      <c r="OZ21" s="11"/>
      <c r="PA21" s="15"/>
      <c r="PB21" s="15"/>
      <c r="PC21" s="15"/>
      <c r="PD21" s="12"/>
      <c r="PE21" s="12"/>
      <c r="PF21" s="12"/>
      <c r="PG21" s="12"/>
      <c r="PH21" s="12"/>
      <c r="PI21" s="12"/>
      <c r="PJ21" s="12"/>
      <c r="PK21" s="12"/>
      <c r="PL21" s="12"/>
      <c r="PM21" s="13"/>
      <c r="PO21" s="14"/>
      <c r="PP21" s="11"/>
      <c r="PQ21" s="15"/>
      <c r="PR21" s="15"/>
      <c r="PS21" s="15"/>
      <c r="PT21" s="12"/>
      <c r="PU21" s="12"/>
      <c r="PV21" s="12"/>
      <c r="PW21" s="12"/>
      <c r="PX21" s="12"/>
      <c r="PY21" s="12"/>
      <c r="PZ21" s="12"/>
      <c r="QA21" s="12"/>
      <c r="QB21" s="12"/>
      <c r="QC21" s="13"/>
      <c r="QE21" s="14"/>
      <c r="QF21" s="11"/>
      <c r="QG21" s="15"/>
      <c r="QH21" s="15"/>
      <c r="QI21" s="15"/>
      <c r="QJ21" s="12"/>
      <c r="QK21" s="12"/>
      <c r="QL21" s="12"/>
      <c r="QM21" s="12"/>
      <c r="QN21" s="12"/>
      <c r="QO21" s="12"/>
      <c r="QP21" s="12"/>
      <c r="QQ21" s="12"/>
      <c r="QR21" s="12"/>
      <c r="QS21" s="13"/>
      <c r="QU21" s="14"/>
      <c r="QV21" s="11"/>
      <c r="QW21" s="15"/>
      <c r="QX21" s="15"/>
      <c r="QY21" s="15"/>
      <c r="QZ21" s="12"/>
      <c r="RA21" s="12"/>
      <c r="RB21" s="12"/>
      <c r="RC21" s="12"/>
      <c r="RD21" s="12"/>
      <c r="RE21" s="12"/>
      <c r="RF21" s="12"/>
      <c r="RG21" s="12"/>
      <c r="RH21" s="12"/>
      <c r="RI21" s="13"/>
      <c r="RK21" s="14"/>
      <c r="RL21" s="11"/>
      <c r="RM21" s="15"/>
      <c r="RN21" s="15"/>
      <c r="RO21" s="15"/>
      <c r="RP21" s="12"/>
      <c r="RQ21" s="12"/>
      <c r="RR21" s="12"/>
      <c r="RS21" s="12"/>
      <c r="RT21" s="12"/>
      <c r="RU21" s="12"/>
      <c r="RV21" s="12"/>
      <c r="RW21" s="12"/>
      <c r="RX21" s="12"/>
      <c r="RY21" s="13"/>
      <c r="SA21" s="14"/>
      <c r="SB21" s="11"/>
      <c r="SC21" s="15"/>
      <c r="SD21" s="15"/>
      <c r="SE21" s="15"/>
      <c r="SF21" s="12"/>
      <c r="SG21" s="12"/>
      <c r="SH21" s="12"/>
      <c r="SI21" s="12"/>
      <c r="SJ21" s="12"/>
      <c r="SK21" s="12"/>
      <c r="SL21" s="12"/>
      <c r="SM21" s="12"/>
      <c r="SN21" s="12"/>
      <c r="SO21" s="13"/>
      <c r="SQ21" s="14"/>
      <c r="SR21" s="11"/>
      <c r="SS21" s="15"/>
      <c r="ST21" s="15"/>
      <c r="SU21" s="15"/>
      <c r="SV21" s="12"/>
      <c r="SW21" s="12"/>
      <c r="SX21" s="12"/>
      <c r="SY21" s="12"/>
      <c r="SZ21" s="12"/>
      <c r="TA21" s="12"/>
      <c r="TB21" s="12"/>
      <c r="TC21" s="12"/>
      <c r="TD21" s="12"/>
      <c r="TE21" s="13"/>
      <c r="TG21" s="14"/>
      <c r="TH21" s="11"/>
      <c r="TI21" s="15"/>
      <c r="TJ21" s="15"/>
      <c r="TK21" s="15"/>
      <c r="TL21" s="12"/>
      <c r="TM21" s="12"/>
      <c r="TN21" s="12"/>
      <c r="TO21" s="12"/>
      <c r="TP21" s="12"/>
      <c r="TQ21" s="12"/>
      <c r="TR21" s="12"/>
      <c r="TS21" s="12"/>
      <c r="TT21" s="12"/>
      <c r="TU21" s="13"/>
      <c r="TW21" s="14"/>
      <c r="TX21" s="11"/>
      <c r="TY21" s="15"/>
      <c r="TZ21" s="15"/>
      <c r="UA21" s="15"/>
      <c r="UB21" s="12"/>
      <c r="UC21" s="12"/>
      <c r="UD21" s="12"/>
      <c r="UE21" s="12"/>
      <c r="UF21" s="12"/>
      <c r="UG21" s="12"/>
      <c r="UH21" s="12"/>
      <c r="UI21" s="12"/>
      <c r="UJ21" s="12"/>
      <c r="UK21" s="13"/>
      <c r="UM21" s="14"/>
      <c r="UN21" s="11"/>
      <c r="UO21" s="15"/>
      <c r="UP21" s="15"/>
      <c r="UQ21" s="15"/>
      <c r="UR21" s="12"/>
      <c r="US21" s="12"/>
      <c r="UT21" s="12"/>
      <c r="UU21" s="12"/>
      <c r="UV21" s="12"/>
      <c r="UW21" s="12"/>
      <c r="UX21" s="12"/>
      <c r="UY21" s="12"/>
      <c r="UZ21" s="12"/>
      <c r="VA21" s="13"/>
      <c r="VC21" s="14"/>
      <c r="VD21" s="11"/>
      <c r="VE21" s="15"/>
      <c r="VF21" s="15"/>
      <c r="VG21" s="15"/>
      <c r="VH21" s="12"/>
      <c r="VI21" s="12"/>
      <c r="VJ21" s="12"/>
      <c r="VK21" s="12"/>
      <c r="VL21" s="12"/>
      <c r="VM21" s="12"/>
      <c r="VN21" s="12"/>
      <c r="VO21" s="12"/>
      <c r="VP21" s="12"/>
      <c r="VQ21" s="13"/>
      <c r="VS21" s="14"/>
      <c r="VT21" s="11"/>
      <c r="VU21" s="15"/>
      <c r="VV21" s="15"/>
      <c r="VW21" s="15"/>
      <c r="VX21" s="12"/>
      <c r="VY21" s="12"/>
      <c r="VZ21" s="12"/>
      <c r="WA21" s="12"/>
      <c r="WB21" s="12"/>
      <c r="WC21" s="12"/>
      <c r="WD21" s="12"/>
      <c r="WE21" s="12"/>
      <c r="WF21" s="12"/>
      <c r="WG21" s="13"/>
      <c r="WI21" s="14"/>
      <c r="WJ21" s="11"/>
      <c r="WK21" s="15"/>
      <c r="WL21" s="15"/>
      <c r="WM21" s="15"/>
      <c r="WN21" s="12"/>
      <c r="WO21" s="12"/>
      <c r="WP21" s="12"/>
      <c r="WQ21" s="12"/>
      <c r="WR21" s="12"/>
      <c r="WS21" s="12"/>
      <c r="WT21" s="12"/>
      <c r="WU21" s="12"/>
      <c r="WV21" s="12"/>
      <c r="WW21" s="13"/>
      <c r="WY21" s="14"/>
      <c r="WZ21" s="11"/>
      <c r="XA21" s="15"/>
      <c r="XB21" s="15"/>
      <c r="XC21" s="15"/>
      <c r="XD21" s="12"/>
      <c r="XE21" s="12"/>
      <c r="XF21" s="12"/>
      <c r="XG21" s="12"/>
      <c r="XH21" s="12"/>
      <c r="XI21" s="12"/>
      <c r="XJ21" s="12"/>
      <c r="XK21" s="12"/>
      <c r="XL21" s="12"/>
      <c r="XM21" s="13"/>
      <c r="XO21" s="14"/>
      <c r="XP21" s="11"/>
      <c r="XQ21" s="15"/>
      <c r="XR21" s="15"/>
      <c r="XS21" s="15"/>
      <c r="XT21" s="12"/>
      <c r="XU21" s="12"/>
      <c r="XV21" s="12"/>
      <c r="XW21" s="12"/>
      <c r="XX21" s="12"/>
      <c r="XY21" s="12"/>
      <c r="XZ21" s="12"/>
      <c r="YA21" s="12"/>
      <c r="YB21" s="12"/>
      <c r="YC21" s="13"/>
      <c r="YE21" s="14"/>
      <c r="YF21" s="11"/>
      <c r="YG21" s="15"/>
      <c r="YH21" s="15"/>
      <c r="YI21" s="15"/>
      <c r="YJ21" s="12"/>
      <c r="YK21" s="12"/>
      <c r="YL21" s="12"/>
      <c r="YM21" s="12"/>
      <c r="YN21" s="12"/>
      <c r="YO21" s="12"/>
      <c r="YP21" s="12"/>
      <c r="YQ21" s="12"/>
      <c r="YR21" s="12"/>
      <c r="YS21" s="13"/>
      <c r="YU21" s="14"/>
      <c r="YV21" s="11"/>
      <c r="YW21" s="15"/>
      <c r="YX21" s="15"/>
      <c r="YY21" s="15"/>
      <c r="YZ21" s="12"/>
      <c r="ZA21" s="12"/>
      <c r="ZB21" s="12"/>
      <c r="ZC21" s="12"/>
      <c r="ZD21" s="12"/>
      <c r="ZE21" s="12"/>
      <c r="ZF21" s="12"/>
      <c r="ZG21" s="12"/>
      <c r="ZH21" s="12"/>
      <c r="ZI21" s="13"/>
      <c r="ZK21" s="14"/>
      <c r="ZL21" s="11"/>
      <c r="ZM21" s="15"/>
      <c r="ZN21" s="15"/>
      <c r="ZO21" s="15"/>
      <c r="ZP21" s="12"/>
      <c r="ZQ21" s="12"/>
      <c r="ZR21" s="12"/>
      <c r="ZS21" s="12"/>
      <c r="ZT21" s="12"/>
      <c r="ZU21" s="12"/>
      <c r="ZV21" s="12"/>
      <c r="ZW21" s="12"/>
      <c r="ZX21" s="12"/>
      <c r="ZY21" s="13"/>
    </row>
    <row r="22" spans="1:701" s="1" customFormat="1" ht="30" customHeight="1" x14ac:dyDescent="0.25">
      <c r="A22" s="8"/>
      <c r="B22" s="33" t="s">
        <v>19</v>
      </c>
      <c r="C22" s="34">
        <f t="shared" ref="C22:R22" si="0">SUM(C6:C21)</f>
        <v>259859600</v>
      </c>
      <c r="D22" s="34">
        <f t="shared" si="0"/>
        <v>238968900</v>
      </c>
      <c r="E22" s="34">
        <f t="shared" si="0"/>
        <v>28757795</v>
      </c>
      <c r="F22" s="34">
        <f t="shared" si="0"/>
        <v>128803</v>
      </c>
      <c r="G22" s="34">
        <f t="shared" si="0"/>
        <v>3024000</v>
      </c>
      <c r="H22" s="34">
        <f t="shared" si="0"/>
        <v>396000</v>
      </c>
      <c r="I22" s="34">
        <f t="shared" si="0"/>
        <v>21445400</v>
      </c>
      <c r="J22" s="34">
        <f t="shared" si="0"/>
        <v>5384133</v>
      </c>
      <c r="K22" s="34">
        <f t="shared" si="0"/>
        <v>3875921</v>
      </c>
      <c r="L22" s="34">
        <f t="shared" si="0"/>
        <v>31485500</v>
      </c>
      <c r="M22" s="34">
        <f t="shared" si="0"/>
        <v>626520</v>
      </c>
      <c r="N22" s="34">
        <f t="shared" si="0"/>
        <v>207000</v>
      </c>
      <c r="O22" s="34">
        <f t="shared" si="0"/>
        <v>21809300</v>
      </c>
      <c r="P22" s="34">
        <f t="shared" si="0"/>
        <v>2893500</v>
      </c>
      <c r="Q22" s="34">
        <f t="shared" si="0"/>
        <v>10692000</v>
      </c>
      <c r="R22" s="34">
        <f t="shared" si="0"/>
        <v>0</v>
      </c>
      <c r="S22" s="17"/>
    </row>
    <row r="23" spans="1:701" ht="30" customHeight="1" x14ac:dyDescent="0.2">
      <c r="C23" s="20"/>
      <c r="D23" s="20"/>
      <c r="E23" s="19"/>
      <c r="F23" s="20"/>
      <c r="G23" s="19"/>
      <c r="H23" s="19"/>
      <c r="I23" s="19"/>
      <c r="J23" s="19"/>
      <c r="K23" s="19"/>
      <c r="L23" s="19"/>
      <c r="M23" s="19"/>
      <c r="N23" s="19"/>
    </row>
    <row r="24" spans="1:701" ht="30" customHeight="1" x14ac:dyDescent="0.25">
      <c r="A24" s="19"/>
      <c r="B24" s="74" t="s">
        <v>20</v>
      </c>
      <c r="C24" s="53" t="s">
        <v>21</v>
      </c>
      <c r="D24" s="54" t="s">
        <v>22</v>
      </c>
      <c r="E24" s="54" t="s">
        <v>5</v>
      </c>
      <c r="F24" s="54" t="s">
        <v>6</v>
      </c>
      <c r="G24" s="54" t="s">
        <v>7</v>
      </c>
      <c r="H24" s="54" t="s">
        <v>8</v>
      </c>
      <c r="I24" s="54" t="s">
        <v>9</v>
      </c>
      <c r="J24" s="54" t="s">
        <v>10</v>
      </c>
      <c r="K24" s="54" t="s">
        <v>11</v>
      </c>
      <c r="L24" s="54" t="s">
        <v>12</v>
      </c>
      <c r="M24" s="54" t="s">
        <v>13</v>
      </c>
      <c r="N24" s="54" t="s">
        <v>14</v>
      </c>
      <c r="O24" s="54" t="s">
        <v>15</v>
      </c>
      <c r="P24" s="54" t="s">
        <v>16</v>
      </c>
      <c r="Q24" s="54" t="s">
        <v>17</v>
      </c>
      <c r="R24" s="54" t="s">
        <v>18</v>
      </c>
    </row>
    <row r="25" spans="1:701" ht="30" customHeight="1" x14ac:dyDescent="0.25">
      <c r="A25" s="19"/>
      <c r="B25" s="75"/>
      <c r="C25" s="55">
        <v>1324.5</v>
      </c>
      <c r="D25" s="56">
        <v>1183.43</v>
      </c>
      <c r="E25" s="56">
        <v>1000</v>
      </c>
      <c r="F25" s="56">
        <v>1000</v>
      </c>
      <c r="G25" s="56">
        <v>1324.5</v>
      </c>
      <c r="H25" s="56">
        <v>1240.5999999999999</v>
      </c>
      <c r="I25" s="57">
        <v>1240.5999999999999</v>
      </c>
      <c r="J25" s="56">
        <v>1183.43</v>
      </c>
      <c r="K25" s="56">
        <v>1183.43</v>
      </c>
      <c r="L25" s="56">
        <v>1183.43</v>
      </c>
      <c r="M25" s="56">
        <v>1183.43</v>
      </c>
      <c r="N25" s="56">
        <v>1183.43</v>
      </c>
      <c r="O25" s="56">
        <v>1183.43</v>
      </c>
      <c r="P25" s="56">
        <v>1009.08</v>
      </c>
      <c r="Q25" s="56">
        <v>1009.08</v>
      </c>
      <c r="R25" s="56">
        <v>1324.5</v>
      </c>
    </row>
    <row r="26" spans="1:701" ht="30" customHeight="1" x14ac:dyDescent="0.2"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1:701" ht="30" customHeight="1" x14ac:dyDescent="0.3">
      <c r="A27" s="40" t="s">
        <v>68</v>
      </c>
      <c r="B27" s="40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spans="1:701" ht="30" customHeight="1" x14ac:dyDescent="0.25">
      <c r="A28" s="3" t="s">
        <v>1</v>
      </c>
      <c r="B28" s="4" t="s">
        <v>2</v>
      </c>
      <c r="C28" s="5" t="s">
        <v>21</v>
      </c>
      <c r="D28" s="5" t="s">
        <v>22</v>
      </c>
      <c r="E28" s="5" t="s">
        <v>5</v>
      </c>
      <c r="F28" s="5" t="s">
        <v>6</v>
      </c>
      <c r="G28" s="5" t="s">
        <v>7</v>
      </c>
      <c r="H28" s="5" t="s">
        <v>8</v>
      </c>
      <c r="I28" s="5" t="s">
        <v>9</v>
      </c>
      <c r="J28" s="5" t="s">
        <v>23</v>
      </c>
      <c r="K28" s="5" t="s">
        <v>11</v>
      </c>
      <c r="L28" s="5" t="s">
        <v>12</v>
      </c>
      <c r="M28" s="5" t="s">
        <v>13</v>
      </c>
      <c r="N28" s="5" t="s">
        <v>14</v>
      </c>
      <c r="O28" s="5" t="s">
        <v>15</v>
      </c>
      <c r="P28" s="5" t="s">
        <v>16</v>
      </c>
      <c r="Q28" s="5" t="s">
        <v>17</v>
      </c>
      <c r="R28" s="5" t="s">
        <v>18</v>
      </c>
      <c r="S28" s="5" t="s">
        <v>24</v>
      </c>
    </row>
    <row r="29" spans="1:701" ht="30" customHeight="1" x14ac:dyDescent="0.3">
      <c r="A29" s="8">
        <v>1</v>
      </c>
      <c r="B29" s="9" t="s">
        <v>37</v>
      </c>
      <c r="C29" s="10">
        <f t="shared" ref="C29:C44" si="1">C6/$C$25</f>
        <v>2041.9026047565119</v>
      </c>
      <c r="D29" s="10">
        <f t="shared" ref="D29:D44" si="2">D6/$D$25</f>
        <v>1606.4321506130484</v>
      </c>
      <c r="E29" s="10">
        <f t="shared" ref="E29:E44" si="3">E6/$E$25</f>
        <v>549.71</v>
      </c>
      <c r="F29" s="10">
        <f t="shared" ref="F29:F44" si="4">F6/$F$25</f>
        <v>0</v>
      </c>
      <c r="G29" s="10">
        <f t="shared" ref="G29:G44" si="5">G6/$C$25</f>
        <v>0</v>
      </c>
      <c r="H29" s="10">
        <f t="shared" ref="H29:I44" si="6">H6/$H$25</f>
        <v>0</v>
      </c>
      <c r="I29" s="10">
        <f t="shared" si="6"/>
        <v>0</v>
      </c>
      <c r="J29" s="10">
        <f t="shared" ref="J29:O38" si="7">J6/$J$25</f>
        <v>0</v>
      </c>
      <c r="K29" s="10">
        <f t="shared" si="7"/>
        <v>0</v>
      </c>
      <c r="L29" s="10">
        <f t="shared" si="7"/>
        <v>3908.9764498111422</v>
      </c>
      <c r="M29" s="10">
        <f t="shared" si="7"/>
        <v>0</v>
      </c>
      <c r="N29" s="10">
        <f t="shared" si="7"/>
        <v>0</v>
      </c>
      <c r="O29" s="10">
        <f t="shared" si="7"/>
        <v>26.617543918947465</v>
      </c>
      <c r="P29" s="10">
        <f t="shared" ref="P29:Q44" si="8">P6/$P$25</f>
        <v>0</v>
      </c>
      <c r="Q29" s="10">
        <f t="shared" si="8"/>
        <v>0</v>
      </c>
      <c r="R29" s="10">
        <f t="shared" ref="R29:R44" si="9">R6/$C$25</f>
        <v>0</v>
      </c>
      <c r="S29" s="21">
        <f>SUM(C29:R29)</f>
        <v>8133.6387490996503</v>
      </c>
    </row>
    <row r="30" spans="1:701" ht="30" customHeight="1" x14ac:dyDescent="0.3">
      <c r="A30" s="8">
        <v>2</v>
      </c>
      <c r="B30" s="9" t="s">
        <v>38</v>
      </c>
      <c r="C30" s="10">
        <f t="shared" si="1"/>
        <v>27435.220838052093</v>
      </c>
      <c r="D30" s="10">
        <f t="shared" si="2"/>
        <v>44281.19956397928</v>
      </c>
      <c r="E30" s="10">
        <f t="shared" si="3"/>
        <v>4693.8190000000004</v>
      </c>
      <c r="F30" s="10">
        <f t="shared" si="4"/>
        <v>34.962000000000003</v>
      </c>
      <c r="G30" s="10">
        <f t="shared" si="5"/>
        <v>0</v>
      </c>
      <c r="H30" s="10">
        <f t="shared" si="6"/>
        <v>36.272771239722715</v>
      </c>
      <c r="I30" s="10">
        <f t="shared" si="6"/>
        <v>0</v>
      </c>
      <c r="J30" s="10">
        <f t="shared" si="7"/>
        <v>0</v>
      </c>
      <c r="K30" s="10">
        <f t="shared" si="7"/>
        <v>0</v>
      </c>
      <c r="L30" s="10">
        <f t="shared" si="7"/>
        <v>3243.5378518374555</v>
      </c>
      <c r="M30" s="10">
        <f t="shared" si="7"/>
        <v>0</v>
      </c>
      <c r="N30" s="10">
        <f t="shared" si="7"/>
        <v>0</v>
      </c>
      <c r="O30" s="10">
        <f t="shared" si="7"/>
        <v>7092.2657022384083</v>
      </c>
      <c r="P30" s="10">
        <f t="shared" si="8"/>
        <v>280.94898323225112</v>
      </c>
      <c r="Q30" s="10">
        <f t="shared" si="8"/>
        <v>0</v>
      </c>
      <c r="R30" s="10">
        <f t="shared" si="9"/>
        <v>0</v>
      </c>
      <c r="S30" s="21">
        <f t="shared" ref="S30:S44" si="10">SUM(C30:R30)</f>
        <v>87098.226710579213</v>
      </c>
    </row>
    <row r="31" spans="1:701" ht="30" customHeight="1" x14ac:dyDescent="0.3">
      <c r="A31" s="8">
        <v>3</v>
      </c>
      <c r="B31" s="9" t="s">
        <v>39</v>
      </c>
      <c r="C31" s="10">
        <f t="shared" si="1"/>
        <v>11575.802189505474</v>
      </c>
      <c r="D31" s="10">
        <f t="shared" si="2"/>
        <v>9235.7384889685054</v>
      </c>
      <c r="E31" s="10">
        <f t="shared" si="3"/>
        <v>1299.3800000000001</v>
      </c>
      <c r="F31" s="10">
        <f t="shared" si="4"/>
        <v>0</v>
      </c>
      <c r="G31" s="10">
        <f t="shared" si="5"/>
        <v>10.192525481313703</v>
      </c>
      <c r="H31" s="10">
        <f t="shared" si="6"/>
        <v>0</v>
      </c>
      <c r="I31" s="10">
        <f t="shared" si="6"/>
        <v>0</v>
      </c>
      <c r="J31" s="10">
        <f t="shared" si="7"/>
        <v>0</v>
      </c>
      <c r="K31" s="10">
        <f t="shared" si="7"/>
        <v>0</v>
      </c>
      <c r="L31" s="10">
        <f t="shared" si="7"/>
        <v>0</v>
      </c>
      <c r="M31" s="10">
        <f t="shared" si="7"/>
        <v>0</v>
      </c>
      <c r="N31" s="10">
        <f t="shared" si="7"/>
        <v>0</v>
      </c>
      <c r="O31" s="10">
        <f t="shared" si="7"/>
        <v>228.15037644812114</v>
      </c>
      <c r="P31" s="10">
        <f t="shared" si="8"/>
        <v>0</v>
      </c>
      <c r="Q31" s="10">
        <f t="shared" si="8"/>
        <v>0</v>
      </c>
      <c r="R31" s="10">
        <f t="shared" si="9"/>
        <v>0</v>
      </c>
      <c r="S31" s="21">
        <f t="shared" si="10"/>
        <v>22349.263580403414</v>
      </c>
    </row>
    <row r="32" spans="1:701" ht="30" customHeight="1" x14ac:dyDescent="0.3">
      <c r="A32" s="8">
        <v>4</v>
      </c>
      <c r="B32" s="9" t="s">
        <v>40</v>
      </c>
      <c r="C32" s="10">
        <f t="shared" si="1"/>
        <v>4378.8976972442433</v>
      </c>
      <c r="D32" s="10">
        <f t="shared" si="2"/>
        <v>4505.3361838047031</v>
      </c>
      <c r="E32" s="10">
        <f t="shared" si="3"/>
        <v>1129.79</v>
      </c>
      <c r="F32" s="10">
        <f t="shared" si="4"/>
        <v>0</v>
      </c>
      <c r="G32" s="10">
        <f t="shared" si="5"/>
        <v>91.732729331823336</v>
      </c>
      <c r="H32" s="10">
        <f t="shared" si="6"/>
        <v>0</v>
      </c>
      <c r="I32" s="10">
        <f t="shared" si="6"/>
        <v>0</v>
      </c>
      <c r="J32" s="10">
        <f t="shared" si="7"/>
        <v>0</v>
      </c>
      <c r="K32" s="10">
        <f t="shared" si="7"/>
        <v>0</v>
      </c>
      <c r="L32" s="10">
        <f t="shared" si="7"/>
        <v>0</v>
      </c>
      <c r="M32" s="10">
        <f t="shared" si="7"/>
        <v>0</v>
      </c>
      <c r="N32" s="10">
        <f t="shared" si="7"/>
        <v>0</v>
      </c>
      <c r="O32" s="10">
        <f t="shared" si="7"/>
        <v>163.50776978782014</v>
      </c>
      <c r="P32" s="10">
        <f t="shared" si="8"/>
        <v>0</v>
      </c>
      <c r="Q32" s="10">
        <f t="shared" si="8"/>
        <v>0</v>
      </c>
      <c r="R32" s="10">
        <f t="shared" si="9"/>
        <v>0</v>
      </c>
      <c r="S32" s="21">
        <f t="shared" si="10"/>
        <v>10269.26438016859</v>
      </c>
    </row>
    <row r="33" spans="1:19" ht="30" customHeight="1" x14ac:dyDescent="0.3">
      <c r="A33" s="8">
        <v>5</v>
      </c>
      <c r="B33" s="9" t="s">
        <v>41</v>
      </c>
      <c r="C33" s="10">
        <f t="shared" si="1"/>
        <v>12129.029822574557</v>
      </c>
      <c r="D33" s="10">
        <f t="shared" si="2"/>
        <v>14944.060907700497</v>
      </c>
      <c r="E33" s="10">
        <f t="shared" si="3"/>
        <v>2270.538</v>
      </c>
      <c r="F33" s="10">
        <f t="shared" si="4"/>
        <v>46.475999999999999</v>
      </c>
      <c r="G33" s="10">
        <f t="shared" si="5"/>
        <v>407.70101925254812</v>
      </c>
      <c r="H33" s="10">
        <f t="shared" si="6"/>
        <v>10.881831371916816</v>
      </c>
      <c r="I33" s="10">
        <f t="shared" si="6"/>
        <v>0</v>
      </c>
      <c r="J33" s="10">
        <f t="shared" si="7"/>
        <v>0</v>
      </c>
      <c r="K33" s="10">
        <f t="shared" si="7"/>
        <v>0</v>
      </c>
      <c r="L33" s="10">
        <f t="shared" si="7"/>
        <v>0</v>
      </c>
      <c r="M33" s="10">
        <f t="shared" si="7"/>
        <v>0</v>
      </c>
      <c r="N33" s="10">
        <f t="shared" si="7"/>
        <v>0</v>
      </c>
      <c r="O33" s="10">
        <f t="shared" si="7"/>
        <v>742.33372485064592</v>
      </c>
      <c r="P33" s="10">
        <f t="shared" si="8"/>
        <v>0</v>
      </c>
      <c r="Q33" s="10">
        <f t="shared" si="8"/>
        <v>0</v>
      </c>
      <c r="R33" s="10">
        <f t="shared" si="9"/>
        <v>0</v>
      </c>
      <c r="S33" s="21">
        <f t="shared" si="10"/>
        <v>30551.021305750168</v>
      </c>
    </row>
    <row r="34" spans="1:19" ht="30" customHeight="1" x14ac:dyDescent="0.3">
      <c r="A34" s="8">
        <v>6</v>
      </c>
      <c r="B34" s="9" t="s">
        <v>42</v>
      </c>
      <c r="C34" s="10">
        <f t="shared" si="1"/>
        <v>12029.218573046433</v>
      </c>
      <c r="D34" s="10">
        <f t="shared" si="2"/>
        <v>15668.649603271844</v>
      </c>
      <c r="E34" s="10">
        <f t="shared" si="3"/>
        <v>2017.21</v>
      </c>
      <c r="F34" s="10">
        <f t="shared" si="4"/>
        <v>4.84</v>
      </c>
      <c r="G34" s="10">
        <f t="shared" si="5"/>
        <v>142.69535673839184</v>
      </c>
      <c r="H34" s="10">
        <f t="shared" si="6"/>
        <v>18.136385619861358</v>
      </c>
      <c r="I34" s="10">
        <f t="shared" si="6"/>
        <v>0</v>
      </c>
      <c r="J34" s="10">
        <f t="shared" si="7"/>
        <v>0</v>
      </c>
      <c r="K34" s="10">
        <f t="shared" si="7"/>
        <v>0</v>
      </c>
      <c r="L34" s="10">
        <f t="shared" si="7"/>
        <v>2787.2370989412129</v>
      </c>
      <c r="M34" s="10">
        <f t="shared" si="7"/>
        <v>0</v>
      </c>
      <c r="N34" s="10">
        <f t="shared" si="7"/>
        <v>0</v>
      </c>
      <c r="O34" s="10">
        <f t="shared" si="7"/>
        <v>443.11873114590639</v>
      </c>
      <c r="P34" s="10">
        <f t="shared" si="8"/>
        <v>936.49661077417045</v>
      </c>
      <c r="Q34" s="10">
        <f t="shared" si="8"/>
        <v>0</v>
      </c>
      <c r="R34" s="10">
        <f t="shared" si="9"/>
        <v>0</v>
      </c>
      <c r="S34" s="21">
        <f t="shared" si="10"/>
        <v>34047.602359537821</v>
      </c>
    </row>
    <row r="35" spans="1:19" ht="18.75" x14ac:dyDescent="0.3">
      <c r="A35" s="8">
        <v>7</v>
      </c>
      <c r="B35" s="9" t="s">
        <v>43</v>
      </c>
      <c r="C35" s="10">
        <f t="shared" si="1"/>
        <v>51476.104190260477</v>
      </c>
      <c r="D35" s="10">
        <f t="shared" si="2"/>
        <v>37577.000752051237</v>
      </c>
      <c r="E35" s="10">
        <f t="shared" si="3"/>
        <v>8601.2189999999991</v>
      </c>
      <c r="F35" s="10">
        <f t="shared" si="4"/>
        <v>35.674999999999997</v>
      </c>
      <c r="G35" s="10">
        <f t="shared" si="5"/>
        <v>326.16081540203851</v>
      </c>
      <c r="H35" s="10">
        <f t="shared" si="6"/>
        <v>159.60019345477997</v>
      </c>
      <c r="I35" s="10">
        <f t="shared" si="6"/>
        <v>17286.313074318878</v>
      </c>
      <c r="J35" s="10">
        <f t="shared" si="7"/>
        <v>3644.6033985956074</v>
      </c>
      <c r="K35" s="10">
        <f t="shared" si="7"/>
        <v>76.050125482707045</v>
      </c>
      <c r="L35" s="10">
        <f t="shared" si="7"/>
        <v>1078.2217790659354</v>
      </c>
      <c r="M35" s="10">
        <f t="shared" si="7"/>
        <v>0</v>
      </c>
      <c r="N35" s="10">
        <f t="shared" si="7"/>
        <v>174.91528861022618</v>
      </c>
      <c r="O35" s="10">
        <f t="shared" si="7"/>
        <v>2428.5340070811117</v>
      </c>
      <c r="P35" s="10">
        <f t="shared" si="8"/>
        <v>1650.0178380306813</v>
      </c>
      <c r="Q35" s="10">
        <f t="shared" si="8"/>
        <v>10595.790224759186</v>
      </c>
      <c r="R35" s="10">
        <f t="shared" si="9"/>
        <v>0</v>
      </c>
      <c r="S35" s="21">
        <f t="shared" si="10"/>
        <v>135110.20568711284</v>
      </c>
    </row>
    <row r="36" spans="1:19" ht="30" customHeight="1" x14ac:dyDescent="0.3">
      <c r="A36" s="8">
        <v>8</v>
      </c>
      <c r="B36" s="9" t="s">
        <v>44</v>
      </c>
      <c r="C36" s="10">
        <f t="shared" si="1"/>
        <v>1987.9199697999245</v>
      </c>
      <c r="D36" s="10">
        <f t="shared" si="2"/>
        <v>1110.416332186948</v>
      </c>
      <c r="E36" s="10">
        <f t="shared" si="3"/>
        <v>62.99</v>
      </c>
      <c r="F36" s="10">
        <f t="shared" si="4"/>
        <v>0</v>
      </c>
      <c r="G36" s="10">
        <f t="shared" si="5"/>
        <v>0</v>
      </c>
      <c r="H36" s="10">
        <f t="shared" si="6"/>
        <v>0</v>
      </c>
      <c r="I36" s="10">
        <f t="shared" si="6"/>
        <v>0</v>
      </c>
      <c r="J36" s="10">
        <f t="shared" si="7"/>
        <v>0</v>
      </c>
      <c r="K36" s="10">
        <f t="shared" si="7"/>
        <v>0</v>
      </c>
      <c r="L36" s="10">
        <f t="shared" si="7"/>
        <v>0</v>
      </c>
      <c r="M36" s="10">
        <f t="shared" si="7"/>
        <v>0</v>
      </c>
      <c r="N36" s="10">
        <f t="shared" si="7"/>
        <v>0</v>
      </c>
      <c r="O36" s="10">
        <f t="shared" si="7"/>
        <v>72.247619208571692</v>
      </c>
      <c r="P36" s="10">
        <f t="shared" si="8"/>
        <v>0</v>
      </c>
      <c r="Q36" s="10">
        <f t="shared" si="8"/>
        <v>0</v>
      </c>
      <c r="R36" s="10">
        <f t="shared" si="9"/>
        <v>0</v>
      </c>
      <c r="S36" s="21">
        <f t="shared" si="10"/>
        <v>3233.5739211954442</v>
      </c>
    </row>
    <row r="37" spans="1:19" ht="30" customHeight="1" x14ac:dyDescent="0.3">
      <c r="A37" s="8">
        <v>9</v>
      </c>
      <c r="B37" s="9" t="s">
        <v>45</v>
      </c>
      <c r="C37" s="10">
        <f t="shared" si="1"/>
        <v>8712.7217818044537</v>
      </c>
      <c r="D37" s="10">
        <f t="shared" si="2"/>
        <v>6555.0560658425084</v>
      </c>
      <c r="E37" s="10">
        <f t="shared" si="3"/>
        <v>556.63</v>
      </c>
      <c r="F37" s="10">
        <f t="shared" si="4"/>
        <v>0</v>
      </c>
      <c r="G37" s="10">
        <f t="shared" si="5"/>
        <v>234.42808607021519</v>
      </c>
      <c r="H37" s="10">
        <f t="shared" si="6"/>
        <v>65.29098823150089</v>
      </c>
      <c r="I37" s="10">
        <f t="shared" si="6"/>
        <v>0</v>
      </c>
      <c r="J37" s="10">
        <f t="shared" si="7"/>
        <v>0</v>
      </c>
      <c r="K37" s="10">
        <f t="shared" si="7"/>
        <v>0</v>
      </c>
      <c r="L37" s="10">
        <f t="shared" si="7"/>
        <v>0</v>
      </c>
      <c r="M37" s="10">
        <f t="shared" si="7"/>
        <v>0</v>
      </c>
      <c r="N37" s="10">
        <f t="shared" si="7"/>
        <v>0</v>
      </c>
      <c r="O37" s="10">
        <f t="shared" si="7"/>
        <v>939.21904971143192</v>
      </c>
      <c r="P37" s="10">
        <f t="shared" si="8"/>
        <v>0</v>
      </c>
      <c r="Q37" s="10">
        <f t="shared" si="8"/>
        <v>0</v>
      </c>
      <c r="R37" s="10">
        <f t="shared" si="9"/>
        <v>0</v>
      </c>
      <c r="S37" s="21">
        <f t="shared" si="10"/>
        <v>17063.34597166011</v>
      </c>
    </row>
    <row r="38" spans="1:19" ht="18.75" x14ac:dyDescent="0.3">
      <c r="A38" s="8">
        <v>10</v>
      </c>
      <c r="B38" s="9" t="s">
        <v>46</v>
      </c>
      <c r="C38" s="10">
        <f t="shared" si="1"/>
        <v>2110.4190260475652</v>
      </c>
      <c r="D38" s="10">
        <f t="shared" si="2"/>
        <v>2240.0986961628487</v>
      </c>
      <c r="E38" s="10">
        <f t="shared" si="3"/>
        <v>133.04</v>
      </c>
      <c r="F38" s="10">
        <f t="shared" si="4"/>
        <v>0</v>
      </c>
      <c r="G38" s="10">
        <f t="shared" si="5"/>
        <v>163.08040770101925</v>
      </c>
      <c r="H38" s="10">
        <f t="shared" si="6"/>
        <v>0</v>
      </c>
      <c r="I38" s="10">
        <f t="shared" si="6"/>
        <v>0</v>
      </c>
      <c r="J38" s="10">
        <f t="shared" si="7"/>
        <v>0</v>
      </c>
      <c r="K38" s="10">
        <f t="shared" si="7"/>
        <v>0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129.28521332060197</v>
      </c>
      <c r="P38" s="10">
        <f t="shared" si="8"/>
        <v>0</v>
      </c>
      <c r="Q38" s="10">
        <f t="shared" si="8"/>
        <v>0</v>
      </c>
      <c r="R38" s="10">
        <f t="shared" si="9"/>
        <v>0</v>
      </c>
      <c r="S38" s="21">
        <f t="shared" si="10"/>
        <v>4775.9233432320343</v>
      </c>
    </row>
    <row r="39" spans="1:19" ht="18.75" x14ac:dyDescent="0.3">
      <c r="A39" s="8">
        <v>11</v>
      </c>
      <c r="B39" s="9" t="s">
        <v>47</v>
      </c>
      <c r="C39" s="10">
        <f t="shared" si="1"/>
        <v>3543.223858059645</v>
      </c>
      <c r="D39" s="10">
        <f t="shared" si="2"/>
        <v>3480.1804922978122</v>
      </c>
      <c r="E39" s="10">
        <f t="shared" si="3"/>
        <v>53.31</v>
      </c>
      <c r="F39" s="10">
        <f t="shared" si="4"/>
        <v>0</v>
      </c>
      <c r="G39" s="10">
        <f t="shared" si="5"/>
        <v>20.385050962627407</v>
      </c>
      <c r="H39" s="10">
        <f t="shared" si="6"/>
        <v>0</v>
      </c>
      <c r="I39" s="10">
        <f t="shared" si="6"/>
        <v>0</v>
      </c>
      <c r="J39" s="10">
        <f t="shared" ref="J39:O44" si="11">J16/$J$25</f>
        <v>0</v>
      </c>
      <c r="K39" s="10">
        <f t="shared" si="11"/>
        <v>0</v>
      </c>
      <c r="L39" s="10">
        <f t="shared" si="11"/>
        <v>0</v>
      </c>
      <c r="M39" s="10">
        <f t="shared" si="11"/>
        <v>0</v>
      </c>
      <c r="N39" s="10">
        <f t="shared" si="11"/>
        <v>0</v>
      </c>
      <c r="O39" s="10">
        <f t="shared" si="11"/>
        <v>121.68020077233126</v>
      </c>
      <c r="P39" s="10">
        <f t="shared" si="8"/>
        <v>0</v>
      </c>
      <c r="Q39" s="10">
        <f t="shared" si="8"/>
        <v>0</v>
      </c>
      <c r="R39" s="10">
        <f t="shared" si="9"/>
        <v>0</v>
      </c>
      <c r="S39" s="21">
        <f t="shared" si="10"/>
        <v>7218.7796020924161</v>
      </c>
    </row>
    <row r="40" spans="1:19" ht="30" customHeight="1" x14ac:dyDescent="0.3">
      <c r="A40" s="8">
        <v>12</v>
      </c>
      <c r="B40" s="9" t="s">
        <v>48</v>
      </c>
      <c r="C40" s="10">
        <f t="shared" si="1"/>
        <v>17695.885239713098</v>
      </c>
      <c r="D40" s="10">
        <f t="shared" si="2"/>
        <v>13401.215112004935</v>
      </c>
      <c r="E40" s="10">
        <f t="shared" si="3"/>
        <v>793.37</v>
      </c>
      <c r="F40" s="10">
        <f t="shared" si="4"/>
        <v>0</v>
      </c>
      <c r="G40" s="10">
        <f t="shared" si="5"/>
        <v>0</v>
      </c>
      <c r="H40" s="10">
        <f t="shared" si="6"/>
        <v>14.509108495889087</v>
      </c>
      <c r="I40" s="10">
        <f t="shared" si="6"/>
        <v>0</v>
      </c>
      <c r="J40" s="10">
        <f t="shared" si="11"/>
        <v>0</v>
      </c>
      <c r="K40" s="10">
        <f t="shared" si="11"/>
        <v>0</v>
      </c>
      <c r="L40" s="10">
        <f t="shared" si="11"/>
        <v>775.71127992361187</v>
      </c>
      <c r="M40" s="10">
        <f t="shared" si="11"/>
        <v>0</v>
      </c>
      <c r="N40" s="10">
        <f t="shared" si="11"/>
        <v>0</v>
      </c>
      <c r="O40" s="10">
        <f t="shared" si="11"/>
        <v>3740.3986716578079</v>
      </c>
      <c r="P40" s="10">
        <f t="shared" si="8"/>
        <v>0</v>
      </c>
      <c r="Q40" s="10">
        <f t="shared" si="8"/>
        <v>0</v>
      </c>
      <c r="R40" s="10">
        <f t="shared" si="9"/>
        <v>0</v>
      </c>
      <c r="S40" s="21">
        <f t="shared" si="10"/>
        <v>36421.089411795343</v>
      </c>
    </row>
    <row r="41" spans="1:19" ht="30" customHeight="1" x14ac:dyDescent="0.3">
      <c r="A41" s="8">
        <v>13</v>
      </c>
      <c r="B41" s="9" t="s">
        <v>49</v>
      </c>
      <c r="C41" s="10">
        <f t="shared" si="1"/>
        <v>8295.4322385805972</v>
      </c>
      <c r="D41" s="10">
        <f t="shared" si="2"/>
        <v>5437.3727216649904</v>
      </c>
      <c r="E41" s="10">
        <f t="shared" si="3"/>
        <v>1661.49</v>
      </c>
      <c r="F41" s="10">
        <f t="shared" si="4"/>
        <v>0</v>
      </c>
      <c r="G41" s="10">
        <f t="shared" si="5"/>
        <v>0</v>
      </c>
      <c r="H41" s="10">
        <f t="shared" si="6"/>
        <v>7.2545542479445437</v>
      </c>
      <c r="I41" s="10">
        <f t="shared" si="6"/>
        <v>0</v>
      </c>
      <c r="J41" s="10">
        <f t="shared" si="11"/>
        <v>0</v>
      </c>
      <c r="K41" s="10">
        <f t="shared" si="11"/>
        <v>0</v>
      </c>
      <c r="L41" s="10">
        <f t="shared" si="11"/>
        <v>0</v>
      </c>
      <c r="M41" s="10">
        <f t="shared" si="11"/>
        <v>0</v>
      </c>
      <c r="N41" s="10">
        <f t="shared" si="11"/>
        <v>0</v>
      </c>
      <c r="O41" s="10">
        <f t="shared" si="11"/>
        <v>26.617543918947465</v>
      </c>
      <c r="P41" s="10">
        <f t="shared" si="8"/>
        <v>0</v>
      </c>
      <c r="Q41" s="10">
        <f t="shared" si="8"/>
        <v>0</v>
      </c>
      <c r="R41" s="10">
        <f t="shared" si="9"/>
        <v>0</v>
      </c>
      <c r="S41" s="21">
        <f t="shared" si="10"/>
        <v>15428.167058412479</v>
      </c>
    </row>
    <row r="42" spans="1:19" ht="30" customHeight="1" x14ac:dyDescent="0.3">
      <c r="A42" s="8">
        <v>14</v>
      </c>
      <c r="B42" s="9" t="s">
        <v>50</v>
      </c>
      <c r="C42" s="10">
        <f t="shared" si="1"/>
        <v>4964.0619101547754</v>
      </c>
      <c r="D42" s="10">
        <f t="shared" si="2"/>
        <v>3510.1357917240562</v>
      </c>
      <c r="E42" s="10">
        <f t="shared" si="3"/>
        <v>2020.4590000000001</v>
      </c>
      <c r="F42" s="10">
        <f t="shared" si="4"/>
        <v>6.85</v>
      </c>
      <c r="G42" s="10">
        <f t="shared" si="5"/>
        <v>468.85617214043037</v>
      </c>
      <c r="H42" s="10">
        <f t="shared" si="6"/>
        <v>0</v>
      </c>
      <c r="I42" s="10">
        <f t="shared" si="6"/>
        <v>0</v>
      </c>
      <c r="J42" s="10">
        <f t="shared" si="11"/>
        <v>0</v>
      </c>
      <c r="K42" s="10">
        <f t="shared" si="11"/>
        <v>0</v>
      </c>
      <c r="L42" s="10">
        <f t="shared" si="11"/>
        <v>0</v>
      </c>
      <c r="M42" s="10">
        <f t="shared" si="11"/>
        <v>0</v>
      </c>
      <c r="N42" s="10">
        <f t="shared" si="11"/>
        <v>0</v>
      </c>
      <c r="O42" s="10">
        <f t="shared" si="11"/>
        <v>0</v>
      </c>
      <c r="P42" s="10">
        <f t="shared" si="8"/>
        <v>0</v>
      </c>
      <c r="Q42" s="10">
        <f t="shared" si="8"/>
        <v>0</v>
      </c>
      <c r="R42" s="10">
        <f t="shared" si="9"/>
        <v>0</v>
      </c>
      <c r="S42" s="21">
        <f t="shared" si="10"/>
        <v>10970.362874019263</v>
      </c>
    </row>
    <row r="43" spans="1:19" ht="30" customHeight="1" x14ac:dyDescent="0.3">
      <c r="A43" s="8">
        <v>15</v>
      </c>
      <c r="B43" s="9" t="s">
        <v>51</v>
      </c>
      <c r="C43" s="10">
        <f t="shared" si="1"/>
        <v>20776.557191392978</v>
      </c>
      <c r="D43" s="10">
        <f t="shared" si="2"/>
        <v>26626.416433587114</v>
      </c>
      <c r="E43" s="10">
        <f t="shared" si="3"/>
        <v>2574.11</v>
      </c>
      <c r="F43" s="10">
        <f t="shared" si="4"/>
        <v>0</v>
      </c>
      <c r="G43" s="10">
        <f t="shared" si="5"/>
        <v>417.89354473386186</v>
      </c>
      <c r="H43" s="10">
        <f t="shared" si="6"/>
        <v>7.2545542479445437</v>
      </c>
      <c r="I43" s="10">
        <f t="shared" si="6"/>
        <v>0</v>
      </c>
      <c r="J43" s="10">
        <f t="shared" si="11"/>
        <v>904.99649324421375</v>
      </c>
      <c r="K43" s="10">
        <f t="shared" si="11"/>
        <v>3199.1085235290639</v>
      </c>
      <c r="L43" s="10">
        <f t="shared" si="11"/>
        <v>10537.589887023312</v>
      </c>
      <c r="M43" s="10">
        <f t="shared" si="11"/>
        <v>529.4102735269513</v>
      </c>
      <c r="N43" s="10">
        <f t="shared" si="11"/>
        <v>0</v>
      </c>
      <c r="O43" s="10">
        <f t="shared" si="11"/>
        <v>1024.3106901126387</v>
      </c>
      <c r="P43" s="10">
        <f t="shared" si="8"/>
        <v>0</v>
      </c>
      <c r="Q43" s="10">
        <f t="shared" si="8"/>
        <v>0</v>
      </c>
      <c r="R43" s="10">
        <f t="shared" si="9"/>
        <v>0</v>
      </c>
      <c r="S43" s="21">
        <f t="shared" si="10"/>
        <v>66597.647591398083</v>
      </c>
    </row>
    <row r="44" spans="1:19" ht="30" customHeight="1" x14ac:dyDescent="0.3">
      <c r="A44" s="8">
        <v>16</v>
      </c>
      <c r="B44" s="9" t="s">
        <v>52</v>
      </c>
      <c r="C44" s="10">
        <f t="shared" si="1"/>
        <v>7042.0913552283882</v>
      </c>
      <c r="D44" s="10">
        <f t="shared" si="2"/>
        <v>11749.744387078237</v>
      </c>
      <c r="E44" s="10">
        <f t="shared" si="3"/>
        <v>340.73</v>
      </c>
      <c r="F44" s="10">
        <f t="shared" si="4"/>
        <v>0</v>
      </c>
      <c r="G44" s="10">
        <f t="shared" si="5"/>
        <v>0</v>
      </c>
      <c r="H44" s="10">
        <f t="shared" si="6"/>
        <v>0</v>
      </c>
      <c r="I44" s="10">
        <f t="shared" si="6"/>
        <v>0</v>
      </c>
      <c r="J44" s="10">
        <f t="shared" si="11"/>
        <v>0</v>
      </c>
      <c r="K44" s="10">
        <f t="shared" si="11"/>
        <v>0</v>
      </c>
      <c r="L44" s="10">
        <f t="shared" si="11"/>
        <v>4274.0170521281361</v>
      </c>
      <c r="M44" s="10">
        <f t="shared" si="11"/>
        <v>0</v>
      </c>
      <c r="N44" s="10">
        <f t="shared" si="11"/>
        <v>0</v>
      </c>
      <c r="O44" s="10">
        <f t="shared" si="11"/>
        <v>1250.6020634934048</v>
      </c>
      <c r="P44" s="10">
        <f t="shared" si="8"/>
        <v>0</v>
      </c>
      <c r="Q44" s="10">
        <f t="shared" si="8"/>
        <v>0</v>
      </c>
      <c r="R44" s="10">
        <f t="shared" si="9"/>
        <v>0</v>
      </c>
      <c r="S44" s="21">
        <f t="shared" si="10"/>
        <v>24657.184857928165</v>
      </c>
    </row>
    <row r="45" spans="1:19" s="52" customFormat="1" ht="30" customHeight="1" x14ac:dyDescent="0.2">
      <c r="A45" s="49"/>
      <c r="B45" s="50" t="s">
        <v>19</v>
      </c>
      <c r="C45" s="51">
        <f t="shared" ref="C45:S45" si="12">SUM(C29:C44)</f>
        <v>196194.48848622123</v>
      </c>
      <c r="D45" s="51">
        <f t="shared" si="12"/>
        <v>201929.05368293851</v>
      </c>
      <c r="E45" s="51">
        <f t="shared" si="12"/>
        <v>28757.795000000002</v>
      </c>
      <c r="F45" s="51">
        <f t="shared" si="12"/>
        <v>128.803</v>
      </c>
      <c r="G45" s="51">
        <f t="shared" si="12"/>
        <v>2283.1257078142698</v>
      </c>
      <c r="H45" s="51">
        <f t="shared" si="12"/>
        <v>319.20038690955994</v>
      </c>
      <c r="I45" s="51">
        <f t="shared" si="12"/>
        <v>17286.313074318878</v>
      </c>
      <c r="J45" s="51">
        <f t="shared" si="12"/>
        <v>4549.5998918398209</v>
      </c>
      <c r="K45" s="51">
        <f t="shared" si="12"/>
        <v>3275.1586490117711</v>
      </c>
      <c r="L45" s="51">
        <f t="shared" si="12"/>
        <v>26605.291398730809</v>
      </c>
      <c r="M45" s="51">
        <f t="shared" si="12"/>
        <v>529.4102735269513</v>
      </c>
      <c r="N45" s="51">
        <f t="shared" si="12"/>
        <v>174.91528861022618</v>
      </c>
      <c r="O45" s="51">
        <f t="shared" si="12"/>
        <v>18428.888907666696</v>
      </c>
      <c r="P45" s="51">
        <f t="shared" si="12"/>
        <v>2867.4634320371028</v>
      </c>
      <c r="Q45" s="51">
        <f t="shared" si="12"/>
        <v>10595.790224759186</v>
      </c>
      <c r="R45" s="51">
        <f t="shared" si="12"/>
        <v>0</v>
      </c>
      <c r="S45" s="51">
        <f t="shared" si="12"/>
        <v>513925.29740438494</v>
      </c>
    </row>
    <row r="46" spans="1:19" ht="30" customHeight="1" x14ac:dyDescent="0.2">
      <c r="C46" s="27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 ht="30" customHeight="1" x14ac:dyDescent="0.25">
      <c r="A47" s="40" t="s">
        <v>33</v>
      </c>
      <c r="B47" s="40"/>
      <c r="C47" s="28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</row>
    <row r="48" spans="1:19" ht="30" customHeight="1" x14ac:dyDescent="0.25">
      <c r="A48" s="3" t="s">
        <v>1</v>
      </c>
      <c r="B48" s="4" t="s">
        <v>58</v>
      </c>
      <c r="C48" s="5" t="s">
        <v>21</v>
      </c>
      <c r="D48" s="5" t="s">
        <v>22</v>
      </c>
      <c r="E48" s="5" t="s">
        <v>5</v>
      </c>
      <c r="F48" s="5" t="s">
        <v>6</v>
      </c>
      <c r="G48" s="5" t="s">
        <v>7</v>
      </c>
      <c r="H48" s="5" t="s">
        <v>8</v>
      </c>
      <c r="I48" s="5" t="s">
        <v>9</v>
      </c>
      <c r="J48" s="5" t="s">
        <v>25</v>
      </c>
      <c r="K48" s="5" t="s">
        <v>11</v>
      </c>
      <c r="L48" s="5" t="s">
        <v>12</v>
      </c>
      <c r="M48" s="5" t="s">
        <v>13</v>
      </c>
      <c r="N48" s="5" t="s">
        <v>14</v>
      </c>
      <c r="O48" s="5" t="s">
        <v>15</v>
      </c>
      <c r="P48" s="5" t="s">
        <v>16</v>
      </c>
      <c r="Q48" s="5" t="s">
        <v>17</v>
      </c>
      <c r="R48" s="5" t="s">
        <v>18</v>
      </c>
      <c r="S48" s="5" t="s">
        <v>64</v>
      </c>
    </row>
    <row r="49" spans="1:19" ht="38.25" customHeight="1" x14ac:dyDescent="0.25">
      <c r="A49" s="8">
        <v>1</v>
      </c>
      <c r="B49" s="31" t="s">
        <v>37</v>
      </c>
      <c r="C49" s="46">
        <f t="shared" ref="C49:C64" si="13">C29/$C$45</f>
        <v>1.0407543150224198E-2</v>
      </c>
      <c r="D49" s="46">
        <f t="shared" ref="D49:D64" si="14">D29/$D$45</f>
        <v>7.9554285097349509E-3</v>
      </c>
      <c r="E49" s="46">
        <f t="shared" ref="E49:E64" si="15">E29/$E$45</f>
        <v>1.9115165123056201E-2</v>
      </c>
      <c r="F49" s="46">
        <f t="shared" ref="F49:F64" si="16">F29/$F$45</f>
        <v>0</v>
      </c>
      <c r="G49" s="46">
        <f t="shared" ref="G49:G64" si="17">G29/$G$45</f>
        <v>0</v>
      </c>
      <c r="H49" s="46">
        <f t="shared" ref="H49:H64" si="18">H29/$H$45</f>
        <v>0</v>
      </c>
      <c r="I49" s="46">
        <f t="shared" ref="I49:I64" si="19">I29/$I$45</f>
        <v>0</v>
      </c>
      <c r="J49" s="46">
        <f t="shared" ref="J49:J64" si="20">J29/$J$45</f>
        <v>0</v>
      </c>
      <c r="K49" s="46">
        <f t="shared" ref="K49:K64" si="21">K29/$K$45</f>
        <v>0</v>
      </c>
      <c r="L49" s="46">
        <f t="shared" ref="L49:L64" si="22">L29/$L$45</f>
        <v>0.14692477489638087</v>
      </c>
      <c r="M49" s="46">
        <f t="shared" ref="M49:M64" si="23">M29/$M$45</f>
        <v>0</v>
      </c>
      <c r="N49" s="46">
        <f t="shared" ref="N49:N64" si="24">N29/$N$45</f>
        <v>0</v>
      </c>
      <c r="O49" s="46">
        <f t="shared" ref="O49:O64" si="25">O29/$O$45</f>
        <v>1.444337965913624E-3</v>
      </c>
      <c r="P49" s="46">
        <f t="shared" ref="P49:P64" si="26">P29/$P$45</f>
        <v>0</v>
      </c>
      <c r="Q49" s="46">
        <f t="shared" ref="Q49:Q64" si="27">Q29/$Q$45</f>
        <v>0</v>
      </c>
      <c r="R49" s="46">
        <v>0</v>
      </c>
      <c r="S49" s="47">
        <f t="shared" ref="S49:S64" si="28">S29/$S$45</f>
        <v>1.5826500057847224E-2</v>
      </c>
    </row>
    <row r="50" spans="1:19" ht="30" customHeight="1" x14ac:dyDescent="0.25">
      <c r="A50" s="8">
        <v>2</v>
      </c>
      <c r="B50" s="31" t="s">
        <v>38</v>
      </c>
      <c r="C50" s="46">
        <f t="shared" si="13"/>
        <v>0.13983685805719701</v>
      </c>
      <c r="D50" s="46">
        <f t="shared" si="14"/>
        <v>0.21929087843648282</v>
      </c>
      <c r="E50" s="46">
        <f t="shared" si="15"/>
        <v>0.16321901592246554</v>
      </c>
      <c r="F50" s="46">
        <f t="shared" si="16"/>
        <v>0.27143777707040989</v>
      </c>
      <c r="G50" s="46">
        <f t="shared" si="17"/>
        <v>0</v>
      </c>
      <c r="H50" s="46">
        <f t="shared" si="18"/>
        <v>0.11363636363636362</v>
      </c>
      <c r="I50" s="46">
        <f t="shared" si="19"/>
        <v>0</v>
      </c>
      <c r="J50" s="46">
        <f t="shared" si="20"/>
        <v>0</v>
      </c>
      <c r="K50" s="46">
        <f t="shared" si="21"/>
        <v>0</v>
      </c>
      <c r="L50" s="46">
        <f t="shared" si="22"/>
        <v>0.12191326166012925</v>
      </c>
      <c r="M50" s="46">
        <f t="shared" si="23"/>
        <v>0</v>
      </c>
      <c r="N50" s="46">
        <f t="shared" si="24"/>
        <v>0</v>
      </c>
      <c r="O50" s="46">
        <f t="shared" si="25"/>
        <v>0.38484499731765809</v>
      </c>
      <c r="P50" s="46">
        <f t="shared" si="26"/>
        <v>9.7978227060653178E-2</v>
      </c>
      <c r="Q50" s="46">
        <f t="shared" si="27"/>
        <v>0</v>
      </c>
      <c r="R50" s="46">
        <v>0</v>
      </c>
      <c r="S50" s="47">
        <f t="shared" si="28"/>
        <v>0.16947643393013498</v>
      </c>
    </row>
    <row r="51" spans="1:19" ht="30" customHeight="1" x14ac:dyDescent="0.25">
      <c r="A51" s="8">
        <v>3</v>
      </c>
      <c r="B51" s="31" t="s">
        <v>39</v>
      </c>
      <c r="C51" s="46">
        <f t="shared" si="13"/>
        <v>5.9001668593348093E-2</v>
      </c>
      <c r="D51" s="46">
        <f t="shared" si="14"/>
        <v>4.5737541579678367E-2</v>
      </c>
      <c r="E51" s="46">
        <f t="shared" si="15"/>
        <v>4.5183575444501224E-2</v>
      </c>
      <c r="F51" s="46">
        <f t="shared" si="16"/>
        <v>0</v>
      </c>
      <c r="G51" s="46">
        <f t="shared" si="17"/>
        <v>4.464285714285714E-3</v>
      </c>
      <c r="H51" s="46">
        <f t="shared" si="18"/>
        <v>0</v>
      </c>
      <c r="I51" s="46">
        <f t="shared" si="19"/>
        <v>0</v>
      </c>
      <c r="J51" s="46">
        <f t="shared" si="20"/>
        <v>0</v>
      </c>
      <c r="K51" s="46">
        <f t="shared" si="21"/>
        <v>0</v>
      </c>
      <c r="L51" s="46">
        <f t="shared" si="22"/>
        <v>0</v>
      </c>
      <c r="M51" s="46">
        <f t="shared" si="23"/>
        <v>0</v>
      </c>
      <c r="N51" s="46">
        <f t="shared" si="24"/>
        <v>0</v>
      </c>
      <c r="O51" s="46">
        <f t="shared" si="25"/>
        <v>1.2380039707831064E-2</v>
      </c>
      <c r="P51" s="46">
        <f t="shared" si="26"/>
        <v>0</v>
      </c>
      <c r="Q51" s="46">
        <f t="shared" si="27"/>
        <v>0</v>
      </c>
      <c r="R51" s="46">
        <v>0</v>
      </c>
      <c r="S51" s="47">
        <f t="shared" si="28"/>
        <v>4.3487377821796097E-2</v>
      </c>
    </row>
    <row r="52" spans="1:19" ht="30" customHeight="1" x14ac:dyDescent="0.25">
      <c r="A52" s="8">
        <v>4</v>
      </c>
      <c r="B52" s="31" t="s">
        <v>40</v>
      </c>
      <c r="C52" s="46">
        <f t="shared" si="13"/>
        <v>2.2319167735192387E-2</v>
      </c>
      <c r="D52" s="46">
        <f t="shared" si="14"/>
        <v>2.2311480698952883E-2</v>
      </c>
      <c r="E52" s="46">
        <f t="shared" si="15"/>
        <v>3.9286391741786872E-2</v>
      </c>
      <c r="F52" s="46">
        <f t="shared" si="16"/>
        <v>0</v>
      </c>
      <c r="G52" s="46">
        <f t="shared" si="17"/>
        <v>4.0178571428571425E-2</v>
      </c>
      <c r="H52" s="46">
        <f t="shared" si="18"/>
        <v>0</v>
      </c>
      <c r="I52" s="46">
        <f t="shared" si="19"/>
        <v>0</v>
      </c>
      <c r="J52" s="46">
        <f t="shared" si="20"/>
        <v>0</v>
      </c>
      <c r="K52" s="46">
        <f t="shared" si="21"/>
        <v>0</v>
      </c>
      <c r="L52" s="46">
        <f t="shared" si="22"/>
        <v>0</v>
      </c>
      <c r="M52" s="46">
        <f t="shared" si="23"/>
        <v>0</v>
      </c>
      <c r="N52" s="46">
        <f t="shared" si="24"/>
        <v>0</v>
      </c>
      <c r="O52" s="46">
        <f t="shared" si="25"/>
        <v>8.8723617906122619E-3</v>
      </c>
      <c r="P52" s="46">
        <f t="shared" si="26"/>
        <v>0</v>
      </c>
      <c r="Q52" s="46">
        <f t="shared" si="27"/>
        <v>0</v>
      </c>
      <c r="R52" s="46">
        <v>0</v>
      </c>
      <c r="S52" s="47">
        <f t="shared" si="28"/>
        <v>1.9982017682402903E-2</v>
      </c>
    </row>
    <row r="53" spans="1:19" ht="30" customHeight="1" x14ac:dyDescent="0.25">
      <c r="A53" s="8">
        <v>5</v>
      </c>
      <c r="B53" s="31" t="s">
        <v>41</v>
      </c>
      <c r="C53" s="46">
        <f t="shared" si="13"/>
        <v>6.1821460511753266E-2</v>
      </c>
      <c r="D53" s="46">
        <f t="shared" si="14"/>
        <v>7.4006492058171613E-2</v>
      </c>
      <c r="E53" s="46">
        <f t="shared" si="15"/>
        <v>7.8953827996896139E-2</v>
      </c>
      <c r="F53" s="46">
        <f t="shared" si="16"/>
        <v>0.3608301048888613</v>
      </c>
      <c r="G53" s="46">
        <f t="shared" si="17"/>
        <v>0.17857142857142855</v>
      </c>
      <c r="H53" s="46">
        <f t="shared" si="18"/>
        <v>3.4090909090909088E-2</v>
      </c>
      <c r="I53" s="46">
        <f t="shared" si="19"/>
        <v>0</v>
      </c>
      <c r="J53" s="46">
        <f t="shared" si="20"/>
        <v>0</v>
      </c>
      <c r="K53" s="46">
        <f t="shared" si="21"/>
        <v>0</v>
      </c>
      <c r="L53" s="46">
        <f t="shared" si="22"/>
        <v>0</v>
      </c>
      <c r="M53" s="46">
        <f t="shared" si="23"/>
        <v>0</v>
      </c>
      <c r="N53" s="46">
        <f t="shared" si="24"/>
        <v>0</v>
      </c>
      <c r="O53" s="46">
        <f t="shared" si="25"/>
        <v>4.0280981049368843E-2</v>
      </c>
      <c r="P53" s="46">
        <f t="shared" si="26"/>
        <v>0</v>
      </c>
      <c r="Q53" s="46">
        <f t="shared" si="27"/>
        <v>0</v>
      </c>
      <c r="R53" s="46">
        <v>0</v>
      </c>
      <c r="S53" s="47">
        <f t="shared" si="28"/>
        <v>5.9446424334529166E-2</v>
      </c>
    </row>
    <row r="54" spans="1:19" ht="30" customHeight="1" x14ac:dyDescent="0.25">
      <c r="A54" s="8">
        <v>6</v>
      </c>
      <c r="B54" s="31" t="s">
        <v>42</v>
      </c>
      <c r="C54" s="46">
        <f t="shared" si="13"/>
        <v>6.131272425571347E-2</v>
      </c>
      <c r="D54" s="46">
        <f t="shared" si="14"/>
        <v>7.7594825100672116E-2</v>
      </c>
      <c r="E54" s="46">
        <f t="shared" si="15"/>
        <v>7.0144807694748498E-2</v>
      </c>
      <c r="F54" s="46">
        <f t="shared" si="16"/>
        <v>3.757676451635443E-2</v>
      </c>
      <c r="G54" s="46">
        <f t="shared" si="17"/>
        <v>6.2499999999999986E-2</v>
      </c>
      <c r="H54" s="46">
        <f t="shared" si="18"/>
        <v>5.6818181818181809E-2</v>
      </c>
      <c r="I54" s="46">
        <f t="shared" si="19"/>
        <v>0</v>
      </c>
      <c r="J54" s="46">
        <f t="shared" si="20"/>
        <v>0</v>
      </c>
      <c r="K54" s="46">
        <f t="shared" si="21"/>
        <v>0</v>
      </c>
      <c r="L54" s="46">
        <f t="shared" si="22"/>
        <v>0.10476250972669958</v>
      </c>
      <c r="M54" s="46">
        <f t="shared" si="23"/>
        <v>0</v>
      </c>
      <c r="N54" s="46">
        <f t="shared" si="24"/>
        <v>0</v>
      </c>
      <c r="O54" s="46">
        <f t="shared" si="25"/>
        <v>2.4044788232543E-2</v>
      </c>
      <c r="P54" s="46">
        <f t="shared" si="26"/>
        <v>0.32659409020217728</v>
      </c>
      <c r="Q54" s="46">
        <f t="shared" si="27"/>
        <v>0</v>
      </c>
      <c r="R54" s="46">
        <v>0</v>
      </c>
      <c r="S54" s="47">
        <f t="shared" si="28"/>
        <v>6.6250100027178224E-2</v>
      </c>
    </row>
    <row r="55" spans="1:19" ht="38.25" customHeight="1" x14ac:dyDescent="0.25">
      <c r="A55" s="8">
        <v>7</v>
      </c>
      <c r="B55" s="31" t="s">
        <v>43</v>
      </c>
      <c r="C55" s="46">
        <f t="shared" si="13"/>
        <v>0.26237283517714949</v>
      </c>
      <c r="D55" s="46">
        <f t="shared" si="14"/>
        <v>0.18609011465508696</v>
      </c>
      <c r="E55" s="46">
        <f t="shared" si="15"/>
        <v>0.29909174190858506</v>
      </c>
      <c r="F55" s="46">
        <f t="shared" si="16"/>
        <v>0.27697336242168269</v>
      </c>
      <c r="G55" s="46">
        <f t="shared" si="17"/>
        <v>0.14285714285714285</v>
      </c>
      <c r="H55" s="46">
        <f t="shared" si="18"/>
        <v>0.5</v>
      </c>
      <c r="I55" s="46">
        <f t="shared" si="19"/>
        <v>1</v>
      </c>
      <c r="J55" s="46">
        <f t="shared" si="20"/>
        <v>0.80108217980499374</v>
      </c>
      <c r="K55" s="46">
        <f t="shared" si="21"/>
        <v>2.3220287513599992E-2</v>
      </c>
      <c r="L55" s="46">
        <f t="shared" si="22"/>
        <v>4.0526591605659745E-2</v>
      </c>
      <c r="M55" s="46">
        <f t="shared" si="23"/>
        <v>0</v>
      </c>
      <c r="N55" s="46">
        <f t="shared" si="24"/>
        <v>1</v>
      </c>
      <c r="O55" s="46">
        <f t="shared" si="25"/>
        <v>0.131778644890024</v>
      </c>
      <c r="P55" s="46">
        <f t="shared" si="26"/>
        <v>0.57542768273716949</v>
      </c>
      <c r="Q55" s="46">
        <f t="shared" si="27"/>
        <v>1</v>
      </c>
      <c r="R55" s="46">
        <v>0</v>
      </c>
      <c r="S55" s="47">
        <f t="shared" si="28"/>
        <v>0.26289853091392118</v>
      </c>
    </row>
    <row r="56" spans="1:19" ht="30" customHeight="1" x14ac:dyDescent="0.25">
      <c r="A56" s="8">
        <v>8</v>
      </c>
      <c r="B56" s="31" t="s">
        <v>44</v>
      </c>
      <c r="C56" s="46">
        <f t="shared" si="13"/>
        <v>1.0132394569990872E-2</v>
      </c>
      <c r="D56" s="46">
        <f t="shared" si="14"/>
        <v>5.4990419255392664E-3</v>
      </c>
      <c r="E56" s="46">
        <f t="shared" si="15"/>
        <v>2.1903626477621108E-3</v>
      </c>
      <c r="F56" s="46">
        <f t="shared" si="16"/>
        <v>0</v>
      </c>
      <c r="G56" s="46">
        <f t="shared" si="17"/>
        <v>0</v>
      </c>
      <c r="H56" s="46">
        <f t="shared" si="18"/>
        <v>0</v>
      </c>
      <c r="I56" s="46">
        <f t="shared" si="19"/>
        <v>0</v>
      </c>
      <c r="J56" s="46">
        <f t="shared" si="20"/>
        <v>0</v>
      </c>
      <c r="K56" s="46">
        <f t="shared" si="21"/>
        <v>0</v>
      </c>
      <c r="L56" s="46">
        <f t="shared" si="22"/>
        <v>0</v>
      </c>
      <c r="M56" s="46">
        <f t="shared" si="23"/>
        <v>0</v>
      </c>
      <c r="N56" s="46">
        <f t="shared" si="24"/>
        <v>0</v>
      </c>
      <c r="O56" s="46">
        <f t="shared" si="25"/>
        <v>3.9203459074798365E-3</v>
      </c>
      <c r="P56" s="46">
        <f t="shared" si="26"/>
        <v>0</v>
      </c>
      <c r="Q56" s="46">
        <f t="shared" si="27"/>
        <v>0</v>
      </c>
      <c r="R56" s="46">
        <v>0</v>
      </c>
      <c r="S56" s="47">
        <f t="shared" si="28"/>
        <v>6.2919142870118119E-3</v>
      </c>
    </row>
    <row r="57" spans="1:19" ht="30" customHeight="1" x14ac:dyDescent="0.25">
      <c r="A57" s="8">
        <v>9</v>
      </c>
      <c r="B57" s="31" t="s">
        <v>45</v>
      </c>
      <c r="C57" s="46">
        <f t="shared" si="13"/>
        <v>4.4408596026469668E-2</v>
      </c>
      <c r="D57" s="46">
        <f t="shared" si="14"/>
        <v>3.2462173948158118E-2</v>
      </c>
      <c r="E57" s="46">
        <f t="shared" si="15"/>
        <v>1.9355795533002443E-2</v>
      </c>
      <c r="F57" s="46">
        <f t="shared" si="16"/>
        <v>0</v>
      </c>
      <c r="G57" s="46">
        <f t="shared" si="17"/>
        <v>0.10267857142857142</v>
      </c>
      <c r="H57" s="46">
        <f t="shared" si="18"/>
        <v>0.20454545454545453</v>
      </c>
      <c r="I57" s="46">
        <f t="shared" si="19"/>
        <v>0</v>
      </c>
      <c r="J57" s="46">
        <f t="shared" si="20"/>
        <v>0</v>
      </c>
      <c r="K57" s="46">
        <f t="shared" si="21"/>
        <v>0</v>
      </c>
      <c r="L57" s="46">
        <f t="shared" si="22"/>
        <v>0</v>
      </c>
      <c r="M57" s="46">
        <f t="shared" si="23"/>
        <v>0</v>
      </c>
      <c r="N57" s="46">
        <f t="shared" si="24"/>
        <v>0</v>
      </c>
      <c r="O57" s="46">
        <f t="shared" si="25"/>
        <v>5.0964496797237871E-2</v>
      </c>
      <c r="P57" s="46">
        <f t="shared" si="26"/>
        <v>0</v>
      </c>
      <c r="Q57" s="46">
        <f t="shared" si="27"/>
        <v>0</v>
      </c>
      <c r="R57" s="46">
        <v>0</v>
      </c>
      <c r="S57" s="47">
        <f t="shared" si="28"/>
        <v>3.3201996589464877E-2</v>
      </c>
    </row>
    <row r="58" spans="1:19" ht="30" customHeight="1" x14ac:dyDescent="0.25">
      <c r="A58" s="8">
        <v>10</v>
      </c>
      <c r="B58" s="31" t="s">
        <v>46</v>
      </c>
      <c r="C58" s="46">
        <f t="shared" si="13"/>
        <v>1.0756770194366496E-2</v>
      </c>
      <c r="D58" s="46">
        <f t="shared" si="14"/>
        <v>1.1093493755882046E-2</v>
      </c>
      <c r="E58" s="46">
        <f t="shared" si="15"/>
        <v>4.6262239507583935E-3</v>
      </c>
      <c r="F58" s="46">
        <f t="shared" si="16"/>
        <v>0</v>
      </c>
      <c r="G58" s="46">
        <f t="shared" si="17"/>
        <v>7.1428571428571425E-2</v>
      </c>
      <c r="H58" s="46">
        <f t="shared" si="18"/>
        <v>0</v>
      </c>
      <c r="I58" s="46">
        <f t="shared" si="19"/>
        <v>0</v>
      </c>
      <c r="J58" s="46">
        <f t="shared" si="20"/>
        <v>0</v>
      </c>
      <c r="K58" s="46">
        <f t="shared" si="21"/>
        <v>0</v>
      </c>
      <c r="L58" s="46">
        <f t="shared" si="22"/>
        <v>0</v>
      </c>
      <c r="M58" s="46">
        <f t="shared" si="23"/>
        <v>0</v>
      </c>
      <c r="N58" s="46">
        <f t="shared" si="24"/>
        <v>0</v>
      </c>
      <c r="O58" s="46">
        <f t="shared" si="25"/>
        <v>7.0153558344376024E-3</v>
      </c>
      <c r="P58" s="46">
        <f t="shared" si="26"/>
        <v>0</v>
      </c>
      <c r="Q58" s="46">
        <f t="shared" si="27"/>
        <v>0</v>
      </c>
      <c r="R58" s="46">
        <v>0</v>
      </c>
      <c r="S58" s="47">
        <f t="shared" si="28"/>
        <v>9.2930302659806081E-3</v>
      </c>
    </row>
    <row r="59" spans="1:19" ht="34.5" customHeight="1" x14ac:dyDescent="0.25">
      <c r="A59" s="8">
        <v>11</v>
      </c>
      <c r="B59" s="31" t="s">
        <v>47</v>
      </c>
      <c r="C59" s="46">
        <f t="shared" si="13"/>
        <v>1.8059752266223757E-2</v>
      </c>
      <c r="D59" s="46">
        <f t="shared" si="14"/>
        <v>1.7234669448618633E-2</v>
      </c>
      <c r="E59" s="46">
        <f t="shared" si="15"/>
        <v>1.8537582592823962E-3</v>
      </c>
      <c r="F59" s="46">
        <f t="shared" si="16"/>
        <v>0</v>
      </c>
      <c r="G59" s="46">
        <f t="shared" si="17"/>
        <v>8.9285714285714281E-3</v>
      </c>
      <c r="H59" s="46">
        <f t="shared" si="18"/>
        <v>0</v>
      </c>
      <c r="I59" s="46">
        <f t="shared" si="19"/>
        <v>0</v>
      </c>
      <c r="J59" s="46">
        <f t="shared" si="20"/>
        <v>0</v>
      </c>
      <c r="K59" s="46">
        <f t="shared" si="21"/>
        <v>0</v>
      </c>
      <c r="L59" s="46">
        <f t="shared" si="22"/>
        <v>0</v>
      </c>
      <c r="M59" s="46">
        <f t="shared" si="23"/>
        <v>0</v>
      </c>
      <c r="N59" s="46">
        <f t="shared" si="24"/>
        <v>0</v>
      </c>
      <c r="O59" s="46">
        <f t="shared" si="25"/>
        <v>6.6026878441765666E-3</v>
      </c>
      <c r="P59" s="46">
        <f t="shared" si="26"/>
        <v>0</v>
      </c>
      <c r="Q59" s="46">
        <f t="shared" si="27"/>
        <v>0</v>
      </c>
      <c r="R59" s="46">
        <v>0</v>
      </c>
      <c r="S59" s="47">
        <f t="shared" si="28"/>
        <v>1.404635973078453E-2</v>
      </c>
    </row>
    <row r="60" spans="1:19" ht="38.25" customHeight="1" x14ac:dyDescent="0.25">
      <c r="A60" s="8">
        <v>12</v>
      </c>
      <c r="B60" s="31" t="s">
        <v>48</v>
      </c>
      <c r="C60" s="46">
        <f t="shared" si="13"/>
        <v>9.0195628716429929E-2</v>
      </c>
      <c r="D60" s="46">
        <f t="shared" si="14"/>
        <v>6.6365958080737725E-2</v>
      </c>
      <c r="E60" s="46">
        <f t="shared" si="15"/>
        <v>2.7587998314891664E-2</v>
      </c>
      <c r="F60" s="46">
        <f t="shared" si="16"/>
        <v>0</v>
      </c>
      <c r="G60" s="46">
        <f t="shared" si="17"/>
        <v>0</v>
      </c>
      <c r="H60" s="46">
        <f t="shared" si="18"/>
        <v>4.5454545454545456E-2</v>
      </c>
      <c r="I60" s="46">
        <f t="shared" si="19"/>
        <v>0</v>
      </c>
      <c r="J60" s="46">
        <f t="shared" si="20"/>
        <v>0</v>
      </c>
      <c r="K60" s="46">
        <f t="shared" si="21"/>
        <v>0</v>
      </c>
      <c r="L60" s="46">
        <f t="shared" si="22"/>
        <v>2.9156278286830446E-2</v>
      </c>
      <c r="M60" s="46">
        <f t="shared" si="23"/>
        <v>0</v>
      </c>
      <c r="N60" s="46">
        <f t="shared" si="24"/>
        <v>0</v>
      </c>
      <c r="O60" s="46">
        <f t="shared" si="25"/>
        <v>0.20296387321005258</v>
      </c>
      <c r="P60" s="46">
        <f t="shared" si="26"/>
        <v>0</v>
      </c>
      <c r="Q60" s="46">
        <f t="shared" si="27"/>
        <v>0</v>
      </c>
      <c r="R60" s="46">
        <v>0</v>
      </c>
      <c r="S60" s="47">
        <f t="shared" si="28"/>
        <v>7.0868450328758992E-2</v>
      </c>
    </row>
    <row r="61" spans="1:19" ht="30" customHeight="1" x14ac:dyDescent="0.25">
      <c r="A61" s="8">
        <v>13</v>
      </c>
      <c r="B61" s="31" t="s">
        <v>49</v>
      </c>
      <c r="C61" s="46">
        <f t="shared" si="13"/>
        <v>4.2281678260106613E-2</v>
      </c>
      <c r="D61" s="46">
        <f t="shared" si="14"/>
        <v>2.6927144076070157E-2</v>
      </c>
      <c r="E61" s="46">
        <f t="shared" si="15"/>
        <v>5.7775291881731541E-2</v>
      </c>
      <c r="F61" s="46">
        <f t="shared" si="16"/>
        <v>0</v>
      </c>
      <c r="G61" s="46">
        <f t="shared" si="17"/>
        <v>0</v>
      </c>
      <c r="H61" s="46">
        <f t="shared" si="18"/>
        <v>2.2727272727272728E-2</v>
      </c>
      <c r="I61" s="46">
        <f t="shared" si="19"/>
        <v>0</v>
      </c>
      <c r="J61" s="46">
        <f t="shared" si="20"/>
        <v>0</v>
      </c>
      <c r="K61" s="46">
        <f t="shared" si="21"/>
        <v>0</v>
      </c>
      <c r="L61" s="46">
        <f t="shared" si="22"/>
        <v>0</v>
      </c>
      <c r="M61" s="46">
        <f t="shared" si="23"/>
        <v>0</v>
      </c>
      <c r="N61" s="46">
        <f t="shared" si="24"/>
        <v>0</v>
      </c>
      <c r="O61" s="46">
        <f t="shared" si="25"/>
        <v>1.444337965913624E-3</v>
      </c>
      <c r="P61" s="46">
        <f t="shared" si="26"/>
        <v>0</v>
      </c>
      <c r="Q61" s="46">
        <f t="shared" si="27"/>
        <v>0</v>
      </c>
      <c r="R61" s="46">
        <v>0</v>
      </c>
      <c r="S61" s="47">
        <f t="shared" si="28"/>
        <v>3.0020252235750014E-2</v>
      </c>
    </row>
    <row r="62" spans="1:19" ht="30" customHeight="1" x14ac:dyDescent="0.25">
      <c r="A62" s="8">
        <v>14</v>
      </c>
      <c r="B62" s="31" t="s">
        <v>50</v>
      </c>
      <c r="C62" s="46">
        <f t="shared" si="13"/>
        <v>2.5301739862602726E-2</v>
      </c>
      <c r="D62" s="46">
        <f t="shared" si="14"/>
        <v>1.7383015112008304E-2</v>
      </c>
      <c r="E62" s="46">
        <f t="shared" si="15"/>
        <v>7.0257785758609095E-2</v>
      </c>
      <c r="F62" s="46">
        <f t="shared" si="16"/>
        <v>5.3181991102691707E-2</v>
      </c>
      <c r="G62" s="46">
        <f t="shared" si="17"/>
        <v>0.20535714285714285</v>
      </c>
      <c r="H62" s="46">
        <f t="shared" si="18"/>
        <v>0</v>
      </c>
      <c r="I62" s="46">
        <f t="shared" si="19"/>
        <v>0</v>
      </c>
      <c r="J62" s="46">
        <f t="shared" si="20"/>
        <v>0</v>
      </c>
      <c r="K62" s="46">
        <f t="shared" si="21"/>
        <v>0</v>
      </c>
      <c r="L62" s="46">
        <f t="shared" si="22"/>
        <v>0</v>
      </c>
      <c r="M62" s="46">
        <f t="shared" si="23"/>
        <v>0</v>
      </c>
      <c r="N62" s="46">
        <f t="shared" si="24"/>
        <v>0</v>
      </c>
      <c r="O62" s="46">
        <f t="shared" si="25"/>
        <v>0</v>
      </c>
      <c r="P62" s="46">
        <f t="shared" si="26"/>
        <v>0</v>
      </c>
      <c r="Q62" s="46">
        <f t="shared" si="27"/>
        <v>0</v>
      </c>
      <c r="R62" s="46">
        <v>0</v>
      </c>
      <c r="S62" s="47">
        <f t="shared" si="28"/>
        <v>2.1346220801789356E-2</v>
      </c>
    </row>
    <row r="63" spans="1:19" ht="30" customHeight="1" x14ac:dyDescent="0.25">
      <c r="A63" s="8">
        <v>15</v>
      </c>
      <c r="B63" s="31" t="s">
        <v>51</v>
      </c>
      <c r="C63" s="46">
        <f t="shared" si="13"/>
        <v>0.10589776171440268</v>
      </c>
      <c r="D63" s="46">
        <f t="shared" si="14"/>
        <v>0.13186025461890652</v>
      </c>
      <c r="E63" s="46">
        <f t="shared" si="15"/>
        <v>8.9509991986520529E-2</v>
      </c>
      <c r="F63" s="46">
        <f t="shared" si="16"/>
        <v>0</v>
      </c>
      <c r="G63" s="46">
        <f t="shared" si="17"/>
        <v>0.18303571428571427</v>
      </c>
      <c r="H63" s="46">
        <f t="shared" si="18"/>
        <v>2.2727272727272728E-2</v>
      </c>
      <c r="I63" s="46">
        <f t="shared" si="19"/>
        <v>0</v>
      </c>
      <c r="J63" s="46">
        <f t="shared" si="20"/>
        <v>0.19891782019500634</v>
      </c>
      <c r="K63" s="46">
        <f t="shared" si="21"/>
        <v>0.97677971248639994</v>
      </c>
      <c r="L63" s="46">
        <f t="shared" si="22"/>
        <v>0.39607120738117541</v>
      </c>
      <c r="M63" s="46">
        <f t="shared" si="23"/>
        <v>1</v>
      </c>
      <c r="N63" s="46">
        <f t="shared" si="24"/>
        <v>0</v>
      </c>
      <c r="O63" s="46">
        <f t="shared" si="25"/>
        <v>5.5581793088269688E-2</v>
      </c>
      <c r="P63" s="46">
        <f t="shared" si="26"/>
        <v>0</v>
      </c>
      <c r="Q63" s="46">
        <f t="shared" si="27"/>
        <v>0</v>
      </c>
      <c r="R63" s="46">
        <v>0</v>
      </c>
      <c r="S63" s="47">
        <f t="shared" si="28"/>
        <v>0.12958624128400389</v>
      </c>
    </row>
    <row r="64" spans="1:19" ht="30" customHeight="1" x14ac:dyDescent="0.25">
      <c r="A64" s="8">
        <v>16</v>
      </c>
      <c r="B64" s="31" t="s">
        <v>52</v>
      </c>
      <c r="C64" s="46">
        <f t="shared" si="13"/>
        <v>3.5893420908829229E-2</v>
      </c>
      <c r="D64" s="46">
        <f t="shared" si="14"/>
        <v>5.8187487995299818E-2</v>
      </c>
      <c r="E64" s="46">
        <f t="shared" si="15"/>
        <v>1.1848265835402192E-2</v>
      </c>
      <c r="F64" s="46">
        <f t="shared" si="16"/>
        <v>0</v>
      </c>
      <c r="G64" s="46">
        <f t="shared" si="17"/>
        <v>0</v>
      </c>
      <c r="H64" s="46">
        <f t="shared" si="18"/>
        <v>0</v>
      </c>
      <c r="I64" s="46">
        <f t="shared" si="19"/>
        <v>0</v>
      </c>
      <c r="J64" s="46">
        <f t="shared" si="20"/>
        <v>0</v>
      </c>
      <c r="K64" s="46">
        <f t="shared" si="21"/>
        <v>0</v>
      </c>
      <c r="L64" s="46">
        <f t="shared" si="22"/>
        <v>0.1606453764431246</v>
      </c>
      <c r="M64" s="46">
        <f t="shared" si="23"/>
        <v>0</v>
      </c>
      <c r="N64" s="46">
        <f t="shared" si="24"/>
        <v>0</v>
      </c>
      <c r="O64" s="46">
        <f t="shared" si="25"/>
        <v>6.7860958398481386E-2</v>
      </c>
      <c r="P64" s="46">
        <f t="shared" si="26"/>
        <v>0</v>
      </c>
      <c r="Q64" s="46">
        <f t="shared" si="27"/>
        <v>0</v>
      </c>
      <c r="R64" s="46">
        <v>0</v>
      </c>
      <c r="S64" s="47">
        <f t="shared" si="28"/>
        <v>4.797814970864632E-2</v>
      </c>
    </row>
    <row r="65" spans="1:19" s="1" customFormat="1" ht="30" customHeight="1" x14ac:dyDescent="0.25">
      <c r="A65" s="8"/>
      <c r="B65" s="33" t="s">
        <v>19</v>
      </c>
      <c r="C65" s="47">
        <f t="shared" ref="C65:S65" si="29">SUM(C49:C64)</f>
        <v>0.99999999999999989</v>
      </c>
      <c r="D65" s="47">
        <f t="shared" si="29"/>
        <v>1.0000000000000002</v>
      </c>
      <c r="E65" s="47">
        <f t="shared" si="29"/>
        <v>1</v>
      </c>
      <c r="F65" s="47">
        <f t="shared" si="29"/>
        <v>1</v>
      </c>
      <c r="G65" s="47">
        <f t="shared" si="29"/>
        <v>0.99999999999999989</v>
      </c>
      <c r="H65" s="47">
        <f t="shared" si="29"/>
        <v>1</v>
      </c>
      <c r="I65" s="47">
        <f t="shared" si="29"/>
        <v>1</v>
      </c>
      <c r="J65" s="47">
        <f t="shared" si="29"/>
        <v>1</v>
      </c>
      <c r="K65" s="47">
        <f t="shared" si="29"/>
        <v>0.99999999999999989</v>
      </c>
      <c r="L65" s="47">
        <f t="shared" si="29"/>
        <v>0.99999999999999989</v>
      </c>
      <c r="M65" s="47">
        <f t="shared" si="29"/>
        <v>1</v>
      </c>
      <c r="N65" s="47">
        <f t="shared" si="29"/>
        <v>1</v>
      </c>
      <c r="O65" s="47">
        <f t="shared" si="29"/>
        <v>1</v>
      </c>
      <c r="P65" s="47">
        <f t="shared" si="29"/>
        <v>1</v>
      </c>
      <c r="Q65" s="47">
        <f t="shared" si="29"/>
        <v>1</v>
      </c>
      <c r="R65" s="47">
        <f t="shared" si="29"/>
        <v>0</v>
      </c>
      <c r="S65" s="47">
        <f t="shared" si="29"/>
        <v>1.0000000000000002</v>
      </c>
    </row>
    <row r="67" spans="1:19" ht="30" customHeight="1" x14ac:dyDescent="0.3">
      <c r="A67" s="29" t="s">
        <v>75</v>
      </c>
      <c r="B67" s="18"/>
      <c r="C67" s="22"/>
    </row>
    <row r="68" spans="1:19" ht="15.75" x14ac:dyDescent="0.2">
      <c r="A68" s="29"/>
      <c r="B68" s="35" t="s">
        <v>59</v>
      </c>
    </row>
    <row r="69" spans="1:19" ht="18.75" x14ac:dyDescent="0.3">
      <c r="A69" s="18"/>
      <c r="B69" s="30" t="s">
        <v>60</v>
      </c>
    </row>
    <row r="70" spans="1:19" ht="18.75" x14ac:dyDescent="0.3">
      <c r="A70" s="18"/>
      <c r="B70" s="30" t="s">
        <v>61</v>
      </c>
    </row>
    <row r="71" spans="1:19" ht="18.75" x14ac:dyDescent="0.3">
      <c r="A71" s="18"/>
      <c r="B71" s="30" t="s">
        <v>62</v>
      </c>
    </row>
    <row r="72" spans="1:19" ht="18.75" x14ac:dyDescent="0.3">
      <c r="A72" s="18"/>
      <c r="B72" s="30" t="s">
        <v>63</v>
      </c>
    </row>
    <row r="74" spans="1:19" ht="15.75" x14ac:dyDescent="0.2">
      <c r="B74" s="30" t="s">
        <v>72</v>
      </c>
    </row>
  </sheetData>
  <mergeCells count="4">
    <mergeCell ref="B1:S1"/>
    <mergeCell ref="B2:S2"/>
    <mergeCell ref="B3:S3"/>
    <mergeCell ref="B24:B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4E793-55BC-44D9-9D52-7149E6D6A8CD}">
  <dimension ref="A1:ZY74"/>
  <sheetViews>
    <sheetView workbookViewId="0">
      <pane ySplit="5" topLeftCell="A61" activePane="bottomLeft" state="frozen"/>
      <selection pane="bottomLeft" activeCell="D76" sqref="D76"/>
    </sheetView>
  </sheetViews>
  <sheetFormatPr defaultColWidth="9.140625" defaultRowHeight="12.75" x14ac:dyDescent="0.2"/>
  <cols>
    <col min="1" max="1" width="8.140625" style="2" customWidth="1"/>
    <col min="2" max="2" width="15.28515625" style="2" customWidth="1"/>
    <col min="3" max="3" width="14" style="2" bestFit="1" customWidth="1"/>
    <col min="4" max="4" width="15.85546875" style="2" customWidth="1"/>
    <col min="5" max="5" width="13.85546875" style="2" customWidth="1"/>
    <col min="6" max="6" width="14.5703125" style="2" customWidth="1"/>
    <col min="7" max="8" width="13.5703125" style="2" customWidth="1"/>
    <col min="9" max="9" width="14.5703125" style="2" customWidth="1"/>
    <col min="10" max="10" width="13.85546875" style="2" customWidth="1"/>
    <col min="11" max="11" width="15.42578125" style="2" customWidth="1"/>
    <col min="12" max="12" width="14" style="2" customWidth="1"/>
    <col min="13" max="13" width="13.85546875" style="2" customWidth="1"/>
    <col min="14" max="14" width="16.140625" style="2" customWidth="1"/>
    <col min="15" max="15" width="15" style="2" customWidth="1"/>
    <col min="16" max="16" width="16.5703125" style="2" customWidth="1"/>
    <col min="17" max="17" width="12.5703125" style="2" customWidth="1"/>
    <col min="18" max="18" width="14.7109375" style="2" bestFit="1" customWidth="1"/>
    <col min="19" max="19" width="23.28515625" style="1" customWidth="1"/>
    <col min="20" max="20" width="35.28515625" style="2" customWidth="1"/>
    <col min="21" max="22" width="9.140625" style="2"/>
    <col min="23" max="23" width="13" style="2" customWidth="1"/>
    <col min="24" max="16384" width="9.140625" style="2"/>
  </cols>
  <sheetData>
    <row r="1" spans="1:701" ht="20.25" x14ac:dyDescent="0.3">
      <c r="B1" s="69" t="s">
        <v>0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</row>
    <row r="2" spans="1:701" ht="18.75" x14ac:dyDescent="0.3">
      <c r="B2" s="70" t="s">
        <v>56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701" ht="15.75" x14ac:dyDescent="0.25">
      <c r="B3" s="71" t="s">
        <v>71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</row>
    <row r="4" spans="1:701" ht="20.25" x14ac:dyDescent="0.3">
      <c r="A4" s="40" t="s">
        <v>30</v>
      </c>
      <c r="B4" s="40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</row>
    <row r="5" spans="1:701" s="7" customFormat="1" ht="30" customHeight="1" x14ac:dyDescent="0.25">
      <c r="A5" s="3" t="s">
        <v>1</v>
      </c>
      <c r="B5" s="4" t="s">
        <v>65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  <c r="S5" s="6"/>
    </row>
    <row r="6" spans="1:701" s="16" customFormat="1" ht="30" customHeight="1" x14ac:dyDescent="0.25">
      <c r="A6" s="8">
        <v>1</v>
      </c>
      <c r="B6" s="31" t="s">
        <v>37</v>
      </c>
      <c r="C6" s="32">
        <v>2387350</v>
      </c>
      <c r="D6" s="32">
        <v>1687250</v>
      </c>
      <c r="E6" s="32">
        <v>503870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4395000</v>
      </c>
      <c r="M6" s="32">
        <v>0</v>
      </c>
      <c r="N6" s="32">
        <v>0</v>
      </c>
      <c r="O6" s="32">
        <v>19500</v>
      </c>
      <c r="P6" s="32">
        <v>0</v>
      </c>
      <c r="Q6" s="32">
        <v>0</v>
      </c>
      <c r="R6" s="32">
        <v>0</v>
      </c>
      <c r="S6" s="11"/>
      <c r="T6" s="11"/>
      <c r="U6" s="12"/>
      <c r="V6" s="12"/>
      <c r="W6" s="12"/>
      <c r="X6" s="12"/>
      <c r="Y6" s="12"/>
      <c r="Z6" s="12"/>
      <c r="AA6" s="12"/>
      <c r="AB6" s="12"/>
      <c r="AC6" s="13"/>
      <c r="AD6" s="13"/>
      <c r="AE6" s="14"/>
      <c r="AF6" s="11"/>
      <c r="AG6" s="15"/>
      <c r="AH6" s="15"/>
      <c r="AI6" s="15"/>
      <c r="AJ6" s="12"/>
      <c r="AK6" s="12"/>
      <c r="AL6" s="12"/>
      <c r="AM6" s="12"/>
      <c r="AN6" s="12"/>
      <c r="AO6" s="12"/>
      <c r="AP6" s="12"/>
      <c r="AQ6" s="12"/>
      <c r="AR6" s="12"/>
      <c r="AS6" s="13"/>
      <c r="AU6" s="14"/>
      <c r="AV6" s="11"/>
      <c r="AW6" s="15"/>
      <c r="AX6" s="15"/>
      <c r="AY6" s="15"/>
      <c r="AZ6" s="12"/>
      <c r="BA6" s="12"/>
      <c r="BB6" s="12"/>
      <c r="BC6" s="12"/>
      <c r="BD6" s="12"/>
      <c r="BE6" s="12"/>
      <c r="BF6" s="12"/>
      <c r="BG6" s="12"/>
      <c r="BH6" s="12"/>
      <c r="BI6" s="13"/>
      <c r="BK6" s="14"/>
      <c r="BL6" s="11"/>
      <c r="BM6" s="15"/>
      <c r="BN6" s="15"/>
      <c r="BO6" s="15"/>
      <c r="BP6" s="12"/>
      <c r="BQ6" s="12"/>
      <c r="BR6" s="12"/>
      <c r="BS6" s="12"/>
      <c r="BT6" s="12"/>
      <c r="BU6" s="12"/>
      <c r="BV6" s="12"/>
      <c r="BW6" s="12"/>
      <c r="BX6" s="12"/>
      <c r="BY6" s="13"/>
      <c r="CA6" s="14"/>
      <c r="CB6" s="11"/>
      <c r="CC6" s="15"/>
      <c r="CD6" s="15"/>
      <c r="CE6" s="15"/>
      <c r="CF6" s="12"/>
      <c r="CG6" s="12"/>
      <c r="CH6" s="12"/>
      <c r="CI6" s="12"/>
      <c r="CJ6" s="12"/>
      <c r="CK6" s="12"/>
      <c r="CL6" s="12"/>
      <c r="CM6" s="12"/>
      <c r="CN6" s="12"/>
      <c r="CO6" s="13"/>
      <c r="CQ6" s="14"/>
      <c r="CR6" s="11"/>
      <c r="CS6" s="15"/>
      <c r="CT6" s="15"/>
      <c r="CU6" s="15"/>
      <c r="CV6" s="12"/>
      <c r="CW6" s="12"/>
      <c r="CX6" s="12"/>
      <c r="CY6" s="12"/>
      <c r="CZ6" s="12"/>
      <c r="DA6" s="12"/>
      <c r="DB6" s="12"/>
      <c r="DC6" s="12"/>
      <c r="DD6" s="12"/>
      <c r="DE6" s="13"/>
      <c r="DG6" s="14"/>
      <c r="DH6" s="11"/>
      <c r="DI6" s="15"/>
      <c r="DJ6" s="15"/>
      <c r="DK6" s="15"/>
      <c r="DL6" s="12"/>
      <c r="DM6" s="12"/>
      <c r="DN6" s="12"/>
      <c r="DO6" s="12"/>
      <c r="DP6" s="12"/>
      <c r="DQ6" s="12"/>
      <c r="DR6" s="12"/>
      <c r="DS6" s="12"/>
      <c r="DT6" s="12"/>
      <c r="DU6" s="13"/>
      <c r="DW6" s="14"/>
      <c r="DX6" s="11"/>
      <c r="DY6" s="15"/>
      <c r="DZ6" s="15"/>
      <c r="EA6" s="15"/>
      <c r="EB6" s="12"/>
      <c r="EC6" s="12"/>
      <c r="ED6" s="12"/>
      <c r="EE6" s="12"/>
      <c r="EF6" s="12"/>
      <c r="EG6" s="12"/>
      <c r="EH6" s="12"/>
      <c r="EI6" s="12"/>
      <c r="EJ6" s="12"/>
      <c r="EK6" s="13"/>
      <c r="EM6" s="14"/>
      <c r="EN6" s="11"/>
      <c r="EO6" s="15"/>
      <c r="EP6" s="15"/>
      <c r="EQ6" s="15"/>
      <c r="ER6" s="12"/>
      <c r="ES6" s="12"/>
      <c r="ET6" s="12"/>
      <c r="EU6" s="12"/>
      <c r="EV6" s="12"/>
      <c r="EW6" s="12"/>
      <c r="EX6" s="12"/>
      <c r="EY6" s="12"/>
      <c r="EZ6" s="12"/>
      <c r="FA6" s="13"/>
      <c r="FC6" s="14"/>
      <c r="FD6" s="11"/>
      <c r="FE6" s="15"/>
      <c r="FF6" s="15"/>
      <c r="FG6" s="15"/>
      <c r="FH6" s="12"/>
      <c r="FI6" s="12"/>
      <c r="FJ6" s="12"/>
      <c r="FK6" s="12"/>
      <c r="FL6" s="12"/>
      <c r="FM6" s="12"/>
      <c r="FN6" s="12"/>
      <c r="FO6" s="12"/>
      <c r="FP6" s="12"/>
      <c r="FQ6" s="13"/>
      <c r="FS6" s="14"/>
      <c r="FT6" s="11"/>
      <c r="FU6" s="15"/>
      <c r="FV6" s="15"/>
      <c r="FW6" s="15"/>
      <c r="FX6" s="12"/>
      <c r="FY6" s="12"/>
      <c r="FZ6" s="12"/>
      <c r="GA6" s="12"/>
      <c r="GB6" s="12"/>
      <c r="GC6" s="12"/>
      <c r="GD6" s="12"/>
      <c r="GE6" s="12"/>
      <c r="GF6" s="12"/>
      <c r="GG6" s="13"/>
      <c r="GI6" s="14"/>
      <c r="GJ6" s="11"/>
      <c r="GK6" s="15"/>
      <c r="GL6" s="15"/>
      <c r="GM6" s="15"/>
      <c r="GN6" s="12"/>
      <c r="GO6" s="12"/>
      <c r="GP6" s="12"/>
      <c r="GQ6" s="12"/>
      <c r="GR6" s="12"/>
      <c r="GS6" s="12"/>
      <c r="GT6" s="12"/>
      <c r="GU6" s="12"/>
      <c r="GV6" s="12"/>
      <c r="GW6" s="13"/>
      <c r="GY6" s="14"/>
      <c r="GZ6" s="11"/>
      <c r="HA6" s="15"/>
      <c r="HB6" s="15"/>
      <c r="HC6" s="15"/>
      <c r="HD6" s="12"/>
      <c r="HE6" s="12"/>
      <c r="HF6" s="12"/>
      <c r="HG6" s="12"/>
      <c r="HH6" s="12"/>
      <c r="HI6" s="12"/>
      <c r="HJ6" s="12"/>
      <c r="HK6" s="12"/>
      <c r="HL6" s="12"/>
      <c r="HM6" s="13"/>
      <c r="HO6" s="14"/>
      <c r="HP6" s="11"/>
      <c r="HQ6" s="15"/>
      <c r="HR6" s="15"/>
      <c r="HS6" s="15"/>
      <c r="HT6" s="12"/>
      <c r="HU6" s="12"/>
      <c r="HV6" s="12"/>
      <c r="HW6" s="12"/>
      <c r="HX6" s="12"/>
      <c r="HY6" s="12"/>
      <c r="HZ6" s="12"/>
      <c r="IA6" s="12"/>
      <c r="IB6" s="12"/>
      <c r="IC6" s="13"/>
      <c r="IE6" s="14"/>
      <c r="IF6" s="11"/>
      <c r="IG6" s="15"/>
      <c r="IH6" s="15"/>
      <c r="II6" s="15"/>
      <c r="IJ6" s="12"/>
      <c r="IK6" s="12"/>
      <c r="IL6" s="12"/>
      <c r="IM6" s="12"/>
      <c r="IN6" s="12"/>
      <c r="IO6" s="12"/>
      <c r="IP6" s="12"/>
      <c r="IQ6" s="12"/>
      <c r="IR6" s="12"/>
      <c r="IS6" s="13"/>
      <c r="IU6" s="14"/>
      <c r="IV6" s="11"/>
      <c r="IW6" s="15"/>
      <c r="IX6" s="15"/>
      <c r="IY6" s="15"/>
      <c r="IZ6" s="12"/>
      <c r="JA6" s="12"/>
      <c r="JB6" s="12"/>
      <c r="JC6" s="12"/>
      <c r="JD6" s="12"/>
      <c r="JE6" s="12"/>
      <c r="JF6" s="12"/>
      <c r="JG6" s="12"/>
      <c r="JH6" s="12"/>
      <c r="JI6" s="13"/>
      <c r="JK6" s="14"/>
      <c r="JL6" s="11"/>
      <c r="JM6" s="15"/>
      <c r="JN6" s="15"/>
      <c r="JO6" s="15"/>
      <c r="JP6" s="12"/>
      <c r="JQ6" s="12"/>
      <c r="JR6" s="12"/>
      <c r="JS6" s="12"/>
      <c r="JT6" s="12"/>
      <c r="JU6" s="12"/>
      <c r="JV6" s="12"/>
      <c r="JW6" s="12"/>
      <c r="JX6" s="12"/>
      <c r="JY6" s="13"/>
      <c r="KA6" s="14"/>
      <c r="KB6" s="11"/>
      <c r="KC6" s="15"/>
      <c r="KD6" s="15"/>
      <c r="KE6" s="15"/>
      <c r="KF6" s="12"/>
      <c r="KG6" s="12"/>
      <c r="KH6" s="12"/>
      <c r="KI6" s="12"/>
      <c r="KJ6" s="12"/>
      <c r="KK6" s="12"/>
      <c r="KL6" s="12"/>
      <c r="KM6" s="12"/>
      <c r="KN6" s="12"/>
      <c r="KO6" s="13"/>
      <c r="KQ6" s="14"/>
      <c r="KR6" s="11"/>
      <c r="KS6" s="15"/>
      <c r="KT6" s="15"/>
      <c r="KU6" s="15"/>
      <c r="KV6" s="12"/>
      <c r="KW6" s="12"/>
      <c r="KX6" s="12"/>
      <c r="KY6" s="12"/>
      <c r="KZ6" s="12"/>
      <c r="LA6" s="12"/>
      <c r="LB6" s="12"/>
      <c r="LC6" s="12"/>
      <c r="LD6" s="12"/>
      <c r="LE6" s="13"/>
      <c r="LG6" s="14"/>
      <c r="LH6" s="11"/>
      <c r="LI6" s="15"/>
      <c r="LJ6" s="15"/>
      <c r="LK6" s="15"/>
      <c r="LL6" s="12"/>
      <c r="LM6" s="12"/>
      <c r="LN6" s="12"/>
      <c r="LO6" s="12"/>
      <c r="LP6" s="12"/>
      <c r="LQ6" s="12"/>
      <c r="LR6" s="12"/>
      <c r="LS6" s="12"/>
      <c r="LT6" s="12"/>
      <c r="LU6" s="13"/>
      <c r="LW6" s="14"/>
      <c r="LX6" s="11"/>
      <c r="LY6" s="15"/>
      <c r="LZ6" s="15"/>
      <c r="MA6" s="15"/>
      <c r="MB6" s="12"/>
      <c r="MC6" s="12"/>
      <c r="MD6" s="12"/>
      <c r="ME6" s="12"/>
      <c r="MF6" s="12"/>
      <c r="MG6" s="12"/>
      <c r="MH6" s="12"/>
      <c r="MI6" s="12"/>
      <c r="MJ6" s="12"/>
      <c r="MK6" s="13"/>
      <c r="MM6" s="14"/>
      <c r="MN6" s="11"/>
      <c r="MO6" s="15"/>
      <c r="MP6" s="15"/>
      <c r="MQ6" s="15"/>
      <c r="MR6" s="12"/>
      <c r="MS6" s="12"/>
      <c r="MT6" s="12"/>
      <c r="MU6" s="12"/>
      <c r="MV6" s="12"/>
      <c r="MW6" s="12"/>
      <c r="MX6" s="12"/>
      <c r="MY6" s="12"/>
      <c r="MZ6" s="12"/>
      <c r="NA6" s="13"/>
      <c r="NC6" s="14"/>
      <c r="ND6" s="11"/>
      <c r="NE6" s="15"/>
      <c r="NF6" s="15"/>
      <c r="NG6" s="15"/>
      <c r="NH6" s="12"/>
      <c r="NI6" s="12"/>
      <c r="NJ6" s="12"/>
      <c r="NK6" s="12"/>
      <c r="NL6" s="12"/>
      <c r="NM6" s="12"/>
      <c r="NN6" s="12"/>
      <c r="NO6" s="12"/>
      <c r="NP6" s="12"/>
      <c r="NQ6" s="13"/>
      <c r="NS6" s="14"/>
      <c r="NT6" s="11"/>
      <c r="NU6" s="15"/>
      <c r="NV6" s="15"/>
      <c r="NW6" s="15"/>
      <c r="NX6" s="12"/>
      <c r="NY6" s="12"/>
      <c r="NZ6" s="12"/>
      <c r="OA6" s="12"/>
      <c r="OB6" s="12"/>
      <c r="OC6" s="12"/>
      <c r="OD6" s="12"/>
      <c r="OE6" s="12"/>
      <c r="OF6" s="12"/>
      <c r="OG6" s="13"/>
      <c r="OI6" s="14"/>
      <c r="OJ6" s="11"/>
      <c r="OK6" s="15"/>
      <c r="OL6" s="15"/>
      <c r="OM6" s="15"/>
      <c r="ON6" s="12"/>
      <c r="OO6" s="12"/>
      <c r="OP6" s="12"/>
      <c r="OQ6" s="12"/>
      <c r="OR6" s="12"/>
      <c r="OS6" s="12"/>
      <c r="OT6" s="12"/>
      <c r="OU6" s="12"/>
      <c r="OV6" s="12"/>
      <c r="OW6" s="13"/>
      <c r="OY6" s="14"/>
      <c r="OZ6" s="11"/>
      <c r="PA6" s="15"/>
      <c r="PB6" s="15"/>
      <c r="PC6" s="15"/>
      <c r="PD6" s="12"/>
      <c r="PE6" s="12"/>
      <c r="PF6" s="12"/>
      <c r="PG6" s="12"/>
      <c r="PH6" s="12"/>
      <c r="PI6" s="12"/>
      <c r="PJ6" s="12"/>
      <c r="PK6" s="12"/>
      <c r="PL6" s="12"/>
      <c r="PM6" s="13"/>
      <c r="PO6" s="14"/>
      <c r="PP6" s="11"/>
      <c r="PQ6" s="15"/>
      <c r="PR6" s="15"/>
      <c r="PS6" s="15"/>
      <c r="PT6" s="12"/>
      <c r="PU6" s="12"/>
      <c r="PV6" s="12"/>
      <c r="PW6" s="12"/>
      <c r="PX6" s="12"/>
      <c r="PY6" s="12"/>
      <c r="PZ6" s="12"/>
      <c r="QA6" s="12"/>
      <c r="QB6" s="12"/>
      <c r="QC6" s="13"/>
      <c r="QE6" s="14"/>
      <c r="QF6" s="11"/>
      <c r="QG6" s="15"/>
      <c r="QH6" s="15"/>
      <c r="QI6" s="15"/>
      <c r="QJ6" s="12"/>
      <c r="QK6" s="12"/>
      <c r="QL6" s="12"/>
      <c r="QM6" s="12"/>
      <c r="QN6" s="12"/>
      <c r="QO6" s="12"/>
      <c r="QP6" s="12"/>
      <c r="QQ6" s="12"/>
      <c r="QR6" s="12"/>
      <c r="QS6" s="13"/>
      <c r="QU6" s="14"/>
      <c r="QV6" s="11"/>
      <c r="QW6" s="15"/>
      <c r="QX6" s="15"/>
      <c r="QY6" s="15"/>
      <c r="QZ6" s="12"/>
      <c r="RA6" s="12"/>
      <c r="RB6" s="12"/>
      <c r="RC6" s="12"/>
      <c r="RD6" s="12"/>
      <c r="RE6" s="12"/>
      <c r="RF6" s="12"/>
      <c r="RG6" s="12"/>
      <c r="RH6" s="12"/>
      <c r="RI6" s="13"/>
      <c r="RK6" s="14"/>
      <c r="RL6" s="11"/>
      <c r="RM6" s="15"/>
      <c r="RN6" s="15"/>
      <c r="RO6" s="15"/>
      <c r="RP6" s="12"/>
      <c r="RQ6" s="12"/>
      <c r="RR6" s="12"/>
      <c r="RS6" s="12"/>
      <c r="RT6" s="12"/>
      <c r="RU6" s="12"/>
      <c r="RV6" s="12"/>
      <c r="RW6" s="12"/>
      <c r="RX6" s="12"/>
      <c r="RY6" s="13"/>
      <c r="SA6" s="14"/>
      <c r="SB6" s="11"/>
      <c r="SC6" s="15"/>
      <c r="SD6" s="15"/>
      <c r="SE6" s="15"/>
      <c r="SF6" s="12"/>
      <c r="SG6" s="12"/>
      <c r="SH6" s="12"/>
      <c r="SI6" s="12"/>
      <c r="SJ6" s="12"/>
      <c r="SK6" s="12"/>
      <c r="SL6" s="12"/>
      <c r="SM6" s="12"/>
      <c r="SN6" s="12"/>
      <c r="SO6" s="13"/>
      <c r="SQ6" s="14"/>
      <c r="SR6" s="11"/>
      <c r="SS6" s="15"/>
      <c r="ST6" s="15"/>
      <c r="SU6" s="15"/>
      <c r="SV6" s="12"/>
      <c r="SW6" s="12"/>
      <c r="SX6" s="12"/>
      <c r="SY6" s="12"/>
      <c r="SZ6" s="12"/>
      <c r="TA6" s="12"/>
      <c r="TB6" s="12"/>
      <c r="TC6" s="12"/>
      <c r="TD6" s="12"/>
      <c r="TE6" s="13"/>
      <c r="TG6" s="14"/>
      <c r="TH6" s="11"/>
      <c r="TI6" s="15"/>
      <c r="TJ6" s="15"/>
      <c r="TK6" s="15"/>
      <c r="TL6" s="12"/>
      <c r="TM6" s="12"/>
      <c r="TN6" s="12"/>
      <c r="TO6" s="12"/>
      <c r="TP6" s="12"/>
      <c r="TQ6" s="12"/>
      <c r="TR6" s="12"/>
      <c r="TS6" s="12"/>
      <c r="TT6" s="12"/>
      <c r="TU6" s="13"/>
      <c r="TW6" s="14"/>
      <c r="TX6" s="11"/>
      <c r="TY6" s="15"/>
      <c r="TZ6" s="15"/>
      <c r="UA6" s="15"/>
      <c r="UB6" s="12"/>
      <c r="UC6" s="12"/>
      <c r="UD6" s="12"/>
      <c r="UE6" s="12"/>
      <c r="UF6" s="12"/>
      <c r="UG6" s="12"/>
      <c r="UH6" s="12"/>
      <c r="UI6" s="12"/>
      <c r="UJ6" s="12"/>
      <c r="UK6" s="13"/>
      <c r="UM6" s="14"/>
      <c r="UN6" s="11"/>
      <c r="UO6" s="15"/>
      <c r="UP6" s="15"/>
      <c r="UQ6" s="15"/>
      <c r="UR6" s="12"/>
      <c r="US6" s="12"/>
      <c r="UT6" s="12"/>
      <c r="UU6" s="12"/>
      <c r="UV6" s="12"/>
      <c r="UW6" s="12"/>
      <c r="UX6" s="12"/>
      <c r="UY6" s="12"/>
      <c r="UZ6" s="12"/>
      <c r="VA6" s="13"/>
      <c r="VC6" s="14"/>
      <c r="VD6" s="11"/>
      <c r="VE6" s="15"/>
      <c r="VF6" s="15"/>
      <c r="VG6" s="15"/>
      <c r="VH6" s="12"/>
      <c r="VI6" s="12"/>
      <c r="VJ6" s="12"/>
      <c r="VK6" s="12"/>
      <c r="VL6" s="12"/>
      <c r="VM6" s="12"/>
      <c r="VN6" s="12"/>
      <c r="VO6" s="12"/>
      <c r="VP6" s="12"/>
      <c r="VQ6" s="13"/>
      <c r="VS6" s="14"/>
      <c r="VT6" s="11"/>
      <c r="VU6" s="15"/>
      <c r="VV6" s="15"/>
      <c r="VW6" s="15"/>
      <c r="VX6" s="12"/>
      <c r="VY6" s="12"/>
      <c r="VZ6" s="12"/>
      <c r="WA6" s="12"/>
      <c r="WB6" s="12"/>
      <c r="WC6" s="12"/>
      <c r="WD6" s="12"/>
      <c r="WE6" s="12"/>
      <c r="WF6" s="12"/>
      <c r="WG6" s="13"/>
      <c r="WI6" s="14"/>
      <c r="WJ6" s="11"/>
      <c r="WK6" s="15"/>
      <c r="WL6" s="15"/>
      <c r="WM6" s="15"/>
      <c r="WN6" s="12"/>
      <c r="WO6" s="12"/>
      <c r="WP6" s="12"/>
      <c r="WQ6" s="12"/>
      <c r="WR6" s="12"/>
      <c r="WS6" s="12"/>
      <c r="WT6" s="12"/>
      <c r="WU6" s="12"/>
      <c r="WV6" s="12"/>
      <c r="WW6" s="13"/>
      <c r="WY6" s="14"/>
      <c r="WZ6" s="11"/>
      <c r="XA6" s="15"/>
      <c r="XB6" s="15"/>
      <c r="XC6" s="15"/>
      <c r="XD6" s="12"/>
      <c r="XE6" s="12"/>
      <c r="XF6" s="12"/>
      <c r="XG6" s="12"/>
      <c r="XH6" s="12"/>
      <c r="XI6" s="12"/>
      <c r="XJ6" s="12"/>
      <c r="XK6" s="12"/>
      <c r="XL6" s="12"/>
      <c r="XM6" s="13"/>
      <c r="XO6" s="14"/>
      <c r="XP6" s="11"/>
      <c r="XQ6" s="15"/>
      <c r="XR6" s="15"/>
      <c r="XS6" s="15"/>
      <c r="XT6" s="12"/>
      <c r="XU6" s="12"/>
      <c r="XV6" s="12"/>
      <c r="XW6" s="12"/>
      <c r="XX6" s="12"/>
      <c r="XY6" s="12"/>
      <c r="XZ6" s="12"/>
      <c r="YA6" s="12"/>
      <c r="YB6" s="12"/>
      <c r="YC6" s="13"/>
      <c r="YE6" s="14"/>
      <c r="YF6" s="11"/>
      <c r="YG6" s="15"/>
      <c r="YH6" s="15"/>
      <c r="YI6" s="15"/>
      <c r="YJ6" s="12"/>
      <c r="YK6" s="12"/>
      <c r="YL6" s="12"/>
      <c r="YM6" s="12"/>
      <c r="YN6" s="12"/>
      <c r="YO6" s="12"/>
      <c r="YP6" s="12"/>
      <c r="YQ6" s="12"/>
      <c r="YR6" s="12"/>
      <c r="YS6" s="13"/>
      <c r="YU6" s="14"/>
      <c r="YV6" s="11"/>
      <c r="YW6" s="15"/>
      <c r="YX6" s="15"/>
      <c r="YY6" s="15"/>
      <c r="YZ6" s="12"/>
      <c r="ZA6" s="12"/>
      <c r="ZB6" s="12"/>
      <c r="ZC6" s="12"/>
      <c r="ZD6" s="12"/>
      <c r="ZE6" s="12"/>
      <c r="ZF6" s="12"/>
      <c r="ZG6" s="12"/>
      <c r="ZH6" s="12"/>
      <c r="ZI6" s="13"/>
      <c r="ZK6" s="14"/>
      <c r="ZL6" s="11"/>
      <c r="ZM6" s="15"/>
      <c r="ZN6" s="15"/>
      <c r="ZO6" s="15"/>
      <c r="ZP6" s="12"/>
      <c r="ZQ6" s="12"/>
      <c r="ZR6" s="12"/>
      <c r="ZS6" s="12"/>
      <c r="ZT6" s="12"/>
      <c r="ZU6" s="12"/>
      <c r="ZV6" s="12"/>
      <c r="ZW6" s="12"/>
      <c r="ZX6" s="12"/>
      <c r="ZY6" s="13"/>
    </row>
    <row r="7" spans="1:701" s="16" customFormat="1" ht="30" customHeight="1" x14ac:dyDescent="0.25">
      <c r="A7" s="8">
        <v>2</v>
      </c>
      <c r="B7" s="31" t="s">
        <v>38</v>
      </c>
      <c r="C7" s="32">
        <v>35663300</v>
      </c>
      <c r="D7" s="32">
        <v>43548700</v>
      </c>
      <c r="E7" s="32">
        <v>4343367</v>
      </c>
      <c r="F7" s="32">
        <v>33104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4352500</v>
      </c>
      <c r="M7" s="32">
        <v>0</v>
      </c>
      <c r="N7" s="32">
        <v>0</v>
      </c>
      <c r="O7" s="32">
        <v>7259200</v>
      </c>
      <c r="P7" s="32">
        <v>310500</v>
      </c>
      <c r="Q7" s="32">
        <v>0</v>
      </c>
      <c r="R7" s="32">
        <v>0</v>
      </c>
      <c r="S7" s="11"/>
      <c r="T7" s="11"/>
      <c r="U7" s="12"/>
      <c r="V7" s="12"/>
      <c r="W7" s="12"/>
      <c r="X7" s="12"/>
      <c r="Y7" s="12"/>
      <c r="Z7" s="12"/>
      <c r="AA7" s="12"/>
      <c r="AB7" s="12"/>
      <c r="AC7" s="13"/>
      <c r="AD7" s="13"/>
      <c r="AE7" s="14"/>
      <c r="AF7" s="11"/>
      <c r="AG7" s="15"/>
      <c r="AH7" s="15"/>
      <c r="AI7" s="15"/>
      <c r="AJ7" s="12"/>
      <c r="AK7" s="12"/>
      <c r="AL7" s="12"/>
      <c r="AM7" s="12"/>
      <c r="AN7" s="12"/>
      <c r="AO7" s="12"/>
      <c r="AP7" s="12"/>
      <c r="AQ7" s="12"/>
      <c r="AR7" s="12"/>
      <c r="AS7" s="13"/>
      <c r="AU7" s="14"/>
      <c r="AV7" s="11"/>
      <c r="AW7" s="15"/>
      <c r="AX7" s="15"/>
      <c r="AY7" s="15"/>
      <c r="AZ7" s="12"/>
      <c r="BA7" s="12"/>
      <c r="BB7" s="12"/>
      <c r="BC7" s="12"/>
      <c r="BD7" s="12"/>
      <c r="BE7" s="12"/>
      <c r="BF7" s="12"/>
      <c r="BG7" s="12"/>
      <c r="BH7" s="12"/>
      <c r="BI7" s="13"/>
      <c r="BK7" s="14"/>
      <c r="BL7" s="11"/>
      <c r="BM7" s="15"/>
      <c r="BN7" s="15"/>
      <c r="BO7" s="15"/>
      <c r="BP7" s="12"/>
      <c r="BQ7" s="12"/>
      <c r="BR7" s="12"/>
      <c r="BS7" s="12"/>
      <c r="BT7" s="12"/>
      <c r="BU7" s="12"/>
      <c r="BV7" s="12"/>
      <c r="BW7" s="12"/>
      <c r="BX7" s="12"/>
      <c r="BY7" s="13"/>
      <c r="CA7" s="14"/>
      <c r="CB7" s="11"/>
      <c r="CC7" s="15"/>
      <c r="CD7" s="15"/>
      <c r="CE7" s="15"/>
      <c r="CF7" s="12"/>
      <c r="CG7" s="12"/>
      <c r="CH7" s="12"/>
      <c r="CI7" s="12"/>
      <c r="CJ7" s="12"/>
      <c r="CK7" s="12"/>
      <c r="CL7" s="12"/>
      <c r="CM7" s="12"/>
      <c r="CN7" s="12"/>
      <c r="CO7" s="13"/>
      <c r="CQ7" s="14"/>
      <c r="CR7" s="11"/>
      <c r="CS7" s="15"/>
      <c r="CT7" s="15"/>
      <c r="CU7" s="15"/>
      <c r="CV7" s="12"/>
      <c r="CW7" s="12"/>
      <c r="CX7" s="12"/>
      <c r="CY7" s="12"/>
      <c r="CZ7" s="12"/>
      <c r="DA7" s="12"/>
      <c r="DB7" s="12"/>
      <c r="DC7" s="12"/>
      <c r="DD7" s="12"/>
      <c r="DE7" s="13"/>
      <c r="DG7" s="14"/>
      <c r="DH7" s="11"/>
      <c r="DI7" s="15"/>
      <c r="DJ7" s="15"/>
      <c r="DK7" s="15"/>
      <c r="DL7" s="12"/>
      <c r="DM7" s="12"/>
      <c r="DN7" s="12"/>
      <c r="DO7" s="12"/>
      <c r="DP7" s="12"/>
      <c r="DQ7" s="12"/>
      <c r="DR7" s="12"/>
      <c r="DS7" s="12"/>
      <c r="DT7" s="12"/>
      <c r="DU7" s="13"/>
      <c r="DW7" s="14"/>
      <c r="DX7" s="11"/>
      <c r="DY7" s="15"/>
      <c r="DZ7" s="15"/>
      <c r="EA7" s="15"/>
      <c r="EB7" s="12"/>
      <c r="EC7" s="12"/>
      <c r="ED7" s="12"/>
      <c r="EE7" s="12"/>
      <c r="EF7" s="12"/>
      <c r="EG7" s="12"/>
      <c r="EH7" s="12"/>
      <c r="EI7" s="12"/>
      <c r="EJ7" s="12"/>
      <c r="EK7" s="13"/>
      <c r="EM7" s="14"/>
      <c r="EN7" s="11"/>
      <c r="EO7" s="15"/>
      <c r="EP7" s="15"/>
      <c r="EQ7" s="15"/>
      <c r="ER7" s="12"/>
      <c r="ES7" s="12"/>
      <c r="ET7" s="12"/>
      <c r="EU7" s="12"/>
      <c r="EV7" s="12"/>
      <c r="EW7" s="12"/>
      <c r="EX7" s="12"/>
      <c r="EY7" s="12"/>
      <c r="EZ7" s="12"/>
      <c r="FA7" s="13"/>
      <c r="FC7" s="14"/>
      <c r="FD7" s="11"/>
      <c r="FE7" s="15"/>
      <c r="FF7" s="15"/>
      <c r="FG7" s="15"/>
      <c r="FH7" s="12"/>
      <c r="FI7" s="12"/>
      <c r="FJ7" s="12"/>
      <c r="FK7" s="12"/>
      <c r="FL7" s="12"/>
      <c r="FM7" s="12"/>
      <c r="FN7" s="12"/>
      <c r="FO7" s="12"/>
      <c r="FP7" s="12"/>
      <c r="FQ7" s="13"/>
      <c r="FS7" s="14"/>
      <c r="FT7" s="11"/>
      <c r="FU7" s="15"/>
      <c r="FV7" s="15"/>
      <c r="FW7" s="15"/>
      <c r="FX7" s="12"/>
      <c r="FY7" s="12"/>
      <c r="FZ7" s="12"/>
      <c r="GA7" s="12"/>
      <c r="GB7" s="12"/>
      <c r="GC7" s="12"/>
      <c r="GD7" s="12"/>
      <c r="GE7" s="12"/>
      <c r="GF7" s="12"/>
      <c r="GG7" s="13"/>
      <c r="GI7" s="14"/>
      <c r="GJ7" s="11"/>
      <c r="GK7" s="15"/>
      <c r="GL7" s="15"/>
      <c r="GM7" s="15"/>
      <c r="GN7" s="12"/>
      <c r="GO7" s="12"/>
      <c r="GP7" s="12"/>
      <c r="GQ7" s="12"/>
      <c r="GR7" s="12"/>
      <c r="GS7" s="12"/>
      <c r="GT7" s="12"/>
      <c r="GU7" s="12"/>
      <c r="GV7" s="12"/>
      <c r="GW7" s="13"/>
      <c r="GY7" s="14"/>
      <c r="GZ7" s="11"/>
      <c r="HA7" s="15"/>
      <c r="HB7" s="15"/>
      <c r="HC7" s="15"/>
      <c r="HD7" s="12"/>
      <c r="HE7" s="12"/>
      <c r="HF7" s="12"/>
      <c r="HG7" s="12"/>
      <c r="HH7" s="12"/>
      <c r="HI7" s="12"/>
      <c r="HJ7" s="12"/>
      <c r="HK7" s="12"/>
      <c r="HL7" s="12"/>
      <c r="HM7" s="13"/>
      <c r="HO7" s="14"/>
      <c r="HP7" s="11"/>
      <c r="HQ7" s="15"/>
      <c r="HR7" s="15"/>
      <c r="HS7" s="15"/>
      <c r="HT7" s="12"/>
      <c r="HU7" s="12"/>
      <c r="HV7" s="12"/>
      <c r="HW7" s="12"/>
      <c r="HX7" s="12"/>
      <c r="HY7" s="12"/>
      <c r="HZ7" s="12"/>
      <c r="IA7" s="12"/>
      <c r="IB7" s="12"/>
      <c r="IC7" s="13"/>
      <c r="IE7" s="14"/>
      <c r="IF7" s="11"/>
      <c r="IG7" s="15"/>
      <c r="IH7" s="15"/>
      <c r="II7" s="15"/>
      <c r="IJ7" s="12"/>
      <c r="IK7" s="12"/>
      <c r="IL7" s="12"/>
      <c r="IM7" s="12"/>
      <c r="IN7" s="12"/>
      <c r="IO7" s="12"/>
      <c r="IP7" s="12"/>
      <c r="IQ7" s="12"/>
      <c r="IR7" s="12"/>
      <c r="IS7" s="13"/>
      <c r="IU7" s="14"/>
      <c r="IV7" s="11"/>
      <c r="IW7" s="15"/>
      <c r="IX7" s="15"/>
      <c r="IY7" s="15"/>
      <c r="IZ7" s="12"/>
      <c r="JA7" s="12"/>
      <c r="JB7" s="12"/>
      <c r="JC7" s="12"/>
      <c r="JD7" s="12"/>
      <c r="JE7" s="12"/>
      <c r="JF7" s="12"/>
      <c r="JG7" s="12"/>
      <c r="JH7" s="12"/>
      <c r="JI7" s="13"/>
      <c r="JK7" s="14"/>
      <c r="JL7" s="11"/>
      <c r="JM7" s="15"/>
      <c r="JN7" s="15"/>
      <c r="JO7" s="15"/>
      <c r="JP7" s="12"/>
      <c r="JQ7" s="12"/>
      <c r="JR7" s="12"/>
      <c r="JS7" s="12"/>
      <c r="JT7" s="12"/>
      <c r="JU7" s="12"/>
      <c r="JV7" s="12"/>
      <c r="JW7" s="12"/>
      <c r="JX7" s="12"/>
      <c r="JY7" s="13"/>
      <c r="KA7" s="14"/>
      <c r="KB7" s="11"/>
      <c r="KC7" s="15"/>
      <c r="KD7" s="15"/>
      <c r="KE7" s="15"/>
      <c r="KF7" s="12"/>
      <c r="KG7" s="12"/>
      <c r="KH7" s="12"/>
      <c r="KI7" s="12"/>
      <c r="KJ7" s="12"/>
      <c r="KK7" s="12"/>
      <c r="KL7" s="12"/>
      <c r="KM7" s="12"/>
      <c r="KN7" s="12"/>
      <c r="KO7" s="13"/>
      <c r="KQ7" s="14"/>
      <c r="KR7" s="11"/>
      <c r="KS7" s="15"/>
      <c r="KT7" s="15"/>
      <c r="KU7" s="15"/>
      <c r="KV7" s="12"/>
      <c r="KW7" s="12"/>
      <c r="KX7" s="12"/>
      <c r="KY7" s="12"/>
      <c r="KZ7" s="12"/>
      <c r="LA7" s="12"/>
      <c r="LB7" s="12"/>
      <c r="LC7" s="12"/>
      <c r="LD7" s="12"/>
      <c r="LE7" s="13"/>
      <c r="LG7" s="14"/>
      <c r="LH7" s="11"/>
      <c r="LI7" s="15"/>
      <c r="LJ7" s="15"/>
      <c r="LK7" s="15"/>
      <c r="LL7" s="12"/>
      <c r="LM7" s="12"/>
      <c r="LN7" s="12"/>
      <c r="LO7" s="12"/>
      <c r="LP7" s="12"/>
      <c r="LQ7" s="12"/>
      <c r="LR7" s="12"/>
      <c r="LS7" s="12"/>
      <c r="LT7" s="12"/>
      <c r="LU7" s="13"/>
      <c r="LW7" s="14"/>
      <c r="LX7" s="11"/>
      <c r="LY7" s="15"/>
      <c r="LZ7" s="15"/>
      <c r="MA7" s="15"/>
      <c r="MB7" s="12"/>
      <c r="MC7" s="12"/>
      <c r="MD7" s="12"/>
      <c r="ME7" s="12"/>
      <c r="MF7" s="12"/>
      <c r="MG7" s="12"/>
      <c r="MH7" s="12"/>
      <c r="MI7" s="12"/>
      <c r="MJ7" s="12"/>
      <c r="MK7" s="13"/>
      <c r="MM7" s="14"/>
      <c r="MN7" s="11"/>
      <c r="MO7" s="15"/>
      <c r="MP7" s="15"/>
      <c r="MQ7" s="15"/>
      <c r="MR7" s="12"/>
      <c r="MS7" s="12"/>
      <c r="MT7" s="12"/>
      <c r="MU7" s="12"/>
      <c r="MV7" s="12"/>
      <c r="MW7" s="12"/>
      <c r="MX7" s="12"/>
      <c r="MY7" s="12"/>
      <c r="MZ7" s="12"/>
      <c r="NA7" s="13"/>
      <c r="NC7" s="14"/>
      <c r="ND7" s="11"/>
      <c r="NE7" s="15"/>
      <c r="NF7" s="15"/>
      <c r="NG7" s="15"/>
      <c r="NH7" s="12"/>
      <c r="NI7" s="12"/>
      <c r="NJ7" s="12"/>
      <c r="NK7" s="12"/>
      <c r="NL7" s="12"/>
      <c r="NM7" s="12"/>
      <c r="NN7" s="12"/>
      <c r="NO7" s="12"/>
      <c r="NP7" s="12"/>
      <c r="NQ7" s="13"/>
      <c r="NS7" s="14"/>
      <c r="NT7" s="11"/>
      <c r="NU7" s="15"/>
      <c r="NV7" s="15"/>
      <c r="NW7" s="15"/>
      <c r="NX7" s="12"/>
      <c r="NY7" s="12"/>
      <c r="NZ7" s="12"/>
      <c r="OA7" s="12"/>
      <c r="OB7" s="12"/>
      <c r="OC7" s="12"/>
      <c r="OD7" s="12"/>
      <c r="OE7" s="12"/>
      <c r="OF7" s="12"/>
      <c r="OG7" s="13"/>
      <c r="OI7" s="14"/>
      <c r="OJ7" s="11"/>
      <c r="OK7" s="15"/>
      <c r="OL7" s="15"/>
      <c r="OM7" s="15"/>
      <c r="ON7" s="12"/>
      <c r="OO7" s="12"/>
      <c r="OP7" s="12"/>
      <c r="OQ7" s="12"/>
      <c r="OR7" s="12"/>
      <c r="OS7" s="12"/>
      <c r="OT7" s="12"/>
      <c r="OU7" s="12"/>
      <c r="OV7" s="12"/>
      <c r="OW7" s="13"/>
      <c r="OY7" s="14"/>
      <c r="OZ7" s="11"/>
      <c r="PA7" s="15"/>
      <c r="PB7" s="15"/>
      <c r="PC7" s="15"/>
      <c r="PD7" s="12"/>
      <c r="PE7" s="12"/>
      <c r="PF7" s="12"/>
      <c r="PG7" s="12"/>
      <c r="PH7" s="12"/>
      <c r="PI7" s="12"/>
      <c r="PJ7" s="12"/>
      <c r="PK7" s="12"/>
      <c r="PL7" s="12"/>
      <c r="PM7" s="13"/>
      <c r="PO7" s="14"/>
      <c r="PP7" s="11"/>
      <c r="PQ7" s="15"/>
      <c r="PR7" s="15"/>
      <c r="PS7" s="15"/>
      <c r="PT7" s="12"/>
      <c r="PU7" s="12"/>
      <c r="PV7" s="12"/>
      <c r="PW7" s="12"/>
      <c r="PX7" s="12"/>
      <c r="PY7" s="12"/>
      <c r="PZ7" s="12"/>
      <c r="QA7" s="12"/>
      <c r="QB7" s="12"/>
      <c r="QC7" s="13"/>
      <c r="QE7" s="14"/>
      <c r="QF7" s="11"/>
      <c r="QG7" s="15"/>
      <c r="QH7" s="15"/>
      <c r="QI7" s="15"/>
      <c r="QJ7" s="12"/>
      <c r="QK7" s="12"/>
      <c r="QL7" s="12"/>
      <c r="QM7" s="12"/>
      <c r="QN7" s="12"/>
      <c r="QO7" s="12"/>
      <c r="QP7" s="12"/>
      <c r="QQ7" s="12"/>
      <c r="QR7" s="12"/>
      <c r="QS7" s="13"/>
      <c r="QU7" s="14"/>
      <c r="QV7" s="11"/>
      <c r="QW7" s="15"/>
      <c r="QX7" s="15"/>
      <c r="QY7" s="15"/>
      <c r="QZ7" s="12"/>
      <c r="RA7" s="12"/>
      <c r="RB7" s="12"/>
      <c r="RC7" s="12"/>
      <c r="RD7" s="12"/>
      <c r="RE7" s="12"/>
      <c r="RF7" s="12"/>
      <c r="RG7" s="12"/>
      <c r="RH7" s="12"/>
      <c r="RI7" s="13"/>
      <c r="RK7" s="14"/>
      <c r="RL7" s="11"/>
      <c r="RM7" s="15"/>
      <c r="RN7" s="15"/>
      <c r="RO7" s="15"/>
      <c r="RP7" s="12"/>
      <c r="RQ7" s="12"/>
      <c r="RR7" s="12"/>
      <c r="RS7" s="12"/>
      <c r="RT7" s="12"/>
      <c r="RU7" s="12"/>
      <c r="RV7" s="12"/>
      <c r="RW7" s="12"/>
      <c r="RX7" s="12"/>
      <c r="RY7" s="13"/>
      <c r="SA7" s="14"/>
      <c r="SB7" s="11"/>
      <c r="SC7" s="15"/>
      <c r="SD7" s="15"/>
      <c r="SE7" s="15"/>
      <c r="SF7" s="12"/>
      <c r="SG7" s="12"/>
      <c r="SH7" s="12"/>
      <c r="SI7" s="12"/>
      <c r="SJ7" s="12"/>
      <c r="SK7" s="12"/>
      <c r="SL7" s="12"/>
      <c r="SM7" s="12"/>
      <c r="SN7" s="12"/>
      <c r="SO7" s="13"/>
      <c r="SQ7" s="14"/>
      <c r="SR7" s="11"/>
      <c r="SS7" s="15"/>
      <c r="ST7" s="15"/>
      <c r="SU7" s="15"/>
      <c r="SV7" s="12"/>
      <c r="SW7" s="12"/>
      <c r="SX7" s="12"/>
      <c r="SY7" s="12"/>
      <c r="SZ7" s="12"/>
      <c r="TA7" s="12"/>
      <c r="TB7" s="12"/>
      <c r="TC7" s="12"/>
      <c r="TD7" s="12"/>
      <c r="TE7" s="13"/>
      <c r="TG7" s="14"/>
      <c r="TH7" s="11"/>
      <c r="TI7" s="15"/>
      <c r="TJ7" s="15"/>
      <c r="TK7" s="15"/>
      <c r="TL7" s="12"/>
      <c r="TM7" s="12"/>
      <c r="TN7" s="12"/>
      <c r="TO7" s="12"/>
      <c r="TP7" s="12"/>
      <c r="TQ7" s="12"/>
      <c r="TR7" s="12"/>
      <c r="TS7" s="12"/>
      <c r="TT7" s="12"/>
      <c r="TU7" s="13"/>
      <c r="TW7" s="14"/>
      <c r="TX7" s="11"/>
      <c r="TY7" s="15"/>
      <c r="TZ7" s="15"/>
      <c r="UA7" s="15"/>
      <c r="UB7" s="12"/>
      <c r="UC7" s="12"/>
      <c r="UD7" s="12"/>
      <c r="UE7" s="12"/>
      <c r="UF7" s="12"/>
      <c r="UG7" s="12"/>
      <c r="UH7" s="12"/>
      <c r="UI7" s="12"/>
      <c r="UJ7" s="12"/>
      <c r="UK7" s="13"/>
      <c r="UM7" s="14"/>
      <c r="UN7" s="11"/>
      <c r="UO7" s="15"/>
      <c r="UP7" s="15"/>
      <c r="UQ7" s="15"/>
      <c r="UR7" s="12"/>
      <c r="US7" s="12"/>
      <c r="UT7" s="12"/>
      <c r="UU7" s="12"/>
      <c r="UV7" s="12"/>
      <c r="UW7" s="12"/>
      <c r="UX7" s="12"/>
      <c r="UY7" s="12"/>
      <c r="UZ7" s="12"/>
      <c r="VA7" s="13"/>
      <c r="VC7" s="14"/>
      <c r="VD7" s="11"/>
      <c r="VE7" s="15"/>
      <c r="VF7" s="15"/>
      <c r="VG7" s="15"/>
      <c r="VH7" s="12"/>
      <c r="VI7" s="12"/>
      <c r="VJ7" s="12"/>
      <c r="VK7" s="12"/>
      <c r="VL7" s="12"/>
      <c r="VM7" s="12"/>
      <c r="VN7" s="12"/>
      <c r="VO7" s="12"/>
      <c r="VP7" s="12"/>
      <c r="VQ7" s="13"/>
      <c r="VS7" s="14"/>
      <c r="VT7" s="11"/>
      <c r="VU7" s="15"/>
      <c r="VV7" s="15"/>
      <c r="VW7" s="15"/>
      <c r="VX7" s="12"/>
      <c r="VY7" s="12"/>
      <c r="VZ7" s="12"/>
      <c r="WA7" s="12"/>
      <c r="WB7" s="12"/>
      <c r="WC7" s="12"/>
      <c r="WD7" s="12"/>
      <c r="WE7" s="12"/>
      <c r="WF7" s="12"/>
      <c r="WG7" s="13"/>
      <c r="WI7" s="14"/>
      <c r="WJ7" s="11"/>
      <c r="WK7" s="15"/>
      <c r="WL7" s="15"/>
      <c r="WM7" s="15"/>
      <c r="WN7" s="12"/>
      <c r="WO7" s="12"/>
      <c r="WP7" s="12"/>
      <c r="WQ7" s="12"/>
      <c r="WR7" s="12"/>
      <c r="WS7" s="12"/>
      <c r="WT7" s="12"/>
      <c r="WU7" s="12"/>
      <c r="WV7" s="12"/>
      <c r="WW7" s="13"/>
      <c r="WY7" s="14"/>
      <c r="WZ7" s="11"/>
      <c r="XA7" s="15"/>
      <c r="XB7" s="15"/>
      <c r="XC7" s="15"/>
      <c r="XD7" s="12"/>
      <c r="XE7" s="12"/>
      <c r="XF7" s="12"/>
      <c r="XG7" s="12"/>
      <c r="XH7" s="12"/>
      <c r="XI7" s="12"/>
      <c r="XJ7" s="12"/>
      <c r="XK7" s="12"/>
      <c r="XL7" s="12"/>
      <c r="XM7" s="13"/>
      <c r="XO7" s="14"/>
      <c r="XP7" s="11"/>
      <c r="XQ7" s="15"/>
      <c r="XR7" s="15"/>
      <c r="XS7" s="15"/>
      <c r="XT7" s="12"/>
      <c r="XU7" s="12"/>
      <c r="XV7" s="12"/>
      <c r="XW7" s="12"/>
      <c r="XX7" s="12"/>
      <c r="XY7" s="12"/>
      <c r="XZ7" s="12"/>
      <c r="YA7" s="12"/>
      <c r="YB7" s="12"/>
      <c r="YC7" s="13"/>
      <c r="YE7" s="14"/>
      <c r="YF7" s="11"/>
      <c r="YG7" s="15"/>
      <c r="YH7" s="15"/>
      <c r="YI7" s="15"/>
      <c r="YJ7" s="12"/>
      <c r="YK7" s="12"/>
      <c r="YL7" s="12"/>
      <c r="YM7" s="12"/>
      <c r="YN7" s="12"/>
      <c r="YO7" s="12"/>
      <c r="YP7" s="12"/>
      <c r="YQ7" s="12"/>
      <c r="YR7" s="12"/>
      <c r="YS7" s="13"/>
      <c r="YU7" s="14"/>
      <c r="YV7" s="11"/>
      <c r="YW7" s="15"/>
      <c r="YX7" s="15"/>
      <c r="YY7" s="15"/>
      <c r="YZ7" s="12"/>
      <c r="ZA7" s="12"/>
      <c r="ZB7" s="12"/>
      <c r="ZC7" s="12"/>
      <c r="ZD7" s="12"/>
      <c r="ZE7" s="12"/>
      <c r="ZF7" s="12"/>
      <c r="ZG7" s="12"/>
      <c r="ZH7" s="12"/>
      <c r="ZI7" s="13"/>
      <c r="ZK7" s="14"/>
      <c r="ZL7" s="11"/>
      <c r="ZM7" s="15"/>
      <c r="ZN7" s="15"/>
      <c r="ZO7" s="15"/>
      <c r="ZP7" s="12"/>
      <c r="ZQ7" s="12"/>
      <c r="ZR7" s="12"/>
      <c r="ZS7" s="12"/>
      <c r="ZT7" s="12"/>
      <c r="ZU7" s="12"/>
      <c r="ZV7" s="12"/>
      <c r="ZW7" s="12"/>
      <c r="ZX7" s="12"/>
      <c r="ZY7" s="13"/>
    </row>
    <row r="8" spans="1:701" s="16" customFormat="1" ht="30" customHeight="1" x14ac:dyDescent="0.25">
      <c r="A8" s="8">
        <v>3</v>
      </c>
      <c r="B8" s="31" t="s">
        <v>39</v>
      </c>
      <c r="C8" s="32">
        <v>9864150</v>
      </c>
      <c r="D8" s="32">
        <v>7568950</v>
      </c>
      <c r="E8" s="32">
        <v>1316280</v>
      </c>
      <c r="F8" s="32">
        <v>7060</v>
      </c>
      <c r="G8" s="32">
        <v>81000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153000</v>
      </c>
      <c r="P8" s="32">
        <v>0</v>
      </c>
      <c r="Q8" s="32">
        <v>0</v>
      </c>
      <c r="R8" s="32">
        <v>0</v>
      </c>
      <c r="S8" s="11"/>
      <c r="T8" s="11"/>
      <c r="U8" s="12"/>
      <c r="V8" s="12"/>
      <c r="W8" s="12"/>
      <c r="X8" s="12"/>
      <c r="Y8" s="12"/>
      <c r="Z8" s="12"/>
      <c r="AA8" s="12"/>
      <c r="AB8" s="12"/>
      <c r="AC8" s="13"/>
      <c r="AD8" s="13"/>
      <c r="AE8" s="14"/>
      <c r="AF8" s="11"/>
      <c r="AG8" s="15"/>
      <c r="AH8" s="15"/>
      <c r="AI8" s="15"/>
      <c r="AJ8" s="12"/>
      <c r="AK8" s="12"/>
      <c r="AL8" s="12"/>
      <c r="AM8" s="12"/>
      <c r="AN8" s="12"/>
      <c r="AO8" s="12"/>
      <c r="AP8" s="12"/>
      <c r="AQ8" s="12"/>
      <c r="AR8" s="12"/>
      <c r="AS8" s="13"/>
      <c r="AU8" s="14"/>
      <c r="AV8" s="11"/>
      <c r="AW8" s="15"/>
      <c r="AX8" s="15"/>
      <c r="AY8" s="15"/>
      <c r="AZ8" s="12"/>
      <c r="BA8" s="12"/>
      <c r="BB8" s="12"/>
      <c r="BC8" s="12"/>
      <c r="BD8" s="12"/>
      <c r="BE8" s="12"/>
      <c r="BF8" s="12"/>
      <c r="BG8" s="12"/>
      <c r="BH8" s="12"/>
      <c r="BI8" s="13"/>
      <c r="BK8" s="14"/>
      <c r="BL8" s="11"/>
      <c r="BM8" s="15"/>
      <c r="BN8" s="15"/>
      <c r="BO8" s="15"/>
      <c r="BP8" s="12"/>
      <c r="BQ8" s="12"/>
      <c r="BR8" s="12"/>
      <c r="BS8" s="12"/>
      <c r="BT8" s="12"/>
      <c r="BU8" s="12"/>
      <c r="BV8" s="12"/>
      <c r="BW8" s="12"/>
      <c r="BX8" s="12"/>
      <c r="BY8" s="13"/>
      <c r="CA8" s="14"/>
      <c r="CB8" s="11"/>
      <c r="CC8" s="15"/>
      <c r="CD8" s="15"/>
      <c r="CE8" s="15"/>
      <c r="CF8" s="12"/>
      <c r="CG8" s="12"/>
      <c r="CH8" s="12"/>
      <c r="CI8" s="12"/>
      <c r="CJ8" s="12"/>
      <c r="CK8" s="12"/>
      <c r="CL8" s="12"/>
      <c r="CM8" s="12"/>
      <c r="CN8" s="12"/>
      <c r="CO8" s="13"/>
      <c r="CQ8" s="14"/>
      <c r="CR8" s="11"/>
      <c r="CS8" s="15"/>
      <c r="CT8" s="15"/>
      <c r="CU8" s="15"/>
      <c r="CV8" s="12"/>
      <c r="CW8" s="12"/>
      <c r="CX8" s="12"/>
      <c r="CY8" s="12"/>
      <c r="CZ8" s="12"/>
      <c r="DA8" s="12"/>
      <c r="DB8" s="12"/>
      <c r="DC8" s="12"/>
      <c r="DD8" s="12"/>
      <c r="DE8" s="13"/>
      <c r="DG8" s="14"/>
      <c r="DH8" s="11"/>
      <c r="DI8" s="15"/>
      <c r="DJ8" s="15"/>
      <c r="DK8" s="15"/>
      <c r="DL8" s="12"/>
      <c r="DM8" s="12"/>
      <c r="DN8" s="12"/>
      <c r="DO8" s="12"/>
      <c r="DP8" s="12"/>
      <c r="DQ8" s="12"/>
      <c r="DR8" s="12"/>
      <c r="DS8" s="12"/>
      <c r="DT8" s="12"/>
      <c r="DU8" s="13"/>
      <c r="DW8" s="14"/>
      <c r="DX8" s="11"/>
      <c r="DY8" s="15"/>
      <c r="DZ8" s="15"/>
      <c r="EA8" s="15"/>
      <c r="EB8" s="12"/>
      <c r="EC8" s="12"/>
      <c r="ED8" s="12"/>
      <c r="EE8" s="12"/>
      <c r="EF8" s="12"/>
      <c r="EG8" s="12"/>
      <c r="EH8" s="12"/>
      <c r="EI8" s="12"/>
      <c r="EJ8" s="12"/>
      <c r="EK8" s="13"/>
      <c r="EM8" s="14"/>
      <c r="EN8" s="11"/>
      <c r="EO8" s="15"/>
      <c r="EP8" s="15"/>
      <c r="EQ8" s="15"/>
      <c r="ER8" s="12"/>
      <c r="ES8" s="12"/>
      <c r="ET8" s="12"/>
      <c r="EU8" s="12"/>
      <c r="EV8" s="12"/>
      <c r="EW8" s="12"/>
      <c r="EX8" s="12"/>
      <c r="EY8" s="12"/>
      <c r="EZ8" s="12"/>
      <c r="FA8" s="13"/>
      <c r="FC8" s="14"/>
      <c r="FD8" s="11"/>
      <c r="FE8" s="15"/>
      <c r="FF8" s="15"/>
      <c r="FG8" s="15"/>
      <c r="FH8" s="12"/>
      <c r="FI8" s="12"/>
      <c r="FJ8" s="12"/>
      <c r="FK8" s="12"/>
      <c r="FL8" s="12"/>
      <c r="FM8" s="12"/>
      <c r="FN8" s="12"/>
      <c r="FO8" s="12"/>
      <c r="FP8" s="12"/>
      <c r="FQ8" s="13"/>
      <c r="FS8" s="14"/>
      <c r="FT8" s="11"/>
      <c r="FU8" s="15"/>
      <c r="FV8" s="15"/>
      <c r="FW8" s="15"/>
      <c r="FX8" s="12"/>
      <c r="FY8" s="12"/>
      <c r="FZ8" s="12"/>
      <c r="GA8" s="12"/>
      <c r="GB8" s="12"/>
      <c r="GC8" s="12"/>
      <c r="GD8" s="12"/>
      <c r="GE8" s="12"/>
      <c r="GF8" s="12"/>
      <c r="GG8" s="13"/>
      <c r="GI8" s="14"/>
      <c r="GJ8" s="11"/>
      <c r="GK8" s="15"/>
      <c r="GL8" s="15"/>
      <c r="GM8" s="15"/>
      <c r="GN8" s="12"/>
      <c r="GO8" s="12"/>
      <c r="GP8" s="12"/>
      <c r="GQ8" s="12"/>
      <c r="GR8" s="12"/>
      <c r="GS8" s="12"/>
      <c r="GT8" s="12"/>
      <c r="GU8" s="12"/>
      <c r="GV8" s="12"/>
      <c r="GW8" s="13"/>
      <c r="GY8" s="14"/>
      <c r="GZ8" s="11"/>
      <c r="HA8" s="15"/>
      <c r="HB8" s="15"/>
      <c r="HC8" s="15"/>
      <c r="HD8" s="12"/>
      <c r="HE8" s="12"/>
      <c r="HF8" s="12"/>
      <c r="HG8" s="12"/>
      <c r="HH8" s="12"/>
      <c r="HI8" s="12"/>
      <c r="HJ8" s="12"/>
      <c r="HK8" s="12"/>
      <c r="HL8" s="12"/>
      <c r="HM8" s="13"/>
      <c r="HO8" s="14"/>
      <c r="HP8" s="11"/>
      <c r="HQ8" s="15"/>
      <c r="HR8" s="15"/>
      <c r="HS8" s="15"/>
      <c r="HT8" s="12"/>
      <c r="HU8" s="12"/>
      <c r="HV8" s="12"/>
      <c r="HW8" s="12"/>
      <c r="HX8" s="12"/>
      <c r="HY8" s="12"/>
      <c r="HZ8" s="12"/>
      <c r="IA8" s="12"/>
      <c r="IB8" s="12"/>
      <c r="IC8" s="13"/>
      <c r="IE8" s="14"/>
      <c r="IF8" s="11"/>
      <c r="IG8" s="15"/>
      <c r="IH8" s="15"/>
      <c r="II8" s="15"/>
      <c r="IJ8" s="12"/>
      <c r="IK8" s="12"/>
      <c r="IL8" s="12"/>
      <c r="IM8" s="12"/>
      <c r="IN8" s="12"/>
      <c r="IO8" s="12"/>
      <c r="IP8" s="12"/>
      <c r="IQ8" s="12"/>
      <c r="IR8" s="12"/>
      <c r="IS8" s="13"/>
      <c r="IU8" s="14"/>
      <c r="IV8" s="11"/>
      <c r="IW8" s="15"/>
      <c r="IX8" s="15"/>
      <c r="IY8" s="15"/>
      <c r="IZ8" s="12"/>
      <c r="JA8" s="12"/>
      <c r="JB8" s="12"/>
      <c r="JC8" s="12"/>
      <c r="JD8" s="12"/>
      <c r="JE8" s="12"/>
      <c r="JF8" s="12"/>
      <c r="JG8" s="12"/>
      <c r="JH8" s="12"/>
      <c r="JI8" s="13"/>
      <c r="JK8" s="14"/>
      <c r="JL8" s="11"/>
      <c r="JM8" s="15"/>
      <c r="JN8" s="15"/>
      <c r="JO8" s="15"/>
      <c r="JP8" s="12"/>
      <c r="JQ8" s="12"/>
      <c r="JR8" s="12"/>
      <c r="JS8" s="12"/>
      <c r="JT8" s="12"/>
      <c r="JU8" s="12"/>
      <c r="JV8" s="12"/>
      <c r="JW8" s="12"/>
      <c r="JX8" s="12"/>
      <c r="JY8" s="13"/>
      <c r="KA8" s="14"/>
      <c r="KB8" s="11"/>
      <c r="KC8" s="15"/>
      <c r="KD8" s="15"/>
      <c r="KE8" s="15"/>
      <c r="KF8" s="12"/>
      <c r="KG8" s="12"/>
      <c r="KH8" s="12"/>
      <c r="KI8" s="12"/>
      <c r="KJ8" s="12"/>
      <c r="KK8" s="12"/>
      <c r="KL8" s="12"/>
      <c r="KM8" s="12"/>
      <c r="KN8" s="12"/>
      <c r="KO8" s="13"/>
      <c r="KQ8" s="14"/>
      <c r="KR8" s="11"/>
      <c r="KS8" s="15"/>
      <c r="KT8" s="15"/>
      <c r="KU8" s="15"/>
      <c r="KV8" s="12"/>
      <c r="KW8" s="12"/>
      <c r="KX8" s="12"/>
      <c r="KY8" s="12"/>
      <c r="KZ8" s="12"/>
      <c r="LA8" s="12"/>
      <c r="LB8" s="12"/>
      <c r="LC8" s="12"/>
      <c r="LD8" s="12"/>
      <c r="LE8" s="13"/>
      <c r="LG8" s="14"/>
      <c r="LH8" s="11"/>
      <c r="LI8" s="15"/>
      <c r="LJ8" s="15"/>
      <c r="LK8" s="15"/>
      <c r="LL8" s="12"/>
      <c r="LM8" s="12"/>
      <c r="LN8" s="12"/>
      <c r="LO8" s="12"/>
      <c r="LP8" s="12"/>
      <c r="LQ8" s="12"/>
      <c r="LR8" s="12"/>
      <c r="LS8" s="12"/>
      <c r="LT8" s="12"/>
      <c r="LU8" s="13"/>
      <c r="LW8" s="14"/>
      <c r="LX8" s="11"/>
      <c r="LY8" s="15"/>
      <c r="LZ8" s="15"/>
      <c r="MA8" s="15"/>
      <c r="MB8" s="12"/>
      <c r="MC8" s="12"/>
      <c r="MD8" s="12"/>
      <c r="ME8" s="12"/>
      <c r="MF8" s="12"/>
      <c r="MG8" s="12"/>
      <c r="MH8" s="12"/>
      <c r="MI8" s="12"/>
      <c r="MJ8" s="12"/>
      <c r="MK8" s="13"/>
      <c r="MM8" s="14"/>
      <c r="MN8" s="11"/>
      <c r="MO8" s="15"/>
      <c r="MP8" s="15"/>
      <c r="MQ8" s="15"/>
      <c r="MR8" s="12"/>
      <c r="MS8" s="12"/>
      <c r="MT8" s="12"/>
      <c r="MU8" s="12"/>
      <c r="MV8" s="12"/>
      <c r="MW8" s="12"/>
      <c r="MX8" s="12"/>
      <c r="MY8" s="12"/>
      <c r="MZ8" s="12"/>
      <c r="NA8" s="13"/>
      <c r="NC8" s="14"/>
      <c r="ND8" s="11"/>
      <c r="NE8" s="15"/>
      <c r="NF8" s="15"/>
      <c r="NG8" s="15"/>
      <c r="NH8" s="12"/>
      <c r="NI8" s="12"/>
      <c r="NJ8" s="12"/>
      <c r="NK8" s="12"/>
      <c r="NL8" s="12"/>
      <c r="NM8" s="12"/>
      <c r="NN8" s="12"/>
      <c r="NO8" s="12"/>
      <c r="NP8" s="12"/>
      <c r="NQ8" s="13"/>
      <c r="NS8" s="14"/>
      <c r="NT8" s="11"/>
      <c r="NU8" s="15"/>
      <c r="NV8" s="15"/>
      <c r="NW8" s="15"/>
      <c r="NX8" s="12"/>
      <c r="NY8" s="12"/>
      <c r="NZ8" s="12"/>
      <c r="OA8" s="12"/>
      <c r="OB8" s="12"/>
      <c r="OC8" s="12"/>
      <c r="OD8" s="12"/>
      <c r="OE8" s="12"/>
      <c r="OF8" s="12"/>
      <c r="OG8" s="13"/>
      <c r="OI8" s="14"/>
      <c r="OJ8" s="11"/>
      <c r="OK8" s="15"/>
      <c r="OL8" s="15"/>
      <c r="OM8" s="15"/>
      <c r="ON8" s="12"/>
      <c r="OO8" s="12"/>
      <c r="OP8" s="12"/>
      <c r="OQ8" s="12"/>
      <c r="OR8" s="12"/>
      <c r="OS8" s="12"/>
      <c r="OT8" s="12"/>
      <c r="OU8" s="12"/>
      <c r="OV8" s="12"/>
      <c r="OW8" s="13"/>
      <c r="OY8" s="14"/>
      <c r="OZ8" s="11"/>
      <c r="PA8" s="15"/>
      <c r="PB8" s="15"/>
      <c r="PC8" s="15"/>
      <c r="PD8" s="12"/>
      <c r="PE8" s="12"/>
      <c r="PF8" s="12"/>
      <c r="PG8" s="12"/>
      <c r="PH8" s="12"/>
      <c r="PI8" s="12"/>
      <c r="PJ8" s="12"/>
      <c r="PK8" s="12"/>
      <c r="PL8" s="12"/>
      <c r="PM8" s="13"/>
      <c r="PO8" s="14"/>
      <c r="PP8" s="11"/>
      <c r="PQ8" s="15"/>
      <c r="PR8" s="15"/>
      <c r="PS8" s="15"/>
      <c r="PT8" s="12"/>
      <c r="PU8" s="12"/>
      <c r="PV8" s="12"/>
      <c r="PW8" s="12"/>
      <c r="PX8" s="12"/>
      <c r="PY8" s="12"/>
      <c r="PZ8" s="12"/>
      <c r="QA8" s="12"/>
      <c r="QB8" s="12"/>
      <c r="QC8" s="13"/>
      <c r="QE8" s="14"/>
      <c r="QF8" s="11"/>
      <c r="QG8" s="15"/>
      <c r="QH8" s="15"/>
      <c r="QI8" s="15"/>
      <c r="QJ8" s="12"/>
      <c r="QK8" s="12"/>
      <c r="QL8" s="12"/>
      <c r="QM8" s="12"/>
      <c r="QN8" s="12"/>
      <c r="QO8" s="12"/>
      <c r="QP8" s="12"/>
      <c r="QQ8" s="12"/>
      <c r="QR8" s="12"/>
      <c r="QS8" s="13"/>
      <c r="QU8" s="14"/>
      <c r="QV8" s="11"/>
      <c r="QW8" s="15"/>
      <c r="QX8" s="15"/>
      <c r="QY8" s="15"/>
      <c r="QZ8" s="12"/>
      <c r="RA8" s="12"/>
      <c r="RB8" s="12"/>
      <c r="RC8" s="12"/>
      <c r="RD8" s="12"/>
      <c r="RE8" s="12"/>
      <c r="RF8" s="12"/>
      <c r="RG8" s="12"/>
      <c r="RH8" s="12"/>
      <c r="RI8" s="13"/>
      <c r="RK8" s="14"/>
      <c r="RL8" s="11"/>
      <c r="RM8" s="15"/>
      <c r="RN8" s="15"/>
      <c r="RO8" s="15"/>
      <c r="RP8" s="12"/>
      <c r="RQ8" s="12"/>
      <c r="RR8" s="12"/>
      <c r="RS8" s="12"/>
      <c r="RT8" s="12"/>
      <c r="RU8" s="12"/>
      <c r="RV8" s="12"/>
      <c r="RW8" s="12"/>
      <c r="RX8" s="12"/>
      <c r="RY8" s="13"/>
      <c r="SA8" s="14"/>
      <c r="SB8" s="11"/>
      <c r="SC8" s="15"/>
      <c r="SD8" s="15"/>
      <c r="SE8" s="15"/>
      <c r="SF8" s="12"/>
      <c r="SG8" s="12"/>
      <c r="SH8" s="12"/>
      <c r="SI8" s="12"/>
      <c r="SJ8" s="12"/>
      <c r="SK8" s="12"/>
      <c r="SL8" s="12"/>
      <c r="SM8" s="12"/>
      <c r="SN8" s="12"/>
      <c r="SO8" s="13"/>
      <c r="SQ8" s="14"/>
      <c r="SR8" s="11"/>
      <c r="SS8" s="15"/>
      <c r="ST8" s="15"/>
      <c r="SU8" s="15"/>
      <c r="SV8" s="12"/>
      <c r="SW8" s="12"/>
      <c r="SX8" s="12"/>
      <c r="SY8" s="12"/>
      <c r="SZ8" s="12"/>
      <c r="TA8" s="12"/>
      <c r="TB8" s="12"/>
      <c r="TC8" s="12"/>
      <c r="TD8" s="12"/>
      <c r="TE8" s="13"/>
      <c r="TG8" s="14"/>
      <c r="TH8" s="11"/>
      <c r="TI8" s="15"/>
      <c r="TJ8" s="15"/>
      <c r="TK8" s="15"/>
      <c r="TL8" s="12"/>
      <c r="TM8" s="12"/>
      <c r="TN8" s="12"/>
      <c r="TO8" s="12"/>
      <c r="TP8" s="12"/>
      <c r="TQ8" s="12"/>
      <c r="TR8" s="12"/>
      <c r="TS8" s="12"/>
      <c r="TT8" s="12"/>
      <c r="TU8" s="13"/>
      <c r="TW8" s="14"/>
      <c r="TX8" s="11"/>
      <c r="TY8" s="15"/>
      <c r="TZ8" s="15"/>
      <c r="UA8" s="15"/>
      <c r="UB8" s="12"/>
      <c r="UC8" s="12"/>
      <c r="UD8" s="12"/>
      <c r="UE8" s="12"/>
      <c r="UF8" s="12"/>
      <c r="UG8" s="12"/>
      <c r="UH8" s="12"/>
      <c r="UI8" s="12"/>
      <c r="UJ8" s="12"/>
      <c r="UK8" s="13"/>
      <c r="UM8" s="14"/>
      <c r="UN8" s="11"/>
      <c r="UO8" s="15"/>
      <c r="UP8" s="15"/>
      <c r="UQ8" s="15"/>
      <c r="UR8" s="12"/>
      <c r="US8" s="12"/>
      <c r="UT8" s="12"/>
      <c r="UU8" s="12"/>
      <c r="UV8" s="12"/>
      <c r="UW8" s="12"/>
      <c r="UX8" s="12"/>
      <c r="UY8" s="12"/>
      <c r="UZ8" s="12"/>
      <c r="VA8" s="13"/>
      <c r="VC8" s="14"/>
      <c r="VD8" s="11"/>
      <c r="VE8" s="15"/>
      <c r="VF8" s="15"/>
      <c r="VG8" s="15"/>
      <c r="VH8" s="12"/>
      <c r="VI8" s="12"/>
      <c r="VJ8" s="12"/>
      <c r="VK8" s="12"/>
      <c r="VL8" s="12"/>
      <c r="VM8" s="12"/>
      <c r="VN8" s="12"/>
      <c r="VO8" s="12"/>
      <c r="VP8" s="12"/>
      <c r="VQ8" s="13"/>
      <c r="VS8" s="14"/>
      <c r="VT8" s="11"/>
      <c r="VU8" s="15"/>
      <c r="VV8" s="15"/>
      <c r="VW8" s="15"/>
      <c r="VX8" s="12"/>
      <c r="VY8" s="12"/>
      <c r="VZ8" s="12"/>
      <c r="WA8" s="12"/>
      <c r="WB8" s="12"/>
      <c r="WC8" s="12"/>
      <c r="WD8" s="12"/>
      <c r="WE8" s="12"/>
      <c r="WF8" s="12"/>
      <c r="WG8" s="13"/>
      <c r="WI8" s="14"/>
      <c r="WJ8" s="11"/>
      <c r="WK8" s="15"/>
      <c r="WL8" s="15"/>
      <c r="WM8" s="15"/>
      <c r="WN8" s="12"/>
      <c r="WO8" s="12"/>
      <c r="WP8" s="12"/>
      <c r="WQ8" s="12"/>
      <c r="WR8" s="12"/>
      <c r="WS8" s="12"/>
      <c r="WT8" s="12"/>
      <c r="WU8" s="12"/>
      <c r="WV8" s="12"/>
      <c r="WW8" s="13"/>
      <c r="WY8" s="14"/>
      <c r="WZ8" s="11"/>
      <c r="XA8" s="15"/>
      <c r="XB8" s="15"/>
      <c r="XC8" s="15"/>
      <c r="XD8" s="12"/>
      <c r="XE8" s="12"/>
      <c r="XF8" s="12"/>
      <c r="XG8" s="12"/>
      <c r="XH8" s="12"/>
      <c r="XI8" s="12"/>
      <c r="XJ8" s="12"/>
      <c r="XK8" s="12"/>
      <c r="XL8" s="12"/>
      <c r="XM8" s="13"/>
      <c r="XO8" s="14"/>
      <c r="XP8" s="11"/>
      <c r="XQ8" s="15"/>
      <c r="XR8" s="15"/>
      <c r="XS8" s="15"/>
      <c r="XT8" s="12"/>
      <c r="XU8" s="12"/>
      <c r="XV8" s="12"/>
      <c r="XW8" s="12"/>
      <c r="XX8" s="12"/>
      <c r="XY8" s="12"/>
      <c r="XZ8" s="12"/>
      <c r="YA8" s="12"/>
      <c r="YB8" s="12"/>
      <c r="YC8" s="13"/>
      <c r="YE8" s="14"/>
      <c r="YF8" s="11"/>
      <c r="YG8" s="15"/>
      <c r="YH8" s="15"/>
      <c r="YI8" s="15"/>
      <c r="YJ8" s="12"/>
      <c r="YK8" s="12"/>
      <c r="YL8" s="12"/>
      <c r="YM8" s="12"/>
      <c r="YN8" s="12"/>
      <c r="YO8" s="12"/>
      <c r="YP8" s="12"/>
      <c r="YQ8" s="12"/>
      <c r="YR8" s="12"/>
      <c r="YS8" s="13"/>
      <c r="YU8" s="14"/>
      <c r="YV8" s="11"/>
      <c r="YW8" s="15"/>
      <c r="YX8" s="15"/>
      <c r="YY8" s="15"/>
      <c r="YZ8" s="12"/>
      <c r="ZA8" s="12"/>
      <c r="ZB8" s="12"/>
      <c r="ZC8" s="12"/>
      <c r="ZD8" s="12"/>
      <c r="ZE8" s="12"/>
      <c r="ZF8" s="12"/>
      <c r="ZG8" s="12"/>
      <c r="ZH8" s="12"/>
      <c r="ZI8" s="13"/>
      <c r="ZK8" s="14"/>
      <c r="ZL8" s="11"/>
      <c r="ZM8" s="15"/>
      <c r="ZN8" s="15"/>
      <c r="ZO8" s="15"/>
      <c r="ZP8" s="12"/>
      <c r="ZQ8" s="12"/>
      <c r="ZR8" s="12"/>
      <c r="ZS8" s="12"/>
      <c r="ZT8" s="12"/>
      <c r="ZU8" s="12"/>
      <c r="ZV8" s="12"/>
      <c r="ZW8" s="12"/>
      <c r="ZX8" s="12"/>
      <c r="ZY8" s="13"/>
    </row>
    <row r="9" spans="1:701" s="16" customFormat="1" ht="30" customHeight="1" x14ac:dyDescent="0.25">
      <c r="A9" s="8">
        <v>4</v>
      </c>
      <c r="B9" s="31" t="s">
        <v>40</v>
      </c>
      <c r="C9" s="32">
        <v>5643600</v>
      </c>
      <c r="D9" s="32">
        <v>4765750</v>
      </c>
      <c r="E9" s="32">
        <v>1050630</v>
      </c>
      <c r="F9" s="32">
        <v>0</v>
      </c>
      <c r="G9" s="32">
        <v>81000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175500</v>
      </c>
      <c r="P9" s="32">
        <v>0</v>
      </c>
      <c r="Q9" s="32">
        <v>0</v>
      </c>
      <c r="R9" s="32">
        <v>0</v>
      </c>
      <c r="S9" s="11"/>
      <c r="T9" s="11"/>
      <c r="U9" s="12"/>
      <c r="V9" s="12"/>
      <c r="W9" s="12"/>
      <c r="X9" s="12"/>
      <c r="Y9" s="12"/>
      <c r="Z9" s="12"/>
      <c r="AA9" s="12"/>
      <c r="AB9" s="12"/>
      <c r="AC9" s="13"/>
      <c r="AD9" s="13"/>
      <c r="AE9" s="14"/>
      <c r="AF9" s="11"/>
      <c r="AG9" s="15"/>
      <c r="AH9" s="15"/>
      <c r="AI9" s="15"/>
      <c r="AJ9" s="12"/>
      <c r="AK9" s="12"/>
      <c r="AL9" s="12"/>
      <c r="AM9" s="12"/>
      <c r="AN9" s="12"/>
      <c r="AO9" s="12"/>
      <c r="AP9" s="12"/>
      <c r="AQ9" s="12"/>
      <c r="AR9" s="12"/>
      <c r="AS9" s="13"/>
      <c r="AU9" s="14"/>
      <c r="AV9" s="11"/>
      <c r="AW9" s="15"/>
      <c r="AX9" s="15"/>
      <c r="AY9" s="15"/>
      <c r="AZ9" s="12"/>
      <c r="BA9" s="12"/>
      <c r="BB9" s="12"/>
      <c r="BC9" s="12"/>
      <c r="BD9" s="12"/>
      <c r="BE9" s="12"/>
      <c r="BF9" s="12"/>
      <c r="BG9" s="12"/>
      <c r="BH9" s="12"/>
      <c r="BI9" s="13"/>
      <c r="BK9" s="14"/>
      <c r="BL9" s="11"/>
      <c r="BM9" s="15"/>
      <c r="BN9" s="15"/>
      <c r="BO9" s="15"/>
      <c r="BP9" s="12"/>
      <c r="BQ9" s="12"/>
      <c r="BR9" s="12"/>
      <c r="BS9" s="12"/>
      <c r="BT9" s="12"/>
      <c r="BU9" s="12"/>
      <c r="BV9" s="12"/>
      <c r="BW9" s="12"/>
      <c r="BX9" s="12"/>
      <c r="BY9" s="13"/>
      <c r="CA9" s="14"/>
      <c r="CB9" s="11"/>
      <c r="CC9" s="15"/>
      <c r="CD9" s="15"/>
      <c r="CE9" s="15"/>
      <c r="CF9" s="12"/>
      <c r="CG9" s="12"/>
      <c r="CH9" s="12"/>
      <c r="CI9" s="12"/>
      <c r="CJ9" s="12"/>
      <c r="CK9" s="12"/>
      <c r="CL9" s="12"/>
      <c r="CM9" s="12"/>
      <c r="CN9" s="12"/>
      <c r="CO9" s="13"/>
      <c r="CQ9" s="14"/>
      <c r="CR9" s="11"/>
      <c r="CS9" s="15"/>
      <c r="CT9" s="15"/>
      <c r="CU9" s="15"/>
      <c r="CV9" s="12"/>
      <c r="CW9" s="12"/>
      <c r="CX9" s="12"/>
      <c r="CY9" s="12"/>
      <c r="CZ9" s="12"/>
      <c r="DA9" s="12"/>
      <c r="DB9" s="12"/>
      <c r="DC9" s="12"/>
      <c r="DD9" s="12"/>
      <c r="DE9" s="13"/>
      <c r="DG9" s="14"/>
      <c r="DH9" s="11"/>
      <c r="DI9" s="15"/>
      <c r="DJ9" s="15"/>
      <c r="DK9" s="15"/>
      <c r="DL9" s="12"/>
      <c r="DM9" s="12"/>
      <c r="DN9" s="12"/>
      <c r="DO9" s="12"/>
      <c r="DP9" s="12"/>
      <c r="DQ9" s="12"/>
      <c r="DR9" s="12"/>
      <c r="DS9" s="12"/>
      <c r="DT9" s="12"/>
      <c r="DU9" s="13"/>
      <c r="DW9" s="14"/>
      <c r="DX9" s="11"/>
      <c r="DY9" s="15"/>
      <c r="DZ9" s="15"/>
      <c r="EA9" s="15"/>
      <c r="EB9" s="12"/>
      <c r="EC9" s="12"/>
      <c r="ED9" s="12"/>
      <c r="EE9" s="12"/>
      <c r="EF9" s="12"/>
      <c r="EG9" s="12"/>
      <c r="EH9" s="12"/>
      <c r="EI9" s="12"/>
      <c r="EJ9" s="12"/>
      <c r="EK9" s="13"/>
      <c r="EM9" s="14"/>
      <c r="EN9" s="11"/>
      <c r="EO9" s="15"/>
      <c r="EP9" s="15"/>
      <c r="EQ9" s="15"/>
      <c r="ER9" s="12"/>
      <c r="ES9" s="12"/>
      <c r="ET9" s="12"/>
      <c r="EU9" s="12"/>
      <c r="EV9" s="12"/>
      <c r="EW9" s="12"/>
      <c r="EX9" s="12"/>
      <c r="EY9" s="12"/>
      <c r="EZ9" s="12"/>
      <c r="FA9" s="13"/>
      <c r="FC9" s="14"/>
      <c r="FD9" s="11"/>
      <c r="FE9" s="15"/>
      <c r="FF9" s="15"/>
      <c r="FG9" s="15"/>
      <c r="FH9" s="12"/>
      <c r="FI9" s="12"/>
      <c r="FJ9" s="12"/>
      <c r="FK9" s="12"/>
      <c r="FL9" s="12"/>
      <c r="FM9" s="12"/>
      <c r="FN9" s="12"/>
      <c r="FO9" s="12"/>
      <c r="FP9" s="12"/>
      <c r="FQ9" s="13"/>
      <c r="FS9" s="14"/>
      <c r="FT9" s="11"/>
      <c r="FU9" s="15"/>
      <c r="FV9" s="15"/>
      <c r="FW9" s="15"/>
      <c r="FX9" s="12"/>
      <c r="FY9" s="12"/>
      <c r="FZ9" s="12"/>
      <c r="GA9" s="12"/>
      <c r="GB9" s="12"/>
      <c r="GC9" s="12"/>
      <c r="GD9" s="12"/>
      <c r="GE9" s="12"/>
      <c r="GF9" s="12"/>
      <c r="GG9" s="13"/>
      <c r="GI9" s="14"/>
      <c r="GJ9" s="11"/>
      <c r="GK9" s="15"/>
      <c r="GL9" s="15"/>
      <c r="GM9" s="15"/>
      <c r="GN9" s="12"/>
      <c r="GO9" s="12"/>
      <c r="GP9" s="12"/>
      <c r="GQ9" s="12"/>
      <c r="GR9" s="12"/>
      <c r="GS9" s="12"/>
      <c r="GT9" s="12"/>
      <c r="GU9" s="12"/>
      <c r="GV9" s="12"/>
      <c r="GW9" s="13"/>
      <c r="GY9" s="14"/>
      <c r="GZ9" s="11"/>
      <c r="HA9" s="15"/>
      <c r="HB9" s="15"/>
      <c r="HC9" s="15"/>
      <c r="HD9" s="12"/>
      <c r="HE9" s="12"/>
      <c r="HF9" s="12"/>
      <c r="HG9" s="12"/>
      <c r="HH9" s="12"/>
      <c r="HI9" s="12"/>
      <c r="HJ9" s="12"/>
      <c r="HK9" s="12"/>
      <c r="HL9" s="12"/>
      <c r="HM9" s="13"/>
      <c r="HO9" s="14"/>
      <c r="HP9" s="11"/>
      <c r="HQ9" s="15"/>
      <c r="HR9" s="15"/>
      <c r="HS9" s="15"/>
      <c r="HT9" s="12"/>
      <c r="HU9" s="12"/>
      <c r="HV9" s="12"/>
      <c r="HW9" s="12"/>
      <c r="HX9" s="12"/>
      <c r="HY9" s="12"/>
      <c r="HZ9" s="12"/>
      <c r="IA9" s="12"/>
      <c r="IB9" s="12"/>
      <c r="IC9" s="13"/>
      <c r="IE9" s="14"/>
      <c r="IF9" s="11"/>
      <c r="IG9" s="15"/>
      <c r="IH9" s="15"/>
      <c r="II9" s="15"/>
      <c r="IJ9" s="12"/>
      <c r="IK9" s="12"/>
      <c r="IL9" s="12"/>
      <c r="IM9" s="12"/>
      <c r="IN9" s="12"/>
      <c r="IO9" s="12"/>
      <c r="IP9" s="12"/>
      <c r="IQ9" s="12"/>
      <c r="IR9" s="12"/>
      <c r="IS9" s="13"/>
      <c r="IU9" s="14"/>
      <c r="IV9" s="11"/>
      <c r="IW9" s="15"/>
      <c r="IX9" s="15"/>
      <c r="IY9" s="15"/>
      <c r="IZ9" s="12"/>
      <c r="JA9" s="12"/>
      <c r="JB9" s="12"/>
      <c r="JC9" s="12"/>
      <c r="JD9" s="12"/>
      <c r="JE9" s="12"/>
      <c r="JF9" s="12"/>
      <c r="JG9" s="12"/>
      <c r="JH9" s="12"/>
      <c r="JI9" s="13"/>
      <c r="JK9" s="14"/>
      <c r="JL9" s="11"/>
      <c r="JM9" s="15"/>
      <c r="JN9" s="15"/>
      <c r="JO9" s="15"/>
      <c r="JP9" s="12"/>
      <c r="JQ9" s="12"/>
      <c r="JR9" s="12"/>
      <c r="JS9" s="12"/>
      <c r="JT9" s="12"/>
      <c r="JU9" s="12"/>
      <c r="JV9" s="12"/>
      <c r="JW9" s="12"/>
      <c r="JX9" s="12"/>
      <c r="JY9" s="13"/>
      <c r="KA9" s="14"/>
      <c r="KB9" s="11"/>
      <c r="KC9" s="15"/>
      <c r="KD9" s="15"/>
      <c r="KE9" s="15"/>
      <c r="KF9" s="12"/>
      <c r="KG9" s="12"/>
      <c r="KH9" s="12"/>
      <c r="KI9" s="12"/>
      <c r="KJ9" s="12"/>
      <c r="KK9" s="12"/>
      <c r="KL9" s="12"/>
      <c r="KM9" s="12"/>
      <c r="KN9" s="12"/>
      <c r="KO9" s="13"/>
      <c r="KQ9" s="14"/>
      <c r="KR9" s="11"/>
      <c r="KS9" s="15"/>
      <c r="KT9" s="15"/>
      <c r="KU9" s="15"/>
      <c r="KV9" s="12"/>
      <c r="KW9" s="12"/>
      <c r="KX9" s="12"/>
      <c r="KY9" s="12"/>
      <c r="KZ9" s="12"/>
      <c r="LA9" s="12"/>
      <c r="LB9" s="12"/>
      <c r="LC9" s="12"/>
      <c r="LD9" s="12"/>
      <c r="LE9" s="13"/>
      <c r="LG9" s="14"/>
      <c r="LH9" s="11"/>
      <c r="LI9" s="15"/>
      <c r="LJ9" s="15"/>
      <c r="LK9" s="15"/>
      <c r="LL9" s="12"/>
      <c r="LM9" s="12"/>
      <c r="LN9" s="12"/>
      <c r="LO9" s="12"/>
      <c r="LP9" s="12"/>
      <c r="LQ9" s="12"/>
      <c r="LR9" s="12"/>
      <c r="LS9" s="12"/>
      <c r="LT9" s="12"/>
      <c r="LU9" s="13"/>
      <c r="LW9" s="14"/>
      <c r="LX9" s="11"/>
      <c r="LY9" s="15"/>
      <c r="LZ9" s="15"/>
      <c r="MA9" s="15"/>
      <c r="MB9" s="12"/>
      <c r="MC9" s="12"/>
      <c r="MD9" s="12"/>
      <c r="ME9" s="12"/>
      <c r="MF9" s="12"/>
      <c r="MG9" s="12"/>
      <c r="MH9" s="12"/>
      <c r="MI9" s="12"/>
      <c r="MJ9" s="12"/>
      <c r="MK9" s="13"/>
      <c r="MM9" s="14"/>
      <c r="MN9" s="11"/>
      <c r="MO9" s="15"/>
      <c r="MP9" s="15"/>
      <c r="MQ9" s="15"/>
      <c r="MR9" s="12"/>
      <c r="MS9" s="12"/>
      <c r="MT9" s="12"/>
      <c r="MU9" s="12"/>
      <c r="MV9" s="12"/>
      <c r="MW9" s="12"/>
      <c r="MX9" s="12"/>
      <c r="MY9" s="12"/>
      <c r="MZ9" s="12"/>
      <c r="NA9" s="13"/>
      <c r="NC9" s="14"/>
      <c r="ND9" s="11"/>
      <c r="NE9" s="15"/>
      <c r="NF9" s="15"/>
      <c r="NG9" s="15"/>
      <c r="NH9" s="12"/>
      <c r="NI9" s="12"/>
      <c r="NJ9" s="12"/>
      <c r="NK9" s="12"/>
      <c r="NL9" s="12"/>
      <c r="NM9" s="12"/>
      <c r="NN9" s="12"/>
      <c r="NO9" s="12"/>
      <c r="NP9" s="12"/>
      <c r="NQ9" s="13"/>
      <c r="NS9" s="14"/>
      <c r="NT9" s="11"/>
      <c r="NU9" s="15"/>
      <c r="NV9" s="15"/>
      <c r="NW9" s="15"/>
      <c r="NX9" s="12"/>
      <c r="NY9" s="12"/>
      <c r="NZ9" s="12"/>
      <c r="OA9" s="12"/>
      <c r="OB9" s="12"/>
      <c r="OC9" s="12"/>
      <c r="OD9" s="12"/>
      <c r="OE9" s="12"/>
      <c r="OF9" s="12"/>
      <c r="OG9" s="13"/>
      <c r="OI9" s="14"/>
      <c r="OJ9" s="11"/>
      <c r="OK9" s="15"/>
      <c r="OL9" s="15"/>
      <c r="OM9" s="15"/>
      <c r="ON9" s="12"/>
      <c r="OO9" s="12"/>
      <c r="OP9" s="12"/>
      <c r="OQ9" s="12"/>
      <c r="OR9" s="12"/>
      <c r="OS9" s="12"/>
      <c r="OT9" s="12"/>
      <c r="OU9" s="12"/>
      <c r="OV9" s="12"/>
      <c r="OW9" s="13"/>
      <c r="OY9" s="14"/>
      <c r="OZ9" s="11"/>
      <c r="PA9" s="15"/>
      <c r="PB9" s="15"/>
      <c r="PC9" s="15"/>
      <c r="PD9" s="12"/>
      <c r="PE9" s="12"/>
      <c r="PF9" s="12"/>
      <c r="PG9" s="12"/>
      <c r="PH9" s="12"/>
      <c r="PI9" s="12"/>
      <c r="PJ9" s="12"/>
      <c r="PK9" s="12"/>
      <c r="PL9" s="12"/>
      <c r="PM9" s="13"/>
      <c r="PO9" s="14"/>
      <c r="PP9" s="11"/>
      <c r="PQ9" s="15"/>
      <c r="PR9" s="15"/>
      <c r="PS9" s="15"/>
      <c r="PT9" s="12"/>
      <c r="PU9" s="12"/>
      <c r="PV9" s="12"/>
      <c r="PW9" s="12"/>
      <c r="PX9" s="12"/>
      <c r="PY9" s="12"/>
      <c r="PZ9" s="12"/>
      <c r="QA9" s="12"/>
      <c r="QB9" s="12"/>
      <c r="QC9" s="13"/>
      <c r="QE9" s="14"/>
      <c r="QF9" s="11"/>
      <c r="QG9" s="15"/>
      <c r="QH9" s="15"/>
      <c r="QI9" s="15"/>
      <c r="QJ9" s="12"/>
      <c r="QK9" s="12"/>
      <c r="QL9" s="12"/>
      <c r="QM9" s="12"/>
      <c r="QN9" s="12"/>
      <c r="QO9" s="12"/>
      <c r="QP9" s="12"/>
      <c r="QQ9" s="12"/>
      <c r="QR9" s="12"/>
      <c r="QS9" s="13"/>
      <c r="QU9" s="14"/>
      <c r="QV9" s="11"/>
      <c r="QW9" s="15"/>
      <c r="QX9" s="15"/>
      <c r="QY9" s="15"/>
      <c r="QZ9" s="12"/>
      <c r="RA9" s="12"/>
      <c r="RB9" s="12"/>
      <c r="RC9" s="12"/>
      <c r="RD9" s="12"/>
      <c r="RE9" s="12"/>
      <c r="RF9" s="12"/>
      <c r="RG9" s="12"/>
      <c r="RH9" s="12"/>
      <c r="RI9" s="13"/>
      <c r="RK9" s="14"/>
      <c r="RL9" s="11"/>
      <c r="RM9" s="15"/>
      <c r="RN9" s="15"/>
      <c r="RO9" s="15"/>
      <c r="RP9" s="12"/>
      <c r="RQ9" s="12"/>
      <c r="RR9" s="12"/>
      <c r="RS9" s="12"/>
      <c r="RT9" s="12"/>
      <c r="RU9" s="12"/>
      <c r="RV9" s="12"/>
      <c r="RW9" s="12"/>
      <c r="RX9" s="12"/>
      <c r="RY9" s="13"/>
      <c r="SA9" s="14"/>
      <c r="SB9" s="11"/>
      <c r="SC9" s="15"/>
      <c r="SD9" s="15"/>
      <c r="SE9" s="15"/>
      <c r="SF9" s="12"/>
      <c r="SG9" s="12"/>
      <c r="SH9" s="12"/>
      <c r="SI9" s="12"/>
      <c r="SJ9" s="12"/>
      <c r="SK9" s="12"/>
      <c r="SL9" s="12"/>
      <c r="SM9" s="12"/>
      <c r="SN9" s="12"/>
      <c r="SO9" s="13"/>
      <c r="SQ9" s="14"/>
      <c r="SR9" s="11"/>
      <c r="SS9" s="15"/>
      <c r="ST9" s="15"/>
      <c r="SU9" s="15"/>
      <c r="SV9" s="12"/>
      <c r="SW9" s="12"/>
      <c r="SX9" s="12"/>
      <c r="SY9" s="12"/>
      <c r="SZ9" s="12"/>
      <c r="TA9" s="12"/>
      <c r="TB9" s="12"/>
      <c r="TC9" s="12"/>
      <c r="TD9" s="12"/>
      <c r="TE9" s="13"/>
      <c r="TG9" s="14"/>
      <c r="TH9" s="11"/>
      <c r="TI9" s="15"/>
      <c r="TJ9" s="15"/>
      <c r="TK9" s="15"/>
      <c r="TL9" s="12"/>
      <c r="TM9" s="12"/>
      <c r="TN9" s="12"/>
      <c r="TO9" s="12"/>
      <c r="TP9" s="12"/>
      <c r="TQ9" s="12"/>
      <c r="TR9" s="12"/>
      <c r="TS9" s="12"/>
      <c r="TT9" s="12"/>
      <c r="TU9" s="13"/>
      <c r="TW9" s="14"/>
      <c r="TX9" s="11"/>
      <c r="TY9" s="15"/>
      <c r="TZ9" s="15"/>
      <c r="UA9" s="15"/>
      <c r="UB9" s="12"/>
      <c r="UC9" s="12"/>
      <c r="UD9" s="12"/>
      <c r="UE9" s="12"/>
      <c r="UF9" s="12"/>
      <c r="UG9" s="12"/>
      <c r="UH9" s="12"/>
      <c r="UI9" s="12"/>
      <c r="UJ9" s="12"/>
      <c r="UK9" s="13"/>
      <c r="UM9" s="14"/>
      <c r="UN9" s="11"/>
      <c r="UO9" s="15"/>
      <c r="UP9" s="15"/>
      <c r="UQ9" s="15"/>
      <c r="UR9" s="12"/>
      <c r="US9" s="12"/>
      <c r="UT9" s="12"/>
      <c r="UU9" s="12"/>
      <c r="UV9" s="12"/>
      <c r="UW9" s="12"/>
      <c r="UX9" s="12"/>
      <c r="UY9" s="12"/>
      <c r="UZ9" s="12"/>
      <c r="VA9" s="13"/>
      <c r="VC9" s="14"/>
      <c r="VD9" s="11"/>
      <c r="VE9" s="15"/>
      <c r="VF9" s="15"/>
      <c r="VG9" s="15"/>
      <c r="VH9" s="12"/>
      <c r="VI9" s="12"/>
      <c r="VJ9" s="12"/>
      <c r="VK9" s="12"/>
      <c r="VL9" s="12"/>
      <c r="VM9" s="12"/>
      <c r="VN9" s="12"/>
      <c r="VO9" s="12"/>
      <c r="VP9" s="12"/>
      <c r="VQ9" s="13"/>
      <c r="VS9" s="14"/>
      <c r="VT9" s="11"/>
      <c r="VU9" s="15"/>
      <c r="VV9" s="15"/>
      <c r="VW9" s="15"/>
      <c r="VX9" s="12"/>
      <c r="VY9" s="12"/>
      <c r="VZ9" s="12"/>
      <c r="WA9" s="12"/>
      <c r="WB9" s="12"/>
      <c r="WC9" s="12"/>
      <c r="WD9" s="12"/>
      <c r="WE9" s="12"/>
      <c r="WF9" s="12"/>
      <c r="WG9" s="13"/>
      <c r="WI9" s="14"/>
      <c r="WJ9" s="11"/>
      <c r="WK9" s="15"/>
      <c r="WL9" s="15"/>
      <c r="WM9" s="15"/>
      <c r="WN9" s="12"/>
      <c r="WO9" s="12"/>
      <c r="WP9" s="12"/>
      <c r="WQ9" s="12"/>
      <c r="WR9" s="12"/>
      <c r="WS9" s="12"/>
      <c r="WT9" s="12"/>
      <c r="WU9" s="12"/>
      <c r="WV9" s="12"/>
      <c r="WW9" s="13"/>
      <c r="WY9" s="14"/>
      <c r="WZ9" s="11"/>
      <c r="XA9" s="15"/>
      <c r="XB9" s="15"/>
      <c r="XC9" s="15"/>
      <c r="XD9" s="12"/>
      <c r="XE9" s="12"/>
      <c r="XF9" s="12"/>
      <c r="XG9" s="12"/>
      <c r="XH9" s="12"/>
      <c r="XI9" s="12"/>
      <c r="XJ9" s="12"/>
      <c r="XK9" s="12"/>
      <c r="XL9" s="12"/>
      <c r="XM9" s="13"/>
      <c r="XO9" s="14"/>
      <c r="XP9" s="11"/>
      <c r="XQ9" s="15"/>
      <c r="XR9" s="15"/>
      <c r="XS9" s="15"/>
      <c r="XT9" s="12"/>
      <c r="XU9" s="12"/>
      <c r="XV9" s="12"/>
      <c r="XW9" s="12"/>
      <c r="XX9" s="12"/>
      <c r="XY9" s="12"/>
      <c r="XZ9" s="12"/>
      <c r="YA9" s="12"/>
      <c r="YB9" s="12"/>
      <c r="YC9" s="13"/>
      <c r="YE9" s="14"/>
      <c r="YF9" s="11"/>
      <c r="YG9" s="15"/>
      <c r="YH9" s="15"/>
      <c r="YI9" s="15"/>
      <c r="YJ9" s="12"/>
      <c r="YK9" s="12"/>
      <c r="YL9" s="12"/>
      <c r="YM9" s="12"/>
      <c r="YN9" s="12"/>
      <c r="YO9" s="12"/>
      <c r="YP9" s="12"/>
      <c r="YQ9" s="12"/>
      <c r="YR9" s="12"/>
      <c r="YS9" s="13"/>
      <c r="YU9" s="14"/>
      <c r="YV9" s="11"/>
      <c r="YW9" s="15"/>
      <c r="YX9" s="15"/>
      <c r="YY9" s="15"/>
      <c r="YZ9" s="12"/>
      <c r="ZA9" s="12"/>
      <c r="ZB9" s="12"/>
      <c r="ZC9" s="12"/>
      <c r="ZD9" s="12"/>
      <c r="ZE9" s="12"/>
      <c r="ZF9" s="12"/>
      <c r="ZG9" s="12"/>
      <c r="ZH9" s="12"/>
      <c r="ZI9" s="13"/>
      <c r="ZK9" s="14"/>
      <c r="ZL9" s="11"/>
      <c r="ZM9" s="15"/>
      <c r="ZN9" s="15"/>
      <c r="ZO9" s="15"/>
      <c r="ZP9" s="12"/>
      <c r="ZQ9" s="12"/>
      <c r="ZR9" s="12"/>
      <c r="ZS9" s="12"/>
      <c r="ZT9" s="12"/>
      <c r="ZU9" s="12"/>
      <c r="ZV9" s="12"/>
      <c r="ZW9" s="12"/>
      <c r="ZX9" s="12"/>
      <c r="ZY9" s="13"/>
    </row>
    <row r="10" spans="1:701" s="16" customFormat="1" ht="30" customHeight="1" x14ac:dyDescent="0.25">
      <c r="A10" s="8">
        <v>5</v>
      </c>
      <c r="B10" s="31" t="s">
        <v>41</v>
      </c>
      <c r="C10" s="32">
        <v>16443550</v>
      </c>
      <c r="D10" s="32">
        <v>17564800</v>
      </c>
      <c r="E10" s="32">
        <v>2243460</v>
      </c>
      <c r="F10" s="32">
        <v>48230</v>
      </c>
      <c r="G10" s="32">
        <v>621000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193500</v>
      </c>
      <c r="P10" s="32">
        <v>0</v>
      </c>
      <c r="Q10" s="32">
        <v>0</v>
      </c>
      <c r="R10" s="32">
        <v>0</v>
      </c>
      <c r="S10" s="11"/>
      <c r="T10" s="11"/>
      <c r="U10" s="12"/>
      <c r="V10" s="12"/>
      <c r="W10" s="12"/>
      <c r="X10" s="12"/>
      <c r="Y10" s="12"/>
      <c r="Z10" s="12"/>
      <c r="AA10" s="12"/>
      <c r="AB10" s="12"/>
      <c r="AC10" s="13"/>
      <c r="AD10" s="13"/>
      <c r="AE10" s="14"/>
      <c r="AF10" s="11"/>
      <c r="AG10" s="15"/>
      <c r="AH10" s="15"/>
      <c r="AI10" s="15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U10" s="14"/>
      <c r="AV10" s="11"/>
      <c r="AW10" s="15"/>
      <c r="AX10" s="15"/>
      <c r="AY10" s="15"/>
      <c r="AZ10" s="12"/>
      <c r="BA10" s="12"/>
      <c r="BB10" s="12"/>
      <c r="BC10" s="12"/>
      <c r="BD10" s="12"/>
      <c r="BE10" s="12"/>
      <c r="BF10" s="12"/>
      <c r="BG10" s="12"/>
      <c r="BH10" s="12"/>
      <c r="BI10" s="13"/>
      <c r="BK10" s="14"/>
      <c r="BL10" s="11"/>
      <c r="BM10" s="15"/>
      <c r="BN10" s="15"/>
      <c r="BO10" s="15"/>
      <c r="BP10" s="12"/>
      <c r="BQ10" s="12"/>
      <c r="BR10" s="12"/>
      <c r="BS10" s="12"/>
      <c r="BT10" s="12"/>
      <c r="BU10" s="12"/>
      <c r="BV10" s="12"/>
      <c r="BW10" s="12"/>
      <c r="BX10" s="12"/>
      <c r="BY10" s="13"/>
      <c r="CA10" s="14"/>
      <c r="CB10" s="11"/>
      <c r="CC10" s="15"/>
      <c r="CD10" s="15"/>
      <c r="CE10" s="15"/>
      <c r="CF10" s="12"/>
      <c r="CG10" s="12"/>
      <c r="CH10" s="12"/>
      <c r="CI10" s="12"/>
      <c r="CJ10" s="12"/>
      <c r="CK10" s="12"/>
      <c r="CL10" s="12"/>
      <c r="CM10" s="12"/>
      <c r="CN10" s="12"/>
      <c r="CO10" s="13"/>
      <c r="CQ10" s="14"/>
      <c r="CR10" s="11"/>
      <c r="CS10" s="15"/>
      <c r="CT10" s="15"/>
      <c r="CU10" s="15"/>
      <c r="CV10" s="12"/>
      <c r="CW10" s="12"/>
      <c r="CX10" s="12"/>
      <c r="CY10" s="12"/>
      <c r="CZ10" s="12"/>
      <c r="DA10" s="12"/>
      <c r="DB10" s="12"/>
      <c r="DC10" s="12"/>
      <c r="DD10" s="12"/>
      <c r="DE10" s="13"/>
      <c r="DG10" s="14"/>
      <c r="DH10" s="11"/>
      <c r="DI10" s="15"/>
      <c r="DJ10" s="15"/>
      <c r="DK10" s="15"/>
      <c r="DL10" s="12"/>
      <c r="DM10" s="12"/>
      <c r="DN10" s="12"/>
      <c r="DO10" s="12"/>
      <c r="DP10" s="12"/>
      <c r="DQ10" s="12"/>
      <c r="DR10" s="12"/>
      <c r="DS10" s="12"/>
      <c r="DT10" s="12"/>
      <c r="DU10" s="13"/>
      <c r="DW10" s="14"/>
      <c r="DX10" s="11"/>
      <c r="DY10" s="15"/>
      <c r="DZ10" s="15"/>
      <c r="EA10" s="15"/>
      <c r="EB10" s="12"/>
      <c r="EC10" s="12"/>
      <c r="ED10" s="12"/>
      <c r="EE10" s="12"/>
      <c r="EF10" s="12"/>
      <c r="EG10" s="12"/>
      <c r="EH10" s="12"/>
      <c r="EI10" s="12"/>
      <c r="EJ10" s="12"/>
      <c r="EK10" s="13"/>
      <c r="EM10" s="14"/>
      <c r="EN10" s="11"/>
      <c r="EO10" s="15"/>
      <c r="EP10" s="15"/>
      <c r="EQ10" s="15"/>
      <c r="ER10" s="12"/>
      <c r="ES10" s="12"/>
      <c r="ET10" s="12"/>
      <c r="EU10" s="12"/>
      <c r="EV10" s="12"/>
      <c r="EW10" s="12"/>
      <c r="EX10" s="12"/>
      <c r="EY10" s="12"/>
      <c r="EZ10" s="12"/>
      <c r="FA10" s="13"/>
      <c r="FC10" s="14"/>
      <c r="FD10" s="11"/>
      <c r="FE10" s="15"/>
      <c r="FF10" s="15"/>
      <c r="FG10" s="15"/>
      <c r="FH10" s="12"/>
      <c r="FI10" s="12"/>
      <c r="FJ10" s="12"/>
      <c r="FK10" s="12"/>
      <c r="FL10" s="12"/>
      <c r="FM10" s="12"/>
      <c r="FN10" s="12"/>
      <c r="FO10" s="12"/>
      <c r="FP10" s="12"/>
      <c r="FQ10" s="13"/>
      <c r="FS10" s="14"/>
      <c r="FT10" s="11"/>
      <c r="FU10" s="15"/>
      <c r="FV10" s="15"/>
      <c r="FW10" s="15"/>
      <c r="FX10" s="12"/>
      <c r="FY10" s="12"/>
      <c r="FZ10" s="12"/>
      <c r="GA10" s="12"/>
      <c r="GB10" s="12"/>
      <c r="GC10" s="12"/>
      <c r="GD10" s="12"/>
      <c r="GE10" s="12"/>
      <c r="GF10" s="12"/>
      <c r="GG10" s="13"/>
      <c r="GI10" s="14"/>
      <c r="GJ10" s="11"/>
      <c r="GK10" s="15"/>
      <c r="GL10" s="15"/>
      <c r="GM10" s="15"/>
      <c r="GN10" s="12"/>
      <c r="GO10" s="12"/>
      <c r="GP10" s="12"/>
      <c r="GQ10" s="12"/>
      <c r="GR10" s="12"/>
      <c r="GS10" s="12"/>
      <c r="GT10" s="12"/>
      <c r="GU10" s="12"/>
      <c r="GV10" s="12"/>
      <c r="GW10" s="13"/>
      <c r="GY10" s="14"/>
      <c r="GZ10" s="11"/>
      <c r="HA10" s="15"/>
      <c r="HB10" s="15"/>
      <c r="HC10" s="15"/>
      <c r="HD10" s="12"/>
      <c r="HE10" s="12"/>
      <c r="HF10" s="12"/>
      <c r="HG10" s="12"/>
      <c r="HH10" s="12"/>
      <c r="HI10" s="12"/>
      <c r="HJ10" s="12"/>
      <c r="HK10" s="12"/>
      <c r="HL10" s="12"/>
      <c r="HM10" s="13"/>
      <c r="HO10" s="14"/>
      <c r="HP10" s="11"/>
      <c r="HQ10" s="15"/>
      <c r="HR10" s="15"/>
      <c r="HS10" s="15"/>
      <c r="HT10" s="12"/>
      <c r="HU10" s="12"/>
      <c r="HV10" s="12"/>
      <c r="HW10" s="12"/>
      <c r="HX10" s="12"/>
      <c r="HY10" s="12"/>
      <c r="HZ10" s="12"/>
      <c r="IA10" s="12"/>
      <c r="IB10" s="12"/>
      <c r="IC10" s="13"/>
      <c r="IE10" s="14"/>
      <c r="IF10" s="11"/>
      <c r="IG10" s="15"/>
      <c r="IH10" s="15"/>
      <c r="II10" s="15"/>
      <c r="IJ10" s="12"/>
      <c r="IK10" s="12"/>
      <c r="IL10" s="12"/>
      <c r="IM10" s="12"/>
      <c r="IN10" s="12"/>
      <c r="IO10" s="12"/>
      <c r="IP10" s="12"/>
      <c r="IQ10" s="12"/>
      <c r="IR10" s="12"/>
      <c r="IS10" s="13"/>
      <c r="IU10" s="14"/>
      <c r="IV10" s="11"/>
      <c r="IW10" s="15"/>
      <c r="IX10" s="15"/>
      <c r="IY10" s="15"/>
      <c r="IZ10" s="12"/>
      <c r="JA10" s="12"/>
      <c r="JB10" s="12"/>
      <c r="JC10" s="12"/>
      <c r="JD10" s="12"/>
      <c r="JE10" s="12"/>
      <c r="JF10" s="12"/>
      <c r="JG10" s="12"/>
      <c r="JH10" s="12"/>
      <c r="JI10" s="13"/>
      <c r="JK10" s="14"/>
      <c r="JL10" s="11"/>
      <c r="JM10" s="15"/>
      <c r="JN10" s="15"/>
      <c r="JO10" s="15"/>
      <c r="JP10" s="12"/>
      <c r="JQ10" s="12"/>
      <c r="JR10" s="12"/>
      <c r="JS10" s="12"/>
      <c r="JT10" s="12"/>
      <c r="JU10" s="12"/>
      <c r="JV10" s="12"/>
      <c r="JW10" s="12"/>
      <c r="JX10" s="12"/>
      <c r="JY10" s="13"/>
      <c r="KA10" s="14"/>
      <c r="KB10" s="11"/>
      <c r="KC10" s="15"/>
      <c r="KD10" s="15"/>
      <c r="KE10" s="15"/>
      <c r="KF10" s="12"/>
      <c r="KG10" s="12"/>
      <c r="KH10" s="12"/>
      <c r="KI10" s="12"/>
      <c r="KJ10" s="12"/>
      <c r="KK10" s="12"/>
      <c r="KL10" s="12"/>
      <c r="KM10" s="12"/>
      <c r="KN10" s="12"/>
      <c r="KO10" s="13"/>
      <c r="KQ10" s="14"/>
      <c r="KR10" s="11"/>
      <c r="KS10" s="15"/>
      <c r="KT10" s="15"/>
      <c r="KU10" s="15"/>
      <c r="KV10" s="12"/>
      <c r="KW10" s="12"/>
      <c r="KX10" s="12"/>
      <c r="KY10" s="12"/>
      <c r="KZ10" s="12"/>
      <c r="LA10" s="12"/>
      <c r="LB10" s="12"/>
      <c r="LC10" s="12"/>
      <c r="LD10" s="12"/>
      <c r="LE10" s="13"/>
      <c r="LG10" s="14"/>
      <c r="LH10" s="11"/>
      <c r="LI10" s="15"/>
      <c r="LJ10" s="15"/>
      <c r="LK10" s="15"/>
      <c r="LL10" s="12"/>
      <c r="LM10" s="12"/>
      <c r="LN10" s="12"/>
      <c r="LO10" s="12"/>
      <c r="LP10" s="12"/>
      <c r="LQ10" s="12"/>
      <c r="LR10" s="12"/>
      <c r="LS10" s="12"/>
      <c r="LT10" s="12"/>
      <c r="LU10" s="13"/>
      <c r="LW10" s="14"/>
      <c r="LX10" s="11"/>
      <c r="LY10" s="15"/>
      <c r="LZ10" s="15"/>
      <c r="MA10" s="15"/>
      <c r="MB10" s="12"/>
      <c r="MC10" s="12"/>
      <c r="MD10" s="12"/>
      <c r="ME10" s="12"/>
      <c r="MF10" s="12"/>
      <c r="MG10" s="12"/>
      <c r="MH10" s="12"/>
      <c r="MI10" s="12"/>
      <c r="MJ10" s="12"/>
      <c r="MK10" s="13"/>
      <c r="MM10" s="14"/>
      <c r="MN10" s="11"/>
      <c r="MO10" s="15"/>
      <c r="MP10" s="15"/>
      <c r="MQ10" s="15"/>
      <c r="MR10" s="12"/>
      <c r="MS10" s="12"/>
      <c r="MT10" s="12"/>
      <c r="MU10" s="12"/>
      <c r="MV10" s="12"/>
      <c r="MW10" s="12"/>
      <c r="MX10" s="12"/>
      <c r="MY10" s="12"/>
      <c r="MZ10" s="12"/>
      <c r="NA10" s="13"/>
      <c r="NC10" s="14"/>
      <c r="ND10" s="11"/>
      <c r="NE10" s="15"/>
      <c r="NF10" s="15"/>
      <c r="NG10" s="15"/>
      <c r="NH10" s="12"/>
      <c r="NI10" s="12"/>
      <c r="NJ10" s="12"/>
      <c r="NK10" s="12"/>
      <c r="NL10" s="12"/>
      <c r="NM10" s="12"/>
      <c r="NN10" s="12"/>
      <c r="NO10" s="12"/>
      <c r="NP10" s="12"/>
      <c r="NQ10" s="13"/>
      <c r="NS10" s="14"/>
      <c r="NT10" s="11"/>
      <c r="NU10" s="15"/>
      <c r="NV10" s="15"/>
      <c r="NW10" s="15"/>
      <c r="NX10" s="12"/>
      <c r="NY10" s="12"/>
      <c r="NZ10" s="12"/>
      <c r="OA10" s="12"/>
      <c r="OB10" s="12"/>
      <c r="OC10" s="12"/>
      <c r="OD10" s="12"/>
      <c r="OE10" s="12"/>
      <c r="OF10" s="12"/>
      <c r="OG10" s="13"/>
      <c r="OI10" s="14"/>
      <c r="OJ10" s="11"/>
      <c r="OK10" s="15"/>
      <c r="OL10" s="15"/>
      <c r="OM10" s="15"/>
      <c r="ON10" s="12"/>
      <c r="OO10" s="12"/>
      <c r="OP10" s="12"/>
      <c r="OQ10" s="12"/>
      <c r="OR10" s="12"/>
      <c r="OS10" s="12"/>
      <c r="OT10" s="12"/>
      <c r="OU10" s="12"/>
      <c r="OV10" s="12"/>
      <c r="OW10" s="13"/>
      <c r="OY10" s="14"/>
      <c r="OZ10" s="11"/>
      <c r="PA10" s="15"/>
      <c r="PB10" s="15"/>
      <c r="PC10" s="15"/>
      <c r="PD10" s="12"/>
      <c r="PE10" s="12"/>
      <c r="PF10" s="12"/>
      <c r="PG10" s="12"/>
      <c r="PH10" s="12"/>
      <c r="PI10" s="12"/>
      <c r="PJ10" s="12"/>
      <c r="PK10" s="12"/>
      <c r="PL10" s="12"/>
      <c r="PM10" s="13"/>
      <c r="PO10" s="14"/>
      <c r="PP10" s="11"/>
      <c r="PQ10" s="15"/>
      <c r="PR10" s="15"/>
      <c r="PS10" s="15"/>
      <c r="PT10" s="12"/>
      <c r="PU10" s="12"/>
      <c r="PV10" s="12"/>
      <c r="PW10" s="12"/>
      <c r="PX10" s="12"/>
      <c r="PY10" s="12"/>
      <c r="PZ10" s="12"/>
      <c r="QA10" s="12"/>
      <c r="QB10" s="12"/>
      <c r="QC10" s="13"/>
      <c r="QE10" s="14"/>
      <c r="QF10" s="11"/>
      <c r="QG10" s="15"/>
      <c r="QH10" s="15"/>
      <c r="QI10" s="15"/>
      <c r="QJ10" s="12"/>
      <c r="QK10" s="12"/>
      <c r="QL10" s="12"/>
      <c r="QM10" s="12"/>
      <c r="QN10" s="12"/>
      <c r="QO10" s="12"/>
      <c r="QP10" s="12"/>
      <c r="QQ10" s="12"/>
      <c r="QR10" s="12"/>
      <c r="QS10" s="13"/>
      <c r="QU10" s="14"/>
      <c r="QV10" s="11"/>
      <c r="QW10" s="15"/>
      <c r="QX10" s="15"/>
      <c r="QY10" s="15"/>
      <c r="QZ10" s="12"/>
      <c r="RA10" s="12"/>
      <c r="RB10" s="12"/>
      <c r="RC10" s="12"/>
      <c r="RD10" s="12"/>
      <c r="RE10" s="12"/>
      <c r="RF10" s="12"/>
      <c r="RG10" s="12"/>
      <c r="RH10" s="12"/>
      <c r="RI10" s="13"/>
      <c r="RK10" s="14"/>
      <c r="RL10" s="11"/>
      <c r="RM10" s="15"/>
      <c r="RN10" s="15"/>
      <c r="RO10" s="15"/>
      <c r="RP10" s="12"/>
      <c r="RQ10" s="12"/>
      <c r="RR10" s="12"/>
      <c r="RS10" s="12"/>
      <c r="RT10" s="12"/>
      <c r="RU10" s="12"/>
      <c r="RV10" s="12"/>
      <c r="RW10" s="12"/>
      <c r="RX10" s="12"/>
      <c r="RY10" s="13"/>
      <c r="SA10" s="14"/>
      <c r="SB10" s="11"/>
      <c r="SC10" s="15"/>
      <c r="SD10" s="15"/>
      <c r="SE10" s="15"/>
      <c r="SF10" s="12"/>
      <c r="SG10" s="12"/>
      <c r="SH10" s="12"/>
      <c r="SI10" s="12"/>
      <c r="SJ10" s="12"/>
      <c r="SK10" s="12"/>
      <c r="SL10" s="12"/>
      <c r="SM10" s="12"/>
      <c r="SN10" s="12"/>
      <c r="SO10" s="13"/>
      <c r="SQ10" s="14"/>
      <c r="SR10" s="11"/>
      <c r="SS10" s="15"/>
      <c r="ST10" s="15"/>
      <c r="SU10" s="15"/>
      <c r="SV10" s="12"/>
      <c r="SW10" s="12"/>
      <c r="SX10" s="12"/>
      <c r="SY10" s="12"/>
      <c r="SZ10" s="12"/>
      <c r="TA10" s="12"/>
      <c r="TB10" s="12"/>
      <c r="TC10" s="12"/>
      <c r="TD10" s="12"/>
      <c r="TE10" s="13"/>
      <c r="TG10" s="14"/>
      <c r="TH10" s="11"/>
      <c r="TI10" s="15"/>
      <c r="TJ10" s="15"/>
      <c r="TK10" s="15"/>
      <c r="TL10" s="12"/>
      <c r="TM10" s="12"/>
      <c r="TN10" s="12"/>
      <c r="TO10" s="12"/>
      <c r="TP10" s="12"/>
      <c r="TQ10" s="12"/>
      <c r="TR10" s="12"/>
      <c r="TS10" s="12"/>
      <c r="TT10" s="12"/>
      <c r="TU10" s="13"/>
      <c r="TW10" s="14"/>
      <c r="TX10" s="11"/>
      <c r="TY10" s="15"/>
      <c r="TZ10" s="15"/>
      <c r="UA10" s="15"/>
      <c r="UB10" s="12"/>
      <c r="UC10" s="12"/>
      <c r="UD10" s="12"/>
      <c r="UE10" s="12"/>
      <c r="UF10" s="12"/>
      <c r="UG10" s="12"/>
      <c r="UH10" s="12"/>
      <c r="UI10" s="12"/>
      <c r="UJ10" s="12"/>
      <c r="UK10" s="13"/>
      <c r="UM10" s="14"/>
      <c r="UN10" s="11"/>
      <c r="UO10" s="15"/>
      <c r="UP10" s="15"/>
      <c r="UQ10" s="15"/>
      <c r="UR10" s="12"/>
      <c r="US10" s="12"/>
      <c r="UT10" s="12"/>
      <c r="UU10" s="12"/>
      <c r="UV10" s="12"/>
      <c r="UW10" s="12"/>
      <c r="UX10" s="12"/>
      <c r="UY10" s="12"/>
      <c r="UZ10" s="12"/>
      <c r="VA10" s="13"/>
      <c r="VC10" s="14"/>
      <c r="VD10" s="11"/>
      <c r="VE10" s="15"/>
      <c r="VF10" s="15"/>
      <c r="VG10" s="15"/>
      <c r="VH10" s="12"/>
      <c r="VI10" s="12"/>
      <c r="VJ10" s="12"/>
      <c r="VK10" s="12"/>
      <c r="VL10" s="12"/>
      <c r="VM10" s="12"/>
      <c r="VN10" s="12"/>
      <c r="VO10" s="12"/>
      <c r="VP10" s="12"/>
      <c r="VQ10" s="13"/>
      <c r="VS10" s="14"/>
      <c r="VT10" s="11"/>
      <c r="VU10" s="15"/>
      <c r="VV10" s="15"/>
      <c r="VW10" s="15"/>
      <c r="VX10" s="12"/>
      <c r="VY10" s="12"/>
      <c r="VZ10" s="12"/>
      <c r="WA10" s="12"/>
      <c r="WB10" s="12"/>
      <c r="WC10" s="12"/>
      <c r="WD10" s="12"/>
      <c r="WE10" s="12"/>
      <c r="WF10" s="12"/>
      <c r="WG10" s="13"/>
      <c r="WI10" s="14"/>
      <c r="WJ10" s="11"/>
      <c r="WK10" s="15"/>
      <c r="WL10" s="15"/>
      <c r="WM10" s="15"/>
      <c r="WN10" s="12"/>
      <c r="WO10" s="12"/>
      <c r="WP10" s="12"/>
      <c r="WQ10" s="12"/>
      <c r="WR10" s="12"/>
      <c r="WS10" s="12"/>
      <c r="WT10" s="12"/>
      <c r="WU10" s="12"/>
      <c r="WV10" s="12"/>
      <c r="WW10" s="13"/>
      <c r="WY10" s="14"/>
      <c r="WZ10" s="11"/>
      <c r="XA10" s="15"/>
      <c r="XB10" s="15"/>
      <c r="XC10" s="15"/>
      <c r="XD10" s="12"/>
      <c r="XE10" s="12"/>
      <c r="XF10" s="12"/>
      <c r="XG10" s="12"/>
      <c r="XH10" s="12"/>
      <c r="XI10" s="12"/>
      <c r="XJ10" s="12"/>
      <c r="XK10" s="12"/>
      <c r="XL10" s="12"/>
      <c r="XM10" s="13"/>
      <c r="XO10" s="14"/>
      <c r="XP10" s="11"/>
      <c r="XQ10" s="15"/>
      <c r="XR10" s="15"/>
      <c r="XS10" s="15"/>
      <c r="XT10" s="12"/>
      <c r="XU10" s="12"/>
      <c r="XV10" s="12"/>
      <c r="XW10" s="12"/>
      <c r="XX10" s="12"/>
      <c r="XY10" s="12"/>
      <c r="XZ10" s="12"/>
      <c r="YA10" s="12"/>
      <c r="YB10" s="12"/>
      <c r="YC10" s="13"/>
      <c r="YE10" s="14"/>
      <c r="YF10" s="11"/>
      <c r="YG10" s="15"/>
      <c r="YH10" s="15"/>
      <c r="YI10" s="15"/>
      <c r="YJ10" s="12"/>
      <c r="YK10" s="12"/>
      <c r="YL10" s="12"/>
      <c r="YM10" s="12"/>
      <c r="YN10" s="12"/>
      <c r="YO10" s="12"/>
      <c r="YP10" s="12"/>
      <c r="YQ10" s="12"/>
      <c r="YR10" s="12"/>
      <c r="YS10" s="13"/>
      <c r="YU10" s="14"/>
      <c r="YV10" s="11"/>
      <c r="YW10" s="15"/>
      <c r="YX10" s="15"/>
      <c r="YY10" s="15"/>
      <c r="YZ10" s="12"/>
      <c r="ZA10" s="12"/>
      <c r="ZB10" s="12"/>
      <c r="ZC10" s="12"/>
      <c r="ZD10" s="12"/>
      <c r="ZE10" s="12"/>
      <c r="ZF10" s="12"/>
      <c r="ZG10" s="12"/>
      <c r="ZH10" s="12"/>
      <c r="ZI10" s="13"/>
      <c r="ZK10" s="14"/>
      <c r="ZL10" s="11"/>
      <c r="ZM10" s="15"/>
      <c r="ZN10" s="15"/>
      <c r="ZO10" s="15"/>
      <c r="ZP10" s="12"/>
      <c r="ZQ10" s="12"/>
      <c r="ZR10" s="12"/>
      <c r="ZS10" s="12"/>
      <c r="ZT10" s="12"/>
      <c r="ZU10" s="12"/>
      <c r="ZV10" s="12"/>
      <c r="ZW10" s="12"/>
      <c r="ZX10" s="12"/>
      <c r="ZY10" s="13"/>
    </row>
    <row r="11" spans="1:701" s="16" customFormat="1" ht="30" customHeight="1" x14ac:dyDescent="0.25">
      <c r="A11" s="8">
        <v>6</v>
      </c>
      <c r="B11" s="31" t="s">
        <v>42</v>
      </c>
      <c r="C11" s="32">
        <v>14844500</v>
      </c>
      <c r="D11" s="32">
        <v>15473500</v>
      </c>
      <c r="E11" s="32">
        <v>1735380</v>
      </c>
      <c r="F11" s="32">
        <v>0</v>
      </c>
      <c r="G11" s="32">
        <v>243000</v>
      </c>
      <c r="H11" s="32">
        <v>0</v>
      </c>
      <c r="I11" s="32">
        <v>0</v>
      </c>
      <c r="J11" s="32">
        <v>432000</v>
      </c>
      <c r="K11" s="32">
        <v>0</v>
      </c>
      <c r="L11" s="32">
        <v>3055500</v>
      </c>
      <c r="M11" s="32">
        <v>0</v>
      </c>
      <c r="N11" s="32">
        <v>0</v>
      </c>
      <c r="O11" s="32">
        <v>15000</v>
      </c>
      <c r="P11" s="32">
        <v>0</v>
      </c>
      <c r="Q11" s="32">
        <v>0</v>
      </c>
      <c r="R11" s="32">
        <v>0</v>
      </c>
      <c r="S11" s="11"/>
      <c r="T11" s="11"/>
      <c r="U11" s="12"/>
      <c r="V11" s="12"/>
      <c r="W11" s="12"/>
      <c r="X11" s="12"/>
      <c r="Y11" s="12"/>
      <c r="Z11" s="12"/>
      <c r="AA11" s="12"/>
      <c r="AB11" s="12"/>
      <c r="AC11" s="13"/>
      <c r="AD11" s="13"/>
      <c r="AE11" s="14"/>
      <c r="AF11" s="11"/>
      <c r="AG11" s="15"/>
      <c r="AH11" s="15"/>
      <c r="AI11" s="15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U11" s="14"/>
      <c r="AV11" s="11"/>
      <c r="AW11" s="15"/>
      <c r="AX11" s="15"/>
      <c r="AY11" s="15"/>
      <c r="AZ11" s="12"/>
      <c r="BA11" s="12"/>
      <c r="BB11" s="12"/>
      <c r="BC11" s="12"/>
      <c r="BD11" s="12"/>
      <c r="BE11" s="12"/>
      <c r="BF11" s="12"/>
      <c r="BG11" s="12"/>
      <c r="BH11" s="12"/>
      <c r="BI11" s="13"/>
      <c r="BK11" s="14"/>
      <c r="BL11" s="11"/>
      <c r="BM11" s="15"/>
      <c r="BN11" s="15"/>
      <c r="BO11" s="15"/>
      <c r="BP11" s="12"/>
      <c r="BQ11" s="12"/>
      <c r="BR11" s="12"/>
      <c r="BS11" s="12"/>
      <c r="BT11" s="12"/>
      <c r="BU11" s="12"/>
      <c r="BV11" s="12"/>
      <c r="BW11" s="12"/>
      <c r="BX11" s="12"/>
      <c r="BY11" s="13"/>
      <c r="CA11" s="14"/>
      <c r="CB11" s="11"/>
      <c r="CC11" s="15"/>
      <c r="CD11" s="15"/>
      <c r="CE11" s="15"/>
      <c r="CF11" s="12"/>
      <c r="CG11" s="12"/>
      <c r="CH11" s="12"/>
      <c r="CI11" s="12"/>
      <c r="CJ11" s="12"/>
      <c r="CK11" s="12"/>
      <c r="CL11" s="12"/>
      <c r="CM11" s="12"/>
      <c r="CN11" s="12"/>
      <c r="CO11" s="13"/>
      <c r="CQ11" s="14"/>
      <c r="CR11" s="11"/>
      <c r="CS11" s="15"/>
      <c r="CT11" s="15"/>
      <c r="CU11" s="15"/>
      <c r="CV11" s="12"/>
      <c r="CW11" s="12"/>
      <c r="CX11" s="12"/>
      <c r="CY11" s="12"/>
      <c r="CZ11" s="12"/>
      <c r="DA11" s="12"/>
      <c r="DB11" s="12"/>
      <c r="DC11" s="12"/>
      <c r="DD11" s="12"/>
      <c r="DE11" s="13"/>
      <c r="DG11" s="14"/>
      <c r="DH11" s="11"/>
      <c r="DI11" s="15"/>
      <c r="DJ11" s="15"/>
      <c r="DK11" s="15"/>
      <c r="DL11" s="12"/>
      <c r="DM11" s="12"/>
      <c r="DN11" s="12"/>
      <c r="DO11" s="12"/>
      <c r="DP11" s="12"/>
      <c r="DQ11" s="12"/>
      <c r="DR11" s="12"/>
      <c r="DS11" s="12"/>
      <c r="DT11" s="12"/>
      <c r="DU11" s="13"/>
      <c r="DW11" s="14"/>
      <c r="DX11" s="11"/>
      <c r="DY11" s="15"/>
      <c r="DZ11" s="15"/>
      <c r="EA11" s="15"/>
      <c r="EB11" s="12"/>
      <c r="EC11" s="12"/>
      <c r="ED11" s="12"/>
      <c r="EE11" s="12"/>
      <c r="EF11" s="12"/>
      <c r="EG11" s="12"/>
      <c r="EH11" s="12"/>
      <c r="EI11" s="12"/>
      <c r="EJ11" s="12"/>
      <c r="EK11" s="13"/>
      <c r="EM11" s="14"/>
      <c r="EN11" s="11"/>
      <c r="EO11" s="15"/>
      <c r="EP11" s="15"/>
      <c r="EQ11" s="15"/>
      <c r="ER11" s="12"/>
      <c r="ES11" s="12"/>
      <c r="ET11" s="12"/>
      <c r="EU11" s="12"/>
      <c r="EV11" s="12"/>
      <c r="EW11" s="12"/>
      <c r="EX11" s="12"/>
      <c r="EY11" s="12"/>
      <c r="EZ11" s="12"/>
      <c r="FA11" s="13"/>
      <c r="FC11" s="14"/>
      <c r="FD11" s="11"/>
      <c r="FE11" s="15"/>
      <c r="FF11" s="15"/>
      <c r="FG11" s="15"/>
      <c r="FH11" s="12"/>
      <c r="FI11" s="12"/>
      <c r="FJ11" s="12"/>
      <c r="FK11" s="12"/>
      <c r="FL11" s="12"/>
      <c r="FM11" s="12"/>
      <c r="FN11" s="12"/>
      <c r="FO11" s="12"/>
      <c r="FP11" s="12"/>
      <c r="FQ11" s="13"/>
      <c r="FS11" s="14"/>
      <c r="FT11" s="11"/>
      <c r="FU11" s="15"/>
      <c r="FV11" s="15"/>
      <c r="FW11" s="15"/>
      <c r="FX11" s="12"/>
      <c r="FY11" s="12"/>
      <c r="FZ11" s="12"/>
      <c r="GA11" s="12"/>
      <c r="GB11" s="12"/>
      <c r="GC11" s="12"/>
      <c r="GD11" s="12"/>
      <c r="GE11" s="12"/>
      <c r="GF11" s="12"/>
      <c r="GG11" s="13"/>
      <c r="GI11" s="14"/>
      <c r="GJ11" s="11"/>
      <c r="GK11" s="15"/>
      <c r="GL11" s="15"/>
      <c r="GM11" s="15"/>
      <c r="GN11" s="12"/>
      <c r="GO11" s="12"/>
      <c r="GP11" s="12"/>
      <c r="GQ11" s="12"/>
      <c r="GR11" s="12"/>
      <c r="GS11" s="12"/>
      <c r="GT11" s="12"/>
      <c r="GU11" s="12"/>
      <c r="GV11" s="12"/>
      <c r="GW11" s="13"/>
      <c r="GY11" s="14"/>
      <c r="GZ11" s="11"/>
      <c r="HA11" s="15"/>
      <c r="HB11" s="15"/>
      <c r="HC11" s="15"/>
      <c r="HD11" s="12"/>
      <c r="HE11" s="12"/>
      <c r="HF11" s="12"/>
      <c r="HG11" s="12"/>
      <c r="HH11" s="12"/>
      <c r="HI11" s="12"/>
      <c r="HJ11" s="12"/>
      <c r="HK11" s="12"/>
      <c r="HL11" s="12"/>
      <c r="HM11" s="13"/>
      <c r="HO11" s="14"/>
      <c r="HP11" s="11"/>
      <c r="HQ11" s="15"/>
      <c r="HR11" s="15"/>
      <c r="HS11" s="15"/>
      <c r="HT11" s="12"/>
      <c r="HU11" s="12"/>
      <c r="HV11" s="12"/>
      <c r="HW11" s="12"/>
      <c r="HX11" s="12"/>
      <c r="HY11" s="12"/>
      <c r="HZ11" s="12"/>
      <c r="IA11" s="12"/>
      <c r="IB11" s="12"/>
      <c r="IC11" s="13"/>
      <c r="IE11" s="14"/>
      <c r="IF11" s="11"/>
      <c r="IG11" s="15"/>
      <c r="IH11" s="15"/>
      <c r="II11" s="15"/>
      <c r="IJ11" s="12"/>
      <c r="IK11" s="12"/>
      <c r="IL11" s="12"/>
      <c r="IM11" s="12"/>
      <c r="IN11" s="12"/>
      <c r="IO11" s="12"/>
      <c r="IP11" s="12"/>
      <c r="IQ11" s="12"/>
      <c r="IR11" s="12"/>
      <c r="IS11" s="13"/>
      <c r="IU11" s="14"/>
      <c r="IV11" s="11"/>
      <c r="IW11" s="15"/>
      <c r="IX11" s="15"/>
      <c r="IY11" s="15"/>
      <c r="IZ11" s="12"/>
      <c r="JA11" s="12"/>
      <c r="JB11" s="12"/>
      <c r="JC11" s="12"/>
      <c r="JD11" s="12"/>
      <c r="JE11" s="12"/>
      <c r="JF11" s="12"/>
      <c r="JG11" s="12"/>
      <c r="JH11" s="12"/>
      <c r="JI11" s="13"/>
      <c r="JK11" s="14"/>
      <c r="JL11" s="11"/>
      <c r="JM11" s="15"/>
      <c r="JN11" s="15"/>
      <c r="JO11" s="15"/>
      <c r="JP11" s="12"/>
      <c r="JQ11" s="12"/>
      <c r="JR11" s="12"/>
      <c r="JS11" s="12"/>
      <c r="JT11" s="12"/>
      <c r="JU11" s="12"/>
      <c r="JV11" s="12"/>
      <c r="JW11" s="12"/>
      <c r="JX11" s="12"/>
      <c r="JY11" s="13"/>
      <c r="KA11" s="14"/>
      <c r="KB11" s="11"/>
      <c r="KC11" s="15"/>
      <c r="KD11" s="15"/>
      <c r="KE11" s="15"/>
      <c r="KF11" s="12"/>
      <c r="KG11" s="12"/>
      <c r="KH11" s="12"/>
      <c r="KI11" s="12"/>
      <c r="KJ11" s="12"/>
      <c r="KK11" s="12"/>
      <c r="KL11" s="12"/>
      <c r="KM11" s="12"/>
      <c r="KN11" s="12"/>
      <c r="KO11" s="13"/>
      <c r="KQ11" s="14"/>
      <c r="KR11" s="11"/>
      <c r="KS11" s="15"/>
      <c r="KT11" s="15"/>
      <c r="KU11" s="15"/>
      <c r="KV11" s="12"/>
      <c r="KW11" s="12"/>
      <c r="KX11" s="12"/>
      <c r="KY11" s="12"/>
      <c r="KZ11" s="12"/>
      <c r="LA11" s="12"/>
      <c r="LB11" s="12"/>
      <c r="LC11" s="12"/>
      <c r="LD11" s="12"/>
      <c r="LE11" s="13"/>
      <c r="LG11" s="14"/>
      <c r="LH11" s="11"/>
      <c r="LI11" s="15"/>
      <c r="LJ11" s="15"/>
      <c r="LK11" s="15"/>
      <c r="LL11" s="12"/>
      <c r="LM11" s="12"/>
      <c r="LN11" s="12"/>
      <c r="LO11" s="12"/>
      <c r="LP11" s="12"/>
      <c r="LQ11" s="12"/>
      <c r="LR11" s="12"/>
      <c r="LS11" s="12"/>
      <c r="LT11" s="12"/>
      <c r="LU11" s="13"/>
      <c r="LW11" s="14"/>
      <c r="LX11" s="11"/>
      <c r="LY11" s="15"/>
      <c r="LZ11" s="15"/>
      <c r="MA11" s="15"/>
      <c r="MB11" s="12"/>
      <c r="MC11" s="12"/>
      <c r="MD11" s="12"/>
      <c r="ME11" s="12"/>
      <c r="MF11" s="12"/>
      <c r="MG11" s="12"/>
      <c r="MH11" s="12"/>
      <c r="MI11" s="12"/>
      <c r="MJ11" s="12"/>
      <c r="MK11" s="13"/>
      <c r="MM11" s="14"/>
      <c r="MN11" s="11"/>
      <c r="MO11" s="15"/>
      <c r="MP11" s="15"/>
      <c r="MQ11" s="15"/>
      <c r="MR11" s="12"/>
      <c r="MS11" s="12"/>
      <c r="MT11" s="12"/>
      <c r="MU11" s="12"/>
      <c r="MV11" s="12"/>
      <c r="MW11" s="12"/>
      <c r="MX11" s="12"/>
      <c r="MY11" s="12"/>
      <c r="MZ11" s="12"/>
      <c r="NA11" s="13"/>
      <c r="NC11" s="14"/>
      <c r="ND11" s="11"/>
      <c r="NE11" s="15"/>
      <c r="NF11" s="15"/>
      <c r="NG11" s="15"/>
      <c r="NH11" s="12"/>
      <c r="NI11" s="12"/>
      <c r="NJ11" s="12"/>
      <c r="NK11" s="12"/>
      <c r="NL11" s="12"/>
      <c r="NM11" s="12"/>
      <c r="NN11" s="12"/>
      <c r="NO11" s="12"/>
      <c r="NP11" s="12"/>
      <c r="NQ11" s="13"/>
      <c r="NS11" s="14"/>
      <c r="NT11" s="11"/>
      <c r="NU11" s="15"/>
      <c r="NV11" s="15"/>
      <c r="NW11" s="15"/>
      <c r="NX11" s="12"/>
      <c r="NY11" s="12"/>
      <c r="NZ11" s="12"/>
      <c r="OA11" s="12"/>
      <c r="OB11" s="12"/>
      <c r="OC11" s="12"/>
      <c r="OD11" s="12"/>
      <c r="OE11" s="12"/>
      <c r="OF11" s="12"/>
      <c r="OG11" s="13"/>
      <c r="OI11" s="14"/>
      <c r="OJ11" s="11"/>
      <c r="OK11" s="15"/>
      <c r="OL11" s="15"/>
      <c r="OM11" s="15"/>
      <c r="ON11" s="12"/>
      <c r="OO11" s="12"/>
      <c r="OP11" s="12"/>
      <c r="OQ11" s="12"/>
      <c r="OR11" s="12"/>
      <c r="OS11" s="12"/>
      <c r="OT11" s="12"/>
      <c r="OU11" s="12"/>
      <c r="OV11" s="12"/>
      <c r="OW11" s="13"/>
      <c r="OY11" s="14"/>
      <c r="OZ11" s="11"/>
      <c r="PA11" s="15"/>
      <c r="PB11" s="15"/>
      <c r="PC11" s="15"/>
      <c r="PD11" s="12"/>
      <c r="PE11" s="12"/>
      <c r="PF11" s="12"/>
      <c r="PG11" s="12"/>
      <c r="PH11" s="12"/>
      <c r="PI11" s="12"/>
      <c r="PJ11" s="12"/>
      <c r="PK11" s="12"/>
      <c r="PL11" s="12"/>
      <c r="PM11" s="13"/>
      <c r="PO11" s="14"/>
      <c r="PP11" s="11"/>
      <c r="PQ11" s="15"/>
      <c r="PR11" s="15"/>
      <c r="PS11" s="15"/>
      <c r="PT11" s="12"/>
      <c r="PU11" s="12"/>
      <c r="PV11" s="12"/>
      <c r="PW11" s="12"/>
      <c r="PX11" s="12"/>
      <c r="PY11" s="12"/>
      <c r="PZ11" s="12"/>
      <c r="QA11" s="12"/>
      <c r="QB11" s="12"/>
      <c r="QC11" s="13"/>
      <c r="QE11" s="14"/>
      <c r="QF11" s="11"/>
      <c r="QG11" s="15"/>
      <c r="QH11" s="15"/>
      <c r="QI11" s="15"/>
      <c r="QJ11" s="12"/>
      <c r="QK11" s="12"/>
      <c r="QL11" s="12"/>
      <c r="QM11" s="12"/>
      <c r="QN11" s="12"/>
      <c r="QO11" s="12"/>
      <c r="QP11" s="12"/>
      <c r="QQ11" s="12"/>
      <c r="QR11" s="12"/>
      <c r="QS11" s="13"/>
      <c r="QU11" s="14"/>
      <c r="QV11" s="11"/>
      <c r="QW11" s="15"/>
      <c r="QX11" s="15"/>
      <c r="QY11" s="15"/>
      <c r="QZ11" s="12"/>
      <c r="RA11" s="12"/>
      <c r="RB11" s="12"/>
      <c r="RC11" s="12"/>
      <c r="RD11" s="12"/>
      <c r="RE11" s="12"/>
      <c r="RF11" s="12"/>
      <c r="RG11" s="12"/>
      <c r="RH11" s="12"/>
      <c r="RI11" s="13"/>
      <c r="RK11" s="14"/>
      <c r="RL11" s="11"/>
      <c r="RM11" s="15"/>
      <c r="RN11" s="15"/>
      <c r="RO11" s="15"/>
      <c r="RP11" s="12"/>
      <c r="RQ11" s="12"/>
      <c r="RR11" s="12"/>
      <c r="RS11" s="12"/>
      <c r="RT11" s="12"/>
      <c r="RU11" s="12"/>
      <c r="RV11" s="12"/>
      <c r="RW11" s="12"/>
      <c r="RX11" s="12"/>
      <c r="RY11" s="13"/>
      <c r="SA11" s="14"/>
      <c r="SB11" s="11"/>
      <c r="SC11" s="15"/>
      <c r="SD11" s="15"/>
      <c r="SE11" s="15"/>
      <c r="SF11" s="12"/>
      <c r="SG11" s="12"/>
      <c r="SH11" s="12"/>
      <c r="SI11" s="12"/>
      <c r="SJ11" s="12"/>
      <c r="SK11" s="12"/>
      <c r="SL11" s="12"/>
      <c r="SM11" s="12"/>
      <c r="SN11" s="12"/>
      <c r="SO11" s="13"/>
      <c r="SQ11" s="14"/>
      <c r="SR11" s="11"/>
      <c r="SS11" s="15"/>
      <c r="ST11" s="15"/>
      <c r="SU11" s="15"/>
      <c r="SV11" s="12"/>
      <c r="SW11" s="12"/>
      <c r="SX11" s="12"/>
      <c r="SY11" s="12"/>
      <c r="SZ11" s="12"/>
      <c r="TA11" s="12"/>
      <c r="TB11" s="12"/>
      <c r="TC11" s="12"/>
      <c r="TD11" s="12"/>
      <c r="TE11" s="13"/>
      <c r="TG11" s="14"/>
      <c r="TH11" s="11"/>
      <c r="TI11" s="15"/>
      <c r="TJ11" s="15"/>
      <c r="TK11" s="15"/>
      <c r="TL11" s="12"/>
      <c r="TM11" s="12"/>
      <c r="TN11" s="12"/>
      <c r="TO11" s="12"/>
      <c r="TP11" s="12"/>
      <c r="TQ11" s="12"/>
      <c r="TR11" s="12"/>
      <c r="TS11" s="12"/>
      <c r="TT11" s="12"/>
      <c r="TU11" s="13"/>
      <c r="TW11" s="14"/>
      <c r="TX11" s="11"/>
      <c r="TY11" s="15"/>
      <c r="TZ11" s="15"/>
      <c r="UA11" s="15"/>
      <c r="UB11" s="12"/>
      <c r="UC11" s="12"/>
      <c r="UD11" s="12"/>
      <c r="UE11" s="12"/>
      <c r="UF11" s="12"/>
      <c r="UG11" s="12"/>
      <c r="UH11" s="12"/>
      <c r="UI11" s="12"/>
      <c r="UJ11" s="12"/>
      <c r="UK11" s="13"/>
      <c r="UM11" s="14"/>
      <c r="UN11" s="11"/>
      <c r="UO11" s="15"/>
      <c r="UP11" s="15"/>
      <c r="UQ11" s="15"/>
      <c r="UR11" s="12"/>
      <c r="US11" s="12"/>
      <c r="UT11" s="12"/>
      <c r="UU11" s="12"/>
      <c r="UV11" s="12"/>
      <c r="UW11" s="12"/>
      <c r="UX11" s="12"/>
      <c r="UY11" s="12"/>
      <c r="UZ11" s="12"/>
      <c r="VA11" s="13"/>
      <c r="VC11" s="14"/>
      <c r="VD11" s="11"/>
      <c r="VE11" s="15"/>
      <c r="VF11" s="15"/>
      <c r="VG11" s="15"/>
      <c r="VH11" s="12"/>
      <c r="VI11" s="12"/>
      <c r="VJ11" s="12"/>
      <c r="VK11" s="12"/>
      <c r="VL11" s="12"/>
      <c r="VM11" s="12"/>
      <c r="VN11" s="12"/>
      <c r="VO11" s="12"/>
      <c r="VP11" s="12"/>
      <c r="VQ11" s="13"/>
      <c r="VS11" s="14"/>
      <c r="VT11" s="11"/>
      <c r="VU11" s="15"/>
      <c r="VV11" s="15"/>
      <c r="VW11" s="15"/>
      <c r="VX11" s="12"/>
      <c r="VY11" s="12"/>
      <c r="VZ11" s="12"/>
      <c r="WA11" s="12"/>
      <c r="WB11" s="12"/>
      <c r="WC11" s="12"/>
      <c r="WD11" s="12"/>
      <c r="WE11" s="12"/>
      <c r="WF11" s="12"/>
      <c r="WG11" s="13"/>
      <c r="WI11" s="14"/>
      <c r="WJ11" s="11"/>
      <c r="WK11" s="15"/>
      <c r="WL11" s="15"/>
      <c r="WM11" s="15"/>
      <c r="WN11" s="12"/>
      <c r="WO11" s="12"/>
      <c r="WP11" s="12"/>
      <c r="WQ11" s="12"/>
      <c r="WR11" s="12"/>
      <c r="WS11" s="12"/>
      <c r="WT11" s="12"/>
      <c r="WU11" s="12"/>
      <c r="WV11" s="12"/>
      <c r="WW11" s="13"/>
      <c r="WY11" s="14"/>
      <c r="WZ11" s="11"/>
      <c r="XA11" s="15"/>
      <c r="XB11" s="15"/>
      <c r="XC11" s="15"/>
      <c r="XD11" s="12"/>
      <c r="XE11" s="12"/>
      <c r="XF11" s="12"/>
      <c r="XG11" s="12"/>
      <c r="XH11" s="12"/>
      <c r="XI11" s="12"/>
      <c r="XJ11" s="12"/>
      <c r="XK11" s="12"/>
      <c r="XL11" s="12"/>
      <c r="XM11" s="13"/>
      <c r="XO11" s="14"/>
      <c r="XP11" s="11"/>
      <c r="XQ11" s="15"/>
      <c r="XR11" s="15"/>
      <c r="XS11" s="15"/>
      <c r="XT11" s="12"/>
      <c r="XU11" s="12"/>
      <c r="XV11" s="12"/>
      <c r="XW11" s="12"/>
      <c r="XX11" s="12"/>
      <c r="XY11" s="12"/>
      <c r="XZ11" s="12"/>
      <c r="YA11" s="12"/>
      <c r="YB11" s="12"/>
      <c r="YC11" s="13"/>
      <c r="YE11" s="14"/>
      <c r="YF11" s="11"/>
      <c r="YG11" s="15"/>
      <c r="YH11" s="15"/>
      <c r="YI11" s="15"/>
      <c r="YJ11" s="12"/>
      <c r="YK11" s="12"/>
      <c r="YL11" s="12"/>
      <c r="YM11" s="12"/>
      <c r="YN11" s="12"/>
      <c r="YO11" s="12"/>
      <c r="YP11" s="12"/>
      <c r="YQ11" s="12"/>
      <c r="YR11" s="12"/>
      <c r="YS11" s="13"/>
      <c r="YU11" s="14"/>
      <c r="YV11" s="11"/>
      <c r="YW11" s="15"/>
      <c r="YX11" s="15"/>
      <c r="YY11" s="15"/>
      <c r="YZ11" s="12"/>
      <c r="ZA11" s="12"/>
      <c r="ZB11" s="12"/>
      <c r="ZC11" s="12"/>
      <c r="ZD11" s="12"/>
      <c r="ZE11" s="12"/>
      <c r="ZF11" s="12"/>
      <c r="ZG11" s="12"/>
      <c r="ZH11" s="12"/>
      <c r="ZI11" s="13"/>
      <c r="ZK11" s="14"/>
      <c r="ZL11" s="11"/>
      <c r="ZM11" s="15"/>
      <c r="ZN11" s="15"/>
      <c r="ZO11" s="15"/>
      <c r="ZP11" s="12"/>
      <c r="ZQ11" s="12"/>
      <c r="ZR11" s="12"/>
      <c r="ZS11" s="12"/>
      <c r="ZT11" s="12"/>
      <c r="ZU11" s="12"/>
      <c r="ZV11" s="12"/>
      <c r="ZW11" s="12"/>
      <c r="ZX11" s="12"/>
      <c r="ZY11" s="13"/>
    </row>
    <row r="12" spans="1:701" s="16" customFormat="1" ht="30" customHeight="1" x14ac:dyDescent="0.25">
      <c r="A12" s="8">
        <v>7</v>
      </c>
      <c r="B12" s="31" t="s">
        <v>43</v>
      </c>
      <c r="C12" s="32">
        <v>68185000</v>
      </c>
      <c r="D12" s="32">
        <v>41367650</v>
      </c>
      <c r="E12" s="32">
        <v>8768469</v>
      </c>
      <c r="F12" s="32">
        <v>43561</v>
      </c>
      <c r="G12" s="32">
        <v>634500</v>
      </c>
      <c r="H12" s="32">
        <v>0</v>
      </c>
      <c r="I12" s="32">
        <v>25180700</v>
      </c>
      <c r="J12" s="32">
        <v>5189373</v>
      </c>
      <c r="K12" s="32">
        <v>45000</v>
      </c>
      <c r="L12" s="32">
        <v>1410000</v>
      </c>
      <c r="M12" s="32">
        <v>54000</v>
      </c>
      <c r="N12" s="32">
        <v>166500</v>
      </c>
      <c r="O12" s="32">
        <v>2220000</v>
      </c>
      <c r="P12" s="32">
        <v>1894500</v>
      </c>
      <c r="Q12" s="32">
        <v>2808000</v>
      </c>
      <c r="R12" s="32">
        <v>0</v>
      </c>
      <c r="S12" s="11"/>
      <c r="T12" s="11"/>
      <c r="U12" s="12"/>
      <c r="V12" s="12"/>
      <c r="W12" s="12"/>
      <c r="X12" s="12"/>
      <c r="Y12" s="12"/>
      <c r="Z12" s="12"/>
      <c r="AA12" s="12"/>
      <c r="AB12" s="12"/>
      <c r="AC12" s="13"/>
      <c r="AD12" s="13"/>
      <c r="AE12" s="14"/>
      <c r="AF12" s="11"/>
      <c r="AG12" s="15"/>
      <c r="AH12" s="15"/>
      <c r="AI12" s="15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U12" s="14"/>
      <c r="AV12" s="11"/>
      <c r="AW12" s="15"/>
      <c r="AX12" s="15"/>
      <c r="AY12" s="15"/>
      <c r="AZ12" s="12"/>
      <c r="BA12" s="12"/>
      <c r="BB12" s="12"/>
      <c r="BC12" s="12"/>
      <c r="BD12" s="12"/>
      <c r="BE12" s="12"/>
      <c r="BF12" s="12"/>
      <c r="BG12" s="12"/>
      <c r="BH12" s="12"/>
      <c r="BI12" s="13"/>
      <c r="BK12" s="14"/>
      <c r="BL12" s="11"/>
      <c r="BM12" s="15"/>
      <c r="BN12" s="15"/>
      <c r="BO12" s="15"/>
      <c r="BP12" s="12"/>
      <c r="BQ12" s="12"/>
      <c r="BR12" s="12"/>
      <c r="BS12" s="12"/>
      <c r="BT12" s="12"/>
      <c r="BU12" s="12"/>
      <c r="BV12" s="12"/>
      <c r="BW12" s="12"/>
      <c r="BX12" s="12"/>
      <c r="BY12" s="13"/>
      <c r="CA12" s="14"/>
      <c r="CB12" s="11"/>
      <c r="CC12" s="15"/>
      <c r="CD12" s="15"/>
      <c r="CE12" s="15"/>
      <c r="CF12" s="12"/>
      <c r="CG12" s="12"/>
      <c r="CH12" s="12"/>
      <c r="CI12" s="12"/>
      <c r="CJ12" s="12"/>
      <c r="CK12" s="12"/>
      <c r="CL12" s="12"/>
      <c r="CM12" s="12"/>
      <c r="CN12" s="12"/>
      <c r="CO12" s="13"/>
      <c r="CQ12" s="14"/>
      <c r="CR12" s="11"/>
      <c r="CS12" s="15"/>
      <c r="CT12" s="15"/>
      <c r="CU12" s="15"/>
      <c r="CV12" s="12"/>
      <c r="CW12" s="12"/>
      <c r="CX12" s="12"/>
      <c r="CY12" s="12"/>
      <c r="CZ12" s="12"/>
      <c r="DA12" s="12"/>
      <c r="DB12" s="12"/>
      <c r="DC12" s="12"/>
      <c r="DD12" s="12"/>
      <c r="DE12" s="13"/>
      <c r="DG12" s="14"/>
      <c r="DH12" s="11"/>
      <c r="DI12" s="15"/>
      <c r="DJ12" s="15"/>
      <c r="DK12" s="15"/>
      <c r="DL12" s="12"/>
      <c r="DM12" s="12"/>
      <c r="DN12" s="12"/>
      <c r="DO12" s="12"/>
      <c r="DP12" s="12"/>
      <c r="DQ12" s="12"/>
      <c r="DR12" s="12"/>
      <c r="DS12" s="12"/>
      <c r="DT12" s="12"/>
      <c r="DU12" s="13"/>
      <c r="DW12" s="14"/>
      <c r="DX12" s="11"/>
      <c r="DY12" s="15"/>
      <c r="DZ12" s="15"/>
      <c r="EA12" s="15"/>
      <c r="EB12" s="12"/>
      <c r="EC12" s="12"/>
      <c r="ED12" s="12"/>
      <c r="EE12" s="12"/>
      <c r="EF12" s="12"/>
      <c r="EG12" s="12"/>
      <c r="EH12" s="12"/>
      <c r="EI12" s="12"/>
      <c r="EJ12" s="12"/>
      <c r="EK12" s="13"/>
      <c r="EM12" s="14"/>
      <c r="EN12" s="11"/>
      <c r="EO12" s="15"/>
      <c r="EP12" s="15"/>
      <c r="EQ12" s="15"/>
      <c r="ER12" s="12"/>
      <c r="ES12" s="12"/>
      <c r="ET12" s="12"/>
      <c r="EU12" s="12"/>
      <c r="EV12" s="12"/>
      <c r="EW12" s="12"/>
      <c r="EX12" s="12"/>
      <c r="EY12" s="12"/>
      <c r="EZ12" s="12"/>
      <c r="FA12" s="13"/>
      <c r="FC12" s="14"/>
      <c r="FD12" s="11"/>
      <c r="FE12" s="15"/>
      <c r="FF12" s="15"/>
      <c r="FG12" s="15"/>
      <c r="FH12" s="12"/>
      <c r="FI12" s="12"/>
      <c r="FJ12" s="12"/>
      <c r="FK12" s="12"/>
      <c r="FL12" s="12"/>
      <c r="FM12" s="12"/>
      <c r="FN12" s="12"/>
      <c r="FO12" s="12"/>
      <c r="FP12" s="12"/>
      <c r="FQ12" s="13"/>
      <c r="FS12" s="14"/>
      <c r="FT12" s="11"/>
      <c r="FU12" s="15"/>
      <c r="FV12" s="15"/>
      <c r="FW12" s="15"/>
      <c r="FX12" s="12"/>
      <c r="FY12" s="12"/>
      <c r="FZ12" s="12"/>
      <c r="GA12" s="12"/>
      <c r="GB12" s="12"/>
      <c r="GC12" s="12"/>
      <c r="GD12" s="12"/>
      <c r="GE12" s="12"/>
      <c r="GF12" s="12"/>
      <c r="GG12" s="13"/>
      <c r="GI12" s="14"/>
      <c r="GJ12" s="11"/>
      <c r="GK12" s="15"/>
      <c r="GL12" s="15"/>
      <c r="GM12" s="15"/>
      <c r="GN12" s="12"/>
      <c r="GO12" s="12"/>
      <c r="GP12" s="12"/>
      <c r="GQ12" s="12"/>
      <c r="GR12" s="12"/>
      <c r="GS12" s="12"/>
      <c r="GT12" s="12"/>
      <c r="GU12" s="12"/>
      <c r="GV12" s="12"/>
      <c r="GW12" s="13"/>
      <c r="GY12" s="14"/>
      <c r="GZ12" s="11"/>
      <c r="HA12" s="15"/>
      <c r="HB12" s="15"/>
      <c r="HC12" s="15"/>
      <c r="HD12" s="12"/>
      <c r="HE12" s="12"/>
      <c r="HF12" s="12"/>
      <c r="HG12" s="12"/>
      <c r="HH12" s="12"/>
      <c r="HI12" s="12"/>
      <c r="HJ12" s="12"/>
      <c r="HK12" s="12"/>
      <c r="HL12" s="12"/>
      <c r="HM12" s="13"/>
      <c r="HO12" s="14"/>
      <c r="HP12" s="11"/>
      <c r="HQ12" s="15"/>
      <c r="HR12" s="15"/>
      <c r="HS12" s="15"/>
      <c r="HT12" s="12"/>
      <c r="HU12" s="12"/>
      <c r="HV12" s="12"/>
      <c r="HW12" s="12"/>
      <c r="HX12" s="12"/>
      <c r="HY12" s="12"/>
      <c r="HZ12" s="12"/>
      <c r="IA12" s="12"/>
      <c r="IB12" s="12"/>
      <c r="IC12" s="13"/>
      <c r="IE12" s="14"/>
      <c r="IF12" s="11"/>
      <c r="IG12" s="15"/>
      <c r="IH12" s="15"/>
      <c r="II12" s="15"/>
      <c r="IJ12" s="12"/>
      <c r="IK12" s="12"/>
      <c r="IL12" s="12"/>
      <c r="IM12" s="12"/>
      <c r="IN12" s="12"/>
      <c r="IO12" s="12"/>
      <c r="IP12" s="12"/>
      <c r="IQ12" s="12"/>
      <c r="IR12" s="12"/>
      <c r="IS12" s="13"/>
      <c r="IU12" s="14"/>
      <c r="IV12" s="11"/>
      <c r="IW12" s="15"/>
      <c r="IX12" s="15"/>
      <c r="IY12" s="15"/>
      <c r="IZ12" s="12"/>
      <c r="JA12" s="12"/>
      <c r="JB12" s="12"/>
      <c r="JC12" s="12"/>
      <c r="JD12" s="12"/>
      <c r="JE12" s="12"/>
      <c r="JF12" s="12"/>
      <c r="JG12" s="12"/>
      <c r="JH12" s="12"/>
      <c r="JI12" s="13"/>
      <c r="JK12" s="14"/>
      <c r="JL12" s="11"/>
      <c r="JM12" s="15"/>
      <c r="JN12" s="15"/>
      <c r="JO12" s="15"/>
      <c r="JP12" s="12"/>
      <c r="JQ12" s="12"/>
      <c r="JR12" s="12"/>
      <c r="JS12" s="12"/>
      <c r="JT12" s="12"/>
      <c r="JU12" s="12"/>
      <c r="JV12" s="12"/>
      <c r="JW12" s="12"/>
      <c r="JX12" s="12"/>
      <c r="JY12" s="13"/>
      <c r="KA12" s="14"/>
      <c r="KB12" s="11"/>
      <c r="KC12" s="15"/>
      <c r="KD12" s="15"/>
      <c r="KE12" s="15"/>
      <c r="KF12" s="12"/>
      <c r="KG12" s="12"/>
      <c r="KH12" s="12"/>
      <c r="KI12" s="12"/>
      <c r="KJ12" s="12"/>
      <c r="KK12" s="12"/>
      <c r="KL12" s="12"/>
      <c r="KM12" s="12"/>
      <c r="KN12" s="12"/>
      <c r="KO12" s="13"/>
      <c r="KQ12" s="14"/>
      <c r="KR12" s="11"/>
      <c r="KS12" s="15"/>
      <c r="KT12" s="15"/>
      <c r="KU12" s="15"/>
      <c r="KV12" s="12"/>
      <c r="KW12" s="12"/>
      <c r="KX12" s="12"/>
      <c r="KY12" s="12"/>
      <c r="KZ12" s="12"/>
      <c r="LA12" s="12"/>
      <c r="LB12" s="12"/>
      <c r="LC12" s="12"/>
      <c r="LD12" s="12"/>
      <c r="LE12" s="13"/>
      <c r="LG12" s="14"/>
      <c r="LH12" s="11"/>
      <c r="LI12" s="15"/>
      <c r="LJ12" s="15"/>
      <c r="LK12" s="15"/>
      <c r="LL12" s="12"/>
      <c r="LM12" s="12"/>
      <c r="LN12" s="12"/>
      <c r="LO12" s="12"/>
      <c r="LP12" s="12"/>
      <c r="LQ12" s="12"/>
      <c r="LR12" s="12"/>
      <c r="LS12" s="12"/>
      <c r="LT12" s="12"/>
      <c r="LU12" s="13"/>
      <c r="LW12" s="14"/>
      <c r="LX12" s="11"/>
      <c r="LY12" s="15"/>
      <c r="LZ12" s="15"/>
      <c r="MA12" s="15"/>
      <c r="MB12" s="12"/>
      <c r="MC12" s="12"/>
      <c r="MD12" s="12"/>
      <c r="ME12" s="12"/>
      <c r="MF12" s="12"/>
      <c r="MG12" s="12"/>
      <c r="MH12" s="12"/>
      <c r="MI12" s="12"/>
      <c r="MJ12" s="12"/>
      <c r="MK12" s="13"/>
      <c r="MM12" s="14"/>
      <c r="MN12" s="11"/>
      <c r="MO12" s="15"/>
      <c r="MP12" s="15"/>
      <c r="MQ12" s="15"/>
      <c r="MR12" s="12"/>
      <c r="MS12" s="12"/>
      <c r="MT12" s="12"/>
      <c r="MU12" s="12"/>
      <c r="MV12" s="12"/>
      <c r="MW12" s="12"/>
      <c r="MX12" s="12"/>
      <c r="MY12" s="12"/>
      <c r="MZ12" s="12"/>
      <c r="NA12" s="13"/>
      <c r="NC12" s="14"/>
      <c r="ND12" s="11"/>
      <c r="NE12" s="15"/>
      <c r="NF12" s="15"/>
      <c r="NG12" s="15"/>
      <c r="NH12" s="12"/>
      <c r="NI12" s="12"/>
      <c r="NJ12" s="12"/>
      <c r="NK12" s="12"/>
      <c r="NL12" s="12"/>
      <c r="NM12" s="12"/>
      <c r="NN12" s="12"/>
      <c r="NO12" s="12"/>
      <c r="NP12" s="12"/>
      <c r="NQ12" s="13"/>
      <c r="NS12" s="14"/>
      <c r="NT12" s="11"/>
      <c r="NU12" s="15"/>
      <c r="NV12" s="15"/>
      <c r="NW12" s="15"/>
      <c r="NX12" s="12"/>
      <c r="NY12" s="12"/>
      <c r="NZ12" s="12"/>
      <c r="OA12" s="12"/>
      <c r="OB12" s="12"/>
      <c r="OC12" s="12"/>
      <c r="OD12" s="12"/>
      <c r="OE12" s="12"/>
      <c r="OF12" s="12"/>
      <c r="OG12" s="13"/>
      <c r="OI12" s="14"/>
      <c r="OJ12" s="11"/>
      <c r="OK12" s="15"/>
      <c r="OL12" s="15"/>
      <c r="OM12" s="15"/>
      <c r="ON12" s="12"/>
      <c r="OO12" s="12"/>
      <c r="OP12" s="12"/>
      <c r="OQ12" s="12"/>
      <c r="OR12" s="12"/>
      <c r="OS12" s="12"/>
      <c r="OT12" s="12"/>
      <c r="OU12" s="12"/>
      <c r="OV12" s="12"/>
      <c r="OW12" s="13"/>
      <c r="OY12" s="14"/>
      <c r="OZ12" s="11"/>
      <c r="PA12" s="15"/>
      <c r="PB12" s="15"/>
      <c r="PC12" s="15"/>
      <c r="PD12" s="12"/>
      <c r="PE12" s="12"/>
      <c r="PF12" s="12"/>
      <c r="PG12" s="12"/>
      <c r="PH12" s="12"/>
      <c r="PI12" s="12"/>
      <c r="PJ12" s="12"/>
      <c r="PK12" s="12"/>
      <c r="PL12" s="12"/>
      <c r="PM12" s="13"/>
      <c r="PO12" s="14"/>
      <c r="PP12" s="11"/>
      <c r="PQ12" s="15"/>
      <c r="PR12" s="15"/>
      <c r="PS12" s="15"/>
      <c r="PT12" s="12"/>
      <c r="PU12" s="12"/>
      <c r="PV12" s="12"/>
      <c r="PW12" s="12"/>
      <c r="PX12" s="12"/>
      <c r="PY12" s="12"/>
      <c r="PZ12" s="12"/>
      <c r="QA12" s="12"/>
      <c r="QB12" s="12"/>
      <c r="QC12" s="13"/>
      <c r="QE12" s="14"/>
      <c r="QF12" s="11"/>
      <c r="QG12" s="15"/>
      <c r="QH12" s="15"/>
      <c r="QI12" s="15"/>
      <c r="QJ12" s="12"/>
      <c r="QK12" s="12"/>
      <c r="QL12" s="12"/>
      <c r="QM12" s="12"/>
      <c r="QN12" s="12"/>
      <c r="QO12" s="12"/>
      <c r="QP12" s="12"/>
      <c r="QQ12" s="12"/>
      <c r="QR12" s="12"/>
      <c r="QS12" s="13"/>
      <c r="QU12" s="14"/>
      <c r="QV12" s="11"/>
      <c r="QW12" s="15"/>
      <c r="QX12" s="15"/>
      <c r="QY12" s="15"/>
      <c r="QZ12" s="12"/>
      <c r="RA12" s="12"/>
      <c r="RB12" s="12"/>
      <c r="RC12" s="12"/>
      <c r="RD12" s="12"/>
      <c r="RE12" s="12"/>
      <c r="RF12" s="12"/>
      <c r="RG12" s="12"/>
      <c r="RH12" s="12"/>
      <c r="RI12" s="13"/>
      <c r="RK12" s="14"/>
      <c r="RL12" s="11"/>
      <c r="RM12" s="15"/>
      <c r="RN12" s="15"/>
      <c r="RO12" s="15"/>
      <c r="RP12" s="12"/>
      <c r="RQ12" s="12"/>
      <c r="RR12" s="12"/>
      <c r="RS12" s="12"/>
      <c r="RT12" s="12"/>
      <c r="RU12" s="12"/>
      <c r="RV12" s="12"/>
      <c r="RW12" s="12"/>
      <c r="RX12" s="12"/>
      <c r="RY12" s="13"/>
      <c r="SA12" s="14"/>
      <c r="SB12" s="11"/>
      <c r="SC12" s="15"/>
      <c r="SD12" s="15"/>
      <c r="SE12" s="15"/>
      <c r="SF12" s="12"/>
      <c r="SG12" s="12"/>
      <c r="SH12" s="12"/>
      <c r="SI12" s="12"/>
      <c r="SJ12" s="12"/>
      <c r="SK12" s="12"/>
      <c r="SL12" s="12"/>
      <c r="SM12" s="12"/>
      <c r="SN12" s="12"/>
      <c r="SO12" s="13"/>
      <c r="SQ12" s="14"/>
      <c r="SR12" s="11"/>
      <c r="SS12" s="15"/>
      <c r="ST12" s="15"/>
      <c r="SU12" s="15"/>
      <c r="SV12" s="12"/>
      <c r="SW12" s="12"/>
      <c r="SX12" s="12"/>
      <c r="SY12" s="12"/>
      <c r="SZ12" s="12"/>
      <c r="TA12" s="12"/>
      <c r="TB12" s="12"/>
      <c r="TC12" s="12"/>
      <c r="TD12" s="12"/>
      <c r="TE12" s="13"/>
      <c r="TG12" s="14"/>
      <c r="TH12" s="11"/>
      <c r="TI12" s="15"/>
      <c r="TJ12" s="15"/>
      <c r="TK12" s="15"/>
      <c r="TL12" s="12"/>
      <c r="TM12" s="12"/>
      <c r="TN12" s="12"/>
      <c r="TO12" s="12"/>
      <c r="TP12" s="12"/>
      <c r="TQ12" s="12"/>
      <c r="TR12" s="12"/>
      <c r="TS12" s="12"/>
      <c r="TT12" s="12"/>
      <c r="TU12" s="13"/>
      <c r="TW12" s="14"/>
      <c r="TX12" s="11"/>
      <c r="TY12" s="15"/>
      <c r="TZ12" s="15"/>
      <c r="UA12" s="15"/>
      <c r="UB12" s="12"/>
      <c r="UC12" s="12"/>
      <c r="UD12" s="12"/>
      <c r="UE12" s="12"/>
      <c r="UF12" s="12"/>
      <c r="UG12" s="12"/>
      <c r="UH12" s="12"/>
      <c r="UI12" s="12"/>
      <c r="UJ12" s="12"/>
      <c r="UK12" s="13"/>
      <c r="UM12" s="14"/>
      <c r="UN12" s="11"/>
      <c r="UO12" s="15"/>
      <c r="UP12" s="15"/>
      <c r="UQ12" s="15"/>
      <c r="UR12" s="12"/>
      <c r="US12" s="12"/>
      <c r="UT12" s="12"/>
      <c r="UU12" s="12"/>
      <c r="UV12" s="12"/>
      <c r="UW12" s="12"/>
      <c r="UX12" s="12"/>
      <c r="UY12" s="12"/>
      <c r="UZ12" s="12"/>
      <c r="VA12" s="13"/>
      <c r="VC12" s="14"/>
      <c r="VD12" s="11"/>
      <c r="VE12" s="15"/>
      <c r="VF12" s="15"/>
      <c r="VG12" s="15"/>
      <c r="VH12" s="12"/>
      <c r="VI12" s="12"/>
      <c r="VJ12" s="12"/>
      <c r="VK12" s="12"/>
      <c r="VL12" s="12"/>
      <c r="VM12" s="12"/>
      <c r="VN12" s="12"/>
      <c r="VO12" s="12"/>
      <c r="VP12" s="12"/>
      <c r="VQ12" s="13"/>
      <c r="VS12" s="14"/>
      <c r="VT12" s="11"/>
      <c r="VU12" s="15"/>
      <c r="VV12" s="15"/>
      <c r="VW12" s="15"/>
      <c r="VX12" s="12"/>
      <c r="VY12" s="12"/>
      <c r="VZ12" s="12"/>
      <c r="WA12" s="12"/>
      <c r="WB12" s="12"/>
      <c r="WC12" s="12"/>
      <c r="WD12" s="12"/>
      <c r="WE12" s="12"/>
      <c r="WF12" s="12"/>
      <c r="WG12" s="13"/>
      <c r="WI12" s="14"/>
      <c r="WJ12" s="11"/>
      <c r="WK12" s="15"/>
      <c r="WL12" s="15"/>
      <c r="WM12" s="15"/>
      <c r="WN12" s="12"/>
      <c r="WO12" s="12"/>
      <c r="WP12" s="12"/>
      <c r="WQ12" s="12"/>
      <c r="WR12" s="12"/>
      <c r="WS12" s="12"/>
      <c r="WT12" s="12"/>
      <c r="WU12" s="12"/>
      <c r="WV12" s="12"/>
      <c r="WW12" s="13"/>
      <c r="WY12" s="14"/>
      <c r="WZ12" s="11"/>
      <c r="XA12" s="15"/>
      <c r="XB12" s="15"/>
      <c r="XC12" s="15"/>
      <c r="XD12" s="12"/>
      <c r="XE12" s="12"/>
      <c r="XF12" s="12"/>
      <c r="XG12" s="12"/>
      <c r="XH12" s="12"/>
      <c r="XI12" s="12"/>
      <c r="XJ12" s="12"/>
      <c r="XK12" s="12"/>
      <c r="XL12" s="12"/>
      <c r="XM12" s="13"/>
      <c r="XO12" s="14"/>
      <c r="XP12" s="11"/>
      <c r="XQ12" s="15"/>
      <c r="XR12" s="15"/>
      <c r="XS12" s="15"/>
      <c r="XT12" s="12"/>
      <c r="XU12" s="12"/>
      <c r="XV12" s="12"/>
      <c r="XW12" s="12"/>
      <c r="XX12" s="12"/>
      <c r="XY12" s="12"/>
      <c r="XZ12" s="12"/>
      <c r="YA12" s="12"/>
      <c r="YB12" s="12"/>
      <c r="YC12" s="13"/>
      <c r="YE12" s="14"/>
      <c r="YF12" s="11"/>
      <c r="YG12" s="15"/>
      <c r="YH12" s="15"/>
      <c r="YI12" s="15"/>
      <c r="YJ12" s="12"/>
      <c r="YK12" s="12"/>
      <c r="YL12" s="12"/>
      <c r="YM12" s="12"/>
      <c r="YN12" s="12"/>
      <c r="YO12" s="12"/>
      <c r="YP12" s="12"/>
      <c r="YQ12" s="12"/>
      <c r="YR12" s="12"/>
      <c r="YS12" s="13"/>
      <c r="YU12" s="14"/>
      <c r="YV12" s="11"/>
      <c r="YW12" s="15"/>
      <c r="YX12" s="15"/>
      <c r="YY12" s="15"/>
      <c r="YZ12" s="12"/>
      <c r="ZA12" s="12"/>
      <c r="ZB12" s="12"/>
      <c r="ZC12" s="12"/>
      <c r="ZD12" s="12"/>
      <c r="ZE12" s="12"/>
      <c r="ZF12" s="12"/>
      <c r="ZG12" s="12"/>
      <c r="ZH12" s="12"/>
      <c r="ZI12" s="13"/>
      <c r="ZK12" s="14"/>
      <c r="ZL12" s="11"/>
      <c r="ZM12" s="15"/>
      <c r="ZN12" s="15"/>
      <c r="ZO12" s="15"/>
      <c r="ZP12" s="12"/>
      <c r="ZQ12" s="12"/>
      <c r="ZR12" s="12"/>
      <c r="ZS12" s="12"/>
      <c r="ZT12" s="12"/>
      <c r="ZU12" s="12"/>
      <c r="ZV12" s="12"/>
      <c r="ZW12" s="12"/>
      <c r="ZX12" s="12"/>
      <c r="ZY12" s="13"/>
    </row>
    <row r="13" spans="1:701" s="16" customFormat="1" ht="30" customHeight="1" x14ac:dyDescent="0.25">
      <c r="A13" s="8">
        <v>8</v>
      </c>
      <c r="B13" s="31" t="s">
        <v>44</v>
      </c>
      <c r="C13" s="32">
        <v>2399000</v>
      </c>
      <c r="D13" s="32">
        <v>3250000</v>
      </c>
      <c r="E13" s="32">
        <v>34900</v>
      </c>
      <c r="F13" s="32">
        <v>0</v>
      </c>
      <c r="G13" s="32">
        <v>0</v>
      </c>
      <c r="H13" s="32">
        <v>0</v>
      </c>
      <c r="I13" s="32">
        <v>0</v>
      </c>
      <c r="J13" s="32">
        <v>270000</v>
      </c>
      <c r="K13" s="32">
        <v>0</v>
      </c>
      <c r="L13" s="32">
        <v>0</v>
      </c>
      <c r="M13" s="32">
        <v>0</v>
      </c>
      <c r="N13" s="32">
        <v>0</v>
      </c>
      <c r="O13" s="32">
        <v>121500</v>
      </c>
      <c r="P13" s="32">
        <v>0</v>
      </c>
      <c r="Q13" s="32">
        <v>0</v>
      </c>
      <c r="R13" s="32">
        <v>0</v>
      </c>
      <c r="S13" s="11"/>
      <c r="T13" s="11"/>
      <c r="U13" s="12"/>
      <c r="V13" s="12"/>
      <c r="W13" s="12"/>
      <c r="X13" s="12"/>
      <c r="Y13" s="12"/>
      <c r="Z13" s="12"/>
      <c r="AA13" s="12"/>
      <c r="AB13" s="12"/>
      <c r="AC13" s="13"/>
      <c r="AD13" s="13"/>
      <c r="AE13" s="14"/>
      <c r="AF13" s="11"/>
      <c r="AG13" s="15"/>
      <c r="AH13" s="15"/>
      <c r="AI13" s="15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U13" s="14"/>
      <c r="AV13" s="11"/>
      <c r="AW13" s="15"/>
      <c r="AX13" s="15"/>
      <c r="AY13" s="15"/>
      <c r="AZ13" s="12"/>
      <c r="BA13" s="12"/>
      <c r="BB13" s="12"/>
      <c r="BC13" s="12"/>
      <c r="BD13" s="12"/>
      <c r="BE13" s="12"/>
      <c r="BF13" s="12"/>
      <c r="BG13" s="12"/>
      <c r="BH13" s="12"/>
      <c r="BI13" s="13"/>
      <c r="BK13" s="14"/>
      <c r="BL13" s="11"/>
      <c r="BM13" s="15"/>
      <c r="BN13" s="15"/>
      <c r="BO13" s="15"/>
      <c r="BP13" s="12"/>
      <c r="BQ13" s="12"/>
      <c r="BR13" s="12"/>
      <c r="BS13" s="12"/>
      <c r="BT13" s="12"/>
      <c r="BU13" s="12"/>
      <c r="BV13" s="12"/>
      <c r="BW13" s="12"/>
      <c r="BX13" s="12"/>
      <c r="BY13" s="13"/>
      <c r="CA13" s="14"/>
      <c r="CB13" s="11"/>
      <c r="CC13" s="15"/>
      <c r="CD13" s="15"/>
      <c r="CE13" s="15"/>
      <c r="CF13" s="12"/>
      <c r="CG13" s="12"/>
      <c r="CH13" s="12"/>
      <c r="CI13" s="12"/>
      <c r="CJ13" s="12"/>
      <c r="CK13" s="12"/>
      <c r="CL13" s="12"/>
      <c r="CM13" s="12"/>
      <c r="CN13" s="12"/>
      <c r="CO13" s="13"/>
      <c r="CQ13" s="14"/>
      <c r="CR13" s="11"/>
      <c r="CS13" s="15"/>
      <c r="CT13" s="15"/>
      <c r="CU13" s="15"/>
      <c r="CV13" s="12"/>
      <c r="CW13" s="12"/>
      <c r="CX13" s="12"/>
      <c r="CY13" s="12"/>
      <c r="CZ13" s="12"/>
      <c r="DA13" s="12"/>
      <c r="DB13" s="12"/>
      <c r="DC13" s="12"/>
      <c r="DD13" s="12"/>
      <c r="DE13" s="13"/>
      <c r="DG13" s="14"/>
      <c r="DH13" s="11"/>
      <c r="DI13" s="15"/>
      <c r="DJ13" s="15"/>
      <c r="DK13" s="15"/>
      <c r="DL13" s="12"/>
      <c r="DM13" s="12"/>
      <c r="DN13" s="12"/>
      <c r="DO13" s="12"/>
      <c r="DP13" s="12"/>
      <c r="DQ13" s="12"/>
      <c r="DR13" s="12"/>
      <c r="DS13" s="12"/>
      <c r="DT13" s="12"/>
      <c r="DU13" s="13"/>
      <c r="DW13" s="14"/>
      <c r="DX13" s="11"/>
      <c r="DY13" s="15"/>
      <c r="DZ13" s="15"/>
      <c r="EA13" s="15"/>
      <c r="EB13" s="12"/>
      <c r="EC13" s="12"/>
      <c r="ED13" s="12"/>
      <c r="EE13" s="12"/>
      <c r="EF13" s="12"/>
      <c r="EG13" s="12"/>
      <c r="EH13" s="12"/>
      <c r="EI13" s="12"/>
      <c r="EJ13" s="12"/>
      <c r="EK13" s="13"/>
      <c r="EM13" s="14"/>
      <c r="EN13" s="11"/>
      <c r="EO13" s="15"/>
      <c r="EP13" s="15"/>
      <c r="EQ13" s="15"/>
      <c r="ER13" s="12"/>
      <c r="ES13" s="12"/>
      <c r="ET13" s="12"/>
      <c r="EU13" s="12"/>
      <c r="EV13" s="12"/>
      <c r="EW13" s="12"/>
      <c r="EX13" s="12"/>
      <c r="EY13" s="12"/>
      <c r="EZ13" s="12"/>
      <c r="FA13" s="13"/>
      <c r="FC13" s="14"/>
      <c r="FD13" s="11"/>
      <c r="FE13" s="15"/>
      <c r="FF13" s="15"/>
      <c r="FG13" s="15"/>
      <c r="FH13" s="12"/>
      <c r="FI13" s="12"/>
      <c r="FJ13" s="12"/>
      <c r="FK13" s="12"/>
      <c r="FL13" s="12"/>
      <c r="FM13" s="12"/>
      <c r="FN13" s="12"/>
      <c r="FO13" s="12"/>
      <c r="FP13" s="12"/>
      <c r="FQ13" s="13"/>
      <c r="FS13" s="14"/>
      <c r="FT13" s="11"/>
      <c r="FU13" s="15"/>
      <c r="FV13" s="15"/>
      <c r="FW13" s="15"/>
      <c r="FX13" s="12"/>
      <c r="FY13" s="12"/>
      <c r="FZ13" s="12"/>
      <c r="GA13" s="12"/>
      <c r="GB13" s="12"/>
      <c r="GC13" s="12"/>
      <c r="GD13" s="12"/>
      <c r="GE13" s="12"/>
      <c r="GF13" s="12"/>
      <c r="GG13" s="13"/>
      <c r="GI13" s="14"/>
      <c r="GJ13" s="11"/>
      <c r="GK13" s="15"/>
      <c r="GL13" s="15"/>
      <c r="GM13" s="15"/>
      <c r="GN13" s="12"/>
      <c r="GO13" s="12"/>
      <c r="GP13" s="12"/>
      <c r="GQ13" s="12"/>
      <c r="GR13" s="12"/>
      <c r="GS13" s="12"/>
      <c r="GT13" s="12"/>
      <c r="GU13" s="12"/>
      <c r="GV13" s="12"/>
      <c r="GW13" s="13"/>
      <c r="GY13" s="14"/>
      <c r="GZ13" s="11"/>
      <c r="HA13" s="15"/>
      <c r="HB13" s="15"/>
      <c r="HC13" s="15"/>
      <c r="HD13" s="12"/>
      <c r="HE13" s="12"/>
      <c r="HF13" s="12"/>
      <c r="HG13" s="12"/>
      <c r="HH13" s="12"/>
      <c r="HI13" s="12"/>
      <c r="HJ13" s="12"/>
      <c r="HK13" s="12"/>
      <c r="HL13" s="12"/>
      <c r="HM13" s="13"/>
      <c r="HO13" s="14"/>
      <c r="HP13" s="11"/>
      <c r="HQ13" s="15"/>
      <c r="HR13" s="15"/>
      <c r="HS13" s="15"/>
      <c r="HT13" s="12"/>
      <c r="HU13" s="12"/>
      <c r="HV13" s="12"/>
      <c r="HW13" s="12"/>
      <c r="HX13" s="12"/>
      <c r="HY13" s="12"/>
      <c r="HZ13" s="12"/>
      <c r="IA13" s="12"/>
      <c r="IB13" s="12"/>
      <c r="IC13" s="13"/>
      <c r="IE13" s="14"/>
      <c r="IF13" s="11"/>
      <c r="IG13" s="15"/>
      <c r="IH13" s="15"/>
      <c r="II13" s="15"/>
      <c r="IJ13" s="12"/>
      <c r="IK13" s="12"/>
      <c r="IL13" s="12"/>
      <c r="IM13" s="12"/>
      <c r="IN13" s="12"/>
      <c r="IO13" s="12"/>
      <c r="IP13" s="12"/>
      <c r="IQ13" s="12"/>
      <c r="IR13" s="12"/>
      <c r="IS13" s="13"/>
      <c r="IU13" s="14"/>
      <c r="IV13" s="11"/>
      <c r="IW13" s="15"/>
      <c r="IX13" s="15"/>
      <c r="IY13" s="15"/>
      <c r="IZ13" s="12"/>
      <c r="JA13" s="12"/>
      <c r="JB13" s="12"/>
      <c r="JC13" s="12"/>
      <c r="JD13" s="12"/>
      <c r="JE13" s="12"/>
      <c r="JF13" s="12"/>
      <c r="JG13" s="12"/>
      <c r="JH13" s="12"/>
      <c r="JI13" s="13"/>
      <c r="JK13" s="14"/>
      <c r="JL13" s="11"/>
      <c r="JM13" s="15"/>
      <c r="JN13" s="15"/>
      <c r="JO13" s="15"/>
      <c r="JP13" s="12"/>
      <c r="JQ13" s="12"/>
      <c r="JR13" s="12"/>
      <c r="JS13" s="12"/>
      <c r="JT13" s="12"/>
      <c r="JU13" s="12"/>
      <c r="JV13" s="12"/>
      <c r="JW13" s="12"/>
      <c r="JX13" s="12"/>
      <c r="JY13" s="13"/>
      <c r="KA13" s="14"/>
      <c r="KB13" s="11"/>
      <c r="KC13" s="15"/>
      <c r="KD13" s="15"/>
      <c r="KE13" s="15"/>
      <c r="KF13" s="12"/>
      <c r="KG13" s="12"/>
      <c r="KH13" s="12"/>
      <c r="KI13" s="12"/>
      <c r="KJ13" s="12"/>
      <c r="KK13" s="12"/>
      <c r="KL13" s="12"/>
      <c r="KM13" s="12"/>
      <c r="KN13" s="12"/>
      <c r="KO13" s="13"/>
      <c r="KQ13" s="14"/>
      <c r="KR13" s="11"/>
      <c r="KS13" s="15"/>
      <c r="KT13" s="15"/>
      <c r="KU13" s="15"/>
      <c r="KV13" s="12"/>
      <c r="KW13" s="12"/>
      <c r="KX13" s="12"/>
      <c r="KY13" s="12"/>
      <c r="KZ13" s="12"/>
      <c r="LA13" s="12"/>
      <c r="LB13" s="12"/>
      <c r="LC13" s="12"/>
      <c r="LD13" s="12"/>
      <c r="LE13" s="13"/>
      <c r="LG13" s="14"/>
      <c r="LH13" s="11"/>
      <c r="LI13" s="15"/>
      <c r="LJ13" s="15"/>
      <c r="LK13" s="15"/>
      <c r="LL13" s="12"/>
      <c r="LM13" s="12"/>
      <c r="LN13" s="12"/>
      <c r="LO13" s="12"/>
      <c r="LP13" s="12"/>
      <c r="LQ13" s="12"/>
      <c r="LR13" s="12"/>
      <c r="LS13" s="12"/>
      <c r="LT13" s="12"/>
      <c r="LU13" s="13"/>
      <c r="LW13" s="14"/>
      <c r="LX13" s="11"/>
      <c r="LY13" s="15"/>
      <c r="LZ13" s="15"/>
      <c r="MA13" s="15"/>
      <c r="MB13" s="12"/>
      <c r="MC13" s="12"/>
      <c r="MD13" s="12"/>
      <c r="ME13" s="12"/>
      <c r="MF13" s="12"/>
      <c r="MG13" s="12"/>
      <c r="MH13" s="12"/>
      <c r="MI13" s="12"/>
      <c r="MJ13" s="12"/>
      <c r="MK13" s="13"/>
      <c r="MM13" s="14"/>
      <c r="MN13" s="11"/>
      <c r="MO13" s="15"/>
      <c r="MP13" s="15"/>
      <c r="MQ13" s="15"/>
      <c r="MR13" s="12"/>
      <c r="MS13" s="12"/>
      <c r="MT13" s="12"/>
      <c r="MU13" s="12"/>
      <c r="MV13" s="12"/>
      <c r="MW13" s="12"/>
      <c r="MX13" s="12"/>
      <c r="MY13" s="12"/>
      <c r="MZ13" s="12"/>
      <c r="NA13" s="13"/>
      <c r="NC13" s="14"/>
      <c r="ND13" s="11"/>
      <c r="NE13" s="15"/>
      <c r="NF13" s="15"/>
      <c r="NG13" s="15"/>
      <c r="NH13" s="12"/>
      <c r="NI13" s="12"/>
      <c r="NJ13" s="12"/>
      <c r="NK13" s="12"/>
      <c r="NL13" s="12"/>
      <c r="NM13" s="12"/>
      <c r="NN13" s="12"/>
      <c r="NO13" s="12"/>
      <c r="NP13" s="12"/>
      <c r="NQ13" s="13"/>
      <c r="NS13" s="14"/>
      <c r="NT13" s="11"/>
      <c r="NU13" s="15"/>
      <c r="NV13" s="15"/>
      <c r="NW13" s="15"/>
      <c r="NX13" s="12"/>
      <c r="NY13" s="12"/>
      <c r="NZ13" s="12"/>
      <c r="OA13" s="12"/>
      <c r="OB13" s="12"/>
      <c r="OC13" s="12"/>
      <c r="OD13" s="12"/>
      <c r="OE13" s="12"/>
      <c r="OF13" s="12"/>
      <c r="OG13" s="13"/>
      <c r="OI13" s="14"/>
      <c r="OJ13" s="11"/>
      <c r="OK13" s="15"/>
      <c r="OL13" s="15"/>
      <c r="OM13" s="15"/>
      <c r="ON13" s="12"/>
      <c r="OO13" s="12"/>
      <c r="OP13" s="12"/>
      <c r="OQ13" s="12"/>
      <c r="OR13" s="12"/>
      <c r="OS13" s="12"/>
      <c r="OT13" s="12"/>
      <c r="OU13" s="12"/>
      <c r="OV13" s="12"/>
      <c r="OW13" s="13"/>
      <c r="OY13" s="14"/>
      <c r="OZ13" s="11"/>
      <c r="PA13" s="15"/>
      <c r="PB13" s="15"/>
      <c r="PC13" s="15"/>
      <c r="PD13" s="12"/>
      <c r="PE13" s="12"/>
      <c r="PF13" s="12"/>
      <c r="PG13" s="12"/>
      <c r="PH13" s="12"/>
      <c r="PI13" s="12"/>
      <c r="PJ13" s="12"/>
      <c r="PK13" s="12"/>
      <c r="PL13" s="12"/>
      <c r="PM13" s="13"/>
      <c r="PO13" s="14"/>
      <c r="PP13" s="11"/>
      <c r="PQ13" s="15"/>
      <c r="PR13" s="15"/>
      <c r="PS13" s="15"/>
      <c r="PT13" s="12"/>
      <c r="PU13" s="12"/>
      <c r="PV13" s="12"/>
      <c r="PW13" s="12"/>
      <c r="PX13" s="12"/>
      <c r="PY13" s="12"/>
      <c r="PZ13" s="12"/>
      <c r="QA13" s="12"/>
      <c r="QB13" s="12"/>
      <c r="QC13" s="13"/>
      <c r="QE13" s="14"/>
      <c r="QF13" s="11"/>
      <c r="QG13" s="15"/>
      <c r="QH13" s="15"/>
      <c r="QI13" s="15"/>
      <c r="QJ13" s="12"/>
      <c r="QK13" s="12"/>
      <c r="QL13" s="12"/>
      <c r="QM13" s="12"/>
      <c r="QN13" s="12"/>
      <c r="QO13" s="12"/>
      <c r="QP13" s="12"/>
      <c r="QQ13" s="12"/>
      <c r="QR13" s="12"/>
      <c r="QS13" s="13"/>
      <c r="QU13" s="14"/>
      <c r="QV13" s="11"/>
      <c r="QW13" s="15"/>
      <c r="QX13" s="15"/>
      <c r="QY13" s="15"/>
      <c r="QZ13" s="12"/>
      <c r="RA13" s="12"/>
      <c r="RB13" s="12"/>
      <c r="RC13" s="12"/>
      <c r="RD13" s="12"/>
      <c r="RE13" s="12"/>
      <c r="RF13" s="12"/>
      <c r="RG13" s="12"/>
      <c r="RH13" s="12"/>
      <c r="RI13" s="13"/>
      <c r="RK13" s="14"/>
      <c r="RL13" s="11"/>
      <c r="RM13" s="15"/>
      <c r="RN13" s="15"/>
      <c r="RO13" s="15"/>
      <c r="RP13" s="12"/>
      <c r="RQ13" s="12"/>
      <c r="RR13" s="12"/>
      <c r="RS13" s="12"/>
      <c r="RT13" s="12"/>
      <c r="RU13" s="12"/>
      <c r="RV13" s="12"/>
      <c r="RW13" s="12"/>
      <c r="RX13" s="12"/>
      <c r="RY13" s="13"/>
      <c r="SA13" s="14"/>
      <c r="SB13" s="11"/>
      <c r="SC13" s="15"/>
      <c r="SD13" s="15"/>
      <c r="SE13" s="15"/>
      <c r="SF13" s="12"/>
      <c r="SG13" s="12"/>
      <c r="SH13" s="12"/>
      <c r="SI13" s="12"/>
      <c r="SJ13" s="12"/>
      <c r="SK13" s="12"/>
      <c r="SL13" s="12"/>
      <c r="SM13" s="12"/>
      <c r="SN13" s="12"/>
      <c r="SO13" s="13"/>
      <c r="SQ13" s="14"/>
      <c r="SR13" s="11"/>
      <c r="SS13" s="15"/>
      <c r="ST13" s="15"/>
      <c r="SU13" s="15"/>
      <c r="SV13" s="12"/>
      <c r="SW13" s="12"/>
      <c r="SX13" s="12"/>
      <c r="SY13" s="12"/>
      <c r="SZ13" s="12"/>
      <c r="TA13" s="12"/>
      <c r="TB13" s="12"/>
      <c r="TC13" s="12"/>
      <c r="TD13" s="12"/>
      <c r="TE13" s="13"/>
      <c r="TG13" s="14"/>
      <c r="TH13" s="11"/>
      <c r="TI13" s="15"/>
      <c r="TJ13" s="15"/>
      <c r="TK13" s="15"/>
      <c r="TL13" s="12"/>
      <c r="TM13" s="12"/>
      <c r="TN13" s="12"/>
      <c r="TO13" s="12"/>
      <c r="TP13" s="12"/>
      <c r="TQ13" s="12"/>
      <c r="TR13" s="12"/>
      <c r="TS13" s="12"/>
      <c r="TT13" s="12"/>
      <c r="TU13" s="13"/>
      <c r="TW13" s="14"/>
      <c r="TX13" s="11"/>
      <c r="TY13" s="15"/>
      <c r="TZ13" s="15"/>
      <c r="UA13" s="15"/>
      <c r="UB13" s="12"/>
      <c r="UC13" s="12"/>
      <c r="UD13" s="12"/>
      <c r="UE13" s="12"/>
      <c r="UF13" s="12"/>
      <c r="UG13" s="12"/>
      <c r="UH13" s="12"/>
      <c r="UI13" s="12"/>
      <c r="UJ13" s="12"/>
      <c r="UK13" s="13"/>
      <c r="UM13" s="14"/>
      <c r="UN13" s="11"/>
      <c r="UO13" s="15"/>
      <c r="UP13" s="15"/>
      <c r="UQ13" s="15"/>
      <c r="UR13" s="12"/>
      <c r="US13" s="12"/>
      <c r="UT13" s="12"/>
      <c r="UU13" s="12"/>
      <c r="UV13" s="12"/>
      <c r="UW13" s="12"/>
      <c r="UX13" s="12"/>
      <c r="UY13" s="12"/>
      <c r="UZ13" s="12"/>
      <c r="VA13" s="13"/>
      <c r="VC13" s="14"/>
      <c r="VD13" s="11"/>
      <c r="VE13" s="15"/>
      <c r="VF13" s="15"/>
      <c r="VG13" s="15"/>
      <c r="VH13" s="12"/>
      <c r="VI13" s="12"/>
      <c r="VJ13" s="12"/>
      <c r="VK13" s="12"/>
      <c r="VL13" s="12"/>
      <c r="VM13" s="12"/>
      <c r="VN13" s="12"/>
      <c r="VO13" s="12"/>
      <c r="VP13" s="12"/>
      <c r="VQ13" s="13"/>
      <c r="VS13" s="14"/>
      <c r="VT13" s="11"/>
      <c r="VU13" s="15"/>
      <c r="VV13" s="15"/>
      <c r="VW13" s="15"/>
      <c r="VX13" s="12"/>
      <c r="VY13" s="12"/>
      <c r="VZ13" s="12"/>
      <c r="WA13" s="12"/>
      <c r="WB13" s="12"/>
      <c r="WC13" s="12"/>
      <c r="WD13" s="12"/>
      <c r="WE13" s="12"/>
      <c r="WF13" s="12"/>
      <c r="WG13" s="13"/>
      <c r="WI13" s="14"/>
      <c r="WJ13" s="11"/>
      <c r="WK13" s="15"/>
      <c r="WL13" s="15"/>
      <c r="WM13" s="15"/>
      <c r="WN13" s="12"/>
      <c r="WO13" s="12"/>
      <c r="WP13" s="12"/>
      <c r="WQ13" s="12"/>
      <c r="WR13" s="12"/>
      <c r="WS13" s="12"/>
      <c r="WT13" s="12"/>
      <c r="WU13" s="12"/>
      <c r="WV13" s="12"/>
      <c r="WW13" s="13"/>
      <c r="WY13" s="14"/>
      <c r="WZ13" s="11"/>
      <c r="XA13" s="15"/>
      <c r="XB13" s="15"/>
      <c r="XC13" s="15"/>
      <c r="XD13" s="12"/>
      <c r="XE13" s="12"/>
      <c r="XF13" s="12"/>
      <c r="XG13" s="12"/>
      <c r="XH13" s="12"/>
      <c r="XI13" s="12"/>
      <c r="XJ13" s="12"/>
      <c r="XK13" s="12"/>
      <c r="XL13" s="12"/>
      <c r="XM13" s="13"/>
      <c r="XO13" s="14"/>
      <c r="XP13" s="11"/>
      <c r="XQ13" s="15"/>
      <c r="XR13" s="15"/>
      <c r="XS13" s="15"/>
      <c r="XT13" s="12"/>
      <c r="XU13" s="12"/>
      <c r="XV13" s="12"/>
      <c r="XW13" s="12"/>
      <c r="XX13" s="12"/>
      <c r="XY13" s="12"/>
      <c r="XZ13" s="12"/>
      <c r="YA13" s="12"/>
      <c r="YB13" s="12"/>
      <c r="YC13" s="13"/>
      <c r="YE13" s="14"/>
      <c r="YF13" s="11"/>
      <c r="YG13" s="15"/>
      <c r="YH13" s="15"/>
      <c r="YI13" s="15"/>
      <c r="YJ13" s="12"/>
      <c r="YK13" s="12"/>
      <c r="YL13" s="12"/>
      <c r="YM13" s="12"/>
      <c r="YN13" s="12"/>
      <c r="YO13" s="12"/>
      <c r="YP13" s="12"/>
      <c r="YQ13" s="12"/>
      <c r="YR13" s="12"/>
      <c r="YS13" s="13"/>
      <c r="YU13" s="14"/>
      <c r="YV13" s="11"/>
      <c r="YW13" s="15"/>
      <c r="YX13" s="15"/>
      <c r="YY13" s="15"/>
      <c r="YZ13" s="12"/>
      <c r="ZA13" s="12"/>
      <c r="ZB13" s="12"/>
      <c r="ZC13" s="12"/>
      <c r="ZD13" s="12"/>
      <c r="ZE13" s="12"/>
      <c r="ZF13" s="12"/>
      <c r="ZG13" s="12"/>
      <c r="ZH13" s="12"/>
      <c r="ZI13" s="13"/>
      <c r="ZK13" s="14"/>
      <c r="ZL13" s="11"/>
      <c r="ZM13" s="15"/>
      <c r="ZN13" s="15"/>
      <c r="ZO13" s="15"/>
      <c r="ZP13" s="12"/>
      <c r="ZQ13" s="12"/>
      <c r="ZR13" s="12"/>
      <c r="ZS13" s="12"/>
      <c r="ZT13" s="12"/>
      <c r="ZU13" s="12"/>
      <c r="ZV13" s="12"/>
      <c r="ZW13" s="12"/>
      <c r="ZX13" s="12"/>
      <c r="ZY13" s="13"/>
    </row>
    <row r="14" spans="1:701" s="16" customFormat="1" ht="30" customHeight="1" x14ac:dyDescent="0.25">
      <c r="A14" s="8">
        <v>9</v>
      </c>
      <c r="B14" s="31" t="s">
        <v>45</v>
      </c>
      <c r="C14" s="32">
        <v>10183300</v>
      </c>
      <c r="D14" s="32">
        <v>9794350</v>
      </c>
      <c r="E14" s="32">
        <v>463570</v>
      </c>
      <c r="F14" s="32">
        <v>0</v>
      </c>
      <c r="G14" s="32">
        <v>148500</v>
      </c>
      <c r="H14" s="32">
        <v>0</v>
      </c>
      <c r="I14" s="32">
        <v>108000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535500</v>
      </c>
      <c r="P14" s="32">
        <v>0</v>
      </c>
      <c r="Q14" s="32">
        <v>0</v>
      </c>
      <c r="R14" s="32">
        <v>0</v>
      </c>
      <c r="S14" s="11"/>
      <c r="T14" s="11"/>
      <c r="U14" s="12"/>
      <c r="V14" s="12"/>
      <c r="W14" s="12"/>
      <c r="X14" s="12"/>
      <c r="Y14" s="12"/>
      <c r="Z14" s="12"/>
      <c r="AA14" s="12"/>
      <c r="AB14" s="12"/>
      <c r="AC14" s="13"/>
      <c r="AD14" s="13"/>
      <c r="AE14" s="14"/>
      <c r="AF14" s="11"/>
      <c r="AG14" s="15"/>
      <c r="AH14" s="15"/>
      <c r="AI14" s="15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U14" s="14"/>
      <c r="AV14" s="11"/>
      <c r="AW14" s="15"/>
      <c r="AX14" s="15"/>
      <c r="AY14" s="15"/>
      <c r="AZ14" s="12"/>
      <c r="BA14" s="12"/>
      <c r="BB14" s="12"/>
      <c r="BC14" s="12"/>
      <c r="BD14" s="12"/>
      <c r="BE14" s="12"/>
      <c r="BF14" s="12"/>
      <c r="BG14" s="12"/>
      <c r="BH14" s="12"/>
      <c r="BI14" s="13"/>
      <c r="BK14" s="14"/>
      <c r="BL14" s="11"/>
      <c r="BM14" s="15"/>
      <c r="BN14" s="15"/>
      <c r="BO14" s="15"/>
      <c r="BP14" s="12"/>
      <c r="BQ14" s="12"/>
      <c r="BR14" s="12"/>
      <c r="BS14" s="12"/>
      <c r="BT14" s="12"/>
      <c r="BU14" s="12"/>
      <c r="BV14" s="12"/>
      <c r="BW14" s="12"/>
      <c r="BX14" s="12"/>
      <c r="BY14" s="13"/>
      <c r="CA14" s="14"/>
      <c r="CB14" s="11"/>
      <c r="CC14" s="15"/>
      <c r="CD14" s="15"/>
      <c r="CE14" s="15"/>
      <c r="CF14" s="12"/>
      <c r="CG14" s="12"/>
      <c r="CH14" s="12"/>
      <c r="CI14" s="12"/>
      <c r="CJ14" s="12"/>
      <c r="CK14" s="12"/>
      <c r="CL14" s="12"/>
      <c r="CM14" s="12"/>
      <c r="CN14" s="12"/>
      <c r="CO14" s="13"/>
      <c r="CQ14" s="14"/>
      <c r="CR14" s="11"/>
      <c r="CS14" s="15"/>
      <c r="CT14" s="15"/>
      <c r="CU14" s="15"/>
      <c r="CV14" s="12"/>
      <c r="CW14" s="12"/>
      <c r="CX14" s="12"/>
      <c r="CY14" s="12"/>
      <c r="CZ14" s="12"/>
      <c r="DA14" s="12"/>
      <c r="DB14" s="12"/>
      <c r="DC14" s="12"/>
      <c r="DD14" s="12"/>
      <c r="DE14" s="13"/>
      <c r="DG14" s="14"/>
      <c r="DH14" s="11"/>
      <c r="DI14" s="15"/>
      <c r="DJ14" s="15"/>
      <c r="DK14" s="15"/>
      <c r="DL14" s="12"/>
      <c r="DM14" s="12"/>
      <c r="DN14" s="12"/>
      <c r="DO14" s="12"/>
      <c r="DP14" s="12"/>
      <c r="DQ14" s="12"/>
      <c r="DR14" s="12"/>
      <c r="DS14" s="12"/>
      <c r="DT14" s="12"/>
      <c r="DU14" s="13"/>
      <c r="DW14" s="14"/>
      <c r="DX14" s="11"/>
      <c r="DY14" s="15"/>
      <c r="DZ14" s="15"/>
      <c r="EA14" s="15"/>
      <c r="EB14" s="12"/>
      <c r="EC14" s="12"/>
      <c r="ED14" s="12"/>
      <c r="EE14" s="12"/>
      <c r="EF14" s="12"/>
      <c r="EG14" s="12"/>
      <c r="EH14" s="12"/>
      <c r="EI14" s="12"/>
      <c r="EJ14" s="12"/>
      <c r="EK14" s="13"/>
      <c r="EM14" s="14"/>
      <c r="EN14" s="11"/>
      <c r="EO14" s="15"/>
      <c r="EP14" s="15"/>
      <c r="EQ14" s="15"/>
      <c r="ER14" s="12"/>
      <c r="ES14" s="12"/>
      <c r="ET14" s="12"/>
      <c r="EU14" s="12"/>
      <c r="EV14" s="12"/>
      <c r="EW14" s="12"/>
      <c r="EX14" s="12"/>
      <c r="EY14" s="12"/>
      <c r="EZ14" s="12"/>
      <c r="FA14" s="13"/>
      <c r="FC14" s="14"/>
      <c r="FD14" s="11"/>
      <c r="FE14" s="15"/>
      <c r="FF14" s="15"/>
      <c r="FG14" s="15"/>
      <c r="FH14" s="12"/>
      <c r="FI14" s="12"/>
      <c r="FJ14" s="12"/>
      <c r="FK14" s="12"/>
      <c r="FL14" s="12"/>
      <c r="FM14" s="12"/>
      <c r="FN14" s="12"/>
      <c r="FO14" s="12"/>
      <c r="FP14" s="12"/>
      <c r="FQ14" s="13"/>
      <c r="FS14" s="14"/>
      <c r="FT14" s="11"/>
      <c r="FU14" s="15"/>
      <c r="FV14" s="15"/>
      <c r="FW14" s="15"/>
      <c r="FX14" s="12"/>
      <c r="FY14" s="12"/>
      <c r="FZ14" s="12"/>
      <c r="GA14" s="12"/>
      <c r="GB14" s="12"/>
      <c r="GC14" s="12"/>
      <c r="GD14" s="12"/>
      <c r="GE14" s="12"/>
      <c r="GF14" s="12"/>
      <c r="GG14" s="13"/>
      <c r="GI14" s="14"/>
      <c r="GJ14" s="11"/>
      <c r="GK14" s="15"/>
      <c r="GL14" s="15"/>
      <c r="GM14" s="15"/>
      <c r="GN14" s="12"/>
      <c r="GO14" s="12"/>
      <c r="GP14" s="12"/>
      <c r="GQ14" s="12"/>
      <c r="GR14" s="12"/>
      <c r="GS14" s="12"/>
      <c r="GT14" s="12"/>
      <c r="GU14" s="12"/>
      <c r="GV14" s="12"/>
      <c r="GW14" s="13"/>
      <c r="GY14" s="14"/>
      <c r="GZ14" s="11"/>
      <c r="HA14" s="15"/>
      <c r="HB14" s="15"/>
      <c r="HC14" s="15"/>
      <c r="HD14" s="12"/>
      <c r="HE14" s="12"/>
      <c r="HF14" s="12"/>
      <c r="HG14" s="12"/>
      <c r="HH14" s="12"/>
      <c r="HI14" s="12"/>
      <c r="HJ14" s="12"/>
      <c r="HK14" s="12"/>
      <c r="HL14" s="12"/>
      <c r="HM14" s="13"/>
      <c r="HO14" s="14"/>
      <c r="HP14" s="11"/>
      <c r="HQ14" s="15"/>
      <c r="HR14" s="15"/>
      <c r="HS14" s="15"/>
      <c r="HT14" s="12"/>
      <c r="HU14" s="12"/>
      <c r="HV14" s="12"/>
      <c r="HW14" s="12"/>
      <c r="HX14" s="12"/>
      <c r="HY14" s="12"/>
      <c r="HZ14" s="12"/>
      <c r="IA14" s="12"/>
      <c r="IB14" s="12"/>
      <c r="IC14" s="13"/>
      <c r="IE14" s="14"/>
      <c r="IF14" s="11"/>
      <c r="IG14" s="15"/>
      <c r="IH14" s="15"/>
      <c r="II14" s="15"/>
      <c r="IJ14" s="12"/>
      <c r="IK14" s="12"/>
      <c r="IL14" s="12"/>
      <c r="IM14" s="12"/>
      <c r="IN14" s="12"/>
      <c r="IO14" s="12"/>
      <c r="IP14" s="12"/>
      <c r="IQ14" s="12"/>
      <c r="IR14" s="12"/>
      <c r="IS14" s="13"/>
      <c r="IU14" s="14"/>
      <c r="IV14" s="11"/>
      <c r="IW14" s="15"/>
      <c r="IX14" s="15"/>
      <c r="IY14" s="15"/>
      <c r="IZ14" s="12"/>
      <c r="JA14" s="12"/>
      <c r="JB14" s="12"/>
      <c r="JC14" s="12"/>
      <c r="JD14" s="12"/>
      <c r="JE14" s="12"/>
      <c r="JF14" s="12"/>
      <c r="JG14" s="12"/>
      <c r="JH14" s="12"/>
      <c r="JI14" s="13"/>
      <c r="JK14" s="14"/>
      <c r="JL14" s="11"/>
      <c r="JM14" s="15"/>
      <c r="JN14" s="15"/>
      <c r="JO14" s="15"/>
      <c r="JP14" s="12"/>
      <c r="JQ14" s="12"/>
      <c r="JR14" s="12"/>
      <c r="JS14" s="12"/>
      <c r="JT14" s="12"/>
      <c r="JU14" s="12"/>
      <c r="JV14" s="12"/>
      <c r="JW14" s="12"/>
      <c r="JX14" s="12"/>
      <c r="JY14" s="13"/>
      <c r="KA14" s="14"/>
      <c r="KB14" s="11"/>
      <c r="KC14" s="15"/>
      <c r="KD14" s="15"/>
      <c r="KE14" s="15"/>
      <c r="KF14" s="12"/>
      <c r="KG14" s="12"/>
      <c r="KH14" s="12"/>
      <c r="KI14" s="12"/>
      <c r="KJ14" s="12"/>
      <c r="KK14" s="12"/>
      <c r="KL14" s="12"/>
      <c r="KM14" s="12"/>
      <c r="KN14" s="12"/>
      <c r="KO14" s="13"/>
      <c r="KQ14" s="14"/>
      <c r="KR14" s="11"/>
      <c r="KS14" s="15"/>
      <c r="KT14" s="15"/>
      <c r="KU14" s="15"/>
      <c r="KV14" s="12"/>
      <c r="KW14" s="12"/>
      <c r="KX14" s="12"/>
      <c r="KY14" s="12"/>
      <c r="KZ14" s="12"/>
      <c r="LA14" s="12"/>
      <c r="LB14" s="12"/>
      <c r="LC14" s="12"/>
      <c r="LD14" s="12"/>
      <c r="LE14" s="13"/>
      <c r="LG14" s="14"/>
      <c r="LH14" s="11"/>
      <c r="LI14" s="15"/>
      <c r="LJ14" s="15"/>
      <c r="LK14" s="15"/>
      <c r="LL14" s="12"/>
      <c r="LM14" s="12"/>
      <c r="LN14" s="12"/>
      <c r="LO14" s="12"/>
      <c r="LP14" s="12"/>
      <c r="LQ14" s="12"/>
      <c r="LR14" s="12"/>
      <c r="LS14" s="12"/>
      <c r="LT14" s="12"/>
      <c r="LU14" s="13"/>
      <c r="LW14" s="14"/>
      <c r="LX14" s="11"/>
      <c r="LY14" s="15"/>
      <c r="LZ14" s="15"/>
      <c r="MA14" s="15"/>
      <c r="MB14" s="12"/>
      <c r="MC14" s="12"/>
      <c r="MD14" s="12"/>
      <c r="ME14" s="12"/>
      <c r="MF14" s="12"/>
      <c r="MG14" s="12"/>
      <c r="MH14" s="12"/>
      <c r="MI14" s="12"/>
      <c r="MJ14" s="12"/>
      <c r="MK14" s="13"/>
      <c r="MM14" s="14"/>
      <c r="MN14" s="11"/>
      <c r="MO14" s="15"/>
      <c r="MP14" s="15"/>
      <c r="MQ14" s="15"/>
      <c r="MR14" s="12"/>
      <c r="MS14" s="12"/>
      <c r="MT14" s="12"/>
      <c r="MU14" s="12"/>
      <c r="MV14" s="12"/>
      <c r="MW14" s="12"/>
      <c r="MX14" s="12"/>
      <c r="MY14" s="12"/>
      <c r="MZ14" s="12"/>
      <c r="NA14" s="13"/>
      <c r="NC14" s="14"/>
      <c r="ND14" s="11"/>
      <c r="NE14" s="15"/>
      <c r="NF14" s="15"/>
      <c r="NG14" s="15"/>
      <c r="NH14" s="12"/>
      <c r="NI14" s="12"/>
      <c r="NJ14" s="12"/>
      <c r="NK14" s="12"/>
      <c r="NL14" s="12"/>
      <c r="NM14" s="12"/>
      <c r="NN14" s="12"/>
      <c r="NO14" s="12"/>
      <c r="NP14" s="12"/>
      <c r="NQ14" s="13"/>
      <c r="NS14" s="14"/>
      <c r="NT14" s="11"/>
      <c r="NU14" s="15"/>
      <c r="NV14" s="15"/>
      <c r="NW14" s="15"/>
      <c r="NX14" s="12"/>
      <c r="NY14" s="12"/>
      <c r="NZ14" s="12"/>
      <c r="OA14" s="12"/>
      <c r="OB14" s="12"/>
      <c r="OC14" s="12"/>
      <c r="OD14" s="12"/>
      <c r="OE14" s="12"/>
      <c r="OF14" s="12"/>
      <c r="OG14" s="13"/>
      <c r="OI14" s="14"/>
      <c r="OJ14" s="11"/>
      <c r="OK14" s="15"/>
      <c r="OL14" s="15"/>
      <c r="OM14" s="15"/>
      <c r="ON14" s="12"/>
      <c r="OO14" s="12"/>
      <c r="OP14" s="12"/>
      <c r="OQ14" s="12"/>
      <c r="OR14" s="12"/>
      <c r="OS14" s="12"/>
      <c r="OT14" s="12"/>
      <c r="OU14" s="12"/>
      <c r="OV14" s="12"/>
      <c r="OW14" s="13"/>
      <c r="OY14" s="14"/>
      <c r="OZ14" s="11"/>
      <c r="PA14" s="15"/>
      <c r="PB14" s="15"/>
      <c r="PC14" s="15"/>
      <c r="PD14" s="12"/>
      <c r="PE14" s="12"/>
      <c r="PF14" s="12"/>
      <c r="PG14" s="12"/>
      <c r="PH14" s="12"/>
      <c r="PI14" s="12"/>
      <c r="PJ14" s="12"/>
      <c r="PK14" s="12"/>
      <c r="PL14" s="12"/>
      <c r="PM14" s="13"/>
      <c r="PO14" s="14"/>
      <c r="PP14" s="11"/>
      <c r="PQ14" s="15"/>
      <c r="PR14" s="15"/>
      <c r="PS14" s="15"/>
      <c r="PT14" s="12"/>
      <c r="PU14" s="12"/>
      <c r="PV14" s="12"/>
      <c r="PW14" s="12"/>
      <c r="PX14" s="12"/>
      <c r="PY14" s="12"/>
      <c r="PZ14" s="12"/>
      <c r="QA14" s="12"/>
      <c r="QB14" s="12"/>
      <c r="QC14" s="13"/>
      <c r="QE14" s="14"/>
      <c r="QF14" s="11"/>
      <c r="QG14" s="15"/>
      <c r="QH14" s="15"/>
      <c r="QI14" s="15"/>
      <c r="QJ14" s="12"/>
      <c r="QK14" s="12"/>
      <c r="QL14" s="12"/>
      <c r="QM14" s="12"/>
      <c r="QN14" s="12"/>
      <c r="QO14" s="12"/>
      <c r="QP14" s="12"/>
      <c r="QQ14" s="12"/>
      <c r="QR14" s="12"/>
      <c r="QS14" s="13"/>
      <c r="QU14" s="14"/>
      <c r="QV14" s="11"/>
      <c r="QW14" s="15"/>
      <c r="QX14" s="15"/>
      <c r="QY14" s="15"/>
      <c r="QZ14" s="12"/>
      <c r="RA14" s="12"/>
      <c r="RB14" s="12"/>
      <c r="RC14" s="12"/>
      <c r="RD14" s="12"/>
      <c r="RE14" s="12"/>
      <c r="RF14" s="12"/>
      <c r="RG14" s="12"/>
      <c r="RH14" s="12"/>
      <c r="RI14" s="13"/>
      <c r="RK14" s="14"/>
      <c r="RL14" s="11"/>
      <c r="RM14" s="15"/>
      <c r="RN14" s="15"/>
      <c r="RO14" s="15"/>
      <c r="RP14" s="12"/>
      <c r="RQ14" s="12"/>
      <c r="RR14" s="12"/>
      <c r="RS14" s="12"/>
      <c r="RT14" s="12"/>
      <c r="RU14" s="12"/>
      <c r="RV14" s="12"/>
      <c r="RW14" s="12"/>
      <c r="RX14" s="12"/>
      <c r="RY14" s="13"/>
      <c r="SA14" s="14"/>
      <c r="SB14" s="11"/>
      <c r="SC14" s="15"/>
      <c r="SD14" s="15"/>
      <c r="SE14" s="15"/>
      <c r="SF14" s="12"/>
      <c r="SG14" s="12"/>
      <c r="SH14" s="12"/>
      <c r="SI14" s="12"/>
      <c r="SJ14" s="12"/>
      <c r="SK14" s="12"/>
      <c r="SL14" s="12"/>
      <c r="SM14" s="12"/>
      <c r="SN14" s="12"/>
      <c r="SO14" s="13"/>
      <c r="SQ14" s="14"/>
      <c r="SR14" s="11"/>
      <c r="SS14" s="15"/>
      <c r="ST14" s="15"/>
      <c r="SU14" s="15"/>
      <c r="SV14" s="12"/>
      <c r="SW14" s="12"/>
      <c r="SX14" s="12"/>
      <c r="SY14" s="12"/>
      <c r="SZ14" s="12"/>
      <c r="TA14" s="12"/>
      <c r="TB14" s="12"/>
      <c r="TC14" s="12"/>
      <c r="TD14" s="12"/>
      <c r="TE14" s="13"/>
      <c r="TG14" s="14"/>
      <c r="TH14" s="11"/>
      <c r="TI14" s="15"/>
      <c r="TJ14" s="15"/>
      <c r="TK14" s="15"/>
      <c r="TL14" s="12"/>
      <c r="TM14" s="12"/>
      <c r="TN14" s="12"/>
      <c r="TO14" s="12"/>
      <c r="TP14" s="12"/>
      <c r="TQ14" s="12"/>
      <c r="TR14" s="12"/>
      <c r="TS14" s="12"/>
      <c r="TT14" s="12"/>
      <c r="TU14" s="13"/>
      <c r="TW14" s="14"/>
      <c r="TX14" s="11"/>
      <c r="TY14" s="15"/>
      <c r="TZ14" s="15"/>
      <c r="UA14" s="15"/>
      <c r="UB14" s="12"/>
      <c r="UC14" s="12"/>
      <c r="UD14" s="12"/>
      <c r="UE14" s="12"/>
      <c r="UF14" s="12"/>
      <c r="UG14" s="12"/>
      <c r="UH14" s="12"/>
      <c r="UI14" s="12"/>
      <c r="UJ14" s="12"/>
      <c r="UK14" s="13"/>
      <c r="UM14" s="14"/>
      <c r="UN14" s="11"/>
      <c r="UO14" s="15"/>
      <c r="UP14" s="15"/>
      <c r="UQ14" s="15"/>
      <c r="UR14" s="12"/>
      <c r="US14" s="12"/>
      <c r="UT14" s="12"/>
      <c r="UU14" s="12"/>
      <c r="UV14" s="12"/>
      <c r="UW14" s="12"/>
      <c r="UX14" s="12"/>
      <c r="UY14" s="12"/>
      <c r="UZ14" s="12"/>
      <c r="VA14" s="13"/>
      <c r="VC14" s="14"/>
      <c r="VD14" s="11"/>
      <c r="VE14" s="15"/>
      <c r="VF14" s="15"/>
      <c r="VG14" s="15"/>
      <c r="VH14" s="12"/>
      <c r="VI14" s="12"/>
      <c r="VJ14" s="12"/>
      <c r="VK14" s="12"/>
      <c r="VL14" s="12"/>
      <c r="VM14" s="12"/>
      <c r="VN14" s="12"/>
      <c r="VO14" s="12"/>
      <c r="VP14" s="12"/>
      <c r="VQ14" s="13"/>
      <c r="VS14" s="14"/>
      <c r="VT14" s="11"/>
      <c r="VU14" s="15"/>
      <c r="VV14" s="15"/>
      <c r="VW14" s="15"/>
      <c r="VX14" s="12"/>
      <c r="VY14" s="12"/>
      <c r="VZ14" s="12"/>
      <c r="WA14" s="12"/>
      <c r="WB14" s="12"/>
      <c r="WC14" s="12"/>
      <c r="WD14" s="12"/>
      <c r="WE14" s="12"/>
      <c r="WF14" s="12"/>
      <c r="WG14" s="13"/>
      <c r="WI14" s="14"/>
      <c r="WJ14" s="11"/>
      <c r="WK14" s="15"/>
      <c r="WL14" s="15"/>
      <c r="WM14" s="15"/>
      <c r="WN14" s="12"/>
      <c r="WO14" s="12"/>
      <c r="WP14" s="12"/>
      <c r="WQ14" s="12"/>
      <c r="WR14" s="12"/>
      <c r="WS14" s="12"/>
      <c r="WT14" s="12"/>
      <c r="WU14" s="12"/>
      <c r="WV14" s="12"/>
      <c r="WW14" s="13"/>
      <c r="WY14" s="14"/>
      <c r="WZ14" s="11"/>
      <c r="XA14" s="15"/>
      <c r="XB14" s="15"/>
      <c r="XC14" s="15"/>
      <c r="XD14" s="12"/>
      <c r="XE14" s="12"/>
      <c r="XF14" s="12"/>
      <c r="XG14" s="12"/>
      <c r="XH14" s="12"/>
      <c r="XI14" s="12"/>
      <c r="XJ14" s="12"/>
      <c r="XK14" s="12"/>
      <c r="XL14" s="12"/>
      <c r="XM14" s="13"/>
      <c r="XO14" s="14"/>
      <c r="XP14" s="11"/>
      <c r="XQ14" s="15"/>
      <c r="XR14" s="15"/>
      <c r="XS14" s="15"/>
      <c r="XT14" s="12"/>
      <c r="XU14" s="12"/>
      <c r="XV14" s="12"/>
      <c r="XW14" s="12"/>
      <c r="XX14" s="12"/>
      <c r="XY14" s="12"/>
      <c r="XZ14" s="12"/>
      <c r="YA14" s="12"/>
      <c r="YB14" s="12"/>
      <c r="YC14" s="13"/>
      <c r="YE14" s="14"/>
      <c r="YF14" s="11"/>
      <c r="YG14" s="15"/>
      <c r="YH14" s="15"/>
      <c r="YI14" s="15"/>
      <c r="YJ14" s="12"/>
      <c r="YK14" s="12"/>
      <c r="YL14" s="12"/>
      <c r="YM14" s="12"/>
      <c r="YN14" s="12"/>
      <c r="YO14" s="12"/>
      <c r="YP14" s="12"/>
      <c r="YQ14" s="12"/>
      <c r="YR14" s="12"/>
      <c r="YS14" s="13"/>
      <c r="YU14" s="14"/>
      <c r="YV14" s="11"/>
      <c r="YW14" s="15"/>
      <c r="YX14" s="15"/>
      <c r="YY14" s="15"/>
      <c r="YZ14" s="12"/>
      <c r="ZA14" s="12"/>
      <c r="ZB14" s="12"/>
      <c r="ZC14" s="12"/>
      <c r="ZD14" s="12"/>
      <c r="ZE14" s="12"/>
      <c r="ZF14" s="12"/>
      <c r="ZG14" s="12"/>
      <c r="ZH14" s="12"/>
      <c r="ZI14" s="13"/>
      <c r="ZK14" s="14"/>
      <c r="ZL14" s="11"/>
      <c r="ZM14" s="15"/>
      <c r="ZN14" s="15"/>
      <c r="ZO14" s="15"/>
      <c r="ZP14" s="12"/>
      <c r="ZQ14" s="12"/>
      <c r="ZR14" s="12"/>
      <c r="ZS14" s="12"/>
      <c r="ZT14" s="12"/>
      <c r="ZU14" s="12"/>
      <c r="ZV14" s="12"/>
      <c r="ZW14" s="12"/>
      <c r="ZX14" s="12"/>
      <c r="ZY14" s="13"/>
    </row>
    <row r="15" spans="1:701" s="16" customFormat="1" ht="30" customHeight="1" x14ac:dyDescent="0.25">
      <c r="A15" s="8">
        <v>10</v>
      </c>
      <c r="B15" s="31" t="s">
        <v>46</v>
      </c>
      <c r="C15" s="32">
        <v>2939000</v>
      </c>
      <c r="D15" s="32">
        <v>1306000</v>
      </c>
      <c r="E15" s="32">
        <v>128500</v>
      </c>
      <c r="F15" s="32">
        <v>0</v>
      </c>
      <c r="G15" s="32">
        <v>418500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40500</v>
      </c>
      <c r="P15" s="32">
        <v>0</v>
      </c>
      <c r="Q15" s="32">
        <v>0</v>
      </c>
      <c r="R15" s="32">
        <v>0</v>
      </c>
      <c r="S15" s="11"/>
      <c r="T15" s="11"/>
      <c r="U15" s="12"/>
      <c r="V15" s="12"/>
      <c r="W15" s="12"/>
      <c r="X15" s="12"/>
      <c r="Y15" s="12"/>
      <c r="Z15" s="12"/>
      <c r="AA15" s="12"/>
      <c r="AB15" s="12"/>
      <c r="AC15" s="13"/>
      <c r="AD15" s="13"/>
      <c r="AE15" s="14"/>
      <c r="AF15" s="11"/>
      <c r="AG15" s="15"/>
      <c r="AH15" s="15"/>
      <c r="AI15" s="15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U15" s="14"/>
      <c r="AV15" s="11"/>
      <c r="AW15" s="15"/>
      <c r="AX15" s="15"/>
      <c r="AY15" s="15"/>
      <c r="AZ15" s="12"/>
      <c r="BA15" s="12"/>
      <c r="BB15" s="12"/>
      <c r="BC15" s="12"/>
      <c r="BD15" s="12"/>
      <c r="BE15" s="12"/>
      <c r="BF15" s="12"/>
      <c r="BG15" s="12"/>
      <c r="BH15" s="12"/>
      <c r="BI15" s="13"/>
      <c r="BK15" s="14"/>
      <c r="BL15" s="11"/>
      <c r="BM15" s="15"/>
      <c r="BN15" s="15"/>
      <c r="BO15" s="15"/>
      <c r="BP15" s="12"/>
      <c r="BQ15" s="12"/>
      <c r="BR15" s="12"/>
      <c r="BS15" s="12"/>
      <c r="BT15" s="12"/>
      <c r="BU15" s="12"/>
      <c r="BV15" s="12"/>
      <c r="BW15" s="12"/>
      <c r="BX15" s="12"/>
      <c r="BY15" s="13"/>
      <c r="CA15" s="14"/>
      <c r="CB15" s="11"/>
      <c r="CC15" s="15"/>
      <c r="CD15" s="15"/>
      <c r="CE15" s="15"/>
      <c r="CF15" s="12"/>
      <c r="CG15" s="12"/>
      <c r="CH15" s="12"/>
      <c r="CI15" s="12"/>
      <c r="CJ15" s="12"/>
      <c r="CK15" s="12"/>
      <c r="CL15" s="12"/>
      <c r="CM15" s="12"/>
      <c r="CN15" s="12"/>
      <c r="CO15" s="13"/>
      <c r="CQ15" s="14"/>
      <c r="CR15" s="11"/>
      <c r="CS15" s="15"/>
      <c r="CT15" s="15"/>
      <c r="CU15" s="15"/>
      <c r="CV15" s="12"/>
      <c r="CW15" s="12"/>
      <c r="CX15" s="12"/>
      <c r="CY15" s="12"/>
      <c r="CZ15" s="12"/>
      <c r="DA15" s="12"/>
      <c r="DB15" s="12"/>
      <c r="DC15" s="12"/>
      <c r="DD15" s="12"/>
      <c r="DE15" s="13"/>
      <c r="DG15" s="14"/>
      <c r="DH15" s="11"/>
      <c r="DI15" s="15"/>
      <c r="DJ15" s="15"/>
      <c r="DK15" s="15"/>
      <c r="DL15" s="12"/>
      <c r="DM15" s="12"/>
      <c r="DN15" s="12"/>
      <c r="DO15" s="12"/>
      <c r="DP15" s="12"/>
      <c r="DQ15" s="12"/>
      <c r="DR15" s="12"/>
      <c r="DS15" s="12"/>
      <c r="DT15" s="12"/>
      <c r="DU15" s="13"/>
      <c r="DW15" s="14"/>
      <c r="DX15" s="11"/>
      <c r="DY15" s="15"/>
      <c r="DZ15" s="15"/>
      <c r="EA15" s="15"/>
      <c r="EB15" s="12"/>
      <c r="EC15" s="12"/>
      <c r="ED15" s="12"/>
      <c r="EE15" s="12"/>
      <c r="EF15" s="12"/>
      <c r="EG15" s="12"/>
      <c r="EH15" s="12"/>
      <c r="EI15" s="12"/>
      <c r="EJ15" s="12"/>
      <c r="EK15" s="13"/>
      <c r="EM15" s="14"/>
      <c r="EN15" s="11"/>
      <c r="EO15" s="15"/>
      <c r="EP15" s="15"/>
      <c r="EQ15" s="15"/>
      <c r="ER15" s="12"/>
      <c r="ES15" s="12"/>
      <c r="ET15" s="12"/>
      <c r="EU15" s="12"/>
      <c r="EV15" s="12"/>
      <c r="EW15" s="12"/>
      <c r="EX15" s="12"/>
      <c r="EY15" s="12"/>
      <c r="EZ15" s="12"/>
      <c r="FA15" s="13"/>
      <c r="FC15" s="14"/>
      <c r="FD15" s="11"/>
      <c r="FE15" s="15"/>
      <c r="FF15" s="15"/>
      <c r="FG15" s="15"/>
      <c r="FH15" s="12"/>
      <c r="FI15" s="12"/>
      <c r="FJ15" s="12"/>
      <c r="FK15" s="12"/>
      <c r="FL15" s="12"/>
      <c r="FM15" s="12"/>
      <c r="FN15" s="12"/>
      <c r="FO15" s="12"/>
      <c r="FP15" s="12"/>
      <c r="FQ15" s="13"/>
      <c r="FS15" s="14"/>
      <c r="FT15" s="11"/>
      <c r="FU15" s="15"/>
      <c r="FV15" s="15"/>
      <c r="FW15" s="15"/>
      <c r="FX15" s="12"/>
      <c r="FY15" s="12"/>
      <c r="FZ15" s="12"/>
      <c r="GA15" s="12"/>
      <c r="GB15" s="12"/>
      <c r="GC15" s="12"/>
      <c r="GD15" s="12"/>
      <c r="GE15" s="12"/>
      <c r="GF15" s="12"/>
      <c r="GG15" s="13"/>
      <c r="GI15" s="14"/>
      <c r="GJ15" s="11"/>
      <c r="GK15" s="15"/>
      <c r="GL15" s="15"/>
      <c r="GM15" s="15"/>
      <c r="GN15" s="12"/>
      <c r="GO15" s="12"/>
      <c r="GP15" s="12"/>
      <c r="GQ15" s="12"/>
      <c r="GR15" s="12"/>
      <c r="GS15" s="12"/>
      <c r="GT15" s="12"/>
      <c r="GU15" s="12"/>
      <c r="GV15" s="12"/>
      <c r="GW15" s="13"/>
      <c r="GY15" s="14"/>
      <c r="GZ15" s="11"/>
      <c r="HA15" s="15"/>
      <c r="HB15" s="15"/>
      <c r="HC15" s="15"/>
      <c r="HD15" s="12"/>
      <c r="HE15" s="12"/>
      <c r="HF15" s="12"/>
      <c r="HG15" s="12"/>
      <c r="HH15" s="12"/>
      <c r="HI15" s="12"/>
      <c r="HJ15" s="12"/>
      <c r="HK15" s="12"/>
      <c r="HL15" s="12"/>
      <c r="HM15" s="13"/>
      <c r="HO15" s="14"/>
      <c r="HP15" s="11"/>
      <c r="HQ15" s="15"/>
      <c r="HR15" s="15"/>
      <c r="HS15" s="15"/>
      <c r="HT15" s="12"/>
      <c r="HU15" s="12"/>
      <c r="HV15" s="12"/>
      <c r="HW15" s="12"/>
      <c r="HX15" s="12"/>
      <c r="HY15" s="12"/>
      <c r="HZ15" s="12"/>
      <c r="IA15" s="12"/>
      <c r="IB15" s="12"/>
      <c r="IC15" s="13"/>
      <c r="IE15" s="14"/>
      <c r="IF15" s="11"/>
      <c r="IG15" s="15"/>
      <c r="IH15" s="15"/>
      <c r="II15" s="15"/>
      <c r="IJ15" s="12"/>
      <c r="IK15" s="12"/>
      <c r="IL15" s="12"/>
      <c r="IM15" s="12"/>
      <c r="IN15" s="12"/>
      <c r="IO15" s="12"/>
      <c r="IP15" s="12"/>
      <c r="IQ15" s="12"/>
      <c r="IR15" s="12"/>
      <c r="IS15" s="13"/>
      <c r="IU15" s="14"/>
      <c r="IV15" s="11"/>
      <c r="IW15" s="15"/>
      <c r="IX15" s="15"/>
      <c r="IY15" s="15"/>
      <c r="IZ15" s="12"/>
      <c r="JA15" s="12"/>
      <c r="JB15" s="12"/>
      <c r="JC15" s="12"/>
      <c r="JD15" s="12"/>
      <c r="JE15" s="12"/>
      <c r="JF15" s="12"/>
      <c r="JG15" s="12"/>
      <c r="JH15" s="12"/>
      <c r="JI15" s="13"/>
      <c r="JK15" s="14"/>
      <c r="JL15" s="11"/>
      <c r="JM15" s="15"/>
      <c r="JN15" s="15"/>
      <c r="JO15" s="15"/>
      <c r="JP15" s="12"/>
      <c r="JQ15" s="12"/>
      <c r="JR15" s="12"/>
      <c r="JS15" s="12"/>
      <c r="JT15" s="12"/>
      <c r="JU15" s="12"/>
      <c r="JV15" s="12"/>
      <c r="JW15" s="12"/>
      <c r="JX15" s="12"/>
      <c r="JY15" s="13"/>
      <c r="KA15" s="14"/>
      <c r="KB15" s="11"/>
      <c r="KC15" s="15"/>
      <c r="KD15" s="15"/>
      <c r="KE15" s="15"/>
      <c r="KF15" s="12"/>
      <c r="KG15" s="12"/>
      <c r="KH15" s="12"/>
      <c r="KI15" s="12"/>
      <c r="KJ15" s="12"/>
      <c r="KK15" s="12"/>
      <c r="KL15" s="12"/>
      <c r="KM15" s="12"/>
      <c r="KN15" s="12"/>
      <c r="KO15" s="13"/>
      <c r="KQ15" s="14"/>
      <c r="KR15" s="11"/>
      <c r="KS15" s="15"/>
      <c r="KT15" s="15"/>
      <c r="KU15" s="15"/>
      <c r="KV15" s="12"/>
      <c r="KW15" s="12"/>
      <c r="KX15" s="12"/>
      <c r="KY15" s="12"/>
      <c r="KZ15" s="12"/>
      <c r="LA15" s="12"/>
      <c r="LB15" s="12"/>
      <c r="LC15" s="12"/>
      <c r="LD15" s="12"/>
      <c r="LE15" s="13"/>
      <c r="LG15" s="14"/>
      <c r="LH15" s="11"/>
      <c r="LI15" s="15"/>
      <c r="LJ15" s="15"/>
      <c r="LK15" s="15"/>
      <c r="LL15" s="12"/>
      <c r="LM15" s="12"/>
      <c r="LN15" s="12"/>
      <c r="LO15" s="12"/>
      <c r="LP15" s="12"/>
      <c r="LQ15" s="12"/>
      <c r="LR15" s="12"/>
      <c r="LS15" s="12"/>
      <c r="LT15" s="12"/>
      <c r="LU15" s="13"/>
      <c r="LW15" s="14"/>
      <c r="LX15" s="11"/>
      <c r="LY15" s="15"/>
      <c r="LZ15" s="15"/>
      <c r="MA15" s="15"/>
      <c r="MB15" s="12"/>
      <c r="MC15" s="12"/>
      <c r="MD15" s="12"/>
      <c r="ME15" s="12"/>
      <c r="MF15" s="12"/>
      <c r="MG15" s="12"/>
      <c r="MH15" s="12"/>
      <c r="MI15" s="12"/>
      <c r="MJ15" s="12"/>
      <c r="MK15" s="13"/>
      <c r="MM15" s="14"/>
      <c r="MN15" s="11"/>
      <c r="MO15" s="15"/>
      <c r="MP15" s="15"/>
      <c r="MQ15" s="15"/>
      <c r="MR15" s="12"/>
      <c r="MS15" s="12"/>
      <c r="MT15" s="12"/>
      <c r="MU15" s="12"/>
      <c r="MV15" s="12"/>
      <c r="MW15" s="12"/>
      <c r="MX15" s="12"/>
      <c r="MY15" s="12"/>
      <c r="MZ15" s="12"/>
      <c r="NA15" s="13"/>
      <c r="NC15" s="14"/>
      <c r="ND15" s="11"/>
      <c r="NE15" s="15"/>
      <c r="NF15" s="15"/>
      <c r="NG15" s="15"/>
      <c r="NH15" s="12"/>
      <c r="NI15" s="12"/>
      <c r="NJ15" s="12"/>
      <c r="NK15" s="12"/>
      <c r="NL15" s="12"/>
      <c r="NM15" s="12"/>
      <c r="NN15" s="12"/>
      <c r="NO15" s="12"/>
      <c r="NP15" s="12"/>
      <c r="NQ15" s="13"/>
      <c r="NS15" s="14"/>
      <c r="NT15" s="11"/>
      <c r="NU15" s="15"/>
      <c r="NV15" s="15"/>
      <c r="NW15" s="15"/>
      <c r="NX15" s="12"/>
      <c r="NY15" s="12"/>
      <c r="NZ15" s="12"/>
      <c r="OA15" s="12"/>
      <c r="OB15" s="12"/>
      <c r="OC15" s="12"/>
      <c r="OD15" s="12"/>
      <c r="OE15" s="12"/>
      <c r="OF15" s="12"/>
      <c r="OG15" s="13"/>
      <c r="OI15" s="14"/>
      <c r="OJ15" s="11"/>
      <c r="OK15" s="15"/>
      <c r="OL15" s="15"/>
      <c r="OM15" s="15"/>
      <c r="ON15" s="12"/>
      <c r="OO15" s="12"/>
      <c r="OP15" s="12"/>
      <c r="OQ15" s="12"/>
      <c r="OR15" s="12"/>
      <c r="OS15" s="12"/>
      <c r="OT15" s="12"/>
      <c r="OU15" s="12"/>
      <c r="OV15" s="12"/>
      <c r="OW15" s="13"/>
      <c r="OY15" s="14"/>
      <c r="OZ15" s="11"/>
      <c r="PA15" s="15"/>
      <c r="PB15" s="15"/>
      <c r="PC15" s="15"/>
      <c r="PD15" s="12"/>
      <c r="PE15" s="12"/>
      <c r="PF15" s="12"/>
      <c r="PG15" s="12"/>
      <c r="PH15" s="12"/>
      <c r="PI15" s="12"/>
      <c r="PJ15" s="12"/>
      <c r="PK15" s="12"/>
      <c r="PL15" s="12"/>
      <c r="PM15" s="13"/>
      <c r="PO15" s="14"/>
      <c r="PP15" s="11"/>
      <c r="PQ15" s="15"/>
      <c r="PR15" s="15"/>
      <c r="PS15" s="15"/>
      <c r="PT15" s="12"/>
      <c r="PU15" s="12"/>
      <c r="PV15" s="12"/>
      <c r="PW15" s="12"/>
      <c r="PX15" s="12"/>
      <c r="PY15" s="12"/>
      <c r="PZ15" s="12"/>
      <c r="QA15" s="12"/>
      <c r="QB15" s="12"/>
      <c r="QC15" s="13"/>
      <c r="QE15" s="14"/>
      <c r="QF15" s="11"/>
      <c r="QG15" s="15"/>
      <c r="QH15" s="15"/>
      <c r="QI15" s="15"/>
      <c r="QJ15" s="12"/>
      <c r="QK15" s="12"/>
      <c r="QL15" s="12"/>
      <c r="QM15" s="12"/>
      <c r="QN15" s="12"/>
      <c r="QO15" s="12"/>
      <c r="QP15" s="12"/>
      <c r="QQ15" s="12"/>
      <c r="QR15" s="12"/>
      <c r="QS15" s="13"/>
      <c r="QU15" s="14"/>
      <c r="QV15" s="11"/>
      <c r="QW15" s="15"/>
      <c r="QX15" s="15"/>
      <c r="QY15" s="15"/>
      <c r="QZ15" s="12"/>
      <c r="RA15" s="12"/>
      <c r="RB15" s="12"/>
      <c r="RC15" s="12"/>
      <c r="RD15" s="12"/>
      <c r="RE15" s="12"/>
      <c r="RF15" s="12"/>
      <c r="RG15" s="12"/>
      <c r="RH15" s="12"/>
      <c r="RI15" s="13"/>
      <c r="RK15" s="14"/>
      <c r="RL15" s="11"/>
      <c r="RM15" s="15"/>
      <c r="RN15" s="15"/>
      <c r="RO15" s="15"/>
      <c r="RP15" s="12"/>
      <c r="RQ15" s="12"/>
      <c r="RR15" s="12"/>
      <c r="RS15" s="12"/>
      <c r="RT15" s="12"/>
      <c r="RU15" s="12"/>
      <c r="RV15" s="12"/>
      <c r="RW15" s="12"/>
      <c r="RX15" s="12"/>
      <c r="RY15" s="13"/>
      <c r="SA15" s="14"/>
      <c r="SB15" s="11"/>
      <c r="SC15" s="15"/>
      <c r="SD15" s="15"/>
      <c r="SE15" s="15"/>
      <c r="SF15" s="12"/>
      <c r="SG15" s="12"/>
      <c r="SH15" s="12"/>
      <c r="SI15" s="12"/>
      <c r="SJ15" s="12"/>
      <c r="SK15" s="12"/>
      <c r="SL15" s="12"/>
      <c r="SM15" s="12"/>
      <c r="SN15" s="12"/>
      <c r="SO15" s="13"/>
      <c r="SQ15" s="14"/>
      <c r="SR15" s="11"/>
      <c r="SS15" s="15"/>
      <c r="ST15" s="15"/>
      <c r="SU15" s="15"/>
      <c r="SV15" s="12"/>
      <c r="SW15" s="12"/>
      <c r="SX15" s="12"/>
      <c r="SY15" s="12"/>
      <c r="SZ15" s="12"/>
      <c r="TA15" s="12"/>
      <c r="TB15" s="12"/>
      <c r="TC15" s="12"/>
      <c r="TD15" s="12"/>
      <c r="TE15" s="13"/>
      <c r="TG15" s="14"/>
      <c r="TH15" s="11"/>
      <c r="TI15" s="15"/>
      <c r="TJ15" s="15"/>
      <c r="TK15" s="15"/>
      <c r="TL15" s="12"/>
      <c r="TM15" s="12"/>
      <c r="TN15" s="12"/>
      <c r="TO15" s="12"/>
      <c r="TP15" s="12"/>
      <c r="TQ15" s="12"/>
      <c r="TR15" s="12"/>
      <c r="TS15" s="12"/>
      <c r="TT15" s="12"/>
      <c r="TU15" s="13"/>
      <c r="TW15" s="14"/>
      <c r="TX15" s="11"/>
      <c r="TY15" s="15"/>
      <c r="TZ15" s="15"/>
      <c r="UA15" s="15"/>
      <c r="UB15" s="12"/>
      <c r="UC15" s="12"/>
      <c r="UD15" s="12"/>
      <c r="UE15" s="12"/>
      <c r="UF15" s="12"/>
      <c r="UG15" s="12"/>
      <c r="UH15" s="12"/>
      <c r="UI15" s="12"/>
      <c r="UJ15" s="12"/>
      <c r="UK15" s="13"/>
      <c r="UM15" s="14"/>
      <c r="UN15" s="11"/>
      <c r="UO15" s="15"/>
      <c r="UP15" s="15"/>
      <c r="UQ15" s="15"/>
      <c r="UR15" s="12"/>
      <c r="US15" s="12"/>
      <c r="UT15" s="12"/>
      <c r="UU15" s="12"/>
      <c r="UV15" s="12"/>
      <c r="UW15" s="12"/>
      <c r="UX15" s="12"/>
      <c r="UY15" s="12"/>
      <c r="UZ15" s="12"/>
      <c r="VA15" s="13"/>
      <c r="VC15" s="14"/>
      <c r="VD15" s="11"/>
      <c r="VE15" s="15"/>
      <c r="VF15" s="15"/>
      <c r="VG15" s="15"/>
      <c r="VH15" s="12"/>
      <c r="VI15" s="12"/>
      <c r="VJ15" s="12"/>
      <c r="VK15" s="12"/>
      <c r="VL15" s="12"/>
      <c r="VM15" s="12"/>
      <c r="VN15" s="12"/>
      <c r="VO15" s="12"/>
      <c r="VP15" s="12"/>
      <c r="VQ15" s="13"/>
      <c r="VS15" s="14"/>
      <c r="VT15" s="11"/>
      <c r="VU15" s="15"/>
      <c r="VV15" s="15"/>
      <c r="VW15" s="15"/>
      <c r="VX15" s="12"/>
      <c r="VY15" s="12"/>
      <c r="VZ15" s="12"/>
      <c r="WA15" s="12"/>
      <c r="WB15" s="12"/>
      <c r="WC15" s="12"/>
      <c r="WD15" s="12"/>
      <c r="WE15" s="12"/>
      <c r="WF15" s="12"/>
      <c r="WG15" s="13"/>
      <c r="WI15" s="14"/>
      <c r="WJ15" s="11"/>
      <c r="WK15" s="15"/>
      <c r="WL15" s="15"/>
      <c r="WM15" s="15"/>
      <c r="WN15" s="12"/>
      <c r="WO15" s="12"/>
      <c r="WP15" s="12"/>
      <c r="WQ15" s="12"/>
      <c r="WR15" s="12"/>
      <c r="WS15" s="12"/>
      <c r="WT15" s="12"/>
      <c r="WU15" s="12"/>
      <c r="WV15" s="12"/>
      <c r="WW15" s="13"/>
      <c r="WY15" s="14"/>
      <c r="WZ15" s="11"/>
      <c r="XA15" s="15"/>
      <c r="XB15" s="15"/>
      <c r="XC15" s="15"/>
      <c r="XD15" s="12"/>
      <c r="XE15" s="12"/>
      <c r="XF15" s="12"/>
      <c r="XG15" s="12"/>
      <c r="XH15" s="12"/>
      <c r="XI15" s="12"/>
      <c r="XJ15" s="12"/>
      <c r="XK15" s="12"/>
      <c r="XL15" s="12"/>
      <c r="XM15" s="13"/>
      <c r="XO15" s="14"/>
      <c r="XP15" s="11"/>
      <c r="XQ15" s="15"/>
      <c r="XR15" s="15"/>
      <c r="XS15" s="15"/>
      <c r="XT15" s="12"/>
      <c r="XU15" s="12"/>
      <c r="XV15" s="12"/>
      <c r="XW15" s="12"/>
      <c r="XX15" s="12"/>
      <c r="XY15" s="12"/>
      <c r="XZ15" s="12"/>
      <c r="YA15" s="12"/>
      <c r="YB15" s="12"/>
      <c r="YC15" s="13"/>
      <c r="YE15" s="14"/>
      <c r="YF15" s="11"/>
      <c r="YG15" s="15"/>
      <c r="YH15" s="15"/>
      <c r="YI15" s="15"/>
      <c r="YJ15" s="12"/>
      <c r="YK15" s="12"/>
      <c r="YL15" s="12"/>
      <c r="YM15" s="12"/>
      <c r="YN15" s="12"/>
      <c r="YO15" s="12"/>
      <c r="YP15" s="12"/>
      <c r="YQ15" s="12"/>
      <c r="YR15" s="12"/>
      <c r="YS15" s="13"/>
      <c r="YU15" s="14"/>
      <c r="YV15" s="11"/>
      <c r="YW15" s="15"/>
      <c r="YX15" s="15"/>
      <c r="YY15" s="15"/>
      <c r="YZ15" s="12"/>
      <c r="ZA15" s="12"/>
      <c r="ZB15" s="12"/>
      <c r="ZC15" s="12"/>
      <c r="ZD15" s="12"/>
      <c r="ZE15" s="12"/>
      <c r="ZF15" s="12"/>
      <c r="ZG15" s="12"/>
      <c r="ZH15" s="12"/>
      <c r="ZI15" s="13"/>
      <c r="ZK15" s="14"/>
      <c r="ZL15" s="11"/>
      <c r="ZM15" s="15"/>
      <c r="ZN15" s="15"/>
      <c r="ZO15" s="15"/>
      <c r="ZP15" s="12"/>
      <c r="ZQ15" s="12"/>
      <c r="ZR15" s="12"/>
      <c r="ZS15" s="12"/>
      <c r="ZT15" s="12"/>
      <c r="ZU15" s="12"/>
      <c r="ZV15" s="12"/>
      <c r="ZW15" s="12"/>
      <c r="ZX15" s="12"/>
      <c r="ZY15" s="13"/>
    </row>
    <row r="16" spans="1:701" s="16" customFormat="1" ht="30" customHeight="1" x14ac:dyDescent="0.25">
      <c r="A16" s="8">
        <v>11</v>
      </c>
      <c r="B16" s="31" t="s">
        <v>47</v>
      </c>
      <c r="C16" s="32">
        <v>5091700</v>
      </c>
      <c r="D16" s="32">
        <v>4311800</v>
      </c>
      <c r="E16" s="32">
        <v>83650</v>
      </c>
      <c r="F16" s="32">
        <v>0</v>
      </c>
      <c r="G16" s="32">
        <v>54000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72000</v>
      </c>
      <c r="P16" s="32">
        <v>0</v>
      </c>
      <c r="Q16" s="32">
        <v>0</v>
      </c>
      <c r="R16" s="32">
        <v>0</v>
      </c>
      <c r="S16" s="11"/>
      <c r="T16" s="11"/>
      <c r="U16" s="12"/>
      <c r="V16" s="12"/>
      <c r="W16" s="12"/>
      <c r="X16" s="12"/>
      <c r="Y16" s="12"/>
      <c r="Z16" s="12"/>
      <c r="AA16" s="12"/>
      <c r="AB16" s="12"/>
      <c r="AC16" s="13"/>
      <c r="AD16" s="13"/>
      <c r="AE16" s="14"/>
      <c r="AF16" s="11"/>
      <c r="AG16" s="15"/>
      <c r="AH16" s="15"/>
      <c r="AI16" s="15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U16" s="14"/>
      <c r="AV16" s="11"/>
      <c r="AW16" s="15"/>
      <c r="AX16" s="15"/>
      <c r="AY16" s="15"/>
      <c r="AZ16" s="12"/>
      <c r="BA16" s="12"/>
      <c r="BB16" s="12"/>
      <c r="BC16" s="12"/>
      <c r="BD16" s="12"/>
      <c r="BE16" s="12"/>
      <c r="BF16" s="12"/>
      <c r="BG16" s="12"/>
      <c r="BH16" s="12"/>
      <c r="BI16" s="13"/>
      <c r="BK16" s="14"/>
      <c r="BL16" s="11"/>
      <c r="BM16" s="15"/>
      <c r="BN16" s="15"/>
      <c r="BO16" s="15"/>
      <c r="BP16" s="12"/>
      <c r="BQ16" s="12"/>
      <c r="BR16" s="12"/>
      <c r="BS16" s="12"/>
      <c r="BT16" s="12"/>
      <c r="BU16" s="12"/>
      <c r="BV16" s="12"/>
      <c r="BW16" s="12"/>
      <c r="BX16" s="12"/>
      <c r="BY16" s="13"/>
      <c r="CA16" s="14"/>
      <c r="CB16" s="11"/>
      <c r="CC16" s="15"/>
      <c r="CD16" s="15"/>
      <c r="CE16" s="15"/>
      <c r="CF16" s="12"/>
      <c r="CG16" s="12"/>
      <c r="CH16" s="12"/>
      <c r="CI16" s="12"/>
      <c r="CJ16" s="12"/>
      <c r="CK16" s="12"/>
      <c r="CL16" s="12"/>
      <c r="CM16" s="12"/>
      <c r="CN16" s="12"/>
      <c r="CO16" s="13"/>
      <c r="CQ16" s="14"/>
      <c r="CR16" s="11"/>
      <c r="CS16" s="15"/>
      <c r="CT16" s="15"/>
      <c r="CU16" s="15"/>
      <c r="CV16" s="12"/>
      <c r="CW16" s="12"/>
      <c r="CX16" s="12"/>
      <c r="CY16" s="12"/>
      <c r="CZ16" s="12"/>
      <c r="DA16" s="12"/>
      <c r="DB16" s="12"/>
      <c r="DC16" s="12"/>
      <c r="DD16" s="12"/>
      <c r="DE16" s="13"/>
      <c r="DG16" s="14"/>
      <c r="DH16" s="11"/>
      <c r="DI16" s="15"/>
      <c r="DJ16" s="15"/>
      <c r="DK16" s="15"/>
      <c r="DL16" s="12"/>
      <c r="DM16" s="12"/>
      <c r="DN16" s="12"/>
      <c r="DO16" s="12"/>
      <c r="DP16" s="12"/>
      <c r="DQ16" s="12"/>
      <c r="DR16" s="12"/>
      <c r="DS16" s="12"/>
      <c r="DT16" s="12"/>
      <c r="DU16" s="13"/>
      <c r="DW16" s="14"/>
      <c r="DX16" s="11"/>
      <c r="DY16" s="15"/>
      <c r="DZ16" s="15"/>
      <c r="EA16" s="15"/>
      <c r="EB16" s="12"/>
      <c r="EC16" s="12"/>
      <c r="ED16" s="12"/>
      <c r="EE16" s="12"/>
      <c r="EF16" s="12"/>
      <c r="EG16" s="12"/>
      <c r="EH16" s="12"/>
      <c r="EI16" s="12"/>
      <c r="EJ16" s="12"/>
      <c r="EK16" s="13"/>
      <c r="EM16" s="14"/>
      <c r="EN16" s="11"/>
      <c r="EO16" s="15"/>
      <c r="EP16" s="15"/>
      <c r="EQ16" s="15"/>
      <c r="ER16" s="12"/>
      <c r="ES16" s="12"/>
      <c r="ET16" s="12"/>
      <c r="EU16" s="12"/>
      <c r="EV16" s="12"/>
      <c r="EW16" s="12"/>
      <c r="EX16" s="12"/>
      <c r="EY16" s="12"/>
      <c r="EZ16" s="12"/>
      <c r="FA16" s="13"/>
      <c r="FC16" s="14"/>
      <c r="FD16" s="11"/>
      <c r="FE16" s="15"/>
      <c r="FF16" s="15"/>
      <c r="FG16" s="15"/>
      <c r="FH16" s="12"/>
      <c r="FI16" s="12"/>
      <c r="FJ16" s="12"/>
      <c r="FK16" s="12"/>
      <c r="FL16" s="12"/>
      <c r="FM16" s="12"/>
      <c r="FN16" s="12"/>
      <c r="FO16" s="12"/>
      <c r="FP16" s="12"/>
      <c r="FQ16" s="13"/>
      <c r="FS16" s="14"/>
      <c r="FT16" s="11"/>
      <c r="FU16" s="15"/>
      <c r="FV16" s="15"/>
      <c r="FW16" s="15"/>
      <c r="FX16" s="12"/>
      <c r="FY16" s="12"/>
      <c r="FZ16" s="12"/>
      <c r="GA16" s="12"/>
      <c r="GB16" s="12"/>
      <c r="GC16" s="12"/>
      <c r="GD16" s="12"/>
      <c r="GE16" s="12"/>
      <c r="GF16" s="12"/>
      <c r="GG16" s="13"/>
      <c r="GI16" s="14"/>
      <c r="GJ16" s="11"/>
      <c r="GK16" s="15"/>
      <c r="GL16" s="15"/>
      <c r="GM16" s="15"/>
      <c r="GN16" s="12"/>
      <c r="GO16" s="12"/>
      <c r="GP16" s="12"/>
      <c r="GQ16" s="12"/>
      <c r="GR16" s="12"/>
      <c r="GS16" s="12"/>
      <c r="GT16" s="12"/>
      <c r="GU16" s="12"/>
      <c r="GV16" s="12"/>
      <c r="GW16" s="13"/>
      <c r="GY16" s="14"/>
      <c r="GZ16" s="11"/>
      <c r="HA16" s="15"/>
      <c r="HB16" s="15"/>
      <c r="HC16" s="15"/>
      <c r="HD16" s="12"/>
      <c r="HE16" s="12"/>
      <c r="HF16" s="12"/>
      <c r="HG16" s="12"/>
      <c r="HH16" s="12"/>
      <c r="HI16" s="12"/>
      <c r="HJ16" s="12"/>
      <c r="HK16" s="12"/>
      <c r="HL16" s="12"/>
      <c r="HM16" s="13"/>
      <c r="HO16" s="14"/>
      <c r="HP16" s="11"/>
      <c r="HQ16" s="15"/>
      <c r="HR16" s="15"/>
      <c r="HS16" s="15"/>
      <c r="HT16" s="12"/>
      <c r="HU16" s="12"/>
      <c r="HV16" s="12"/>
      <c r="HW16" s="12"/>
      <c r="HX16" s="12"/>
      <c r="HY16" s="12"/>
      <c r="HZ16" s="12"/>
      <c r="IA16" s="12"/>
      <c r="IB16" s="12"/>
      <c r="IC16" s="13"/>
      <c r="IE16" s="14"/>
      <c r="IF16" s="11"/>
      <c r="IG16" s="15"/>
      <c r="IH16" s="15"/>
      <c r="II16" s="15"/>
      <c r="IJ16" s="12"/>
      <c r="IK16" s="12"/>
      <c r="IL16" s="12"/>
      <c r="IM16" s="12"/>
      <c r="IN16" s="12"/>
      <c r="IO16" s="12"/>
      <c r="IP16" s="12"/>
      <c r="IQ16" s="12"/>
      <c r="IR16" s="12"/>
      <c r="IS16" s="13"/>
      <c r="IU16" s="14"/>
      <c r="IV16" s="11"/>
      <c r="IW16" s="15"/>
      <c r="IX16" s="15"/>
      <c r="IY16" s="15"/>
      <c r="IZ16" s="12"/>
      <c r="JA16" s="12"/>
      <c r="JB16" s="12"/>
      <c r="JC16" s="12"/>
      <c r="JD16" s="12"/>
      <c r="JE16" s="12"/>
      <c r="JF16" s="12"/>
      <c r="JG16" s="12"/>
      <c r="JH16" s="12"/>
      <c r="JI16" s="13"/>
      <c r="JK16" s="14"/>
      <c r="JL16" s="11"/>
      <c r="JM16" s="15"/>
      <c r="JN16" s="15"/>
      <c r="JO16" s="15"/>
      <c r="JP16" s="12"/>
      <c r="JQ16" s="12"/>
      <c r="JR16" s="12"/>
      <c r="JS16" s="12"/>
      <c r="JT16" s="12"/>
      <c r="JU16" s="12"/>
      <c r="JV16" s="12"/>
      <c r="JW16" s="12"/>
      <c r="JX16" s="12"/>
      <c r="JY16" s="13"/>
      <c r="KA16" s="14"/>
      <c r="KB16" s="11"/>
      <c r="KC16" s="15"/>
      <c r="KD16" s="15"/>
      <c r="KE16" s="15"/>
      <c r="KF16" s="12"/>
      <c r="KG16" s="12"/>
      <c r="KH16" s="12"/>
      <c r="KI16" s="12"/>
      <c r="KJ16" s="12"/>
      <c r="KK16" s="12"/>
      <c r="KL16" s="12"/>
      <c r="KM16" s="12"/>
      <c r="KN16" s="12"/>
      <c r="KO16" s="13"/>
      <c r="KQ16" s="14"/>
      <c r="KR16" s="11"/>
      <c r="KS16" s="15"/>
      <c r="KT16" s="15"/>
      <c r="KU16" s="15"/>
      <c r="KV16" s="12"/>
      <c r="KW16" s="12"/>
      <c r="KX16" s="12"/>
      <c r="KY16" s="12"/>
      <c r="KZ16" s="12"/>
      <c r="LA16" s="12"/>
      <c r="LB16" s="12"/>
      <c r="LC16" s="12"/>
      <c r="LD16" s="12"/>
      <c r="LE16" s="13"/>
      <c r="LG16" s="14"/>
      <c r="LH16" s="11"/>
      <c r="LI16" s="15"/>
      <c r="LJ16" s="15"/>
      <c r="LK16" s="15"/>
      <c r="LL16" s="12"/>
      <c r="LM16" s="12"/>
      <c r="LN16" s="12"/>
      <c r="LO16" s="12"/>
      <c r="LP16" s="12"/>
      <c r="LQ16" s="12"/>
      <c r="LR16" s="12"/>
      <c r="LS16" s="12"/>
      <c r="LT16" s="12"/>
      <c r="LU16" s="13"/>
      <c r="LW16" s="14"/>
      <c r="LX16" s="11"/>
      <c r="LY16" s="15"/>
      <c r="LZ16" s="15"/>
      <c r="MA16" s="15"/>
      <c r="MB16" s="12"/>
      <c r="MC16" s="12"/>
      <c r="MD16" s="12"/>
      <c r="ME16" s="12"/>
      <c r="MF16" s="12"/>
      <c r="MG16" s="12"/>
      <c r="MH16" s="12"/>
      <c r="MI16" s="12"/>
      <c r="MJ16" s="12"/>
      <c r="MK16" s="13"/>
      <c r="MM16" s="14"/>
      <c r="MN16" s="11"/>
      <c r="MO16" s="15"/>
      <c r="MP16" s="15"/>
      <c r="MQ16" s="15"/>
      <c r="MR16" s="12"/>
      <c r="MS16" s="12"/>
      <c r="MT16" s="12"/>
      <c r="MU16" s="12"/>
      <c r="MV16" s="12"/>
      <c r="MW16" s="12"/>
      <c r="MX16" s="12"/>
      <c r="MY16" s="12"/>
      <c r="MZ16" s="12"/>
      <c r="NA16" s="13"/>
      <c r="NC16" s="14"/>
      <c r="ND16" s="11"/>
      <c r="NE16" s="15"/>
      <c r="NF16" s="15"/>
      <c r="NG16" s="15"/>
      <c r="NH16" s="12"/>
      <c r="NI16" s="12"/>
      <c r="NJ16" s="12"/>
      <c r="NK16" s="12"/>
      <c r="NL16" s="12"/>
      <c r="NM16" s="12"/>
      <c r="NN16" s="12"/>
      <c r="NO16" s="12"/>
      <c r="NP16" s="12"/>
      <c r="NQ16" s="13"/>
      <c r="NS16" s="14"/>
      <c r="NT16" s="11"/>
      <c r="NU16" s="15"/>
      <c r="NV16" s="15"/>
      <c r="NW16" s="15"/>
      <c r="NX16" s="12"/>
      <c r="NY16" s="12"/>
      <c r="NZ16" s="12"/>
      <c r="OA16" s="12"/>
      <c r="OB16" s="12"/>
      <c r="OC16" s="12"/>
      <c r="OD16" s="12"/>
      <c r="OE16" s="12"/>
      <c r="OF16" s="12"/>
      <c r="OG16" s="13"/>
      <c r="OI16" s="14"/>
      <c r="OJ16" s="11"/>
      <c r="OK16" s="15"/>
      <c r="OL16" s="15"/>
      <c r="OM16" s="15"/>
      <c r="ON16" s="12"/>
      <c r="OO16" s="12"/>
      <c r="OP16" s="12"/>
      <c r="OQ16" s="12"/>
      <c r="OR16" s="12"/>
      <c r="OS16" s="12"/>
      <c r="OT16" s="12"/>
      <c r="OU16" s="12"/>
      <c r="OV16" s="12"/>
      <c r="OW16" s="13"/>
      <c r="OY16" s="14"/>
      <c r="OZ16" s="11"/>
      <c r="PA16" s="15"/>
      <c r="PB16" s="15"/>
      <c r="PC16" s="15"/>
      <c r="PD16" s="12"/>
      <c r="PE16" s="12"/>
      <c r="PF16" s="12"/>
      <c r="PG16" s="12"/>
      <c r="PH16" s="12"/>
      <c r="PI16" s="12"/>
      <c r="PJ16" s="12"/>
      <c r="PK16" s="12"/>
      <c r="PL16" s="12"/>
      <c r="PM16" s="13"/>
      <c r="PO16" s="14"/>
      <c r="PP16" s="11"/>
      <c r="PQ16" s="15"/>
      <c r="PR16" s="15"/>
      <c r="PS16" s="15"/>
      <c r="PT16" s="12"/>
      <c r="PU16" s="12"/>
      <c r="PV16" s="12"/>
      <c r="PW16" s="12"/>
      <c r="PX16" s="12"/>
      <c r="PY16" s="12"/>
      <c r="PZ16" s="12"/>
      <c r="QA16" s="12"/>
      <c r="QB16" s="12"/>
      <c r="QC16" s="13"/>
      <c r="QE16" s="14"/>
      <c r="QF16" s="11"/>
      <c r="QG16" s="15"/>
      <c r="QH16" s="15"/>
      <c r="QI16" s="15"/>
      <c r="QJ16" s="12"/>
      <c r="QK16" s="12"/>
      <c r="QL16" s="12"/>
      <c r="QM16" s="12"/>
      <c r="QN16" s="12"/>
      <c r="QO16" s="12"/>
      <c r="QP16" s="12"/>
      <c r="QQ16" s="12"/>
      <c r="QR16" s="12"/>
      <c r="QS16" s="13"/>
      <c r="QU16" s="14"/>
      <c r="QV16" s="11"/>
      <c r="QW16" s="15"/>
      <c r="QX16" s="15"/>
      <c r="QY16" s="15"/>
      <c r="QZ16" s="12"/>
      <c r="RA16" s="12"/>
      <c r="RB16" s="12"/>
      <c r="RC16" s="12"/>
      <c r="RD16" s="12"/>
      <c r="RE16" s="12"/>
      <c r="RF16" s="12"/>
      <c r="RG16" s="12"/>
      <c r="RH16" s="12"/>
      <c r="RI16" s="13"/>
      <c r="RK16" s="14"/>
      <c r="RL16" s="11"/>
      <c r="RM16" s="15"/>
      <c r="RN16" s="15"/>
      <c r="RO16" s="15"/>
      <c r="RP16" s="12"/>
      <c r="RQ16" s="12"/>
      <c r="RR16" s="12"/>
      <c r="RS16" s="12"/>
      <c r="RT16" s="12"/>
      <c r="RU16" s="12"/>
      <c r="RV16" s="12"/>
      <c r="RW16" s="12"/>
      <c r="RX16" s="12"/>
      <c r="RY16" s="13"/>
      <c r="SA16" s="14"/>
      <c r="SB16" s="11"/>
      <c r="SC16" s="15"/>
      <c r="SD16" s="15"/>
      <c r="SE16" s="15"/>
      <c r="SF16" s="12"/>
      <c r="SG16" s="12"/>
      <c r="SH16" s="12"/>
      <c r="SI16" s="12"/>
      <c r="SJ16" s="12"/>
      <c r="SK16" s="12"/>
      <c r="SL16" s="12"/>
      <c r="SM16" s="12"/>
      <c r="SN16" s="12"/>
      <c r="SO16" s="13"/>
      <c r="SQ16" s="14"/>
      <c r="SR16" s="11"/>
      <c r="SS16" s="15"/>
      <c r="ST16" s="15"/>
      <c r="SU16" s="15"/>
      <c r="SV16" s="12"/>
      <c r="SW16" s="12"/>
      <c r="SX16" s="12"/>
      <c r="SY16" s="12"/>
      <c r="SZ16" s="12"/>
      <c r="TA16" s="12"/>
      <c r="TB16" s="12"/>
      <c r="TC16" s="12"/>
      <c r="TD16" s="12"/>
      <c r="TE16" s="13"/>
      <c r="TG16" s="14"/>
      <c r="TH16" s="11"/>
      <c r="TI16" s="15"/>
      <c r="TJ16" s="15"/>
      <c r="TK16" s="15"/>
      <c r="TL16" s="12"/>
      <c r="TM16" s="12"/>
      <c r="TN16" s="12"/>
      <c r="TO16" s="12"/>
      <c r="TP16" s="12"/>
      <c r="TQ16" s="12"/>
      <c r="TR16" s="12"/>
      <c r="TS16" s="12"/>
      <c r="TT16" s="12"/>
      <c r="TU16" s="13"/>
      <c r="TW16" s="14"/>
      <c r="TX16" s="11"/>
      <c r="TY16" s="15"/>
      <c r="TZ16" s="15"/>
      <c r="UA16" s="15"/>
      <c r="UB16" s="12"/>
      <c r="UC16" s="12"/>
      <c r="UD16" s="12"/>
      <c r="UE16" s="12"/>
      <c r="UF16" s="12"/>
      <c r="UG16" s="12"/>
      <c r="UH16" s="12"/>
      <c r="UI16" s="12"/>
      <c r="UJ16" s="12"/>
      <c r="UK16" s="13"/>
      <c r="UM16" s="14"/>
      <c r="UN16" s="11"/>
      <c r="UO16" s="15"/>
      <c r="UP16" s="15"/>
      <c r="UQ16" s="15"/>
      <c r="UR16" s="12"/>
      <c r="US16" s="12"/>
      <c r="UT16" s="12"/>
      <c r="UU16" s="12"/>
      <c r="UV16" s="12"/>
      <c r="UW16" s="12"/>
      <c r="UX16" s="12"/>
      <c r="UY16" s="12"/>
      <c r="UZ16" s="12"/>
      <c r="VA16" s="13"/>
      <c r="VC16" s="14"/>
      <c r="VD16" s="11"/>
      <c r="VE16" s="15"/>
      <c r="VF16" s="15"/>
      <c r="VG16" s="15"/>
      <c r="VH16" s="12"/>
      <c r="VI16" s="12"/>
      <c r="VJ16" s="12"/>
      <c r="VK16" s="12"/>
      <c r="VL16" s="12"/>
      <c r="VM16" s="12"/>
      <c r="VN16" s="12"/>
      <c r="VO16" s="12"/>
      <c r="VP16" s="12"/>
      <c r="VQ16" s="13"/>
      <c r="VS16" s="14"/>
      <c r="VT16" s="11"/>
      <c r="VU16" s="15"/>
      <c r="VV16" s="15"/>
      <c r="VW16" s="15"/>
      <c r="VX16" s="12"/>
      <c r="VY16" s="12"/>
      <c r="VZ16" s="12"/>
      <c r="WA16" s="12"/>
      <c r="WB16" s="12"/>
      <c r="WC16" s="12"/>
      <c r="WD16" s="12"/>
      <c r="WE16" s="12"/>
      <c r="WF16" s="12"/>
      <c r="WG16" s="13"/>
      <c r="WI16" s="14"/>
      <c r="WJ16" s="11"/>
      <c r="WK16" s="15"/>
      <c r="WL16" s="15"/>
      <c r="WM16" s="15"/>
      <c r="WN16" s="12"/>
      <c r="WO16" s="12"/>
      <c r="WP16" s="12"/>
      <c r="WQ16" s="12"/>
      <c r="WR16" s="12"/>
      <c r="WS16" s="12"/>
      <c r="WT16" s="12"/>
      <c r="WU16" s="12"/>
      <c r="WV16" s="12"/>
      <c r="WW16" s="13"/>
      <c r="WY16" s="14"/>
      <c r="WZ16" s="11"/>
      <c r="XA16" s="15"/>
      <c r="XB16" s="15"/>
      <c r="XC16" s="15"/>
      <c r="XD16" s="12"/>
      <c r="XE16" s="12"/>
      <c r="XF16" s="12"/>
      <c r="XG16" s="12"/>
      <c r="XH16" s="12"/>
      <c r="XI16" s="12"/>
      <c r="XJ16" s="12"/>
      <c r="XK16" s="12"/>
      <c r="XL16" s="12"/>
      <c r="XM16" s="13"/>
      <c r="XO16" s="14"/>
      <c r="XP16" s="11"/>
      <c r="XQ16" s="15"/>
      <c r="XR16" s="15"/>
      <c r="XS16" s="15"/>
      <c r="XT16" s="12"/>
      <c r="XU16" s="12"/>
      <c r="XV16" s="12"/>
      <c r="XW16" s="12"/>
      <c r="XX16" s="12"/>
      <c r="XY16" s="12"/>
      <c r="XZ16" s="12"/>
      <c r="YA16" s="12"/>
      <c r="YB16" s="12"/>
      <c r="YC16" s="13"/>
      <c r="YE16" s="14"/>
      <c r="YF16" s="11"/>
      <c r="YG16" s="15"/>
      <c r="YH16" s="15"/>
      <c r="YI16" s="15"/>
      <c r="YJ16" s="12"/>
      <c r="YK16" s="12"/>
      <c r="YL16" s="12"/>
      <c r="YM16" s="12"/>
      <c r="YN16" s="12"/>
      <c r="YO16" s="12"/>
      <c r="YP16" s="12"/>
      <c r="YQ16" s="12"/>
      <c r="YR16" s="12"/>
      <c r="YS16" s="13"/>
      <c r="YU16" s="14"/>
      <c r="YV16" s="11"/>
      <c r="YW16" s="15"/>
      <c r="YX16" s="15"/>
      <c r="YY16" s="15"/>
      <c r="YZ16" s="12"/>
      <c r="ZA16" s="12"/>
      <c r="ZB16" s="12"/>
      <c r="ZC16" s="12"/>
      <c r="ZD16" s="12"/>
      <c r="ZE16" s="12"/>
      <c r="ZF16" s="12"/>
      <c r="ZG16" s="12"/>
      <c r="ZH16" s="12"/>
      <c r="ZI16" s="13"/>
      <c r="ZK16" s="14"/>
      <c r="ZL16" s="11"/>
      <c r="ZM16" s="15"/>
      <c r="ZN16" s="15"/>
      <c r="ZO16" s="15"/>
      <c r="ZP16" s="12"/>
      <c r="ZQ16" s="12"/>
      <c r="ZR16" s="12"/>
      <c r="ZS16" s="12"/>
      <c r="ZT16" s="12"/>
      <c r="ZU16" s="12"/>
      <c r="ZV16" s="12"/>
      <c r="ZW16" s="12"/>
      <c r="ZX16" s="12"/>
      <c r="ZY16" s="13"/>
    </row>
    <row r="17" spans="1:701" s="16" customFormat="1" ht="30" customHeight="1" x14ac:dyDescent="0.25">
      <c r="A17" s="8">
        <v>12</v>
      </c>
      <c r="B17" s="31" t="s">
        <v>48</v>
      </c>
      <c r="C17" s="32">
        <v>20809000</v>
      </c>
      <c r="D17" s="32">
        <v>16471100</v>
      </c>
      <c r="E17" s="32">
        <v>1073980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1134000</v>
      </c>
      <c r="M17" s="32">
        <v>0</v>
      </c>
      <c r="N17" s="32">
        <v>0</v>
      </c>
      <c r="O17" s="32">
        <v>1539000</v>
      </c>
      <c r="P17" s="32">
        <v>0</v>
      </c>
      <c r="Q17" s="32">
        <v>0</v>
      </c>
      <c r="R17" s="32">
        <v>0</v>
      </c>
      <c r="S17" s="11"/>
      <c r="T17" s="11"/>
      <c r="U17" s="12"/>
      <c r="V17" s="12"/>
      <c r="W17" s="12"/>
      <c r="X17" s="12"/>
      <c r="Y17" s="12"/>
      <c r="Z17" s="12"/>
      <c r="AA17" s="12"/>
      <c r="AB17" s="12"/>
      <c r="AC17" s="13"/>
      <c r="AD17" s="13"/>
      <c r="AE17" s="14"/>
      <c r="AF17" s="11"/>
      <c r="AG17" s="15"/>
      <c r="AH17" s="15"/>
      <c r="AI17" s="15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U17" s="14"/>
      <c r="AV17" s="11"/>
      <c r="AW17" s="15"/>
      <c r="AX17" s="15"/>
      <c r="AY17" s="15"/>
      <c r="AZ17" s="12"/>
      <c r="BA17" s="12"/>
      <c r="BB17" s="12"/>
      <c r="BC17" s="12"/>
      <c r="BD17" s="12"/>
      <c r="BE17" s="12"/>
      <c r="BF17" s="12"/>
      <c r="BG17" s="12"/>
      <c r="BH17" s="12"/>
      <c r="BI17" s="13"/>
      <c r="BK17" s="14"/>
      <c r="BL17" s="11"/>
      <c r="BM17" s="15"/>
      <c r="BN17" s="15"/>
      <c r="BO17" s="15"/>
      <c r="BP17" s="12"/>
      <c r="BQ17" s="12"/>
      <c r="BR17" s="12"/>
      <c r="BS17" s="12"/>
      <c r="BT17" s="12"/>
      <c r="BU17" s="12"/>
      <c r="BV17" s="12"/>
      <c r="BW17" s="12"/>
      <c r="BX17" s="12"/>
      <c r="BY17" s="13"/>
      <c r="CA17" s="14"/>
      <c r="CB17" s="11"/>
      <c r="CC17" s="15"/>
      <c r="CD17" s="15"/>
      <c r="CE17" s="15"/>
      <c r="CF17" s="12"/>
      <c r="CG17" s="12"/>
      <c r="CH17" s="12"/>
      <c r="CI17" s="12"/>
      <c r="CJ17" s="12"/>
      <c r="CK17" s="12"/>
      <c r="CL17" s="12"/>
      <c r="CM17" s="12"/>
      <c r="CN17" s="12"/>
      <c r="CO17" s="13"/>
      <c r="CQ17" s="14"/>
      <c r="CR17" s="11"/>
      <c r="CS17" s="15"/>
      <c r="CT17" s="15"/>
      <c r="CU17" s="15"/>
      <c r="CV17" s="12"/>
      <c r="CW17" s="12"/>
      <c r="CX17" s="12"/>
      <c r="CY17" s="12"/>
      <c r="CZ17" s="12"/>
      <c r="DA17" s="12"/>
      <c r="DB17" s="12"/>
      <c r="DC17" s="12"/>
      <c r="DD17" s="12"/>
      <c r="DE17" s="13"/>
      <c r="DG17" s="14"/>
      <c r="DH17" s="11"/>
      <c r="DI17" s="15"/>
      <c r="DJ17" s="15"/>
      <c r="DK17" s="15"/>
      <c r="DL17" s="12"/>
      <c r="DM17" s="12"/>
      <c r="DN17" s="12"/>
      <c r="DO17" s="12"/>
      <c r="DP17" s="12"/>
      <c r="DQ17" s="12"/>
      <c r="DR17" s="12"/>
      <c r="DS17" s="12"/>
      <c r="DT17" s="12"/>
      <c r="DU17" s="13"/>
      <c r="DW17" s="14"/>
      <c r="DX17" s="11"/>
      <c r="DY17" s="15"/>
      <c r="DZ17" s="15"/>
      <c r="EA17" s="15"/>
      <c r="EB17" s="12"/>
      <c r="EC17" s="12"/>
      <c r="ED17" s="12"/>
      <c r="EE17" s="12"/>
      <c r="EF17" s="12"/>
      <c r="EG17" s="12"/>
      <c r="EH17" s="12"/>
      <c r="EI17" s="12"/>
      <c r="EJ17" s="12"/>
      <c r="EK17" s="13"/>
      <c r="EM17" s="14"/>
      <c r="EN17" s="11"/>
      <c r="EO17" s="15"/>
      <c r="EP17" s="15"/>
      <c r="EQ17" s="15"/>
      <c r="ER17" s="12"/>
      <c r="ES17" s="12"/>
      <c r="ET17" s="12"/>
      <c r="EU17" s="12"/>
      <c r="EV17" s="12"/>
      <c r="EW17" s="12"/>
      <c r="EX17" s="12"/>
      <c r="EY17" s="12"/>
      <c r="EZ17" s="12"/>
      <c r="FA17" s="13"/>
      <c r="FC17" s="14"/>
      <c r="FD17" s="11"/>
      <c r="FE17" s="15"/>
      <c r="FF17" s="15"/>
      <c r="FG17" s="15"/>
      <c r="FH17" s="12"/>
      <c r="FI17" s="12"/>
      <c r="FJ17" s="12"/>
      <c r="FK17" s="12"/>
      <c r="FL17" s="12"/>
      <c r="FM17" s="12"/>
      <c r="FN17" s="12"/>
      <c r="FO17" s="12"/>
      <c r="FP17" s="12"/>
      <c r="FQ17" s="13"/>
      <c r="FS17" s="14"/>
      <c r="FT17" s="11"/>
      <c r="FU17" s="15"/>
      <c r="FV17" s="15"/>
      <c r="FW17" s="15"/>
      <c r="FX17" s="12"/>
      <c r="FY17" s="12"/>
      <c r="FZ17" s="12"/>
      <c r="GA17" s="12"/>
      <c r="GB17" s="12"/>
      <c r="GC17" s="12"/>
      <c r="GD17" s="12"/>
      <c r="GE17" s="12"/>
      <c r="GF17" s="12"/>
      <c r="GG17" s="13"/>
      <c r="GI17" s="14"/>
      <c r="GJ17" s="11"/>
      <c r="GK17" s="15"/>
      <c r="GL17" s="15"/>
      <c r="GM17" s="15"/>
      <c r="GN17" s="12"/>
      <c r="GO17" s="12"/>
      <c r="GP17" s="12"/>
      <c r="GQ17" s="12"/>
      <c r="GR17" s="12"/>
      <c r="GS17" s="12"/>
      <c r="GT17" s="12"/>
      <c r="GU17" s="12"/>
      <c r="GV17" s="12"/>
      <c r="GW17" s="13"/>
      <c r="GY17" s="14"/>
      <c r="GZ17" s="11"/>
      <c r="HA17" s="15"/>
      <c r="HB17" s="15"/>
      <c r="HC17" s="15"/>
      <c r="HD17" s="12"/>
      <c r="HE17" s="12"/>
      <c r="HF17" s="12"/>
      <c r="HG17" s="12"/>
      <c r="HH17" s="12"/>
      <c r="HI17" s="12"/>
      <c r="HJ17" s="12"/>
      <c r="HK17" s="12"/>
      <c r="HL17" s="12"/>
      <c r="HM17" s="13"/>
      <c r="HO17" s="14"/>
      <c r="HP17" s="11"/>
      <c r="HQ17" s="15"/>
      <c r="HR17" s="15"/>
      <c r="HS17" s="15"/>
      <c r="HT17" s="12"/>
      <c r="HU17" s="12"/>
      <c r="HV17" s="12"/>
      <c r="HW17" s="12"/>
      <c r="HX17" s="12"/>
      <c r="HY17" s="12"/>
      <c r="HZ17" s="12"/>
      <c r="IA17" s="12"/>
      <c r="IB17" s="12"/>
      <c r="IC17" s="13"/>
      <c r="IE17" s="14"/>
      <c r="IF17" s="11"/>
      <c r="IG17" s="15"/>
      <c r="IH17" s="15"/>
      <c r="II17" s="15"/>
      <c r="IJ17" s="12"/>
      <c r="IK17" s="12"/>
      <c r="IL17" s="12"/>
      <c r="IM17" s="12"/>
      <c r="IN17" s="12"/>
      <c r="IO17" s="12"/>
      <c r="IP17" s="12"/>
      <c r="IQ17" s="12"/>
      <c r="IR17" s="12"/>
      <c r="IS17" s="13"/>
      <c r="IU17" s="14"/>
      <c r="IV17" s="11"/>
      <c r="IW17" s="15"/>
      <c r="IX17" s="15"/>
      <c r="IY17" s="15"/>
      <c r="IZ17" s="12"/>
      <c r="JA17" s="12"/>
      <c r="JB17" s="12"/>
      <c r="JC17" s="12"/>
      <c r="JD17" s="12"/>
      <c r="JE17" s="12"/>
      <c r="JF17" s="12"/>
      <c r="JG17" s="12"/>
      <c r="JH17" s="12"/>
      <c r="JI17" s="13"/>
      <c r="JK17" s="14"/>
      <c r="JL17" s="11"/>
      <c r="JM17" s="15"/>
      <c r="JN17" s="15"/>
      <c r="JO17" s="15"/>
      <c r="JP17" s="12"/>
      <c r="JQ17" s="12"/>
      <c r="JR17" s="12"/>
      <c r="JS17" s="12"/>
      <c r="JT17" s="12"/>
      <c r="JU17" s="12"/>
      <c r="JV17" s="12"/>
      <c r="JW17" s="12"/>
      <c r="JX17" s="12"/>
      <c r="JY17" s="13"/>
      <c r="KA17" s="14"/>
      <c r="KB17" s="11"/>
      <c r="KC17" s="15"/>
      <c r="KD17" s="15"/>
      <c r="KE17" s="15"/>
      <c r="KF17" s="12"/>
      <c r="KG17" s="12"/>
      <c r="KH17" s="12"/>
      <c r="KI17" s="12"/>
      <c r="KJ17" s="12"/>
      <c r="KK17" s="12"/>
      <c r="KL17" s="12"/>
      <c r="KM17" s="12"/>
      <c r="KN17" s="12"/>
      <c r="KO17" s="13"/>
      <c r="KQ17" s="14"/>
      <c r="KR17" s="11"/>
      <c r="KS17" s="15"/>
      <c r="KT17" s="15"/>
      <c r="KU17" s="15"/>
      <c r="KV17" s="12"/>
      <c r="KW17" s="12"/>
      <c r="KX17" s="12"/>
      <c r="KY17" s="12"/>
      <c r="KZ17" s="12"/>
      <c r="LA17" s="12"/>
      <c r="LB17" s="12"/>
      <c r="LC17" s="12"/>
      <c r="LD17" s="12"/>
      <c r="LE17" s="13"/>
      <c r="LG17" s="14"/>
      <c r="LH17" s="11"/>
      <c r="LI17" s="15"/>
      <c r="LJ17" s="15"/>
      <c r="LK17" s="15"/>
      <c r="LL17" s="12"/>
      <c r="LM17" s="12"/>
      <c r="LN17" s="12"/>
      <c r="LO17" s="12"/>
      <c r="LP17" s="12"/>
      <c r="LQ17" s="12"/>
      <c r="LR17" s="12"/>
      <c r="LS17" s="12"/>
      <c r="LT17" s="12"/>
      <c r="LU17" s="13"/>
      <c r="LW17" s="14"/>
      <c r="LX17" s="11"/>
      <c r="LY17" s="15"/>
      <c r="LZ17" s="15"/>
      <c r="MA17" s="15"/>
      <c r="MB17" s="12"/>
      <c r="MC17" s="12"/>
      <c r="MD17" s="12"/>
      <c r="ME17" s="12"/>
      <c r="MF17" s="12"/>
      <c r="MG17" s="12"/>
      <c r="MH17" s="12"/>
      <c r="MI17" s="12"/>
      <c r="MJ17" s="12"/>
      <c r="MK17" s="13"/>
      <c r="MM17" s="14"/>
      <c r="MN17" s="11"/>
      <c r="MO17" s="15"/>
      <c r="MP17" s="15"/>
      <c r="MQ17" s="15"/>
      <c r="MR17" s="12"/>
      <c r="MS17" s="12"/>
      <c r="MT17" s="12"/>
      <c r="MU17" s="12"/>
      <c r="MV17" s="12"/>
      <c r="MW17" s="12"/>
      <c r="MX17" s="12"/>
      <c r="MY17" s="12"/>
      <c r="MZ17" s="12"/>
      <c r="NA17" s="13"/>
      <c r="NC17" s="14"/>
      <c r="ND17" s="11"/>
      <c r="NE17" s="15"/>
      <c r="NF17" s="15"/>
      <c r="NG17" s="15"/>
      <c r="NH17" s="12"/>
      <c r="NI17" s="12"/>
      <c r="NJ17" s="12"/>
      <c r="NK17" s="12"/>
      <c r="NL17" s="12"/>
      <c r="NM17" s="12"/>
      <c r="NN17" s="12"/>
      <c r="NO17" s="12"/>
      <c r="NP17" s="12"/>
      <c r="NQ17" s="13"/>
      <c r="NS17" s="14"/>
      <c r="NT17" s="11"/>
      <c r="NU17" s="15"/>
      <c r="NV17" s="15"/>
      <c r="NW17" s="15"/>
      <c r="NX17" s="12"/>
      <c r="NY17" s="12"/>
      <c r="NZ17" s="12"/>
      <c r="OA17" s="12"/>
      <c r="OB17" s="12"/>
      <c r="OC17" s="12"/>
      <c r="OD17" s="12"/>
      <c r="OE17" s="12"/>
      <c r="OF17" s="12"/>
      <c r="OG17" s="13"/>
      <c r="OI17" s="14"/>
      <c r="OJ17" s="11"/>
      <c r="OK17" s="15"/>
      <c r="OL17" s="15"/>
      <c r="OM17" s="15"/>
      <c r="ON17" s="12"/>
      <c r="OO17" s="12"/>
      <c r="OP17" s="12"/>
      <c r="OQ17" s="12"/>
      <c r="OR17" s="12"/>
      <c r="OS17" s="12"/>
      <c r="OT17" s="12"/>
      <c r="OU17" s="12"/>
      <c r="OV17" s="12"/>
      <c r="OW17" s="13"/>
      <c r="OY17" s="14"/>
      <c r="OZ17" s="11"/>
      <c r="PA17" s="15"/>
      <c r="PB17" s="15"/>
      <c r="PC17" s="15"/>
      <c r="PD17" s="12"/>
      <c r="PE17" s="12"/>
      <c r="PF17" s="12"/>
      <c r="PG17" s="12"/>
      <c r="PH17" s="12"/>
      <c r="PI17" s="12"/>
      <c r="PJ17" s="12"/>
      <c r="PK17" s="12"/>
      <c r="PL17" s="12"/>
      <c r="PM17" s="13"/>
      <c r="PO17" s="14"/>
      <c r="PP17" s="11"/>
      <c r="PQ17" s="15"/>
      <c r="PR17" s="15"/>
      <c r="PS17" s="15"/>
      <c r="PT17" s="12"/>
      <c r="PU17" s="12"/>
      <c r="PV17" s="12"/>
      <c r="PW17" s="12"/>
      <c r="PX17" s="12"/>
      <c r="PY17" s="12"/>
      <c r="PZ17" s="12"/>
      <c r="QA17" s="12"/>
      <c r="QB17" s="12"/>
      <c r="QC17" s="13"/>
      <c r="QE17" s="14"/>
      <c r="QF17" s="11"/>
      <c r="QG17" s="15"/>
      <c r="QH17" s="15"/>
      <c r="QI17" s="15"/>
      <c r="QJ17" s="12"/>
      <c r="QK17" s="12"/>
      <c r="QL17" s="12"/>
      <c r="QM17" s="12"/>
      <c r="QN17" s="12"/>
      <c r="QO17" s="12"/>
      <c r="QP17" s="12"/>
      <c r="QQ17" s="12"/>
      <c r="QR17" s="12"/>
      <c r="QS17" s="13"/>
      <c r="QU17" s="14"/>
      <c r="QV17" s="11"/>
      <c r="QW17" s="15"/>
      <c r="QX17" s="15"/>
      <c r="QY17" s="15"/>
      <c r="QZ17" s="12"/>
      <c r="RA17" s="12"/>
      <c r="RB17" s="12"/>
      <c r="RC17" s="12"/>
      <c r="RD17" s="12"/>
      <c r="RE17" s="12"/>
      <c r="RF17" s="12"/>
      <c r="RG17" s="12"/>
      <c r="RH17" s="12"/>
      <c r="RI17" s="13"/>
      <c r="RK17" s="14"/>
      <c r="RL17" s="11"/>
      <c r="RM17" s="15"/>
      <c r="RN17" s="15"/>
      <c r="RO17" s="15"/>
      <c r="RP17" s="12"/>
      <c r="RQ17" s="12"/>
      <c r="RR17" s="12"/>
      <c r="RS17" s="12"/>
      <c r="RT17" s="12"/>
      <c r="RU17" s="12"/>
      <c r="RV17" s="12"/>
      <c r="RW17" s="12"/>
      <c r="RX17" s="12"/>
      <c r="RY17" s="13"/>
      <c r="SA17" s="14"/>
      <c r="SB17" s="11"/>
      <c r="SC17" s="15"/>
      <c r="SD17" s="15"/>
      <c r="SE17" s="15"/>
      <c r="SF17" s="12"/>
      <c r="SG17" s="12"/>
      <c r="SH17" s="12"/>
      <c r="SI17" s="12"/>
      <c r="SJ17" s="12"/>
      <c r="SK17" s="12"/>
      <c r="SL17" s="12"/>
      <c r="SM17" s="12"/>
      <c r="SN17" s="12"/>
      <c r="SO17" s="13"/>
      <c r="SQ17" s="14"/>
      <c r="SR17" s="11"/>
      <c r="SS17" s="15"/>
      <c r="ST17" s="15"/>
      <c r="SU17" s="15"/>
      <c r="SV17" s="12"/>
      <c r="SW17" s="12"/>
      <c r="SX17" s="12"/>
      <c r="SY17" s="12"/>
      <c r="SZ17" s="12"/>
      <c r="TA17" s="12"/>
      <c r="TB17" s="12"/>
      <c r="TC17" s="12"/>
      <c r="TD17" s="12"/>
      <c r="TE17" s="13"/>
      <c r="TG17" s="14"/>
      <c r="TH17" s="11"/>
      <c r="TI17" s="15"/>
      <c r="TJ17" s="15"/>
      <c r="TK17" s="15"/>
      <c r="TL17" s="12"/>
      <c r="TM17" s="12"/>
      <c r="TN17" s="12"/>
      <c r="TO17" s="12"/>
      <c r="TP17" s="12"/>
      <c r="TQ17" s="12"/>
      <c r="TR17" s="12"/>
      <c r="TS17" s="12"/>
      <c r="TT17" s="12"/>
      <c r="TU17" s="13"/>
      <c r="TW17" s="14"/>
      <c r="TX17" s="11"/>
      <c r="TY17" s="15"/>
      <c r="TZ17" s="15"/>
      <c r="UA17" s="15"/>
      <c r="UB17" s="12"/>
      <c r="UC17" s="12"/>
      <c r="UD17" s="12"/>
      <c r="UE17" s="12"/>
      <c r="UF17" s="12"/>
      <c r="UG17" s="12"/>
      <c r="UH17" s="12"/>
      <c r="UI17" s="12"/>
      <c r="UJ17" s="12"/>
      <c r="UK17" s="13"/>
      <c r="UM17" s="14"/>
      <c r="UN17" s="11"/>
      <c r="UO17" s="15"/>
      <c r="UP17" s="15"/>
      <c r="UQ17" s="15"/>
      <c r="UR17" s="12"/>
      <c r="US17" s="12"/>
      <c r="UT17" s="12"/>
      <c r="UU17" s="12"/>
      <c r="UV17" s="12"/>
      <c r="UW17" s="12"/>
      <c r="UX17" s="12"/>
      <c r="UY17" s="12"/>
      <c r="UZ17" s="12"/>
      <c r="VA17" s="13"/>
      <c r="VC17" s="14"/>
      <c r="VD17" s="11"/>
      <c r="VE17" s="15"/>
      <c r="VF17" s="15"/>
      <c r="VG17" s="15"/>
      <c r="VH17" s="12"/>
      <c r="VI17" s="12"/>
      <c r="VJ17" s="12"/>
      <c r="VK17" s="12"/>
      <c r="VL17" s="12"/>
      <c r="VM17" s="12"/>
      <c r="VN17" s="12"/>
      <c r="VO17" s="12"/>
      <c r="VP17" s="12"/>
      <c r="VQ17" s="13"/>
      <c r="VS17" s="14"/>
      <c r="VT17" s="11"/>
      <c r="VU17" s="15"/>
      <c r="VV17" s="15"/>
      <c r="VW17" s="15"/>
      <c r="VX17" s="12"/>
      <c r="VY17" s="12"/>
      <c r="VZ17" s="12"/>
      <c r="WA17" s="12"/>
      <c r="WB17" s="12"/>
      <c r="WC17" s="12"/>
      <c r="WD17" s="12"/>
      <c r="WE17" s="12"/>
      <c r="WF17" s="12"/>
      <c r="WG17" s="13"/>
      <c r="WI17" s="14"/>
      <c r="WJ17" s="11"/>
      <c r="WK17" s="15"/>
      <c r="WL17" s="15"/>
      <c r="WM17" s="15"/>
      <c r="WN17" s="12"/>
      <c r="WO17" s="12"/>
      <c r="WP17" s="12"/>
      <c r="WQ17" s="12"/>
      <c r="WR17" s="12"/>
      <c r="WS17" s="12"/>
      <c r="WT17" s="12"/>
      <c r="WU17" s="12"/>
      <c r="WV17" s="12"/>
      <c r="WW17" s="13"/>
      <c r="WY17" s="14"/>
      <c r="WZ17" s="11"/>
      <c r="XA17" s="15"/>
      <c r="XB17" s="15"/>
      <c r="XC17" s="15"/>
      <c r="XD17" s="12"/>
      <c r="XE17" s="12"/>
      <c r="XF17" s="12"/>
      <c r="XG17" s="12"/>
      <c r="XH17" s="12"/>
      <c r="XI17" s="12"/>
      <c r="XJ17" s="12"/>
      <c r="XK17" s="12"/>
      <c r="XL17" s="12"/>
      <c r="XM17" s="13"/>
      <c r="XO17" s="14"/>
      <c r="XP17" s="11"/>
      <c r="XQ17" s="15"/>
      <c r="XR17" s="15"/>
      <c r="XS17" s="15"/>
      <c r="XT17" s="12"/>
      <c r="XU17" s="12"/>
      <c r="XV17" s="12"/>
      <c r="XW17" s="12"/>
      <c r="XX17" s="12"/>
      <c r="XY17" s="12"/>
      <c r="XZ17" s="12"/>
      <c r="YA17" s="12"/>
      <c r="YB17" s="12"/>
      <c r="YC17" s="13"/>
      <c r="YE17" s="14"/>
      <c r="YF17" s="11"/>
      <c r="YG17" s="15"/>
      <c r="YH17" s="15"/>
      <c r="YI17" s="15"/>
      <c r="YJ17" s="12"/>
      <c r="YK17" s="12"/>
      <c r="YL17" s="12"/>
      <c r="YM17" s="12"/>
      <c r="YN17" s="12"/>
      <c r="YO17" s="12"/>
      <c r="YP17" s="12"/>
      <c r="YQ17" s="12"/>
      <c r="YR17" s="12"/>
      <c r="YS17" s="13"/>
      <c r="YU17" s="14"/>
      <c r="YV17" s="11"/>
      <c r="YW17" s="15"/>
      <c r="YX17" s="15"/>
      <c r="YY17" s="15"/>
      <c r="YZ17" s="12"/>
      <c r="ZA17" s="12"/>
      <c r="ZB17" s="12"/>
      <c r="ZC17" s="12"/>
      <c r="ZD17" s="12"/>
      <c r="ZE17" s="12"/>
      <c r="ZF17" s="12"/>
      <c r="ZG17" s="12"/>
      <c r="ZH17" s="12"/>
      <c r="ZI17" s="13"/>
      <c r="ZK17" s="14"/>
      <c r="ZL17" s="11"/>
      <c r="ZM17" s="15"/>
      <c r="ZN17" s="15"/>
      <c r="ZO17" s="15"/>
      <c r="ZP17" s="12"/>
      <c r="ZQ17" s="12"/>
      <c r="ZR17" s="12"/>
      <c r="ZS17" s="12"/>
      <c r="ZT17" s="12"/>
      <c r="ZU17" s="12"/>
      <c r="ZV17" s="12"/>
      <c r="ZW17" s="12"/>
      <c r="ZX17" s="12"/>
      <c r="ZY17" s="13"/>
    </row>
    <row r="18" spans="1:701" s="16" customFormat="1" ht="30" customHeight="1" x14ac:dyDescent="0.25">
      <c r="A18" s="8">
        <v>13</v>
      </c>
      <c r="B18" s="31" t="s">
        <v>49</v>
      </c>
      <c r="C18" s="32">
        <v>12606000</v>
      </c>
      <c r="D18" s="32">
        <v>12308100</v>
      </c>
      <c r="E18" s="32">
        <v>2304140</v>
      </c>
      <c r="F18" s="32">
        <v>0</v>
      </c>
      <c r="G18" s="32">
        <v>0</v>
      </c>
      <c r="H18" s="32">
        <v>0</v>
      </c>
      <c r="I18" s="32">
        <v>0</v>
      </c>
      <c r="J18" s="32">
        <v>108000</v>
      </c>
      <c r="K18" s="32">
        <v>0</v>
      </c>
      <c r="L18" s="32">
        <v>0</v>
      </c>
      <c r="M18" s="32">
        <v>0</v>
      </c>
      <c r="N18" s="32">
        <v>0</v>
      </c>
      <c r="O18" s="32">
        <v>18000</v>
      </c>
      <c r="P18" s="32">
        <v>0</v>
      </c>
      <c r="Q18" s="32">
        <v>0</v>
      </c>
      <c r="R18" s="32">
        <v>0</v>
      </c>
      <c r="S18" s="11"/>
      <c r="T18" s="11"/>
      <c r="U18" s="12"/>
      <c r="V18" s="12"/>
      <c r="W18" s="12"/>
      <c r="X18" s="12"/>
      <c r="Y18" s="12"/>
      <c r="Z18" s="12"/>
      <c r="AA18" s="12"/>
      <c r="AB18" s="12"/>
      <c r="AC18" s="13"/>
      <c r="AD18" s="13"/>
      <c r="AE18" s="14"/>
      <c r="AF18" s="11"/>
      <c r="AG18" s="15"/>
      <c r="AH18" s="15"/>
      <c r="AI18" s="15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U18" s="14"/>
      <c r="AV18" s="11"/>
      <c r="AW18" s="15"/>
      <c r="AX18" s="15"/>
      <c r="AY18" s="15"/>
      <c r="AZ18" s="12"/>
      <c r="BA18" s="12"/>
      <c r="BB18" s="12"/>
      <c r="BC18" s="12"/>
      <c r="BD18" s="12"/>
      <c r="BE18" s="12"/>
      <c r="BF18" s="12"/>
      <c r="BG18" s="12"/>
      <c r="BH18" s="12"/>
      <c r="BI18" s="13"/>
      <c r="BK18" s="14"/>
      <c r="BL18" s="11"/>
      <c r="BM18" s="15"/>
      <c r="BN18" s="15"/>
      <c r="BO18" s="15"/>
      <c r="BP18" s="12"/>
      <c r="BQ18" s="12"/>
      <c r="BR18" s="12"/>
      <c r="BS18" s="12"/>
      <c r="BT18" s="12"/>
      <c r="BU18" s="12"/>
      <c r="BV18" s="12"/>
      <c r="BW18" s="12"/>
      <c r="BX18" s="12"/>
      <c r="BY18" s="13"/>
      <c r="CA18" s="14"/>
      <c r="CB18" s="11"/>
      <c r="CC18" s="15"/>
      <c r="CD18" s="15"/>
      <c r="CE18" s="15"/>
      <c r="CF18" s="12"/>
      <c r="CG18" s="12"/>
      <c r="CH18" s="12"/>
      <c r="CI18" s="12"/>
      <c r="CJ18" s="12"/>
      <c r="CK18" s="12"/>
      <c r="CL18" s="12"/>
      <c r="CM18" s="12"/>
      <c r="CN18" s="12"/>
      <c r="CO18" s="13"/>
      <c r="CQ18" s="14"/>
      <c r="CR18" s="11"/>
      <c r="CS18" s="15"/>
      <c r="CT18" s="15"/>
      <c r="CU18" s="15"/>
      <c r="CV18" s="12"/>
      <c r="CW18" s="12"/>
      <c r="CX18" s="12"/>
      <c r="CY18" s="12"/>
      <c r="CZ18" s="12"/>
      <c r="DA18" s="12"/>
      <c r="DB18" s="12"/>
      <c r="DC18" s="12"/>
      <c r="DD18" s="12"/>
      <c r="DE18" s="13"/>
      <c r="DG18" s="14"/>
      <c r="DH18" s="11"/>
      <c r="DI18" s="15"/>
      <c r="DJ18" s="15"/>
      <c r="DK18" s="15"/>
      <c r="DL18" s="12"/>
      <c r="DM18" s="12"/>
      <c r="DN18" s="12"/>
      <c r="DO18" s="12"/>
      <c r="DP18" s="12"/>
      <c r="DQ18" s="12"/>
      <c r="DR18" s="12"/>
      <c r="DS18" s="12"/>
      <c r="DT18" s="12"/>
      <c r="DU18" s="13"/>
      <c r="DW18" s="14"/>
      <c r="DX18" s="11"/>
      <c r="DY18" s="15"/>
      <c r="DZ18" s="15"/>
      <c r="EA18" s="15"/>
      <c r="EB18" s="12"/>
      <c r="EC18" s="12"/>
      <c r="ED18" s="12"/>
      <c r="EE18" s="12"/>
      <c r="EF18" s="12"/>
      <c r="EG18" s="12"/>
      <c r="EH18" s="12"/>
      <c r="EI18" s="12"/>
      <c r="EJ18" s="12"/>
      <c r="EK18" s="13"/>
      <c r="EM18" s="14"/>
      <c r="EN18" s="11"/>
      <c r="EO18" s="15"/>
      <c r="EP18" s="15"/>
      <c r="EQ18" s="15"/>
      <c r="ER18" s="12"/>
      <c r="ES18" s="12"/>
      <c r="ET18" s="12"/>
      <c r="EU18" s="12"/>
      <c r="EV18" s="12"/>
      <c r="EW18" s="12"/>
      <c r="EX18" s="12"/>
      <c r="EY18" s="12"/>
      <c r="EZ18" s="12"/>
      <c r="FA18" s="13"/>
      <c r="FC18" s="14"/>
      <c r="FD18" s="11"/>
      <c r="FE18" s="15"/>
      <c r="FF18" s="15"/>
      <c r="FG18" s="15"/>
      <c r="FH18" s="12"/>
      <c r="FI18" s="12"/>
      <c r="FJ18" s="12"/>
      <c r="FK18" s="12"/>
      <c r="FL18" s="12"/>
      <c r="FM18" s="12"/>
      <c r="FN18" s="12"/>
      <c r="FO18" s="12"/>
      <c r="FP18" s="12"/>
      <c r="FQ18" s="13"/>
      <c r="FS18" s="14"/>
      <c r="FT18" s="11"/>
      <c r="FU18" s="15"/>
      <c r="FV18" s="15"/>
      <c r="FW18" s="15"/>
      <c r="FX18" s="12"/>
      <c r="FY18" s="12"/>
      <c r="FZ18" s="12"/>
      <c r="GA18" s="12"/>
      <c r="GB18" s="12"/>
      <c r="GC18" s="12"/>
      <c r="GD18" s="12"/>
      <c r="GE18" s="12"/>
      <c r="GF18" s="12"/>
      <c r="GG18" s="13"/>
      <c r="GI18" s="14"/>
      <c r="GJ18" s="11"/>
      <c r="GK18" s="15"/>
      <c r="GL18" s="15"/>
      <c r="GM18" s="15"/>
      <c r="GN18" s="12"/>
      <c r="GO18" s="12"/>
      <c r="GP18" s="12"/>
      <c r="GQ18" s="12"/>
      <c r="GR18" s="12"/>
      <c r="GS18" s="12"/>
      <c r="GT18" s="12"/>
      <c r="GU18" s="12"/>
      <c r="GV18" s="12"/>
      <c r="GW18" s="13"/>
      <c r="GY18" s="14"/>
      <c r="GZ18" s="11"/>
      <c r="HA18" s="15"/>
      <c r="HB18" s="15"/>
      <c r="HC18" s="15"/>
      <c r="HD18" s="12"/>
      <c r="HE18" s="12"/>
      <c r="HF18" s="12"/>
      <c r="HG18" s="12"/>
      <c r="HH18" s="12"/>
      <c r="HI18" s="12"/>
      <c r="HJ18" s="12"/>
      <c r="HK18" s="12"/>
      <c r="HL18" s="12"/>
      <c r="HM18" s="13"/>
      <c r="HO18" s="14"/>
      <c r="HP18" s="11"/>
      <c r="HQ18" s="15"/>
      <c r="HR18" s="15"/>
      <c r="HS18" s="15"/>
      <c r="HT18" s="12"/>
      <c r="HU18" s="12"/>
      <c r="HV18" s="12"/>
      <c r="HW18" s="12"/>
      <c r="HX18" s="12"/>
      <c r="HY18" s="12"/>
      <c r="HZ18" s="12"/>
      <c r="IA18" s="12"/>
      <c r="IB18" s="12"/>
      <c r="IC18" s="13"/>
      <c r="IE18" s="14"/>
      <c r="IF18" s="11"/>
      <c r="IG18" s="15"/>
      <c r="IH18" s="15"/>
      <c r="II18" s="15"/>
      <c r="IJ18" s="12"/>
      <c r="IK18" s="12"/>
      <c r="IL18" s="12"/>
      <c r="IM18" s="12"/>
      <c r="IN18" s="12"/>
      <c r="IO18" s="12"/>
      <c r="IP18" s="12"/>
      <c r="IQ18" s="12"/>
      <c r="IR18" s="12"/>
      <c r="IS18" s="13"/>
      <c r="IU18" s="14"/>
      <c r="IV18" s="11"/>
      <c r="IW18" s="15"/>
      <c r="IX18" s="15"/>
      <c r="IY18" s="15"/>
      <c r="IZ18" s="12"/>
      <c r="JA18" s="12"/>
      <c r="JB18" s="12"/>
      <c r="JC18" s="12"/>
      <c r="JD18" s="12"/>
      <c r="JE18" s="12"/>
      <c r="JF18" s="12"/>
      <c r="JG18" s="12"/>
      <c r="JH18" s="12"/>
      <c r="JI18" s="13"/>
      <c r="JK18" s="14"/>
      <c r="JL18" s="11"/>
      <c r="JM18" s="15"/>
      <c r="JN18" s="15"/>
      <c r="JO18" s="15"/>
      <c r="JP18" s="12"/>
      <c r="JQ18" s="12"/>
      <c r="JR18" s="12"/>
      <c r="JS18" s="12"/>
      <c r="JT18" s="12"/>
      <c r="JU18" s="12"/>
      <c r="JV18" s="12"/>
      <c r="JW18" s="12"/>
      <c r="JX18" s="12"/>
      <c r="JY18" s="13"/>
      <c r="KA18" s="14"/>
      <c r="KB18" s="11"/>
      <c r="KC18" s="15"/>
      <c r="KD18" s="15"/>
      <c r="KE18" s="15"/>
      <c r="KF18" s="12"/>
      <c r="KG18" s="12"/>
      <c r="KH18" s="12"/>
      <c r="KI18" s="12"/>
      <c r="KJ18" s="12"/>
      <c r="KK18" s="12"/>
      <c r="KL18" s="12"/>
      <c r="KM18" s="12"/>
      <c r="KN18" s="12"/>
      <c r="KO18" s="13"/>
      <c r="KQ18" s="14"/>
      <c r="KR18" s="11"/>
      <c r="KS18" s="15"/>
      <c r="KT18" s="15"/>
      <c r="KU18" s="15"/>
      <c r="KV18" s="12"/>
      <c r="KW18" s="12"/>
      <c r="KX18" s="12"/>
      <c r="KY18" s="12"/>
      <c r="KZ18" s="12"/>
      <c r="LA18" s="12"/>
      <c r="LB18" s="12"/>
      <c r="LC18" s="12"/>
      <c r="LD18" s="12"/>
      <c r="LE18" s="13"/>
      <c r="LG18" s="14"/>
      <c r="LH18" s="11"/>
      <c r="LI18" s="15"/>
      <c r="LJ18" s="15"/>
      <c r="LK18" s="15"/>
      <c r="LL18" s="12"/>
      <c r="LM18" s="12"/>
      <c r="LN18" s="12"/>
      <c r="LO18" s="12"/>
      <c r="LP18" s="12"/>
      <c r="LQ18" s="12"/>
      <c r="LR18" s="12"/>
      <c r="LS18" s="12"/>
      <c r="LT18" s="12"/>
      <c r="LU18" s="13"/>
      <c r="LW18" s="14"/>
      <c r="LX18" s="11"/>
      <c r="LY18" s="15"/>
      <c r="LZ18" s="15"/>
      <c r="MA18" s="15"/>
      <c r="MB18" s="12"/>
      <c r="MC18" s="12"/>
      <c r="MD18" s="12"/>
      <c r="ME18" s="12"/>
      <c r="MF18" s="12"/>
      <c r="MG18" s="12"/>
      <c r="MH18" s="12"/>
      <c r="MI18" s="12"/>
      <c r="MJ18" s="12"/>
      <c r="MK18" s="13"/>
      <c r="MM18" s="14"/>
      <c r="MN18" s="11"/>
      <c r="MO18" s="15"/>
      <c r="MP18" s="15"/>
      <c r="MQ18" s="15"/>
      <c r="MR18" s="12"/>
      <c r="MS18" s="12"/>
      <c r="MT18" s="12"/>
      <c r="MU18" s="12"/>
      <c r="MV18" s="12"/>
      <c r="MW18" s="12"/>
      <c r="MX18" s="12"/>
      <c r="MY18" s="12"/>
      <c r="MZ18" s="12"/>
      <c r="NA18" s="13"/>
      <c r="NC18" s="14"/>
      <c r="ND18" s="11"/>
      <c r="NE18" s="15"/>
      <c r="NF18" s="15"/>
      <c r="NG18" s="15"/>
      <c r="NH18" s="12"/>
      <c r="NI18" s="12"/>
      <c r="NJ18" s="12"/>
      <c r="NK18" s="12"/>
      <c r="NL18" s="12"/>
      <c r="NM18" s="12"/>
      <c r="NN18" s="12"/>
      <c r="NO18" s="12"/>
      <c r="NP18" s="12"/>
      <c r="NQ18" s="13"/>
      <c r="NS18" s="14"/>
      <c r="NT18" s="11"/>
      <c r="NU18" s="15"/>
      <c r="NV18" s="15"/>
      <c r="NW18" s="15"/>
      <c r="NX18" s="12"/>
      <c r="NY18" s="12"/>
      <c r="NZ18" s="12"/>
      <c r="OA18" s="12"/>
      <c r="OB18" s="12"/>
      <c r="OC18" s="12"/>
      <c r="OD18" s="12"/>
      <c r="OE18" s="12"/>
      <c r="OF18" s="12"/>
      <c r="OG18" s="13"/>
      <c r="OI18" s="14"/>
      <c r="OJ18" s="11"/>
      <c r="OK18" s="15"/>
      <c r="OL18" s="15"/>
      <c r="OM18" s="15"/>
      <c r="ON18" s="12"/>
      <c r="OO18" s="12"/>
      <c r="OP18" s="12"/>
      <c r="OQ18" s="12"/>
      <c r="OR18" s="12"/>
      <c r="OS18" s="12"/>
      <c r="OT18" s="12"/>
      <c r="OU18" s="12"/>
      <c r="OV18" s="12"/>
      <c r="OW18" s="13"/>
      <c r="OY18" s="14"/>
      <c r="OZ18" s="11"/>
      <c r="PA18" s="15"/>
      <c r="PB18" s="15"/>
      <c r="PC18" s="15"/>
      <c r="PD18" s="12"/>
      <c r="PE18" s="12"/>
      <c r="PF18" s="12"/>
      <c r="PG18" s="12"/>
      <c r="PH18" s="12"/>
      <c r="PI18" s="12"/>
      <c r="PJ18" s="12"/>
      <c r="PK18" s="12"/>
      <c r="PL18" s="12"/>
      <c r="PM18" s="13"/>
      <c r="PO18" s="14"/>
      <c r="PP18" s="11"/>
      <c r="PQ18" s="15"/>
      <c r="PR18" s="15"/>
      <c r="PS18" s="15"/>
      <c r="PT18" s="12"/>
      <c r="PU18" s="12"/>
      <c r="PV18" s="12"/>
      <c r="PW18" s="12"/>
      <c r="PX18" s="12"/>
      <c r="PY18" s="12"/>
      <c r="PZ18" s="12"/>
      <c r="QA18" s="12"/>
      <c r="QB18" s="12"/>
      <c r="QC18" s="13"/>
      <c r="QE18" s="14"/>
      <c r="QF18" s="11"/>
      <c r="QG18" s="15"/>
      <c r="QH18" s="15"/>
      <c r="QI18" s="15"/>
      <c r="QJ18" s="12"/>
      <c r="QK18" s="12"/>
      <c r="QL18" s="12"/>
      <c r="QM18" s="12"/>
      <c r="QN18" s="12"/>
      <c r="QO18" s="12"/>
      <c r="QP18" s="12"/>
      <c r="QQ18" s="12"/>
      <c r="QR18" s="12"/>
      <c r="QS18" s="13"/>
      <c r="QU18" s="14"/>
      <c r="QV18" s="11"/>
      <c r="QW18" s="15"/>
      <c r="QX18" s="15"/>
      <c r="QY18" s="15"/>
      <c r="QZ18" s="12"/>
      <c r="RA18" s="12"/>
      <c r="RB18" s="12"/>
      <c r="RC18" s="12"/>
      <c r="RD18" s="12"/>
      <c r="RE18" s="12"/>
      <c r="RF18" s="12"/>
      <c r="RG18" s="12"/>
      <c r="RH18" s="12"/>
      <c r="RI18" s="13"/>
      <c r="RK18" s="14"/>
      <c r="RL18" s="11"/>
      <c r="RM18" s="15"/>
      <c r="RN18" s="15"/>
      <c r="RO18" s="15"/>
      <c r="RP18" s="12"/>
      <c r="RQ18" s="12"/>
      <c r="RR18" s="12"/>
      <c r="RS18" s="12"/>
      <c r="RT18" s="12"/>
      <c r="RU18" s="12"/>
      <c r="RV18" s="12"/>
      <c r="RW18" s="12"/>
      <c r="RX18" s="12"/>
      <c r="RY18" s="13"/>
      <c r="SA18" s="14"/>
      <c r="SB18" s="11"/>
      <c r="SC18" s="15"/>
      <c r="SD18" s="15"/>
      <c r="SE18" s="15"/>
      <c r="SF18" s="12"/>
      <c r="SG18" s="12"/>
      <c r="SH18" s="12"/>
      <c r="SI18" s="12"/>
      <c r="SJ18" s="12"/>
      <c r="SK18" s="12"/>
      <c r="SL18" s="12"/>
      <c r="SM18" s="12"/>
      <c r="SN18" s="12"/>
      <c r="SO18" s="13"/>
      <c r="SQ18" s="14"/>
      <c r="SR18" s="11"/>
      <c r="SS18" s="15"/>
      <c r="ST18" s="15"/>
      <c r="SU18" s="15"/>
      <c r="SV18" s="12"/>
      <c r="SW18" s="12"/>
      <c r="SX18" s="12"/>
      <c r="SY18" s="12"/>
      <c r="SZ18" s="12"/>
      <c r="TA18" s="12"/>
      <c r="TB18" s="12"/>
      <c r="TC18" s="12"/>
      <c r="TD18" s="12"/>
      <c r="TE18" s="13"/>
      <c r="TG18" s="14"/>
      <c r="TH18" s="11"/>
      <c r="TI18" s="15"/>
      <c r="TJ18" s="15"/>
      <c r="TK18" s="15"/>
      <c r="TL18" s="12"/>
      <c r="TM18" s="12"/>
      <c r="TN18" s="12"/>
      <c r="TO18" s="12"/>
      <c r="TP18" s="12"/>
      <c r="TQ18" s="12"/>
      <c r="TR18" s="12"/>
      <c r="TS18" s="12"/>
      <c r="TT18" s="12"/>
      <c r="TU18" s="13"/>
      <c r="TW18" s="14"/>
      <c r="TX18" s="11"/>
      <c r="TY18" s="15"/>
      <c r="TZ18" s="15"/>
      <c r="UA18" s="15"/>
      <c r="UB18" s="12"/>
      <c r="UC18" s="12"/>
      <c r="UD18" s="12"/>
      <c r="UE18" s="12"/>
      <c r="UF18" s="12"/>
      <c r="UG18" s="12"/>
      <c r="UH18" s="12"/>
      <c r="UI18" s="12"/>
      <c r="UJ18" s="12"/>
      <c r="UK18" s="13"/>
      <c r="UM18" s="14"/>
      <c r="UN18" s="11"/>
      <c r="UO18" s="15"/>
      <c r="UP18" s="15"/>
      <c r="UQ18" s="15"/>
      <c r="UR18" s="12"/>
      <c r="US18" s="12"/>
      <c r="UT18" s="12"/>
      <c r="UU18" s="12"/>
      <c r="UV18" s="12"/>
      <c r="UW18" s="12"/>
      <c r="UX18" s="12"/>
      <c r="UY18" s="12"/>
      <c r="UZ18" s="12"/>
      <c r="VA18" s="13"/>
      <c r="VC18" s="14"/>
      <c r="VD18" s="11"/>
      <c r="VE18" s="15"/>
      <c r="VF18" s="15"/>
      <c r="VG18" s="15"/>
      <c r="VH18" s="12"/>
      <c r="VI18" s="12"/>
      <c r="VJ18" s="12"/>
      <c r="VK18" s="12"/>
      <c r="VL18" s="12"/>
      <c r="VM18" s="12"/>
      <c r="VN18" s="12"/>
      <c r="VO18" s="12"/>
      <c r="VP18" s="12"/>
      <c r="VQ18" s="13"/>
      <c r="VS18" s="14"/>
      <c r="VT18" s="11"/>
      <c r="VU18" s="15"/>
      <c r="VV18" s="15"/>
      <c r="VW18" s="15"/>
      <c r="VX18" s="12"/>
      <c r="VY18" s="12"/>
      <c r="VZ18" s="12"/>
      <c r="WA18" s="12"/>
      <c r="WB18" s="12"/>
      <c r="WC18" s="12"/>
      <c r="WD18" s="12"/>
      <c r="WE18" s="12"/>
      <c r="WF18" s="12"/>
      <c r="WG18" s="13"/>
      <c r="WI18" s="14"/>
      <c r="WJ18" s="11"/>
      <c r="WK18" s="15"/>
      <c r="WL18" s="15"/>
      <c r="WM18" s="15"/>
      <c r="WN18" s="12"/>
      <c r="WO18" s="12"/>
      <c r="WP18" s="12"/>
      <c r="WQ18" s="12"/>
      <c r="WR18" s="12"/>
      <c r="WS18" s="12"/>
      <c r="WT18" s="12"/>
      <c r="WU18" s="12"/>
      <c r="WV18" s="12"/>
      <c r="WW18" s="13"/>
      <c r="WY18" s="14"/>
      <c r="WZ18" s="11"/>
      <c r="XA18" s="15"/>
      <c r="XB18" s="15"/>
      <c r="XC18" s="15"/>
      <c r="XD18" s="12"/>
      <c r="XE18" s="12"/>
      <c r="XF18" s="12"/>
      <c r="XG18" s="12"/>
      <c r="XH18" s="12"/>
      <c r="XI18" s="12"/>
      <c r="XJ18" s="12"/>
      <c r="XK18" s="12"/>
      <c r="XL18" s="12"/>
      <c r="XM18" s="13"/>
      <c r="XO18" s="14"/>
      <c r="XP18" s="11"/>
      <c r="XQ18" s="15"/>
      <c r="XR18" s="15"/>
      <c r="XS18" s="15"/>
      <c r="XT18" s="12"/>
      <c r="XU18" s="12"/>
      <c r="XV18" s="12"/>
      <c r="XW18" s="12"/>
      <c r="XX18" s="12"/>
      <c r="XY18" s="12"/>
      <c r="XZ18" s="12"/>
      <c r="YA18" s="12"/>
      <c r="YB18" s="12"/>
      <c r="YC18" s="13"/>
      <c r="YE18" s="14"/>
      <c r="YF18" s="11"/>
      <c r="YG18" s="15"/>
      <c r="YH18" s="15"/>
      <c r="YI18" s="15"/>
      <c r="YJ18" s="12"/>
      <c r="YK18" s="12"/>
      <c r="YL18" s="12"/>
      <c r="YM18" s="12"/>
      <c r="YN18" s="12"/>
      <c r="YO18" s="12"/>
      <c r="YP18" s="12"/>
      <c r="YQ18" s="12"/>
      <c r="YR18" s="12"/>
      <c r="YS18" s="13"/>
      <c r="YU18" s="14"/>
      <c r="YV18" s="11"/>
      <c r="YW18" s="15"/>
      <c r="YX18" s="15"/>
      <c r="YY18" s="15"/>
      <c r="YZ18" s="12"/>
      <c r="ZA18" s="12"/>
      <c r="ZB18" s="12"/>
      <c r="ZC18" s="12"/>
      <c r="ZD18" s="12"/>
      <c r="ZE18" s="12"/>
      <c r="ZF18" s="12"/>
      <c r="ZG18" s="12"/>
      <c r="ZH18" s="12"/>
      <c r="ZI18" s="13"/>
      <c r="ZK18" s="14"/>
      <c r="ZL18" s="11"/>
      <c r="ZM18" s="15"/>
      <c r="ZN18" s="15"/>
      <c r="ZO18" s="15"/>
      <c r="ZP18" s="12"/>
      <c r="ZQ18" s="12"/>
      <c r="ZR18" s="12"/>
      <c r="ZS18" s="12"/>
      <c r="ZT18" s="12"/>
      <c r="ZU18" s="12"/>
      <c r="ZV18" s="12"/>
      <c r="ZW18" s="12"/>
      <c r="ZX18" s="12"/>
      <c r="ZY18" s="13"/>
    </row>
    <row r="19" spans="1:701" s="16" customFormat="1" ht="30" customHeight="1" x14ac:dyDescent="0.25">
      <c r="A19" s="8">
        <v>14</v>
      </c>
      <c r="B19" s="31" t="s">
        <v>50</v>
      </c>
      <c r="C19" s="32">
        <v>5683750</v>
      </c>
      <c r="D19" s="32">
        <v>3196500</v>
      </c>
      <c r="E19" s="32">
        <v>1936486</v>
      </c>
      <c r="F19" s="32">
        <v>0</v>
      </c>
      <c r="G19" s="32">
        <v>931500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116700</v>
      </c>
      <c r="P19" s="32">
        <v>0</v>
      </c>
      <c r="Q19" s="32">
        <v>0</v>
      </c>
      <c r="R19" s="32">
        <v>0</v>
      </c>
      <c r="S19" s="11"/>
      <c r="T19" s="11"/>
      <c r="U19" s="12"/>
      <c r="V19" s="12"/>
      <c r="W19" s="12"/>
      <c r="X19" s="12"/>
      <c r="Y19" s="12"/>
      <c r="Z19" s="12"/>
      <c r="AA19" s="12"/>
      <c r="AB19" s="12"/>
      <c r="AC19" s="13"/>
      <c r="AD19" s="13"/>
      <c r="AE19" s="14"/>
      <c r="AF19" s="11"/>
      <c r="AG19" s="15"/>
      <c r="AH19" s="15"/>
      <c r="AI19" s="15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U19" s="14"/>
      <c r="AV19" s="11"/>
      <c r="AW19" s="15"/>
      <c r="AX19" s="15"/>
      <c r="AY19" s="15"/>
      <c r="AZ19" s="12"/>
      <c r="BA19" s="12"/>
      <c r="BB19" s="12"/>
      <c r="BC19" s="12"/>
      <c r="BD19" s="12"/>
      <c r="BE19" s="12"/>
      <c r="BF19" s="12"/>
      <c r="BG19" s="12"/>
      <c r="BH19" s="12"/>
      <c r="BI19" s="13"/>
      <c r="BK19" s="14"/>
      <c r="BL19" s="11"/>
      <c r="BM19" s="15"/>
      <c r="BN19" s="15"/>
      <c r="BO19" s="15"/>
      <c r="BP19" s="12"/>
      <c r="BQ19" s="12"/>
      <c r="BR19" s="12"/>
      <c r="BS19" s="12"/>
      <c r="BT19" s="12"/>
      <c r="BU19" s="12"/>
      <c r="BV19" s="12"/>
      <c r="BW19" s="12"/>
      <c r="BX19" s="12"/>
      <c r="BY19" s="13"/>
      <c r="CA19" s="14"/>
      <c r="CB19" s="11"/>
      <c r="CC19" s="15"/>
      <c r="CD19" s="15"/>
      <c r="CE19" s="15"/>
      <c r="CF19" s="12"/>
      <c r="CG19" s="12"/>
      <c r="CH19" s="12"/>
      <c r="CI19" s="12"/>
      <c r="CJ19" s="12"/>
      <c r="CK19" s="12"/>
      <c r="CL19" s="12"/>
      <c r="CM19" s="12"/>
      <c r="CN19" s="12"/>
      <c r="CO19" s="13"/>
      <c r="CQ19" s="14"/>
      <c r="CR19" s="11"/>
      <c r="CS19" s="15"/>
      <c r="CT19" s="15"/>
      <c r="CU19" s="15"/>
      <c r="CV19" s="12"/>
      <c r="CW19" s="12"/>
      <c r="CX19" s="12"/>
      <c r="CY19" s="12"/>
      <c r="CZ19" s="12"/>
      <c r="DA19" s="12"/>
      <c r="DB19" s="12"/>
      <c r="DC19" s="12"/>
      <c r="DD19" s="12"/>
      <c r="DE19" s="13"/>
      <c r="DG19" s="14"/>
      <c r="DH19" s="11"/>
      <c r="DI19" s="15"/>
      <c r="DJ19" s="15"/>
      <c r="DK19" s="15"/>
      <c r="DL19" s="12"/>
      <c r="DM19" s="12"/>
      <c r="DN19" s="12"/>
      <c r="DO19" s="12"/>
      <c r="DP19" s="12"/>
      <c r="DQ19" s="12"/>
      <c r="DR19" s="12"/>
      <c r="DS19" s="12"/>
      <c r="DT19" s="12"/>
      <c r="DU19" s="13"/>
      <c r="DW19" s="14"/>
      <c r="DX19" s="11"/>
      <c r="DY19" s="15"/>
      <c r="DZ19" s="15"/>
      <c r="EA19" s="15"/>
      <c r="EB19" s="12"/>
      <c r="EC19" s="12"/>
      <c r="ED19" s="12"/>
      <c r="EE19" s="12"/>
      <c r="EF19" s="12"/>
      <c r="EG19" s="12"/>
      <c r="EH19" s="12"/>
      <c r="EI19" s="12"/>
      <c r="EJ19" s="12"/>
      <c r="EK19" s="13"/>
      <c r="EM19" s="14"/>
      <c r="EN19" s="11"/>
      <c r="EO19" s="15"/>
      <c r="EP19" s="15"/>
      <c r="EQ19" s="15"/>
      <c r="ER19" s="12"/>
      <c r="ES19" s="12"/>
      <c r="ET19" s="12"/>
      <c r="EU19" s="12"/>
      <c r="EV19" s="12"/>
      <c r="EW19" s="12"/>
      <c r="EX19" s="12"/>
      <c r="EY19" s="12"/>
      <c r="EZ19" s="12"/>
      <c r="FA19" s="13"/>
      <c r="FC19" s="14"/>
      <c r="FD19" s="11"/>
      <c r="FE19" s="15"/>
      <c r="FF19" s="15"/>
      <c r="FG19" s="15"/>
      <c r="FH19" s="12"/>
      <c r="FI19" s="12"/>
      <c r="FJ19" s="12"/>
      <c r="FK19" s="12"/>
      <c r="FL19" s="12"/>
      <c r="FM19" s="12"/>
      <c r="FN19" s="12"/>
      <c r="FO19" s="12"/>
      <c r="FP19" s="12"/>
      <c r="FQ19" s="13"/>
      <c r="FS19" s="14"/>
      <c r="FT19" s="11"/>
      <c r="FU19" s="15"/>
      <c r="FV19" s="15"/>
      <c r="FW19" s="15"/>
      <c r="FX19" s="12"/>
      <c r="FY19" s="12"/>
      <c r="FZ19" s="12"/>
      <c r="GA19" s="12"/>
      <c r="GB19" s="12"/>
      <c r="GC19" s="12"/>
      <c r="GD19" s="12"/>
      <c r="GE19" s="12"/>
      <c r="GF19" s="12"/>
      <c r="GG19" s="13"/>
      <c r="GI19" s="14"/>
      <c r="GJ19" s="11"/>
      <c r="GK19" s="15"/>
      <c r="GL19" s="15"/>
      <c r="GM19" s="15"/>
      <c r="GN19" s="12"/>
      <c r="GO19" s="12"/>
      <c r="GP19" s="12"/>
      <c r="GQ19" s="12"/>
      <c r="GR19" s="12"/>
      <c r="GS19" s="12"/>
      <c r="GT19" s="12"/>
      <c r="GU19" s="12"/>
      <c r="GV19" s="12"/>
      <c r="GW19" s="13"/>
      <c r="GY19" s="14"/>
      <c r="GZ19" s="11"/>
      <c r="HA19" s="15"/>
      <c r="HB19" s="15"/>
      <c r="HC19" s="15"/>
      <c r="HD19" s="12"/>
      <c r="HE19" s="12"/>
      <c r="HF19" s="12"/>
      <c r="HG19" s="12"/>
      <c r="HH19" s="12"/>
      <c r="HI19" s="12"/>
      <c r="HJ19" s="12"/>
      <c r="HK19" s="12"/>
      <c r="HL19" s="12"/>
      <c r="HM19" s="13"/>
      <c r="HO19" s="14"/>
      <c r="HP19" s="11"/>
      <c r="HQ19" s="15"/>
      <c r="HR19" s="15"/>
      <c r="HS19" s="15"/>
      <c r="HT19" s="12"/>
      <c r="HU19" s="12"/>
      <c r="HV19" s="12"/>
      <c r="HW19" s="12"/>
      <c r="HX19" s="12"/>
      <c r="HY19" s="12"/>
      <c r="HZ19" s="12"/>
      <c r="IA19" s="12"/>
      <c r="IB19" s="12"/>
      <c r="IC19" s="13"/>
      <c r="IE19" s="14"/>
      <c r="IF19" s="11"/>
      <c r="IG19" s="15"/>
      <c r="IH19" s="15"/>
      <c r="II19" s="15"/>
      <c r="IJ19" s="12"/>
      <c r="IK19" s="12"/>
      <c r="IL19" s="12"/>
      <c r="IM19" s="12"/>
      <c r="IN19" s="12"/>
      <c r="IO19" s="12"/>
      <c r="IP19" s="12"/>
      <c r="IQ19" s="12"/>
      <c r="IR19" s="12"/>
      <c r="IS19" s="13"/>
      <c r="IU19" s="14"/>
      <c r="IV19" s="11"/>
      <c r="IW19" s="15"/>
      <c r="IX19" s="15"/>
      <c r="IY19" s="15"/>
      <c r="IZ19" s="12"/>
      <c r="JA19" s="12"/>
      <c r="JB19" s="12"/>
      <c r="JC19" s="12"/>
      <c r="JD19" s="12"/>
      <c r="JE19" s="12"/>
      <c r="JF19" s="12"/>
      <c r="JG19" s="12"/>
      <c r="JH19" s="12"/>
      <c r="JI19" s="13"/>
      <c r="JK19" s="14"/>
      <c r="JL19" s="11"/>
      <c r="JM19" s="15"/>
      <c r="JN19" s="15"/>
      <c r="JO19" s="15"/>
      <c r="JP19" s="12"/>
      <c r="JQ19" s="12"/>
      <c r="JR19" s="12"/>
      <c r="JS19" s="12"/>
      <c r="JT19" s="12"/>
      <c r="JU19" s="12"/>
      <c r="JV19" s="12"/>
      <c r="JW19" s="12"/>
      <c r="JX19" s="12"/>
      <c r="JY19" s="13"/>
      <c r="KA19" s="14"/>
      <c r="KB19" s="11"/>
      <c r="KC19" s="15"/>
      <c r="KD19" s="15"/>
      <c r="KE19" s="15"/>
      <c r="KF19" s="12"/>
      <c r="KG19" s="12"/>
      <c r="KH19" s="12"/>
      <c r="KI19" s="12"/>
      <c r="KJ19" s="12"/>
      <c r="KK19" s="12"/>
      <c r="KL19" s="12"/>
      <c r="KM19" s="12"/>
      <c r="KN19" s="12"/>
      <c r="KO19" s="13"/>
      <c r="KQ19" s="14"/>
      <c r="KR19" s="11"/>
      <c r="KS19" s="15"/>
      <c r="KT19" s="15"/>
      <c r="KU19" s="15"/>
      <c r="KV19" s="12"/>
      <c r="KW19" s="12"/>
      <c r="KX19" s="12"/>
      <c r="KY19" s="12"/>
      <c r="KZ19" s="12"/>
      <c r="LA19" s="12"/>
      <c r="LB19" s="12"/>
      <c r="LC19" s="12"/>
      <c r="LD19" s="12"/>
      <c r="LE19" s="13"/>
      <c r="LG19" s="14"/>
      <c r="LH19" s="11"/>
      <c r="LI19" s="15"/>
      <c r="LJ19" s="15"/>
      <c r="LK19" s="15"/>
      <c r="LL19" s="12"/>
      <c r="LM19" s="12"/>
      <c r="LN19" s="12"/>
      <c r="LO19" s="12"/>
      <c r="LP19" s="12"/>
      <c r="LQ19" s="12"/>
      <c r="LR19" s="12"/>
      <c r="LS19" s="12"/>
      <c r="LT19" s="12"/>
      <c r="LU19" s="13"/>
      <c r="LW19" s="14"/>
      <c r="LX19" s="11"/>
      <c r="LY19" s="15"/>
      <c r="LZ19" s="15"/>
      <c r="MA19" s="15"/>
      <c r="MB19" s="12"/>
      <c r="MC19" s="12"/>
      <c r="MD19" s="12"/>
      <c r="ME19" s="12"/>
      <c r="MF19" s="12"/>
      <c r="MG19" s="12"/>
      <c r="MH19" s="12"/>
      <c r="MI19" s="12"/>
      <c r="MJ19" s="12"/>
      <c r="MK19" s="13"/>
      <c r="MM19" s="14"/>
      <c r="MN19" s="11"/>
      <c r="MO19" s="15"/>
      <c r="MP19" s="15"/>
      <c r="MQ19" s="15"/>
      <c r="MR19" s="12"/>
      <c r="MS19" s="12"/>
      <c r="MT19" s="12"/>
      <c r="MU19" s="12"/>
      <c r="MV19" s="12"/>
      <c r="MW19" s="12"/>
      <c r="MX19" s="12"/>
      <c r="MY19" s="12"/>
      <c r="MZ19" s="12"/>
      <c r="NA19" s="13"/>
      <c r="NC19" s="14"/>
      <c r="ND19" s="11"/>
      <c r="NE19" s="15"/>
      <c r="NF19" s="15"/>
      <c r="NG19" s="15"/>
      <c r="NH19" s="12"/>
      <c r="NI19" s="12"/>
      <c r="NJ19" s="12"/>
      <c r="NK19" s="12"/>
      <c r="NL19" s="12"/>
      <c r="NM19" s="12"/>
      <c r="NN19" s="12"/>
      <c r="NO19" s="12"/>
      <c r="NP19" s="12"/>
      <c r="NQ19" s="13"/>
      <c r="NS19" s="14"/>
      <c r="NT19" s="11"/>
      <c r="NU19" s="15"/>
      <c r="NV19" s="15"/>
      <c r="NW19" s="15"/>
      <c r="NX19" s="12"/>
      <c r="NY19" s="12"/>
      <c r="NZ19" s="12"/>
      <c r="OA19" s="12"/>
      <c r="OB19" s="12"/>
      <c r="OC19" s="12"/>
      <c r="OD19" s="12"/>
      <c r="OE19" s="12"/>
      <c r="OF19" s="12"/>
      <c r="OG19" s="13"/>
      <c r="OI19" s="14"/>
      <c r="OJ19" s="11"/>
      <c r="OK19" s="15"/>
      <c r="OL19" s="15"/>
      <c r="OM19" s="15"/>
      <c r="ON19" s="12"/>
      <c r="OO19" s="12"/>
      <c r="OP19" s="12"/>
      <c r="OQ19" s="12"/>
      <c r="OR19" s="12"/>
      <c r="OS19" s="12"/>
      <c r="OT19" s="12"/>
      <c r="OU19" s="12"/>
      <c r="OV19" s="12"/>
      <c r="OW19" s="13"/>
      <c r="OY19" s="14"/>
      <c r="OZ19" s="11"/>
      <c r="PA19" s="15"/>
      <c r="PB19" s="15"/>
      <c r="PC19" s="15"/>
      <c r="PD19" s="12"/>
      <c r="PE19" s="12"/>
      <c r="PF19" s="12"/>
      <c r="PG19" s="12"/>
      <c r="PH19" s="12"/>
      <c r="PI19" s="12"/>
      <c r="PJ19" s="12"/>
      <c r="PK19" s="12"/>
      <c r="PL19" s="12"/>
      <c r="PM19" s="13"/>
      <c r="PO19" s="14"/>
      <c r="PP19" s="11"/>
      <c r="PQ19" s="15"/>
      <c r="PR19" s="15"/>
      <c r="PS19" s="15"/>
      <c r="PT19" s="12"/>
      <c r="PU19" s="12"/>
      <c r="PV19" s="12"/>
      <c r="PW19" s="12"/>
      <c r="PX19" s="12"/>
      <c r="PY19" s="12"/>
      <c r="PZ19" s="12"/>
      <c r="QA19" s="12"/>
      <c r="QB19" s="12"/>
      <c r="QC19" s="13"/>
      <c r="QE19" s="14"/>
      <c r="QF19" s="11"/>
      <c r="QG19" s="15"/>
      <c r="QH19" s="15"/>
      <c r="QI19" s="15"/>
      <c r="QJ19" s="12"/>
      <c r="QK19" s="12"/>
      <c r="QL19" s="12"/>
      <c r="QM19" s="12"/>
      <c r="QN19" s="12"/>
      <c r="QO19" s="12"/>
      <c r="QP19" s="12"/>
      <c r="QQ19" s="12"/>
      <c r="QR19" s="12"/>
      <c r="QS19" s="13"/>
      <c r="QU19" s="14"/>
      <c r="QV19" s="11"/>
      <c r="QW19" s="15"/>
      <c r="QX19" s="15"/>
      <c r="QY19" s="15"/>
      <c r="QZ19" s="12"/>
      <c r="RA19" s="12"/>
      <c r="RB19" s="12"/>
      <c r="RC19" s="12"/>
      <c r="RD19" s="12"/>
      <c r="RE19" s="12"/>
      <c r="RF19" s="12"/>
      <c r="RG19" s="12"/>
      <c r="RH19" s="12"/>
      <c r="RI19" s="13"/>
      <c r="RK19" s="14"/>
      <c r="RL19" s="11"/>
      <c r="RM19" s="15"/>
      <c r="RN19" s="15"/>
      <c r="RO19" s="15"/>
      <c r="RP19" s="12"/>
      <c r="RQ19" s="12"/>
      <c r="RR19" s="12"/>
      <c r="RS19" s="12"/>
      <c r="RT19" s="12"/>
      <c r="RU19" s="12"/>
      <c r="RV19" s="12"/>
      <c r="RW19" s="12"/>
      <c r="RX19" s="12"/>
      <c r="RY19" s="13"/>
      <c r="SA19" s="14"/>
      <c r="SB19" s="11"/>
      <c r="SC19" s="15"/>
      <c r="SD19" s="15"/>
      <c r="SE19" s="15"/>
      <c r="SF19" s="12"/>
      <c r="SG19" s="12"/>
      <c r="SH19" s="12"/>
      <c r="SI19" s="12"/>
      <c r="SJ19" s="12"/>
      <c r="SK19" s="12"/>
      <c r="SL19" s="12"/>
      <c r="SM19" s="12"/>
      <c r="SN19" s="12"/>
      <c r="SO19" s="13"/>
      <c r="SQ19" s="14"/>
      <c r="SR19" s="11"/>
      <c r="SS19" s="15"/>
      <c r="ST19" s="15"/>
      <c r="SU19" s="15"/>
      <c r="SV19" s="12"/>
      <c r="SW19" s="12"/>
      <c r="SX19" s="12"/>
      <c r="SY19" s="12"/>
      <c r="SZ19" s="12"/>
      <c r="TA19" s="12"/>
      <c r="TB19" s="12"/>
      <c r="TC19" s="12"/>
      <c r="TD19" s="12"/>
      <c r="TE19" s="13"/>
      <c r="TG19" s="14"/>
      <c r="TH19" s="11"/>
      <c r="TI19" s="15"/>
      <c r="TJ19" s="15"/>
      <c r="TK19" s="15"/>
      <c r="TL19" s="12"/>
      <c r="TM19" s="12"/>
      <c r="TN19" s="12"/>
      <c r="TO19" s="12"/>
      <c r="TP19" s="12"/>
      <c r="TQ19" s="12"/>
      <c r="TR19" s="12"/>
      <c r="TS19" s="12"/>
      <c r="TT19" s="12"/>
      <c r="TU19" s="13"/>
      <c r="TW19" s="14"/>
      <c r="TX19" s="11"/>
      <c r="TY19" s="15"/>
      <c r="TZ19" s="15"/>
      <c r="UA19" s="15"/>
      <c r="UB19" s="12"/>
      <c r="UC19" s="12"/>
      <c r="UD19" s="12"/>
      <c r="UE19" s="12"/>
      <c r="UF19" s="12"/>
      <c r="UG19" s="12"/>
      <c r="UH19" s="12"/>
      <c r="UI19" s="12"/>
      <c r="UJ19" s="12"/>
      <c r="UK19" s="13"/>
      <c r="UM19" s="14"/>
      <c r="UN19" s="11"/>
      <c r="UO19" s="15"/>
      <c r="UP19" s="15"/>
      <c r="UQ19" s="15"/>
      <c r="UR19" s="12"/>
      <c r="US19" s="12"/>
      <c r="UT19" s="12"/>
      <c r="UU19" s="12"/>
      <c r="UV19" s="12"/>
      <c r="UW19" s="12"/>
      <c r="UX19" s="12"/>
      <c r="UY19" s="12"/>
      <c r="UZ19" s="12"/>
      <c r="VA19" s="13"/>
      <c r="VC19" s="14"/>
      <c r="VD19" s="11"/>
      <c r="VE19" s="15"/>
      <c r="VF19" s="15"/>
      <c r="VG19" s="15"/>
      <c r="VH19" s="12"/>
      <c r="VI19" s="12"/>
      <c r="VJ19" s="12"/>
      <c r="VK19" s="12"/>
      <c r="VL19" s="12"/>
      <c r="VM19" s="12"/>
      <c r="VN19" s="12"/>
      <c r="VO19" s="12"/>
      <c r="VP19" s="12"/>
      <c r="VQ19" s="13"/>
      <c r="VS19" s="14"/>
      <c r="VT19" s="11"/>
      <c r="VU19" s="15"/>
      <c r="VV19" s="15"/>
      <c r="VW19" s="15"/>
      <c r="VX19" s="12"/>
      <c r="VY19" s="12"/>
      <c r="VZ19" s="12"/>
      <c r="WA19" s="12"/>
      <c r="WB19" s="12"/>
      <c r="WC19" s="12"/>
      <c r="WD19" s="12"/>
      <c r="WE19" s="12"/>
      <c r="WF19" s="12"/>
      <c r="WG19" s="13"/>
      <c r="WI19" s="14"/>
      <c r="WJ19" s="11"/>
      <c r="WK19" s="15"/>
      <c r="WL19" s="15"/>
      <c r="WM19" s="15"/>
      <c r="WN19" s="12"/>
      <c r="WO19" s="12"/>
      <c r="WP19" s="12"/>
      <c r="WQ19" s="12"/>
      <c r="WR19" s="12"/>
      <c r="WS19" s="12"/>
      <c r="WT19" s="12"/>
      <c r="WU19" s="12"/>
      <c r="WV19" s="12"/>
      <c r="WW19" s="13"/>
      <c r="WY19" s="14"/>
      <c r="WZ19" s="11"/>
      <c r="XA19" s="15"/>
      <c r="XB19" s="15"/>
      <c r="XC19" s="15"/>
      <c r="XD19" s="12"/>
      <c r="XE19" s="12"/>
      <c r="XF19" s="12"/>
      <c r="XG19" s="12"/>
      <c r="XH19" s="12"/>
      <c r="XI19" s="12"/>
      <c r="XJ19" s="12"/>
      <c r="XK19" s="12"/>
      <c r="XL19" s="12"/>
      <c r="XM19" s="13"/>
      <c r="XO19" s="14"/>
      <c r="XP19" s="11"/>
      <c r="XQ19" s="15"/>
      <c r="XR19" s="15"/>
      <c r="XS19" s="15"/>
      <c r="XT19" s="12"/>
      <c r="XU19" s="12"/>
      <c r="XV19" s="12"/>
      <c r="XW19" s="12"/>
      <c r="XX19" s="12"/>
      <c r="XY19" s="12"/>
      <c r="XZ19" s="12"/>
      <c r="YA19" s="12"/>
      <c r="YB19" s="12"/>
      <c r="YC19" s="13"/>
      <c r="YE19" s="14"/>
      <c r="YF19" s="11"/>
      <c r="YG19" s="15"/>
      <c r="YH19" s="15"/>
      <c r="YI19" s="15"/>
      <c r="YJ19" s="12"/>
      <c r="YK19" s="12"/>
      <c r="YL19" s="12"/>
      <c r="YM19" s="12"/>
      <c r="YN19" s="12"/>
      <c r="YO19" s="12"/>
      <c r="YP19" s="12"/>
      <c r="YQ19" s="12"/>
      <c r="YR19" s="12"/>
      <c r="YS19" s="13"/>
      <c r="YU19" s="14"/>
      <c r="YV19" s="11"/>
      <c r="YW19" s="15"/>
      <c r="YX19" s="15"/>
      <c r="YY19" s="15"/>
      <c r="YZ19" s="12"/>
      <c r="ZA19" s="12"/>
      <c r="ZB19" s="12"/>
      <c r="ZC19" s="12"/>
      <c r="ZD19" s="12"/>
      <c r="ZE19" s="12"/>
      <c r="ZF19" s="12"/>
      <c r="ZG19" s="12"/>
      <c r="ZH19" s="12"/>
      <c r="ZI19" s="13"/>
      <c r="ZK19" s="14"/>
      <c r="ZL19" s="11"/>
      <c r="ZM19" s="15"/>
      <c r="ZN19" s="15"/>
      <c r="ZO19" s="15"/>
      <c r="ZP19" s="12"/>
      <c r="ZQ19" s="12"/>
      <c r="ZR19" s="12"/>
      <c r="ZS19" s="12"/>
      <c r="ZT19" s="12"/>
      <c r="ZU19" s="12"/>
      <c r="ZV19" s="12"/>
      <c r="ZW19" s="12"/>
      <c r="ZX19" s="12"/>
      <c r="ZY19" s="13"/>
    </row>
    <row r="20" spans="1:701" s="16" customFormat="1" ht="30" customHeight="1" x14ac:dyDescent="0.25">
      <c r="A20" s="8">
        <v>15</v>
      </c>
      <c r="B20" s="31" t="s">
        <v>51</v>
      </c>
      <c r="C20" s="32">
        <v>27920200</v>
      </c>
      <c r="D20" s="32">
        <v>28376400</v>
      </c>
      <c r="E20" s="32">
        <v>2531470</v>
      </c>
      <c r="F20" s="32">
        <v>0</v>
      </c>
      <c r="G20" s="32">
        <v>526500</v>
      </c>
      <c r="H20" s="32">
        <v>0</v>
      </c>
      <c r="I20" s="32">
        <v>0</v>
      </c>
      <c r="J20" s="32">
        <v>1134000</v>
      </c>
      <c r="K20" s="32">
        <v>2650000</v>
      </c>
      <c r="L20" s="32">
        <v>13385500</v>
      </c>
      <c r="M20" s="32">
        <v>1738580</v>
      </c>
      <c r="N20" s="32">
        <v>0</v>
      </c>
      <c r="O20" s="32">
        <v>1314900</v>
      </c>
      <c r="P20" s="32">
        <v>0</v>
      </c>
      <c r="Q20" s="32">
        <v>0</v>
      </c>
      <c r="R20" s="32">
        <v>0</v>
      </c>
      <c r="S20" s="11"/>
      <c r="T20" s="11"/>
      <c r="U20" s="12"/>
      <c r="V20" s="12"/>
      <c r="W20" s="12"/>
      <c r="X20" s="12"/>
      <c r="Y20" s="12"/>
      <c r="Z20" s="12"/>
      <c r="AA20" s="12"/>
      <c r="AB20" s="12"/>
      <c r="AC20" s="13"/>
      <c r="AD20" s="13"/>
      <c r="AE20" s="14"/>
      <c r="AF20" s="11"/>
      <c r="AG20" s="15"/>
      <c r="AH20" s="15"/>
      <c r="AI20" s="15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U20" s="14"/>
      <c r="AV20" s="11"/>
      <c r="AW20" s="15"/>
      <c r="AX20" s="15"/>
      <c r="AY20" s="15"/>
      <c r="AZ20" s="12"/>
      <c r="BA20" s="12"/>
      <c r="BB20" s="12"/>
      <c r="BC20" s="12"/>
      <c r="BD20" s="12"/>
      <c r="BE20" s="12"/>
      <c r="BF20" s="12"/>
      <c r="BG20" s="12"/>
      <c r="BH20" s="12"/>
      <c r="BI20" s="13"/>
      <c r="BK20" s="14"/>
      <c r="BL20" s="11"/>
      <c r="BM20" s="15"/>
      <c r="BN20" s="15"/>
      <c r="BO20" s="15"/>
      <c r="BP20" s="12"/>
      <c r="BQ20" s="12"/>
      <c r="BR20" s="12"/>
      <c r="BS20" s="12"/>
      <c r="BT20" s="12"/>
      <c r="BU20" s="12"/>
      <c r="BV20" s="12"/>
      <c r="BW20" s="12"/>
      <c r="BX20" s="12"/>
      <c r="BY20" s="13"/>
      <c r="CA20" s="14"/>
      <c r="CB20" s="11"/>
      <c r="CC20" s="15"/>
      <c r="CD20" s="15"/>
      <c r="CE20" s="15"/>
      <c r="CF20" s="12"/>
      <c r="CG20" s="12"/>
      <c r="CH20" s="12"/>
      <c r="CI20" s="12"/>
      <c r="CJ20" s="12"/>
      <c r="CK20" s="12"/>
      <c r="CL20" s="12"/>
      <c r="CM20" s="12"/>
      <c r="CN20" s="12"/>
      <c r="CO20" s="13"/>
      <c r="CQ20" s="14"/>
      <c r="CR20" s="11"/>
      <c r="CS20" s="15"/>
      <c r="CT20" s="15"/>
      <c r="CU20" s="15"/>
      <c r="CV20" s="12"/>
      <c r="CW20" s="12"/>
      <c r="CX20" s="12"/>
      <c r="CY20" s="12"/>
      <c r="CZ20" s="12"/>
      <c r="DA20" s="12"/>
      <c r="DB20" s="12"/>
      <c r="DC20" s="12"/>
      <c r="DD20" s="12"/>
      <c r="DE20" s="13"/>
      <c r="DG20" s="14"/>
      <c r="DH20" s="11"/>
      <c r="DI20" s="15"/>
      <c r="DJ20" s="15"/>
      <c r="DK20" s="15"/>
      <c r="DL20" s="12"/>
      <c r="DM20" s="12"/>
      <c r="DN20" s="12"/>
      <c r="DO20" s="12"/>
      <c r="DP20" s="12"/>
      <c r="DQ20" s="12"/>
      <c r="DR20" s="12"/>
      <c r="DS20" s="12"/>
      <c r="DT20" s="12"/>
      <c r="DU20" s="13"/>
      <c r="DW20" s="14"/>
      <c r="DX20" s="11"/>
      <c r="DY20" s="15"/>
      <c r="DZ20" s="15"/>
      <c r="EA20" s="15"/>
      <c r="EB20" s="12"/>
      <c r="EC20" s="12"/>
      <c r="ED20" s="12"/>
      <c r="EE20" s="12"/>
      <c r="EF20" s="12"/>
      <c r="EG20" s="12"/>
      <c r="EH20" s="12"/>
      <c r="EI20" s="12"/>
      <c r="EJ20" s="12"/>
      <c r="EK20" s="13"/>
      <c r="EM20" s="14"/>
      <c r="EN20" s="11"/>
      <c r="EO20" s="15"/>
      <c r="EP20" s="15"/>
      <c r="EQ20" s="15"/>
      <c r="ER20" s="12"/>
      <c r="ES20" s="12"/>
      <c r="ET20" s="12"/>
      <c r="EU20" s="12"/>
      <c r="EV20" s="12"/>
      <c r="EW20" s="12"/>
      <c r="EX20" s="12"/>
      <c r="EY20" s="12"/>
      <c r="EZ20" s="12"/>
      <c r="FA20" s="13"/>
      <c r="FC20" s="14"/>
      <c r="FD20" s="11"/>
      <c r="FE20" s="15"/>
      <c r="FF20" s="15"/>
      <c r="FG20" s="15"/>
      <c r="FH20" s="12"/>
      <c r="FI20" s="12"/>
      <c r="FJ20" s="12"/>
      <c r="FK20" s="12"/>
      <c r="FL20" s="12"/>
      <c r="FM20" s="12"/>
      <c r="FN20" s="12"/>
      <c r="FO20" s="12"/>
      <c r="FP20" s="12"/>
      <c r="FQ20" s="13"/>
      <c r="FS20" s="14"/>
      <c r="FT20" s="11"/>
      <c r="FU20" s="15"/>
      <c r="FV20" s="15"/>
      <c r="FW20" s="15"/>
      <c r="FX20" s="12"/>
      <c r="FY20" s="12"/>
      <c r="FZ20" s="12"/>
      <c r="GA20" s="12"/>
      <c r="GB20" s="12"/>
      <c r="GC20" s="12"/>
      <c r="GD20" s="12"/>
      <c r="GE20" s="12"/>
      <c r="GF20" s="12"/>
      <c r="GG20" s="13"/>
      <c r="GI20" s="14"/>
      <c r="GJ20" s="11"/>
      <c r="GK20" s="15"/>
      <c r="GL20" s="15"/>
      <c r="GM20" s="15"/>
      <c r="GN20" s="12"/>
      <c r="GO20" s="12"/>
      <c r="GP20" s="12"/>
      <c r="GQ20" s="12"/>
      <c r="GR20" s="12"/>
      <c r="GS20" s="12"/>
      <c r="GT20" s="12"/>
      <c r="GU20" s="12"/>
      <c r="GV20" s="12"/>
      <c r="GW20" s="13"/>
      <c r="GY20" s="14"/>
      <c r="GZ20" s="11"/>
      <c r="HA20" s="15"/>
      <c r="HB20" s="15"/>
      <c r="HC20" s="15"/>
      <c r="HD20" s="12"/>
      <c r="HE20" s="12"/>
      <c r="HF20" s="12"/>
      <c r="HG20" s="12"/>
      <c r="HH20" s="12"/>
      <c r="HI20" s="12"/>
      <c r="HJ20" s="12"/>
      <c r="HK20" s="12"/>
      <c r="HL20" s="12"/>
      <c r="HM20" s="13"/>
      <c r="HO20" s="14"/>
      <c r="HP20" s="11"/>
      <c r="HQ20" s="15"/>
      <c r="HR20" s="15"/>
      <c r="HS20" s="15"/>
      <c r="HT20" s="12"/>
      <c r="HU20" s="12"/>
      <c r="HV20" s="12"/>
      <c r="HW20" s="12"/>
      <c r="HX20" s="12"/>
      <c r="HY20" s="12"/>
      <c r="HZ20" s="12"/>
      <c r="IA20" s="12"/>
      <c r="IB20" s="12"/>
      <c r="IC20" s="13"/>
      <c r="IE20" s="14"/>
      <c r="IF20" s="11"/>
      <c r="IG20" s="15"/>
      <c r="IH20" s="15"/>
      <c r="II20" s="15"/>
      <c r="IJ20" s="12"/>
      <c r="IK20" s="12"/>
      <c r="IL20" s="12"/>
      <c r="IM20" s="12"/>
      <c r="IN20" s="12"/>
      <c r="IO20" s="12"/>
      <c r="IP20" s="12"/>
      <c r="IQ20" s="12"/>
      <c r="IR20" s="12"/>
      <c r="IS20" s="13"/>
      <c r="IU20" s="14"/>
      <c r="IV20" s="11"/>
      <c r="IW20" s="15"/>
      <c r="IX20" s="15"/>
      <c r="IY20" s="15"/>
      <c r="IZ20" s="12"/>
      <c r="JA20" s="12"/>
      <c r="JB20" s="12"/>
      <c r="JC20" s="12"/>
      <c r="JD20" s="12"/>
      <c r="JE20" s="12"/>
      <c r="JF20" s="12"/>
      <c r="JG20" s="12"/>
      <c r="JH20" s="12"/>
      <c r="JI20" s="13"/>
      <c r="JK20" s="14"/>
      <c r="JL20" s="11"/>
      <c r="JM20" s="15"/>
      <c r="JN20" s="15"/>
      <c r="JO20" s="15"/>
      <c r="JP20" s="12"/>
      <c r="JQ20" s="12"/>
      <c r="JR20" s="12"/>
      <c r="JS20" s="12"/>
      <c r="JT20" s="12"/>
      <c r="JU20" s="12"/>
      <c r="JV20" s="12"/>
      <c r="JW20" s="12"/>
      <c r="JX20" s="12"/>
      <c r="JY20" s="13"/>
      <c r="KA20" s="14"/>
      <c r="KB20" s="11"/>
      <c r="KC20" s="15"/>
      <c r="KD20" s="15"/>
      <c r="KE20" s="15"/>
      <c r="KF20" s="12"/>
      <c r="KG20" s="12"/>
      <c r="KH20" s="12"/>
      <c r="KI20" s="12"/>
      <c r="KJ20" s="12"/>
      <c r="KK20" s="12"/>
      <c r="KL20" s="12"/>
      <c r="KM20" s="12"/>
      <c r="KN20" s="12"/>
      <c r="KO20" s="13"/>
      <c r="KQ20" s="14"/>
      <c r="KR20" s="11"/>
      <c r="KS20" s="15"/>
      <c r="KT20" s="15"/>
      <c r="KU20" s="15"/>
      <c r="KV20" s="12"/>
      <c r="KW20" s="12"/>
      <c r="KX20" s="12"/>
      <c r="KY20" s="12"/>
      <c r="KZ20" s="12"/>
      <c r="LA20" s="12"/>
      <c r="LB20" s="12"/>
      <c r="LC20" s="12"/>
      <c r="LD20" s="12"/>
      <c r="LE20" s="13"/>
      <c r="LG20" s="14"/>
      <c r="LH20" s="11"/>
      <c r="LI20" s="15"/>
      <c r="LJ20" s="15"/>
      <c r="LK20" s="15"/>
      <c r="LL20" s="12"/>
      <c r="LM20" s="12"/>
      <c r="LN20" s="12"/>
      <c r="LO20" s="12"/>
      <c r="LP20" s="12"/>
      <c r="LQ20" s="12"/>
      <c r="LR20" s="12"/>
      <c r="LS20" s="12"/>
      <c r="LT20" s="12"/>
      <c r="LU20" s="13"/>
      <c r="LW20" s="14"/>
      <c r="LX20" s="11"/>
      <c r="LY20" s="15"/>
      <c r="LZ20" s="15"/>
      <c r="MA20" s="15"/>
      <c r="MB20" s="12"/>
      <c r="MC20" s="12"/>
      <c r="MD20" s="12"/>
      <c r="ME20" s="12"/>
      <c r="MF20" s="12"/>
      <c r="MG20" s="12"/>
      <c r="MH20" s="12"/>
      <c r="MI20" s="12"/>
      <c r="MJ20" s="12"/>
      <c r="MK20" s="13"/>
      <c r="MM20" s="14"/>
      <c r="MN20" s="11"/>
      <c r="MO20" s="15"/>
      <c r="MP20" s="15"/>
      <c r="MQ20" s="15"/>
      <c r="MR20" s="12"/>
      <c r="MS20" s="12"/>
      <c r="MT20" s="12"/>
      <c r="MU20" s="12"/>
      <c r="MV20" s="12"/>
      <c r="MW20" s="12"/>
      <c r="MX20" s="12"/>
      <c r="MY20" s="12"/>
      <c r="MZ20" s="12"/>
      <c r="NA20" s="13"/>
      <c r="NC20" s="14"/>
      <c r="ND20" s="11"/>
      <c r="NE20" s="15"/>
      <c r="NF20" s="15"/>
      <c r="NG20" s="15"/>
      <c r="NH20" s="12"/>
      <c r="NI20" s="12"/>
      <c r="NJ20" s="12"/>
      <c r="NK20" s="12"/>
      <c r="NL20" s="12"/>
      <c r="NM20" s="12"/>
      <c r="NN20" s="12"/>
      <c r="NO20" s="12"/>
      <c r="NP20" s="12"/>
      <c r="NQ20" s="13"/>
      <c r="NS20" s="14"/>
      <c r="NT20" s="11"/>
      <c r="NU20" s="15"/>
      <c r="NV20" s="15"/>
      <c r="NW20" s="15"/>
      <c r="NX20" s="12"/>
      <c r="NY20" s="12"/>
      <c r="NZ20" s="12"/>
      <c r="OA20" s="12"/>
      <c r="OB20" s="12"/>
      <c r="OC20" s="12"/>
      <c r="OD20" s="12"/>
      <c r="OE20" s="12"/>
      <c r="OF20" s="12"/>
      <c r="OG20" s="13"/>
      <c r="OI20" s="14"/>
      <c r="OJ20" s="11"/>
      <c r="OK20" s="15"/>
      <c r="OL20" s="15"/>
      <c r="OM20" s="15"/>
      <c r="ON20" s="12"/>
      <c r="OO20" s="12"/>
      <c r="OP20" s="12"/>
      <c r="OQ20" s="12"/>
      <c r="OR20" s="12"/>
      <c r="OS20" s="12"/>
      <c r="OT20" s="12"/>
      <c r="OU20" s="12"/>
      <c r="OV20" s="12"/>
      <c r="OW20" s="13"/>
      <c r="OY20" s="14"/>
      <c r="OZ20" s="11"/>
      <c r="PA20" s="15"/>
      <c r="PB20" s="15"/>
      <c r="PC20" s="15"/>
      <c r="PD20" s="12"/>
      <c r="PE20" s="12"/>
      <c r="PF20" s="12"/>
      <c r="PG20" s="12"/>
      <c r="PH20" s="12"/>
      <c r="PI20" s="12"/>
      <c r="PJ20" s="12"/>
      <c r="PK20" s="12"/>
      <c r="PL20" s="12"/>
      <c r="PM20" s="13"/>
      <c r="PO20" s="14"/>
      <c r="PP20" s="11"/>
      <c r="PQ20" s="15"/>
      <c r="PR20" s="15"/>
      <c r="PS20" s="15"/>
      <c r="PT20" s="12"/>
      <c r="PU20" s="12"/>
      <c r="PV20" s="12"/>
      <c r="PW20" s="12"/>
      <c r="PX20" s="12"/>
      <c r="PY20" s="12"/>
      <c r="PZ20" s="12"/>
      <c r="QA20" s="12"/>
      <c r="QB20" s="12"/>
      <c r="QC20" s="13"/>
      <c r="QE20" s="14"/>
      <c r="QF20" s="11"/>
      <c r="QG20" s="15"/>
      <c r="QH20" s="15"/>
      <c r="QI20" s="15"/>
      <c r="QJ20" s="12"/>
      <c r="QK20" s="12"/>
      <c r="QL20" s="12"/>
      <c r="QM20" s="12"/>
      <c r="QN20" s="12"/>
      <c r="QO20" s="12"/>
      <c r="QP20" s="12"/>
      <c r="QQ20" s="12"/>
      <c r="QR20" s="12"/>
      <c r="QS20" s="13"/>
      <c r="QU20" s="14"/>
      <c r="QV20" s="11"/>
      <c r="QW20" s="15"/>
      <c r="QX20" s="15"/>
      <c r="QY20" s="15"/>
      <c r="QZ20" s="12"/>
      <c r="RA20" s="12"/>
      <c r="RB20" s="12"/>
      <c r="RC20" s="12"/>
      <c r="RD20" s="12"/>
      <c r="RE20" s="12"/>
      <c r="RF20" s="12"/>
      <c r="RG20" s="12"/>
      <c r="RH20" s="12"/>
      <c r="RI20" s="13"/>
      <c r="RK20" s="14"/>
      <c r="RL20" s="11"/>
      <c r="RM20" s="15"/>
      <c r="RN20" s="15"/>
      <c r="RO20" s="15"/>
      <c r="RP20" s="12"/>
      <c r="RQ20" s="12"/>
      <c r="RR20" s="12"/>
      <c r="RS20" s="12"/>
      <c r="RT20" s="12"/>
      <c r="RU20" s="12"/>
      <c r="RV20" s="12"/>
      <c r="RW20" s="12"/>
      <c r="RX20" s="12"/>
      <c r="RY20" s="13"/>
      <c r="SA20" s="14"/>
      <c r="SB20" s="11"/>
      <c r="SC20" s="15"/>
      <c r="SD20" s="15"/>
      <c r="SE20" s="15"/>
      <c r="SF20" s="12"/>
      <c r="SG20" s="12"/>
      <c r="SH20" s="12"/>
      <c r="SI20" s="12"/>
      <c r="SJ20" s="12"/>
      <c r="SK20" s="12"/>
      <c r="SL20" s="12"/>
      <c r="SM20" s="12"/>
      <c r="SN20" s="12"/>
      <c r="SO20" s="13"/>
      <c r="SQ20" s="14"/>
      <c r="SR20" s="11"/>
      <c r="SS20" s="15"/>
      <c r="ST20" s="15"/>
      <c r="SU20" s="15"/>
      <c r="SV20" s="12"/>
      <c r="SW20" s="12"/>
      <c r="SX20" s="12"/>
      <c r="SY20" s="12"/>
      <c r="SZ20" s="12"/>
      <c r="TA20" s="12"/>
      <c r="TB20" s="12"/>
      <c r="TC20" s="12"/>
      <c r="TD20" s="12"/>
      <c r="TE20" s="13"/>
      <c r="TG20" s="14"/>
      <c r="TH20" s="11"/>
      <c r="TI20" s="15"/>
      <c r="TJ20" s="15"/>
      <c r="TK20" s="15"/>
      <c r="TL20" s="12"/>
      <c r="TM20" s="12"/>
      <c r="TN20" s="12"/>
      <c r="TO20" s="12"/>
      <c r="TP20" s="12"/>
      <c r="TQ20" s="12"/>
      <c r="TR20" s="12"/>
      <c r="TS20" s="12"/>
      <c r="TT20" s="12"/>
      <c r="TU20" s="13"/>
      <c r="TW20" s="14"/>
      <c r="TX20" s="11"/>
      <c r="TY20" s="15"/>
      <c r="TZ20" s="15"/>
      <c r="UA20" s="15"/>
      <c r="UB20" s="12"/>
      <c r="UC20" s="12"/>
      <c r="UD20" s="12"/>
      <c r="UE20" s="12"/>
      <c r="UF20" s="12"/>
      <c r="UG20" s="12"/>
      <c r="UH20" s="12"/>
      <c r="UI20" s="12"/>
      <c r="UJ20" s="12"/>
      <c r="UK20" s="13"/>
      <c r="UM20" s="14"/>
      <c r="UN20" s="11"/>
      <c r="UO20" s="15"/>
      <c r="UP20" s="15"/>
      <c r="UQ20" s="15"/>
      <c r="UR20" s="12"/>
      <c r="US20" s="12"/>
      <c r="UT20" s="12"/>
      <c r="UU20" s="12"/>
      <c r="UV20" s="12"/>
      <c r="UW20" s="12"/>
      <c r="UX20" s="12"/>
      <c r="UY20" s="12"/>
      <c r="UZ20" s="12"/>
      <c r="VA20" s="13"/>
      <c r="VC20" s="14"/>
      <c r="VD20" s="11"/>
      <c r="VE20" s="15"/>
      <c r="VF20" s="15"/>
      <c r="VG20" s="15"/>
      <c r="VH20" s="12"/>
      <c r="VI20" s="12"/>
      <c r="VJ20" s="12"/>
      <c r="VK20" s="12"/>
      <c r="VL20" s="12"/>
      <c r="VM20" s="12"/>
      <c r="VN20" s="12"/>
      <c r="VO20" s="12"/>
      <c r="VP20" s="12"/>
      <c r="VQ20" s="13"/>
      <c r="VS20" s="14"/>
      <c r="VT20" s="11"/>
      <c r="VU20" s="15"/>
      <c r="VV20" s="15"/>
      <c r="VW20" s="15"/>
      <c r="VX20" s="12"/>
      <c r="VY20" s="12"/>
      <c r="VZ20" s="12"/>
      <c r="WA20" s="12"/>
      <c r="WB20" s="12"/>
      <c r="WC20" s="12"/>
      <c r="WD20" s="12"/>
      <c r="WE20" s="12"/>
      <c r="WF20" s="12"/>
      <c r="WG20" s="13"/>
      <c r="WI20" s="14"/>
      <c r="WJ20" s="11"/>
      <c r="WK20" s="15"/>
      <c r="WL20" s="15"/>
      <c r="WM20" s="15"/>
      <c r="WN20" s="12"/>
      <c r="WO20" s="12"/>
      <c r="WP20" s="12"/>
      <c r="WQ20" s="12"/>
      <c r="WR20" s="12"/>
      <c r="WS20" s="12"/>
      <c r="WT20" s="12"/>
      <c r="WU20" s="12"/>
      <c r="WV20" s="12"/>
      <c r="WW20" s="13"/>
      <c r="WY20" s="14"/>
      <c r="WZ20" s="11"/>
      <c r="XA20" s="15"/>
      <c r="XB20" s="15"/>
      <c r="XC20" s="15"/>
      <c r="XD20" s="12"/>
      <c r="XE20" s="12"/>
      <c r="XF20" s="12"/>
      <c r="XG20" s="12"/>
      <c r="XH20" s="12"/>
      <c r="XI20" s="12"/>
      <c r="XJ20" s="12"/>
      <c r="XK20" s="12"/>
      <c r="XL20" s="12"/>
      <c r="XM20" s="13"/>
      <c r="XO20" s="14"/>
      <c r="XP20" s="11"/>
      <c r="XQ20" s="15"/>
      <c r="XR20" s="15"/>
      <c r="XS20" s="15"/>
      <c r="XT20" s="12"/>
      <c r="XU20" s="12"/>
      <c r="XV20" s="12"/>
      <c r="XW20" s="12"/>
      <c r="XX20" s="12"/>
      <c r="XY20" s="12"/>
      <c r="XZ20" s="12"/>
      <c r="YA20" s="12"/>
      <c r="YB20" s="12"/>
      <c r="YC20" s="13"/>
      <c r="YE20" s="14"/>
      <c r="YF20" s="11"/>
      <c r="YG20" s="15"/>
      <c r="YH20" s="15"/>
      <c r="YI20" s="15"/>
      <c r="YJ20" s="12"/>
      <c r="YK20" s="12"/>
      <c r="YL20" s="12"/>
      <c r="YM20" s="12"/>
      <c r="YN20" s="12"/>
      <c r="YO20" s="12"/>
      <c r="YP20" s="12"/>
      <c r="YQ20" s="12"/>
      <c r="YR20" s="12"/>
      <c r="YS20" s="13"/>
      <c r="YU20" s="14"/>
      <c r="YV20" s="11"/>
      <c r="YW20" s="15"/>
      <c r="YX20" s="15"/>
      <c r="YY20" s="15"/>
      <c r="YZ20" s="12"/>
      <c r="ZA20" s="12"/>
      <c r="ZB20" s="12"/>
      <c r="ZC20" s="12"/>
      <c r="ZD20" s="12"/>
      <c r="ZE20" s="12"/>
      <c r="ZF20" s="12"/>
      <c r="ZG20" s="12"/>
      <c r="ZH20" s="12"/>
      <c r="ZI20" s="13"/>
      <c r="ZK20" s="14"/>
      <c r="ZL20" s="11"/>
      <c r="ZM20" s="15"/>
      <c r="ZN20" s="15"/>
      <c r="ZO20" s="15"/>
      <c r="ZP20" s="12"/>
      <c r="ZQ20" s="12"/>
      <c r="ZR20" s="12"/>
      <c r="ZS20" s="12"/>
      <c r="ZT20" s="12"/>
      <c r="ZU20" s="12"/>
      <c r="ZV20" s="12"/>
      <c r="ZW20" s="12"/>
      <c r="ZX20" s="12"/>
      <c r="ZY20" s="13"/>
    </row>
    <row r="21" spans="1:701" s="16" customFormat="1" ht="30" customHeight="1" x14ac:dyDescent="0.25">
      <c r="A21" s="8">
        <v>16</v>
      </c>
      <c r="B21" s="31" t="s">
        <v>52</v>
      </c>
      <c r="C21" s="32">
        <v>9952000</v>
      </c>
      <c r="D21" s="32">
        <v>16544750</v>
      </c>
      <c r="E21" s="32">
        <v>325480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5481000</v>
      </c>
      <c r="M21" s="32">
        <v>0</v>
      </c>
      <c r="N21" s="32">
        <v>0</v>
      </c>
      <c r="O21" s="32">
        <v>76500</v>
      </c>
      <c r="P21" s="32">
        <v>0</v>
      </c>
      <c r="Q21" s="32">
        <v>0</v>
      </c>
      <c r="R21" s="32">
        <v>0</v>
      </c>
      <c r="S21" s="11"/>
      <c r="T21" s="11"/>
      <c r="U21" s="12"/>
      <c r="V21" s="12"/>
      <c r="W21" s="12"/>
      <c r="X21" s="12"/>
      <c r="Y21" s="12"/>
      <c r="Z21" s="12"/>
      <c r="AA21" s="12"/>
      <c r="AB21" s="12"/>
      <c r="AC21" s="13"/>
      <c r="AD21" s="13"/>
      <c r="AE21" s="14"/>
      <c r="AF21" s="11"/>
      <c r="AG21" s="15"/>
      <c r="AH21" s="15"/>
      <c r="AI21" s="15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U21" s="14"/>
      <c r="AV21" s="11"/>
      <c r="AW21" s="15"/>
      <c r="AX21" s="15"/>
      <c r="AY21" s="15"/>
      <c r="AZ21" s="12"/>
      <c r="BA21" s="12"/>
      <c r="BB21" s="12"/>
      <c r="BC21" s="12"/>
      <c r="BD21" s="12"/>
      <c r="BE21" s="12"/>
      <c r="BF21" s="12"/>
      <c r="BG21" s="12"/>
      <c r="BH21" s="12"/>
      <c r="BI21" s="13"/>
      <c r="BK21" s="14"/>
      <c r="BL21" s="11"/>
      <c r="BM21" s="15"/>
      <c r="BN21" s="15"/>
      <c r="BO21" s="15"/>
      <c r="BP21" s="12"/>
      <c r="BQ21" s="12"/>
      <c r="BR21" s="12"/>
      <c r="BS21" s="12"/>
      <c r="BT21" s="12"/>
      <c r="BU21" s="12"/>
      <c r="BV21" s="12"/>
      <c r="BW21" s="12"/>
      <c r="BX21" s="12"/>
      <c r="BY21" s="13"/>
      <c r="CA21" s="14"/>
      <c r="CB21" s="11"/>
      <c r="CC21" s="15"/>
      <c r="CD21" s="15"/>
      <c r="CE21" s="15"/>
      <c r="CF21" s="12"/>
      <c r="CG21" s="12"/>
      <c r="CH21" s="12"/>
      <c r="CI21" s="12"/>
      <c r="CJ21" s="12"/>
      <c r="CK21" s="12"/>
      <c r="CL21" s="12"/>
      <c r="CM21" s="12"/>
      <c r="CN21" s="12"/>
      <c r="CO21" s="13"/>
      <c r="CQ21" s="14"/>
      <c r="CR21" s="11"/>
      <c r="CS21" s="15"/>
      <c r="CT21" s="15"/>
      <c r="CU21" s="15"/>
      <c r="CV21" s="12"/>
      <c r="CW21" s="12"/>
      <c r="CX21" s="12"/>
      <c r="CY21" s="12"/>
      <c r="CZ21" s="12"/>
      <c r="DA21" s="12"/>
      <c r="DB21" s="12"/>
      <c r="DC21" s="12"/>
      <c r="DD21" s="12"/>
      <c r="DE21" s="13"/>
      <c r="DG21" s="14"/>
      <c r="DH21" s="11"/>
      <c r="DI21" s="15"/>
      <c r="DJ21" s="15"/>
      <c r="DK21" s="15"/>
      <c r="DL21" s="12"/>
      <c r="DM21" s="12"/>
      <c r="DN21" s="12"/>
      <c r="DO21" s="12"/>
      <c r="DP21" s="12"/>
      <c r="DQ21" s="12"/>
      <c r="DR21" s="12"/>
      <c r="DS21" s="12"/>
      <c r="DT21" s="12"/>
      <c r="DU21" s="13"/>
      <c r="DW21" s="14"/>
      <c r="DX21" s="11"/>
      <c r="DY21" s="15"/>
      <c r="DZ21" s="15"/>
      <c r="EA21" s="15"/>
      <c r="EB21" s="12"/>
      <c r="EC21" s="12"/>
      <c r="ED21" s="12"/>
      <c r="EE21" s="12"/>
      <c r="EF21" s="12"/>
      <c r="EG21" s="12"/>
      <c r="EH21" s="12"/>
      <c r="EI21" s="12"/>
      <c r="EJ21" s="12"/>
      <c r="EK21" s="13"/>
      <c r="EM21" s="14"/>
      <c r="EN21" s="11"/>
      <c r="EO21" s="15"/>
      <c r="EP21" s="15"/>
      <c r="EQ21" s="15"/>
      <c r="ER21" s="12"/>
      <c r="ES21" s="12"/>
      <c r="ET21" s="12"/>
      <c r="EU21" s="12"/>
      <c r="EV21" s="12"/>
      <c r="EW21" s="12"/>
      <c r="EX21" s="12"/>
      <c r="EY21" s="12"/>
      <c r="EZ21" s="12"/>
      <c r="FA21" s="13"/>
      <c r="FC21" s="14"/>
      <c r="FD21" s="11"/>
      <c r="FE21" s="15"/>
      <c r="FF21" s="15"/>
      <c r="FG21" s="15"/>
      <c r="FH21" s="12"/>
      <c r="FI21" s="12"/>
      <c r="FJ21" s="12"/>
      <c r="FK21" s="12"/>
      <c r="FL21" s="12"/>
      <c r="FM21" s="12"/>
      <c r="FN21" s="12"/>
      <c r="FO21" s="12"/>
      <c r="FP21" s="12"/>
      <c r="FQ21" s="13"/>
      <c r="FS21" s="14"/>
      <c r="FT21" s="11"/>
      <c r="FU21" s="15"/>
      <c r="FV21" s="15"/>
      <c r="FW21" s="15"/>
      <c r="FX21" s="12"/>
      <c r="FY21" s="12"/>
      <c r="FZ21" s="12"/>
      <c r="GA21" s="12"/>
      <c r="GB21" s="12"/>
      <c r="GC21" s="12"/>
      <c r="GD21" s="12"/>
      <c r="GE21" s="12"/>
      <c r="GF21" s="12"/>
      <c r="GG21" s="13"/>
      <c r="GI21" s="14"/>
      <c r="GJ21" s="11"/>
      <c r="GK21" s="15"/>
      <c r="GL21" s="15"/>
      <c r="GM21" s="15"/>
      <c r="GN21" s="12"/>
      <c r="GO21" s="12"/>
      <c r="GP21" s="12"/>
      <c r="GQ21" s="12"/>
      <c r="GR21" s="12"/>
      <c r="GS21" s="12"/>
      <c r="GT21" s="12"/>
      <c r="GU21" s="12"/>
      <c r="GV21" s="12"/>
      <c r="GW21" s="13"/>
      <c r="GY21" s="14"/>
      <c r="GZ21" s="11"/>
      <c r="HA21" s="15"/>
      <c r="HB21" s="15"/>
      <c r="HC21" s="15"/>
      <c r="HD21" s="12"/>
      <c r="HE21" s="12"/>
      <c r="HF21" s="12"/>
      <c r="HG21" s="12"/>
      <c r="HH21" s="12"/>
      <c r="HI21" s="12"/>
      <c r="HJ21" s="12"/>
      <c r="HK21" s="12"/>
      <c r="HL21" s="12"/>
      <c r="HM21" s="13"/>
      <c r="HO21" s="14"/>
      <c r="HP21" s="11"/>
      <c r="HQ21" s="15"/>
      <c r="HR21" s="15"/>
      <c r="HS21" s="15"/>
      <c r="HT21" s="12"/>
      <c r="HU21" s="12"/>
      <c r="HV21" s="12"/>
      <c r="HW21" s="12"/>
      <c r="HX21" s="12"/>
      <c r="HY21" s="12"/>
      <c r="HZ21" s="12"/>
      <c r="IA21" s="12"/>
      <c r="IB21" s="12"/>
      <c r="IC21" s="13"/>
      <c r="IE21" s="14"/>
      <c r="IF21" s="11"/>
      <c r="IG21" s="15"/>
      <c r="IH21" s="15"/>
      <c r="II21" s="15"/>
      <c r="IJ21" s="12"/>
      <c r="IK21" s="12"/>
      <c r="IL21" s="12"/>
      <c r="IM21" s="12"/>
      <c r="IN21" s="12"/>
      <c r="IO21" s="12"/>
      <c r="IP21" s="12"/>
      <c r="IQ21" s="12"/>
      <c r="IR21" s="12"/>
      <c r="IS21" s="13"/>
      <c r="IU21" s="14"/>
      <c r="IV21" s="11"/>
      <c r="IW21" s="15"/>
      <c r="IX21" s="15"/>
      <c r="IY21" s="15"/>
      <c r="IZ21" s="12"/>
      <c r="JA21" s="12"/>
      <c r="JB21" s="12"/>
      <c r="JC21" s="12"/>
      <c r="JD21" s="12"/>
      <c r="JE21" s="12"/>
      <c r="JF21" s="12"/>
      <c r="JG21" s="12"/>
      <c r="JH21" s="12"/>
      <c r="JI21" s="13"/>
      <c r="JK21" s="14"/>
      <c r="JL21" s="11"/>
      <c r="JM21" s="15"/>
      <c r="JN21" s="15"/>
      <c r="JO21" s="15"/>
      <c r="JP21" s="12"/>
      <c r="JQ21" s="12"/>
      <c r="JR21" s="12"/>
      <c r="JS21" s="12"/>
      <c r="JT21" s="12"/>
      <c r="JU21" s="12"/>
      <c r="JV21" s="12"/>
      <c r="JW21" s="12"/>
      <c r="JX21" s="12"/>
      <c r="JY21" s="13"/>
      <c r="KA21" s="14"/>
      <c r="KB21" s="11"/>
      <c r="KC21" s="15"/>
      <c r="KD21" s="15"/>
      <c r="KE21" s="15"/>
      <c r="KF21" s="12"/>
      <c r="KG21" s="12"/>
      <c r="KH21" s="12"/>
      <c r="KI21" s="12"/>
      <c r="KJ21" s="12"/>
      <c r="KK21" s="12"/>
      <c r="KL21" s="12"/>
      <c r="KM21" s="12"/>
      <c r="KN21" s="12"/>
      <c r="KO21" s="13"/>
      <c r="KQ21" s="14"/>
      <c r="KR21" s="11"/>
      <c r="KS21" s="15"/>
      <c r="KT21" s="15"/>
      <c r="KU21" s="15"/>
      <c r="KV21" s="12"/>
      <c r="KW21" s="12"/>
      <c r="KX21" s="12"/>
      <c r="KY21" s="12"/>
      <c r="KZ21" s="12"/>
      <c r="LA21" s="12"/>
      <c r="LB21" s="12"/>
      <c r="LC21" s="12"/>
      <c r="LD21" s="12"/>
      <c r="LE21" s="13"/>
      <c r="LG21" s="14"/>
      <c r="LH21" s="11"/>
      <c r="LI21" s="15"/>
      <c r="LJ21" s="15"/>
      <c r="LK21" s="15"/>
      <c r="LL21" s="12"/>
      <c r="LM21" s="12"/>
      <c r="LN21" s="12"/>
      <c r="LO21" s="12"/>
      <c r="LP21" s="12"/>
      <c r="LQ21" s="12"/>
      <c r="LR21" s="12"/>
      <c r="LS21" s="12"/>
      <c r="LT21" s="12"/>
      <c r="LU21" s="13"/>
      <c r="LW21" s="14"/>
      <c r="LX21" s="11"/>
      <c r="LY21" s="15"/>
      <c r="LZ21" s="15"/>
      <c r="MA21" s="15"/>
      <c r="MB21" s="12"/>
      <c r="MC21" s="12"/>
      <c r="MD21" s="12"/>
      <c r="ME21" s="12"/>
      <c r="MF21" s="12"/>
      <c r="MG21" s="12"/>
      <c r="MH21" s="12"/>
      <c r="MI21" s="12"/>
      <c r="MJ21" s="12"/>
      <c r="MK21" s="13"/>
      <c r="MM21" s="14"/>
      <c r="MN21" s="11"/>
      <c r="MO21" s="15"/>
      <c r="MP21" s="15"/>
      <c r="MQ21" s="15"/>
      <c r="MR21" s="12"/>
      <c r="MS21" s="12"/>
      <c r="MT21" s="12"/>
      <c r="MU21" s="12"/>
      <c r="MV21" s="12"/>
      <c r="MW21" s="12"/>
      <c r="MX21" s="12"/>
      <c r="MY21" s="12"/>
      <c r="MZ21" s="12"/>
      <c r="NA21" s="13"/>
      <c r="NC21" s="14"/>
      <c r="ND21" s="11"/>
      <c r="NE21" s="15"/>
      <c r="NF21" s="15"/>
      <c r="NG21" s="15"/>
      <c r="NH21" s="12"/>
      <c r="NI21" s="12"/>
      <c r="NJ21" s="12"/>
      <c r="NK21" s="12"/>
      <c r="NL21" s="12"/>
      <c r="NM21" s="12"/>
      <c r="NN21" s="12"/>
      <c r="NO21" s="12"/>
      <c r="NP21" s="12"/>
      <c r="NQ21" s="13"/>
      <c r="NS21" s="14"/>
      <c r="NT21" s="11"/>
      <c r="NU21" s="15"/>
      <c r="NV21" s="15"/>
      <c r="NW21" s="15"/>
      <c r="NX21" s="12"/>
      <c r="NY21" s="12"/>
      <c r="NZ21" s="12"/>
      <c r="OA21" s="12"/>
      <c r="OB21" s="12"/>
      <c r="OC21" s="12"/>
      <c r="OD21" s="12"/>
      <c r="OE21" s="12"/>
      <c r="OF21" s="12"/>
      <c r="OG21" s="13"/>
      <c r="OI21" s="14"/>
      <c r="OJ21" s="11"/>
      <c r="OK21" s="15"/>
      <c r="OL21" s="15"/>
      <c r="OM21" s="15"/>
      <c r="ON21" s="12"/>
      <c r="OO21" s="12"/>
      <c r="OP21" s="12"/>
      <c r="OQ21" s="12"/>
      <c r="OR21" s="12"/>
      <c r="OS21" s="12"/>
      <c r="OT21" s="12"/>
      <c r="OU21" s="12"/>
      <c r="OV21" s="12"/>
      <c r="OW21" s="13"/>
      <c r="OY21" s="14"/>
      <c r="OZ21" s="11"/>
      <c r="PA21" s="15"/>
      <c r="PB21" s="15"/>
      <c r="PC21" s="15"/>
      <c r="PD21" s="12"/>
      <c r="PE21" s="12"/>
      <c r="PF21" s="12"/>
      <c r="PG21" s="12"/>
      <c r="PH21" s="12"/>
      <c r="PI21" s="12"/>
      <c r="PJ21" s="12"/>
      <c r="PK21" s="12"/>
      <c r="PL21" s="12"/>
      <c r="PM21" s="13"/>
      <c r="PO21" s="14"/>
      <c r="PP21" s="11"/>
      <c r="PQ21" s="15"/>
      <c r="PR21" s="15"/>
      <c r="PS21" s="15"/>
      <c r="PT21" s="12"/>
      <c r="PU21" s="12"/>
      <c r="PV21" s="12"/>
      <c r="PW21" s="12"/>
      <c r="PX21" s="12"/>
      <c r="PY21" s="12"/>
      <c r="PZ21" s="12"/>
      <c r="QA21" s="12"/>
      <c r="QB21" s="12"/>
      <c r="QC21" s="13"/>
      <c r="QE21" s="14"/>
      <c r="QF21" s="11"/>
      <c r="QG21" s="15"/>
      <c r="QH21" s="15"/>
      <c r="QI21" s="15"/>
      <c r="QJ21" s="12"/>
      <c r="QK21" s="12"/>
      <c r="QL21" s="12"/>
      <c r="QM21" s="12"/>
      <c r="QN21" s="12"/>
      <c r="QO21" s="12"/>
      <c r="QP21" s="12"/>
      <c r="QQ21" s="12"/>
      <c r="QR21" s="12"/>
      <c r="QS21" s="13"/>
      <c r="QU21" s="14"/>
      <c r="QV21" s="11"/>
      <c r="QW21" s="15"/>
      <c r="QX21" s="15"/>
      <c r="QY21" s="15"/>
      <c r="QZ21" s="12"/>
      <c r="RA21" s="12"/>
      <c r="RB21" s="12"/>
      <c r="RC21" s="12"/>
      <c r="RD21" s="12"/>
      <c r="RE21" s="12"/>
      <c r="RF21" s="12"/>
      <c r="RG21" s="12"/>
      <c r="RH21" s="12"/>
      <c r="RI21" s="13"/>
      <c r="RK21" s="14"/>
      <c r="RL21" s="11"/>
      <c r="RM21" s="15"/>
      <c r="RN21" s="15"/>
      <c r="RO21" s="15"/>
      <c r="RP21" s="12"/>
      <c r="RQ21" s="12"/>
      <c r="RR21" s="12"/>
      <c r="RS21" s="12"/>
      <c r="RT21" s="12"/>
      <c r="RU21" s="12"/>
      <c r="RV21" s="12"/>
      <c r="RW21" s="12"/>
      <c r="RX21" s="12"/>
      <c r="RY21" s="13"/>
      <c r="SA21" s="14"/>
      <c r="SB21" s="11"/>
      <c r="SC21" s="15"/>
      <c r="SD21" s="15"/>
      <c r="SE21" s="15"/>
      <c r="SF21" s="12"/>
      <c r="SG21" s="12"/>
      <c r="SH21" s="12"/>
      <c r="SI21" s="12"/>
      <c r="SJ21" s="12"/>
      <c r="SK21" s="12"/>
      <c r="SL21" s="12"/>
      <c r="SM21" s="12"/>
      <c r="SN21" s="12"/>
      <c r="SO21" s="13"/>
      <c r="SQ21" s="14"/>
      <c r="SR21" s="11"/>
      <c r="SS21" s="15"/>
      <c r="ST21" s="15"/>
      <c r="SU21" s="15"/>
      <c r="SV21" s="12"/>
      <c r="SW21" s="12"/>
      <c r="SX21" s="12"/>
      <c r="SY21" s="12"/>
      <c r="SZ21" s="12"/>
      <c r="TA21" s="12"/>
      <c r="TB21" s="12"/>
      <c r="TC21" s="12"/>
      <c r="TD21" s="12"/>
      <c r="TE21" s="13"/>
      <c r="TG21" s="14"/>
      <c r="TH21" s="11"/>
      <c r="TI21" s="15"/>
      <c r="TJ21" s="15"/>
      <c r="TK21" s="15"/>
      <c r="TL21" s="12"/>
      <c r="TM21" s="12"/>
      <c r="TN21" s="12"/>
      <c r="TO21" s="12"/>
      <c r="TP21" s="12"/>
      <c r="TQ21" s="12"/>
      <c r="TR21" s="12"/>
      <c r="TS21" s="12"/>
      <c r="TT21" s="12"/>
      <c r="TU21" s="13"/>
      <c r="TW21" s="14"/>
      <c r="TX21" s="11"/>
      <c r="TY21" s="15"/>
      <c r="TZ21" s="15"/>
      <c r="UA21" s="15"/>
      <c r="UB21" s="12"/>
      <c r="UC21" s="12"/>
      <c r="UD21" s="12"/>
      <c r="UE21" s="12"/>
      <c r="UF21" s="12"/>
      <c r="UG21" s="12"/>
      <c r="UH21" s="12"/>
      <c r="UI21" s="12"/>
      <c r="UJ21" s="12"/>
      <c r="UK21" s="13"/>
      <c r="UM21" s="14"/>
      <c r="UN21" s="11"/>
      <c r="UO21" s="15"/>
      <c r="UP21" s="15"/>
      <c r="UQ21" s="15"/>
      <c r="UR21" s="12"/>
      <c r="US21" s="12"/>
      <c r="UT21" s="12"/>
      <c r="UU21" s="12"/>
      <c r="UV21" s="12"/>
      <c r="UW21" s="12"/>
      <c r="UX21" s="12"/>
      <c r="UY21" s="12"/>
      <c r="UZ21" s="12"/>
      <c r="VA21" s="13"/>
      <c r="VC21" s="14"/>
      <c r="VD21" s="11"/>
      <c r="VE21" s="15"/>
      <c r="VF21" s="15"/>
      <c r="VG21" s="15"/>
      <c r="VH21" s="12"/>
      <c r="VI21" s="12"/>
      <c r="VJ21" s="12"/>
      <c r="VK21" s="12"/>
      <c r="VL21" s="12"/>
      <c r="VM21" s="12"/>
      <c r="VN21" s="12"/>
      <c r="VO21" s="12"/>
      <c r="VP21" s="12"/>
      <c r="VQ21" s="13"/>
      <c r="VS21" s="14"/>
      <c r="VT21" s="11"/>
      <c r="VU21" s="15"/>
      <c r="VV21" s="15"/>
      <c r="VW21" s="15"/>
      <c r="VX21" s="12"/>
      <c r="VY21" s="12"/>
      <c r="VZ21" s="12"/>
      <c r="WA21" s="12"/>
      <c r="WB21" s="12"/>
      <c r="WC21" s="12"/>
      <c r="WD21" s="12"/>
      <c r="WE21" s="12"/>
      <c r="WF21" s="12"/>
      <c r="WG21" s="13"/>
      <c r="WI21" s="14"/>
      <c r="WJ21" s="11"/>
      <c r="WK21" s="15"/>
      <c r="WL21" s="15"/>
      <c r="WM21" s="15"/>
      <c r="WN21" s="12"/>
      <c r="WO21" s="12"/>
      <c r="WP21" s="12"/>
      <c r="WQ21" s="12"/>
      <c r="WR21" s="12"/>
      <c r="WS21" s="12"/>
      <c r="WT21" s="12"/>
      <c r="WU21" s="12"/>
      <c r="WV21" s="12"/>
      <c r="WW21" s="13"/>
      <c r="WY21" s="14"/>
      <c r="WZ21" s="11"/>
      <c r="XA21" s="15"/>
      <c r="XB21" s="15"/>
      <c r="XC21" s="15"/>
      <c r="XD21" s="12"/>
      <c r="XE21" s="12"/>
      <c r="XF21" s="12"/>
      <c r="XG21" s="12"/>
      <c r="XH21" s="12"/>
      <c r="XI21" s="12"/>
      <c r="XJ21" s="12"/>
      <c r="XK21" s="12"/>
      <c r="XL21" s="12"/>
      <c r="XM21" s="13"/>
      <c r="XO21" s="14"/>
      <c r="XP21" s="11"/>
      <c r="XQ21" s="15"/>
      <c r="XR21" s="15"/>
      <c r="XS21" s="15"/>
      <c r="XT21" s="12"/>
      <c r="XU21" s="12"/>
      <c r="XV21" s="12"/>
      <c r="XW21" s="12"/>
      <c r="XX21" s="12"/>
      <c r="XY21" s="12"/>
      <c r="XZ21" s="12"/>
      <c r="YA21" s="12"/>
      <c r="YB21" s="12"/>
      <c r="YC21" s="13"/>
      <c r="YE21" s="14"/>
      <c r="YF21" s="11"/>
      <c r="YG21" s="15"/>
      <c r="YH21" s="15"/>
      <c r="YI21" s="15"/>
      <c r="YJ21" s="12"/>
      <c r="YK21" s="12"/>
      <c r="YL21" s="12"/>
      <c r="YM21" s="12"/>
      <c r="YN21" s="12"/>
      <c r="YO21" s="12"/>
      <c r="YP21" s="12"/>
      <c r="YQ21" s="12"/>
      <c r="YR21" s="12"/>
      <c r="YS21" s="13"/>
      <c r="YU21" s="14"/>
      <c r="YV21" s="11"/>
      <c r="YW21" s="15"/>
      <c r="YX21" s="15"/>
      <c r="YY21" s="15"/>
      <c r="YZ21" s="12"/>
      <c r="ZA21" s="12"/>
      <c r="ZB21" s="12"/>
      <c r="ZC21" s="12"/>
      <c r="ZD21" s="12"/>
      <c r="ZE21" s="12"/>
      <c r="ZF21" s="12"/>
      <c r="ZG21" s="12"/>
      <c r="ZH21" s="12"/>
      <c r="ZI21" s="13"/>
      <c r="ZK21" s="14"/>
      <c r="ZL21" s="11"/>
      <c r="ZM21" s="15"/>
      <c r="ZN21" s="15"/>
      <c r="ZO21" s="15"/>
      <c r="ZP21" s="12"/>
      <c r="ZQ21" s="12"/>
      <c r="ZR21" s="12"/>
      <c r="ZS21" s="12"/>
      <c r="ZT21" s="12"/>
      <c r="ZU21" s="12"/>
      <c r="ZV21" s="12"/>
      <c r="ZW21" s="12"/>
      <c r="ZX21" s="12"/>
      <c r="ZY21" s="13"/>
    </row>
    <row r="22" spans="1:701" s="1" customFormat="1" ht="30" customHeight="1" x14ac:dyDescent="0.25">
      <c r="A22" s="8"/>
      <c r="B22" s="33" t="s">
        <v>19</v>
      </c>
      <c r="C22" s="34">
        <f t="shared" ref="C22:R22" si="0">SUM(C6:C21)</f>
        <v>250615400</v>
      </c>
      <c r="D22" s="34">
        <f t="shared" si="0"/>
        <v>227535600</v>
      </c>
      <c r="E22" s="34">
        <f t="shared" si="0"/>
        <v>28843632</v>
      </c>
      <c r="F22" s="34">
        <f t="shared" si="0"/>
        <v>131955</v>
      </c>
      <c r="G22" s="34">
        <f t="shared" si="0"/>
        <v>3739500</v>
      </c>
      <c r="H22" s="34">
        <f t="shared" si="0"/>
        <v>0</v>
      </c>
      <c r="I22" s="34">
        <f t="shared" si="0"/>
        <v>25288700</v>
      </c>
      <c r="J22" s="34">
        <f t="shared" si="0"/>
        <v>7133373</v>
      </c>
      <c r="K22" s="34">
        <f t="shared" si="0"/>
        <v>2695000</v>
      </c>
      <c r="L22" s="34">
        <f t="shared" si="0"/>
        <v>33213500</v>
      </c>
      <c r="M22" s="34">
        <f t="shared" si="0"/>
        <v>1792580</v>
      </c>
      <c r="N22" s="34">
        <f t="shared" si="0"/>
        <v>166500</v>
      </c>
      <c r="O22" s="34">
        <f t="shared" si="0"/>
        <v>13870300</v>
      </c>
      <c r="P22" s="34">
        <f t="shared" si="0"/>
        <v>2205000</v>
      </c>
      <c r="Q22" s="34">
        <f t="shared" si="0"/>
        <v>2808000</v>
      </c>
      <c r="R22" s="34">
        <f t="shared" si="0"/>
        <v>0</v>
      </c>
      <c r="S22" s="17"/>
    </row>
    <row r="23" spans="1:701" ht="30" customHeight="1" x14ac:dyDescent="0.2">
      <c r="C23" s="20"/>
      <c r="D23" s="20"/>
      <c r="E23" s="19"/>
      <c r="F23" s="20"/>
      <c r="G23" s="19"/>
      <c r="H23" s="19"/>
      <c r="I23" s="19"/>
      <c r="J23" s="19"/>
      <c r="K23" s="19"/>
      <c r="L23" s="19"/>
      <c r="M23" s="19"/>
      <c r="N23" s="19"/>
    </row>
    <row r="24" spans="1:701" ht="30" customHeight="1" x14ac:dyDescent="0.25">
      <c r="A24" s="19"/>
      <c r="B24" s="74" t="s">
        <v>20</v>
      </c>
      <c r="C24" s="53" t="s">
        <v>21</v>
      </c>
      <c r="D24" s="54" t="s">
        <v>22</v>
      </c>
      <c r="E24" s="54" t="s">
        <v>5</v>
      </c>
      <c r="F24" s="54" t="s">
        <v>6</v>
      </c>
      <c r="G24" s="54" t="s">
        <v>7</v>
      </c>
      <c r="H24" s="54" t="s">
        <v>8</v>
      </c>
      <c r="I24" s="54" t="s">
        <v>9</v>
      </c>
      <c r="J24" s="54" t="s">
        <v>10</v>
      </c>
      <c r="K24" s="54" t="s">
        <v>11</v>
      </c>
      <c r="L24" s="54" t="s">
        <v>12</v>
      </c>
      <c r="M24" s="54" t="s">
        <v>13</v>
      </c>
      <c r="N24" s="54" t="s">
        <v>14</v>
      </c>
      <c r="O24" s="54" t="s">
        <v>15</v>
      </c>
      <c r="P24" s="54" t="s">
        <v>16</v>
      </c>
      <c r="Q24" s="54" t="s">
        <v>17</v>
      </c>
      <c r="R24" s="54" t="s">
        <v>18</v>
      </c>
    </row>
    <row r="25" spans="1:701" ht="30" customHeight="1" x14ac:dyDescent="0.25">
      <c r="A25" s="19"/>
      <c r="B25" s="75"/>
      <c r="C25" s="55">
        <v>1324.5</v>
      </c>
      <c r="D25" s="56">
        <v>1183.43</v>
      </c>
      <c r="E25" s="56">
        <v>1000</v>
      </c>
      <c r="F25" s="56">
        <v>1000</v>
      </c>
      <c r="G25" s="56">
        <v>1324.5</v>
      </c>
      <c r="H25" s="56">
        <v>1240.5999999999999</v>
      </c>
      <c r="I25" s="57">
        <v>1240.5999999999999</v>
      </c>
      <c r="J25" s="56">
        <v>1183.43</v>
      </c>
      <c r="K25" s="56">
        <v>1183.43</v>
      </c>
      <c r="L25" s="56">
        <v>1183.43</v>
      </c>
      <c r="M25" s="56">
        <v>1183.43</v>
      </c>
      <c r="N25" s="56">
        <v>1183.43</v>
      </c>
      <c r="O25" s="56">
        <v>1183.43</v>
      </c>
      <c r="P25" s="56">
        <v>1009.08</v>
      </c>
      <c r="Q25" s="56">
        <v>1009.08</v>
      </c>
      <c r="R25" s="56">
        <v>1324.5</v>
      </c>
    </row>
    <row r="26" spans="1:701" ht="30" customHeight="1" x14ac:dyDescent="0.2"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1:701" ht="30.95" customHeight="1" x14ac:dyDescent="0.25">
      <c r="A27" s="40" t="s">
        <v>68</v>
      </c>
      <c r="B27" s="40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701" ht="30.95" customHeight="1" x14ac:dyDescent="0.25">
      <c r="A28" s="3" t="s">
        <v>1</v>
      </c>
      <c r="B28" s="4" t="s">
        <v>58</v>
      </c>
      <c r="C28" s="5" t="s">
        <v>21</v>
      </c>
      <c r="D28" s="5" t="s">
        <v>22</v>
      </c>
      <c r="E28" s="5" t="s">
        <v>5</v>
      </c>
      <c r="F28" s="5" t="s">
        <v>6</v>
      </c>
      <c r="G28" s="5" t="s">
        <v>7</v>
      </c>
      <c r="H28" s="5" t="s">
        <v>8</v>
      </c>
      <c r="I28" s="5" t="s">
        <v>9</v>
      </c>
      <c r="J28" s="5" t="s">
        <v>23</v>
      </c>
      <c r="K28" s="5" t="s">
        <v>11</v>
      </c>
      <c r="L28" s="5" t="s">
        <v>12</v>
      </c>
      <c r="M28" s="5" t="s">
        <v>13</v>
      </c>
      <c r="N28" s="5" t="s">
        <v>14</v>
      </c>
      <c r="O28" s="5" t="s">
        <v>15</v>
      </c>
      <c r="P28" s="5" t="s">
        <v>16</v>
      </c>
      <c r="Q28" s="5" t="s">
        <v>17</v>
      </c>
      <c r="R28" s="5" t="s">
        <v>18</v>
      </c>
      <c r="S28" s="5" t="s">
        <v>24</v>
      </c>
    </row>
    <row r="29" spans="1:701" ht="30.95" customHeight="1" x14ac:dyDescent="0.25">
      <c r="A29" s="8">
        <v>1</v>
      </c>
      <c r="B29" s="31" t="s">
        <v>37</v>
      </c>
      <c r="C29" s="32">
        <f t="shared" ref="C29:C44" si="1">C6/$C$25</f>
        <v>1802.4537561343902</v>
      </c>
      <c r="D29" s="32">
        <f t="shared" ref="D29:D44" si="2">D6/$D$25</f>
        <v>1425.7286024521941</v>
      </c>
      <c r="E29" s="32">
        <f t="shared" ref="E29:E44" si="3">E6/$E$25</f>
        <v>503.87</v>
      </c>
      <c r="F29" s="32">
        <f t="shared" ref="F29:F44" si="4">F6/$F$25</f>
        <v>0</v>
      </c>
      <c r="G29" s="32">
        <f t="shared" ref="G29:G44" si="5">G6/$C$25</f>
        <v>0</v>
      </c>
      <c r="H29" s="32">
        <f t="shared" ref="H29:I44" si="6">H6/$H$25</f>
        <v>0</v>
      </c>
      <c r="I29" s="32">
        <f t="shared" si="6"/>
        <v>0</v>
      </c>
      <c r="J29" s="32">
        <f t="shared" ref="J29:O38" si="7">J6/$J$25</f>
        <v>0</v>
      </c>
      <c r="K29" s="32">
        <f t="shared" si="7"/>
        <v>0</v>
      </c>
      <c r="L29" s="32">
        <f t="shared" si="7"/>
        <v>3713.7811277388605</v>
      </c>
      <c r="M29" s="32">
        <f t="shared" si="7"/>
        <v>0</v>
      </c>
      <c r="N29" s="32">
        <f t="shared" si="7"/>
        <v>0</v>
      </c>
      <c r="O29" s="32">
        <f t="shared" si="7"/>
        <v>16.477527187919858</v>
      </c>
      <c r="P29" s="32">
        <f t="shared" ref="P29:Q44" si="8">P6/$P$25</f>
        <v>0</v>
      </c>
      <c r="Q29" s="32">
        <f t="shared" si="8"/>
        <v>0</v>
      </c>
      <c r="R29" s="32">
        <f t="shared" ref="R29:R44" si="9">R6/$C$25</f>
        <v>0</v>
      </c>
      <c r="S29" s="45">
        <f>SUM(C29:R29)</f>
        <v>7462.3110135133638</v>
      </c>
    </row>
    <row r="30" spans="1:701" ht="30.95" customHeight="1" x14ac:dyDescent="0.25">
      <c r="A30" s="8">
        <v>2</v>
      </c>
      <c r="B30" s="31" t="s">
        <v>38</v>
      </c>
      <c r="C30" s="32">
        <f t="shared" si="1"/>
        <v>26925.858814647036</v>
      </c>
      <c r="D30" s="32">
        <f t="shared" si="2"/>
        <v>36798.71221787516</v>
      </c>
      <c r="E30" s="32">
        <f t="shared" si="3"/>
        <v>4343.3670000000002</v>
      </c>
      <c r="F30" s="32">
        <f t="shared" si="4"/>
        <v>33.103999999999999</v>
      </c>
      <c r="G30" s="32">
        <f t="shared" si="5"/>
        <v>0</v>
      </c>
      <c r="H30" s="32">
        <f t="shared" si="6"/>
        <v>0</v>
      </c>
      <c r="I30" s="32">
        <f t="shared" si="6"/>
        <v>0</v>
      </c>
      <c r="J30" s="32">
        <f t="shared" si="7"/>
        <v>0</v>
      </c>
      <c r="K30" s="32">
        <f t="shared" si="7"/>
        <v>0</v>
      </c>
      <c r="L30" s="32">
        <f t="shared" si="7"/>
        <v>3677.868568483138</v>
      </c>
      <c r="M30" s="32">
        <f t="shared" si="7"/>
        <v>0</v>
      </c>
      <c r="N30" s="32">
        <f t="shared" si="7"/>
        <v>0</v>
      </c>
      <c r="O30" s="32">
        <f t="shared" si="7"/>
        <v>6134.0341211563</v>
      </c>
      <c r="P30" s="32">
        <f t="shared" si="8"/>
        <v>307.70602925437032</v>
      </c>
      <c r="Q30" s="32">
        <f t="shared" si="8"/>
        <v>0</v>
      </c>
      <c r="R30" s="32">
        <f t="shared" si="9"/>
        <v>0</v>
      </c>
      <c r="S30" s="45">
        <f t="shared" ref="S30:S44" si="10">SUM(C30:R30)</f>
        <v>78220.650751416033</v>
      </c>
    </row>
    <row r="31" spans="1:701" ht="30.95" customHeight="1" x14ac:dyDescent="0.25">
      <c r="A31" s="8">
        <v>3</v>
      </c>
      <c r="B31" s="31" t="s">
        <v>39</v>
      </c>
      <c r="C31" s="32">
        <f t="shared" si="1"/>
        <v>7447.4518686296715</v>
      </c>
      <c r="D31" s="32">
        <f t="shared" si="2"/>
        <v>6395.7733030259496</v>
      </c>
      <c r="E31" s="32">
        <f t="shared" si="3"/>
        <v>1316.28</v>
      </c>
      <c r="F31" s="32">
        <f t="shared" si="4"/>
        <v>7.06</v>
      </c>
      <c r="G31" s="32">
        <f t="shared" si="5"/>
        <v>61.155152887882217</v>
      </c>
      <c r="H31" s="32">
        <f t="shared" si="6"/>
        <v>0</v>
      </c>
      <c r="I31" s="32">
        <f t="shared" si="6"/>
        <v>0</v>
      </c>
      <c r="J31" s="32">
        <f t="shared" si="7"/>
        <v>0</v>
      </c>
      <c r="K31" s="32">
        <f t="shared" si="7"/>
        <v>0</v>
      </c>
      <c r="L31" s="32">
        <f t="shared" si="7"/>
        <v>0</v>
      </c>
      <c r="M31" s="32">
        <f t="shared" si="7"/>
        <v>0</v>
      </c>
      <c r="N31" s="32">
        <f t="shared" si="7"/>
        <v>0</v>
      </c>
      <c r="O31" s="32">
        <f t="shared" si="7"/>
        <v>129.28521332060197</v>
      </c>
      <c r="P31" s="32">
        <f t="shared" si="8"/>
        <v>0</v>
      </c>
      <c r="Q31" s="32">
        <f t="shared" si="8"/>
        <v>0</v>
      </c>
      <c r="R31" s="32">
        <f t="shared" si="9"/>
        <v>0</v>
      </c>
      <c r="S31" s="45">
        <f t="shared" si="10"/>
        <v>15357.005537864105</v>
      </c>
    </row>
    <row r="32" spans="1:701" ht="30.95" customHeight="1" x14ac:dyDescent="0.25">
      <c r="A32" s="8">
        <v>4</v>
      </c>
      <c r="B32" s="31" t="s">
        <v>40</v>
      </c>
      <c r="C32" s="32">
        <f t="shared" si="1"/>
        <v>4260.9286523216306</v>
      </c>
      <c r="D32" s="32">
        <f t="shared" si="2"/>
        <v>4027.0653946579009</v>
      </c>
      <c r="E32" s="32">
        <f t="shared" si="3"/>
        <v>1050.6300000000001</v>
      </c>
      <c r="F32" s="32">
        <f t="shared" si="4"/>
        <v>0</v>
      </c>
      <c r="G32" s="32">
        <f t="shared" si="5"/>
        <v>61.155152887882217</v>
      </c>
      <c r="H32" s="32">
        <f t="shared" si="6"/>
        <v>0</v>
      </c>
      <c r="I32" s="32">
        <f t="shared" si="6"/>
        <v>0</v>
      </c>
      <c r="J32" s="32">
        <f t="shared" si="7"/>
        <v>0</v>
      </c>
      <c r="K32" s="32">
        <f t="shared" si="7"/>
        <v>0</v>
      </c>
      <c r="L32" s="32">
        <f t="shared" si="7"/>
        <v>0</v>
      </c>
      <c r="M32" s="32">
        <f t="shared" si="7"/>
        <v>0</v>
      </c>
      <c r="N32" s="32">
        <f t="shared" si="7"/>
        <v>0</v>
      </c>
      <c r="O32" s="32">
        <f t="shared" si="7"/>
        <v>148.29774469127872</v>
      </c>
      <c r="P32" s="32">
        <f t="shared" si="8"/>
        <v>0</v>
      </c>
      <c r="Q32" s="32">
        <f t="shared" si="8"/>
        <v>0</v>
      </c>
      <c r="R32" s="32">
        <f t="shared" si="9"/>
        <v>0</v>
      </c>
      <c r="S32" s="45">
        <f t="shared" si="10"/>
        <v>9548.076944558692</v>
      </c>
    </row>
    <row r="33" spans="1:19" ht="30.95" customHeight="1" x14ac:dyDescent="0.25">
      <c r="A33" s="8">
        <v>5</v>
      </c>
      <c r="B33" s="31" t="s">
        <v>41</v>
      </c>
      <c r="C33" s="32">
        <f t="shared" si="1"/>
        <v>12414.911287278219</v>
      </c>
      <c r="D33" s="32">
        <f t="shared" si="2"/>
        <v>14842.280489762807</v>
      </c>
      <c r="E33" s="32">
        <f t="shared" si="3"/>
        <v>2243.46</v>
      </c>
      <c r="F33" s="32">
        <f t="shared" si="4"/>
        <v>48.23</v>
      </c>
      <c r="G33" s="32">
        <f t="shared" si="5"/>
        <v>468.85617214043037</v>
      </c>
      <c r="H33" s="32">
        <f t="shared" si="6"/>
        <v>0</v>
      </c>
      <c r="I33" s="32">
        <f t="shared" si="6"/>
        <v>0</v>
      </c>
      <c r="J33" s="32">
        <f t="shared" si="7"/>
        <v>0</v>
      </c>
      <c r="K33" s="32">
        <f t="shared" si="7"/>
        <v>0</v>
      </c>
      <c r="L33" s="32">
        <f t="shared" si="7"/>
        <v>0</v>
      </c>
      <c r="M33" s="32">
        <f t="shared" si="7"/>
        <v>0</v>
      </c>
      <c r="N33" s="32">
        <f t="shared" si="7"/>
        <v>0</v>
      </c>
      <c r="O33" s="32">
        <f t="shared" si="7"/>
        <v>163.50776978782014</v>
      </c>
      <c r="P33" s="32">
        <f t="shared" si="8"/>
        <v>0</v>
      </c>
      <c r="Q33" s="32">
        <f t="shared" si="8"/>
        <v>0</v>
      </c>
      <c r="R33" s="32">
        <f t="shared" si="9"/>
        <v>0</v>
      </c>
      <c r="S33" s="45">
        <f t="shared" si="10"/>
        <v>30181.245718969272</v>
      </c>
    </row>
    <row r="34" spans="1:19" ht="30.95" customHeight="1" x14ac:dyDescent="0.25">
      <c r="A34" s="8">
        <v>6</v>
      </c>
      <c r="B34" s="31" t="s">
        <v>42</v>
      </c>
      <c r="C34" s="32">
        <f t="shared" si="1"/>
        <v>11207.625519063798</v>
      </c>
      <c r="D34" s="32">
        <f t="shared" si="2"/>
        <v>13075.129073962971</v>
      </c>
      <c r="E34" s="32">
        <f t="shared" si="3"/>
        <v>1735.38</v>
      </c>
      <c r="F34" s="32">
        <f t="shared" si="4"/>
        <v>0</v>
      </c>
      <c r="G34" s="32">
        <f t="shared" si="5"/>
        <v>183.46545866364667</v>
      </c>
      <c r="H34" s="32">
        <f t="shared" si="6"/>
        <v>0</v>
      </c>
      <c r="I34" s="32">
        <f t="shared" si="6"/>
        <v>0</v>
      </c>
      <c r="J34" s="32">
        <f t="shared" si="7"/>
        <v>365.04060231699378</v>
      </c>
      <c r="K34" s="32">
        <f t="shared" si="7"/>
        <v>0</v>
      </c>
      <c r="L34" s="32">
        <f t="shared" si="7"/>
        <v>2581.9017601379041</v>
      </c>
      <c r="M34" s="32">
        <f t="shared" si="7"/>
        <v>0</v>
      </c>
      <c r="N34" s="32">
        <f t="shared" si="7"/>
        <v>0</v>
      </c>
      <c r="O34" s="32">
        <f t="shared" si="7"/>
        <v>12.675020913784508</v>
      </c>
      <c r="P34" s="32">
        <f t="shared" si="8"/>
        <v>0</v>
      </c>
      <c r="Q34" s="32">
        <f t="shared" si="8"/>
        <v>0</v>
      </c>
      <c r="R34" s="32">
        <f t="shared" si="9"/>
        <v>0</v>
      </c>
      <c r="S34" s="45">
        <f t="shared" si="10"/>
        <v>29161.217435059101</v>
      </c>
    </row>
    <row r="35" spans="1:19" ht="30.95" customHeight="1" x14ac:dyDescent="0.25">
      <c r="A35" s="8">
        <v>7</v>
      </c>
      <c r="B35" s="31" t="s">
        <v>43</v>
      </c>
      <c r="C35" s="32">
        <f t="shared" si="1"/>
        <v>51479.803699509248</v>
      </c>
      <c r="D35" s="32">
        <f t="shared" si="2"/>
        <v>34955.72192694118</v>
      </c>
      <c r="E35" s="32">
        <f t="shared" si="3"/>
        <v>8768.4689999999991</v>
      </c>
      <c r="F35" s="32">
        <f t="shared" si="4"/>
        <v>43.561</v>
      </c>
      <c r="G35" s="32">
        <f t="shared" si="5"/>
        <v>479.04869762174405</v>
      </c>
      <c r="H35" s="32">
        <f t="shared" si="6"/>
        <v>0</v>
      </c>
      <c r="I35" s="32">
        <f t="shared" si="6"/>
        <v>20297.194905690798</v>
      </c>
      <c r="J35" s="32">
        <f t="shared" si="7"/>
        <v>4385.0274202952432</v>
      </c>
      <c r="K35" s="32">
        <f t="shared" si="7"/>
        <v>38.025062741353523</v>
      </c>
      <c r="L35" s="32">
        <f t="shared" si="7"/>
        <v>1191.4519658957436</v>
      </c>
      <c r="M35" s="32">
        <f t="shared" si="7"/>
        <v>45.630075289624223</v>
      </c>
      <c r="N35" s="32">
        <f t="shared" si="7"/>
        <v>140.69273214300802</v>
      </c>
      <c r="O35" s="32">
        <f t="shared" si="7"/>
        <v>1875.9030952401069</v>
      </c>
      <c r="P35" s="32">
        <f t="shared" si="8"/>
        <v>1877.4527292186942</v>
      </c>
      <c r="Q35" s="32">
        <f t="shared" si="8"/>
        <v>2782.7327863003925</v>
      </c>
      <c r="R35" s="32">
        <f t="shared" si="9"/>
        <v>0</v>
      </c>
      <c r="S35" s="45">
        <f t="shared" si="10"/>
        <v>128360.71509688714</v>
      </c>
    </row>
    <row r="36" spans="1:19" ht="30.95" customHeight="1" x14ac:dyDescent="0.25">
      <c r="A36" s="8">
        <v>8</v>
      </c>
      <c r="B36" s="31" t="s">
        <v>44</v>
      </c>
      <c r="C36" s="32">
        <f t="shared" si="1"/>
        <v>1811.2495281238203</v>
      </c>
      <c r="D36" s="32">
        <f t="shared" si="2"/>
        <v>2746.2545313199766</v>
      </c>
      <c r="E36" s="32">
        <f t="shared" si="3"/>
        <v>34.9</v>
      </c>
      <c r="F36" s="32">
        <f t="shared" si="4"/>
        <v>0</v>
      </c>
      <c r="G36" s="32">
        <f t="shared" si="5"/>
        <v>0</v>
      </c>
      <c r="H36" s="32">
        <f t="shared" si="6"/>
        <v>0</v>
      </c>
      <c r="I36" s="32">
        <f t="shared" si="6"/>
        <v>0</v>
      </c>
      <c r="J36" s="32">
        <f t="shared" si="7"/>
        <v>228.15037644812114</v>
      </c>
      <c r="K36" s="32">
        <f t="shared" si="7"/>
        <v>0</v>
      </c>
      <c r="L36" s="32">
        <f t="shared" si="7"/>
        <v>0</v>
      </c>
      <c r="M36" s="32">
        <f t="shared" si="7"/>
        <v>0</v>
      </c>
      <c r="N36" s="32">
        <f t="shared" si="7"/>
        <v>0</v>
      </c>
      <c r="O36" s="32">
        <f t="shared" si="7"/>
        <v>102.66766940165451</v>
      </c>
      <c r="P36" s="32">
        <f t="shared" si="8"/>
        <v>0</v>
      </c>
      <c r="Q36" s="32">
        <f t="shared" si="8"/>
        <v>0</v>
      </c>
      <c r="R36" s="32">
        <f t="shared" si="9"/>
        <v>0</v>
      </c>
      <c r="S36" s="45">
        <f t="shared" si="10"/>
        <v>4923.222105293572</v>
      </c>
    </row>
    <row r="37" spans="1:19" ht="30.95" customHeight="1" x14ac:dyDescent="0.25">
      <c r="A37" s="8">
        <v>9</v>
      </c>
      <c r="B37" s="31" t="s">
        <v>45</v>
      </c>
      <c r="C37" s="32">
        <f t="shared" si="1"/>
        <v>7688.410721026803</v>
      </c>
      <c r="D37" s="32">
        <f t="shared" si="2"/>
        <v>8276.2394057950187</v>
      </c>
      <c r="E37" s="32">
        <f t="shared" si="3"/>
        <v>463.57</v>
      </c>
      <c r="F37" s="32">
        <f t="shared" si="4"/>
        <v>0</v>
      </c>
      <c r="G37" s="32">
        <f t="shared" si="5"/>
        <v>112.11778029445074</v>
      </c>
      <c r="H37" s="32">
        <f t="shared" si="6"/>
        <v>0</v>
      </c>
      <c r="I37" s="32">
        <f t="shared" si="6"/>
        <v>87.054650975334525</v>
      </c>
      <c r="J37" s="32">
        <f t="shared" si="7"/>
        <v>0</v>
      </c>
      <c r="K37" s="32">
        <f t="shared" si="7"/>
        <v>0</v>
      </c>
      <c r="L37" s="32">
        <f t="shared" si="7"/>
        <v>0</v>
      </c>
      <c r="M37" s="32">
        <f t="shared" si="7"/>
        <v>0</v>
      </c>
      <c r="N37" s="32">
        <f t="shared" si="7"/>
        <v>0</v>
      </c>
      <c r="O37" s="32">
        <f t="shared" si="7"/>
        <v>452.49824662210688</v>
      </c>
      <c r="P37" s="32">
        <f t="shared" si="8"/>
        <v>0</v>
      </c>
      <c r="Q37" s="32">
        <f t="shared" si="8"/>
        <v>0</v>
      </c>
      <c r="R37" s="32">
        <f t="shared" si="9"/>
        <v>0</v>
      </c>
      <c r="S37" s="45">
        <f t="shared" si="10"/>
        <v>17079.890804713716</v>
      </c>
    </row>
    <row r="38" spans="1:19" ht="30.95" customHeight="1" x14ac:dyDescent="0.25">
      <c r="A38" s="8">
        <v>10</v>
      </c>
      <c r="B38" s="31" t="s">
        <v>46</v>
      </c>
      <c r="C38" s="32">
        <f t="shared" si="1"/>
        <v>2218.9505473763684</v>
      </c>
      <c r="D38" s="32">
        <f t="shared" si="2"/>
        <v>1103.5718208935043</v>
      </c>
      <c r="E38" s="32">
        <f t="shared" si="3"/>
        <v>128.5</v>
      </c>
      <c r="F38" s="32">
        <f t="shared" si="4"/>
        <v>0</v>
      </c>
      <c r="G38" s="32">
        <f t="shared" si="5"/>
        <v>315.96828992072483</v>
      </c>
      <c r="H38" s="32">
        <f t="shared" si="6"/>
        <v>0</v>
      </c>
      <c r="I38" s="32">
        <f t="shared" si="6"/>
        <v>0</v>
      </c>
      <c r="J38" s="32">
        <f t="shared" si="7"/>
        <v>0</v>
      </c>
      <c r="K38" s="32">
        <f t="shared" si="7"/>
        <v>0</v>
      </c>
      <c r="L38" s="32">
        <f t="shared" si="7"/>
        <v>0</v>
      </c>
      <c r="M38" s="32">
        <f t="shared" si="7"/>
        <v>0</v>
      </c>
      <c r="N38" s="32">
        <f t="shared" si="7"/>
        <v>0</v>
      </c>
      <c r="O38" s="32">
        <f t="shared" si="7"/>
        <v>34.222556467218169</v>
      </c>
      <c r="P38" s="32">
        <f t="shared" si="8"/>
        <v>0</v>
      </c>
      <c r="Q38" s="32">
        <f t="shared" si="8"/>
        <v>0</v>
      </c>
      <c r="R38" s="32">
        <f t="shared" si="9"/>
        <v>0</v>
      </c>
      <c r="S38" s="45">
        <f t="shared" si="10"/>
        <v>3801.2132146578151</v>
      </c>
    </row>
    <row r="39" spans="1:19" ht="30.95" customHeight="1" x14ac:dyDescent="0.25">
      <c r="A39" s="8">
        <v>11</v>
      </c>
      <c r="B39" s="31" t="s">
        <v>47</v>
      </c>
      <c r="C39" s="32">
        <f t="shared" si="1"/>
        <v>3844.2431106077765</v>
      </c>
      <c r="D39" s="32">
        <f t="shared" si="2"/>
        <v>3643.477011737069</v>
      </c>
      <c r="E39" s="32">
        <f t="shared" si="3"/>
        <v>83.65</v>
      </c>
      <c r="F39" s="32">
        <f t="shared" si="4"/>
        <v>0</v>
      </c>
      <c r="G39" s="32">
        <f t="shared" si="5"/>
        <v>40.770101925254814</v>
      </c>
      <c r="H39" s="32">
        <f t="shared" si="6"/>
        <v>0</v>
      </c>
      <c r="I39" s="32">
        <f t="shared" si="6"/>
        <v>0</v>
      </c>
      <c r="J39" s="32">
        <f t="shared" ref="J39:O44" si="11">J16/$J$25</f>
        <v>0</v>
      </c>
      <c r="K39" s="32">
        <f t="shared" si="11"/>
        <v>0</v>
      </c>
      <c r="L39" s="32">
        <f t="shared" si="11"/>
        <v>0</v>
      </c>
      <c r="M39" s="32">
        <f t="shared" si="11"/>
        <v>0</v>
      </c>
      <c r="N39" s="32">
        <f t="shared" si="11"/>
        <v>0</v>
      </c>
      <c r="O39" s="32">
        <f t="shared" si="11"/>
        <v>60.840100386165631</v>
      </c>
      <c r="P39" s="32">
        <f t="shared" si="8"/>
        <v>0</v>
      </c>
      <c r="Q39" s="32">
        <f t="shared" si="8"/>
        <v>0</v>
      </c>
      <c r="R39" s="32">
        <f t="shared" si="9"/>
        <v>0</v>
      </c>
      <c r="S39" s="45">
        <f t="shared" si="10"/>
        <v>7672.9803246562651</v>
      </c>
    </row>
    <row r="40" spans="1:19" ht="30.95" customHeight="1" x14ac:dyDescent="0.25">
      <c r="A40" s="8">
        <v>12</v>
      </c>
      <c r="B40" s="31" t="s">
        <v>48</v>
      </c>
      <c r="C40" s="32">
        <f t="shared" si="1"/>
        <v>15710.834277085693</v>
      </c>
      <c r="D40" s="32">
        <f t="shared" si="2"/>
        <v>13918.102464869065</v>
      </c>
      <c r="E40" s="32">
        <f t="shared" si="3"/>
        <v>1073.98</v>
      </c>
      <c r="F40" s="32">
        <f t="shared" si="4"/>
        <v>0</v>
      </c>
      <c r="G40" s="32">
        <f t="shared" si="5"/>
        <v>0</v>
      </c>
      <c r="H40" s="32">
        <f t="shared" si="6"/>
        <v>0</v>
      </c>
      <c r="I40" s="32">
        <f t="shared" si="6"/>
        <v>0</v>
      </c>
      <c r="J40" s="32">
        <f t="shared" si="11"/>
        <v>0</v>
      </c>
      <c r="K40" s="32">
        <f t="shared" si="11"/>
        <v>0</v>
      </c>
      <c r="L40" s="32">
        <f t="shared" si="11"/>
        <v>958.23158108210873</v>
      </c>
      <c r="M40" s="32">
        <f t="shared" si="11"/>
        <v>0</v>
      </c>
      <c r="N40" s="32">
        <f t="shared" si="11"/>
        <v>0</v>
      </c>
      <c r="O40" s="32">
        <f t="shared" si="11"/>
        <v>1300.4571457542904</v>
      </c>
      <c r="P40" s="32">
        <f t="shared" si="8"/>
        <v>0</v>
      </c>
      <c r="Q40" s="32">
        <f t="shared" si="8"/>
        <v>0</v>
      </c>
      <c r="R40" s="32">
        <f t="shared" si="9"/>
        <v>0</v>
      </c>
      <c r="S40" s="45">
        <f t="shared" si="10"/>
        <v>32961.605468791153</v>
      </c>
    </row>
    <row r="41" spans="1:19" ht="30.95" customHeight="1" x14ac:dyDescent="0.25">
      <c r="A41" s="8">
        <v>13</v>
      </c>
      <c r="B41" s="31" t="s">
        <v>49</v>
      </c>
      <c r="C41" s="32">
        <f t="shared" si="1"/>
        <v>9517.5537938844845</v>
      </c>
      <c r="D41" s="32">
        <f t="shared" si="2"/>
        <v>10400.36166059674</v>
      </c>
      <c r="E41" s="32">
        <f t="shared" si="3"/>
        <v>2304.14</v>
      </c>
      <c r="F41" s="32">
        <f t="shared" si="4"/>
        <v>0</v>
      </c>
      <c r="G41" s="32">
        <f t="shared" si="5"/>
        <v>0</v>
      </c>
      <c r="H41" s="32">
        <f t="shared" si="6"/>
        <v>0</v>
      </c>
      <c r="I41" s="32">
        <f t="shared" si="6"/>
        <v>0</v>
      </c>
      <c r="J41" s="32">
        <f t="shared" si="11"/>
        <v>91.260150579248446</v>
      </c>
      <c r="K41" s="32">
        <f t="shared" si="11"/>
        <v>0</v>
      </c>
      <c r="L41" s="32">
        <f t="shared" si="11"/>
        <v>0</v>
      </c>
      <c r="M41" s="32">
        <f t="shared" si="11"/>
        <v>0</v>
      </c>
      <c r="N41" s="32">
        <f t="shared" si="11"/>
        <v>0</v>
      </c>
      <c r="O41" s="32">
        <f t="shared" si="11"/>
        <v>15.210025096541408</v>
      </c>
      <c r="P41" s="32">
        <f t="shared" si="8"/>
        <v>0</v>
      </c>
      <c r="Q41" s="32">
        <f t="shared" si="8"/>
        <v>0</v>
      </c>
      <c r="R41" s="32">
        <f t="shared" si="9"/>
        <v>0</v>
      </c>
      <c r="S41" s="45">
        <f t="shared" si="10"/>
        <v>22328.525630157015</v>
      </c>
    </row>
    <row r="42" spans="1:19" ht="30.95" customHeight="1" x14ac:dyDescent="0.25">
      <c r="A42" s="8">
        <v>14</v>
      </c>
      <c r="B42" s="31" t="s">
        <v>50</v>
      </c>
      <c r="C42" s="32">
        <f t="shared" si="1"/>
        <v>4291.2419781049457</v>
      </c>
      <c r="D42" s="32">
        <f t="shared" si="2"/>
        <v>2701.0469567274786</v>
      </c>
      <c r="E42" s="32">
        <f t="shared" si="3"/>
        <v>1936.4860000000001</v>
      </c>
      <c r="F42" s="32">
        <f t="shared" si="4"/>
        <v>0</v>
      </c>
      <c r="G42" s="32">
        <f t="shared" si="5"/>
        <v>703.28425821064548</v>
      </c>
      <c r="H42" s="32">
        <f t="shared" si="6"/>
        <v>0</v>
      </c>
      <c r="I42" s="32">
        <f t="shared" si="6"/>
        <v>0</v>
      </c>
      <c r="J42" s="32">
        <f t="shared" si="11"/>
        <v>0</v>
      </c>
      <c r="K42" s="32">
        <f t="shared" si="11"/>
        <v>0</v>
      </c>
      <c r="L42" s="32">
        <f t="shared" si="11"/>
        <v>0</v>
      </c>
      <c r="M42" s="32">
        <f t="shared" si="11"/>
        <v>0</v>
      </c>
      <c r="N42" s="32">
        <f t="shared" si="11"/>
        <v>0</v>
      </c>
      <c r="O42" s="32">
        <f t="shared" si="11"/>
        <v>98.611662709243461</v>
      </c>
      <c r="P42" s="32">
        <f t="shared" si="8"/>
        <v>0</v>
      </c>
      <c r="Q42" s="32">
        <f t="shared" si="8"/>
        <v>0</v>
      </c>
      <c r="R42" s="32">
        <f t="shared" si="9"/>
        <v>0</v>
      </c>
      <c r="S42" s="45">
        <f t="shared" si="10"/>
        <v>9730.6708557523143</v>
      </c>
    </row>
    <row r="43" spans="1:19" ht="30.95" customHeight="1" x14ac:dyDescent="0.25">
      <c r="A43" s="8">
        <v>15</v>
      </c>
      <c r="B43" s="31" t="s">
        <v>51</v>
      </c>
      <c r="C43" s="32">
        <f t="shared" si="1"/>
        <v>21079.803699509248</v>
      </c>
      <c r="D43" s="32">
        <f t="shared" si="2"/>
        <v>23978.097563860978</v>
      </c>
      <c r="E43" s="32">
        <f t="shared" si="3"/>
        <v>2531.4699999999998</v>
      </c>
      <c r="F43" s="32">
        <f t="shared" si="4"/>
        <v>0</v>
      </c>
      <c r="G43" s="32">
        <f t="shared" si="5"/>
        <v>397.50849377123444</v>
      </c>
      <c r="H43" s="32">
        <f t="shared" si="6"/>
        <v>0</v>
      </c>
      <c r="I43" s="32">
        <f t="shared" si="6"/>
        <v>0</v>
      </c>
      <c r="J43" s="32">
        <f t="shared" si="11"/>
        <v>958.23158108210873</v>
      </c>
      <c r="K43" s="32">
        <f t="shared" si="11"/>
        <v>2239.2536947685962</v>
      </c>
      <c r="L43" s="32">
        <f t="shared" si="11"/>
        <v>11310.766162764168</v>
      </c>
      <c r="M43" s="32">
        <f t="shared" si="11"/>
        <v>1469.1025240191645</v>
      </c>
      <c r="N43" s="32">
        <f t="shared" si="11"/>
        <v>0</v>
      </c>
      <c r="O43" s="32">
        <f t="shared" si="11"/>
        <v>1111.09233330235</v>
      </c>
      <c r="P43" s="32">
        <f t="shared" si="8"/>
        <v>0</v>
      </c>
      <c r="Q43" s="32">
        <f t="shared" si="8"/>
        <v>0</v>
      </c>
      <c r="R43" s="32">
        <f t="shared" si="9"/>
        <v>0</v>
      </c>
      <c r="S43" s="45">
        <f t="shared" si="10"/>
        <v>65075.32605307785</v>
      </c>
    </row>
    <row r="44" spans="1:19" ht="30.95" customHeight="1" x14ac:dyDescent="0.25">
      <c r="A44" s="8">
        <v>16</v>
      </c>
      <c r="B44" s="31" t="s">
        <v>52</v>
      </c>
      <c r="C44" s="32">
        <f t="shared" si="1"/>
        <v>7513.7787844469613</v>
      </c>
      <c r="D44" s="32">
        <f t="shared" si="2"/>
        <v>13980.336817555748</v>
      </c>
      <c r="E44" s="32">
        <f t="shared" si="3"/>
        <v>325.48</v>
      </c>
      <c r="F44" s="32">
        <f t="shared" si="4"/>
        <v>0</v>
      </c>
      <c r="G44" s="32">
        <f t="shared" si="5"/>
        <v>0</v>
      </c>
      <c r="H44" s="32">
        <f t="shared" si="6"/>
        <v>0</v>
      </c>
      <c r="I44" s="32">
        <f t="shared" si="6"/>
        <v>0</v>
      </c>
      <c r="J44" s="32">
        <f t="shared" si="11"/>
        <v>0</v>
      </c>
      <c r="K44" s="32">
        <f t="shared" si="11"/>
        <v>0</v>
      </c>
      <c r="L44" s="32">
        <f t="shared" si="11"/>
        <v>4631.4526418968589</v>
      </c>
      <c r="M44" s="32">
        <f t="shared" si="11"/>
        <v>0</v>
      </c>
      <c r="N44" s="32">
        <f t="shared" si="11"/>
        <v>0</v>
      </c>
      <c r="O44" s="32">
        <f t="shared" si="11"/>
        <v>64.642606660300984</v>
      </c>
      <c r="P44" s="32">
        <f t="shared" si="8"/>
        <v>0</v>
      </c>
      <c r="Q44" s="32">
        <f t="shared" si="8"/>
        <v>0</v>
      </c>
      <c r="R44" s="32">
        <f t="shared" si="9"/>
        <v>0</v>
      </c>
      <c r="S44" s="45">
        <f t="shared" si="10"/>
        <v>26515.690850559869</v>
      </c>
    </row>
    <row r="45" spans="1:19" s="1" customFormat="1" ht="30.95" customHeight="1" x14ac:dyDescent="0.25">
      <c r="A45" s="8"/>
      <c r="B45" s="33" t="s">
        <v>19</v>
      </c>
      <c r="C45" s="34">
        <f t="shared" ref="C45:S45" si="12">SUM(C29:C44)</f>
        <v>189215.10003775012</v>
      </c>
      <c r="D45" s="34">
        <f t="shared" si="12"/>
        <v>192267.89924203375</v>
      </c>
      <c r="E45" s="34">
        <f t="shared" si="12"/>
        <v>28843.632000000001</v>
      </c>
      <c r="F45" s="34">
        <f t="shared" si="12"/>
        <v>131.95500000000001</v>
      </c>
      <c r="G45" s="34">
        <f t="shared" si="12"/>
        <v>2823.329558323896</v>
      </c>
      <c r="H45" s="34">
        <f t="shared" si="12"/>
        <v>0</v>
      </c>
      <c r="I45" s="34">
        <f t="shared" si="12"/>
        <v>20384.249556666131</v>
      </c>
      <c r="J45" s="34">
        <f t="shared" si="12"/>
        <v>6027.7101307217144</v>
      </c>
      <c r="K45" s="34">
        <f t="shared" si="12"/>
        <v>2277.2787575099496</v>
      </c>
      <c r="L45" s="34">
        <f t="shared" si="12"/>
        <v>28065.453807998783</v>
      </c>
      <c r="M45" s="34">
        <f t="shared" si="12"/>
        <v>1514.7325993087888</v>
      </c>
      <c r="N45" s="34">
        <f t="shared" si="12"/>
        <v>140.69273214300802</v>
      </c>
      <c r="O45" s="34">
        <f t="shared" si="12"/>
        <v>11720.422838697683</v>
      </c>
      <c r="P45" s="34">
        <f t="shared" si="12"/>
        <v>2185.1587584730646</v>
      </c>
      <c r="Q45" s="34">
        <f t="shared" si="12"/>
        <v>2782.7327863003925</v>
      </c>
      <c r="R45" s="34">
        <f t="shared" si="12"/>
        <v>0</v>
      </c>
      <c r="S45" s="34">
        <f t="shared" si="12"/>
        <v>488380.34780592727</v>
      </c>
    </row>
    <row r="46" spans="1:19" ht="30" customHeight="1" x14ac:dyDescent="0.2">
      <c r="C46" s="27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 ht="30" customHeight="1" x14ac:dyDescent="0.25">
      <c r="A47" s="40" t="s">
        <v>33</v>
      </c>
      <c r="B47" s="40"/>
      <c r="C47" s="28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</row>
    <row r="48" spans="1:19" ht="30" customHeight="1" x14ac:dyDescent="0.25">
      <c r="A48" s="3" t="s">
        <v>1</v>
      </c>
      <c r="B48" s="4" t="s">
        <v>58</v>
      </c>
      <c r="C48" s="5" t="s">
        <v>21</v>
      </c>
      <c r="D48" s="5" t="s">
        <v>4</v>
      </c>
      <c r="E48" s="5" t="s">
        <v>5</v>
      </c>
      <c r="F48" s="5" t="s">
        <v>6</v>
      </c>
      <c r="G48" s="5" t="s">
        <v>7</v>
      </c>
      <c r="H48" s="5" t="s">
        <v>8</v>
      </c>
      <c r="I48" s="5" t="s">
        <v>9</v>
      </c>
      <c r="J48" s="5" t="s">
        <v>25</v>
      </c>
      <c r="K48" s="5" t="s">
        <v>11</v>
      </c>
      <c r="L48" s="5" t="s">
        <v>12</v>
      </c>
      <c r="M48" s="5" t="s">
        <v>13</v>
      </c>
      <c r="N48" s="5" t="s">
        <v>14</v>
      </c>
      <c r="O48" s="5" t="s">
        <v>15</v>
      </c>
      <c r="P48" s="5" t="s">
        <v>16</v>
      </c>
      <c r="Q48" s="5" t="s">
        <v>17</v>
      </c>
      <c r="R48" s="5" t="s">
        <v>18</v>
      </c>
      <c r="S48" s="5" t="s">
        <v>64</v>
      </c>
    </row>
    <row r="49" spans="1:19" ht="38.25" customHeight="1" x14ac:dyDescent="0.25">
      <c r="A49" s="8">
        <v>1</v>
      </c>
      <c r="B49" s="31" t="s">
        <v>37</v>
      </c>
      <c r="C49" s="46">
        <f t="shared" ref="C49:C64" si="13">C29/$C$45</f>
        <v>9.5259509192172527E-3</v>
      </c>
      <c r="D49" s="46">
        <f t="shared" ref="D49:D64" si="14">D29/$D$45</f>
        <v>7.4153231406426075E-3</v>
      </c>
      <c r="E49" s="46">
        <f t="shared" ref="E49:E64" si="15">E29/$E$45</f>
        <v>1.7469020544985458E-2</v>
      </c>
      <c r="F49" s="46">
        <f t="shared" ref="F49:F64" si="16">F29/$F$45</f>
        <v>0</v>
      </c>
      <c r="G49" s="46">
        <f t="shared" ref="G49:G64" si="17">G29/$G$45</f>
        <v>0</v>
      </c>
      <c r="H49" s="46">
        <v>0</v>
      </c>
      <c r="I49" s="46">
        <f t="shared" ref="I49:I64" si="18">I29/$I$45</f>
        <v>0</v>
      </c>
      <c r="J49" s="46">
        <f t="shared" ref="J49:J64" si="19">J29/$J$45</f>
        <v>0</v>
      </c>
      <c r="K49" s="46">
        <f t="shared" ref="K49:K64" si="20">K29/$K$45</f>
        <v>0</v>
      </c>
      <c r="L49" s="46">
        <f t="shared" ref="L49:L64" si="21">L29/$L$45</f>
        <v>0.1323257109307962</v>
      </c>
      <c r="M49" s="46">
        <f t="shared" ref="M49:M64" si="22">M29/$M$45</f>
        <v>0</v>
      </c>
      <c r="N49" s="46">
        <f t="shared" ref="N49:N64" si="23">N29/$N$45</f>
        <v>0</v>
      </c>
      <c r="O49" s="46">
        <f t="shared" ref="O49:O64" si="24">O29/$O$45</f>
        <v>1.4058816319762369E-3</v>
      </c>
      <c r="P49" s="46">
        <f t="shared" ref="P49:P64" si="25">P29/$P$45</f>
        <v>0</v>
      </c>
      <c r="Q49" s="46">
        <f t="shared" ref="Q49:Q64" si="26">Q29/$Q$45</f>
        <v>0</v>
      </c>
      <c r="R49" s="46">
        <v>0</v>
      </c>
      <c r="S49" s="47">
        <f t="shared" ref="S49:S64" si="27">S29/$S$45</f>
        <v>1.5279711902901423E-2</v>
      </c>
    </row>
    <row r="50" spans="1:19" ht="30" customHeight="1" x14ac:dyDescent="0.25">
      <c r="A50" s="8">
        <v>2</v>
      </c>
      <c r="B50" s="31" t="s">
        <v>38</v>
      </c>
      <c r="C50" s="46">
        <f t="shared" si="13"/>
        <v>0.14230290716372576</v>
      </c>
      <c r="D50" s="46">
        <f t="shared" si="14"/>
        <v>0.19139290730769162</v>
      </c>
      <c r="E50" s="46">
        <f t="shared" si="15"/>
        <v>0.15058322058747664</v>
      </c>
      <c r="F50" s="46">
        <f t="shared" si="16"/>
        <v>0.25087340381190554</v>
      </c>
      <c r="G50" s="46">
        <f t="shared" si="17"/>
        <v>0</v>
      </c>
      <c r="H50" s="46">
        <v>0</v>
      </c>
      <c r="I50" s="46">
        <f t="shared" si="18"/>
        <v>0</v>
      </c>
      <c r="J50" s="46">
        <f t="shared" si="19"/>
        <v>0</v>
      </c>
      <c r="K50" s="46">
        <f t="shared" si="20"/>
        <v>0</v>
      </c>
      <c r="L50" s="46">
        <f t="shared" si="21"/>
        <v>0.13104611076821171</v>
      </c>
      <c r="M50" s="46">
        <f t="shared" si="22"/>
        <v>0</v>
      </c>
      <c r="N50" s="46">
        <f t="shared" si="23"/>
        <v>0</v>
      </c>
      <c r="O50" s="46">
        <f t="shared" si="24"/>
        <v>0.52336286886368721</v>
      </c>
      <c r="P50" s="46">
        <f t="shared" si="25"/>
        <v>0.14081632653061224</v>
      </c>
      <c r="Q50" s="46">
        <f t="shared" si="26"/>
        <v>0</v>
      </c>
      <c r="R50" s="46">
        <v>0</v>
      </c>
      <c r="S50" s="47">
        <f t="shared" si="27"/>
        <v>0.16016338721004264</v>
      </c>
    </row>
    <row r="51" spans="1:19" ht="30" customHeight="1" x14ac:dyDescent="0.25">
      <c r="A51" s="8">
        <v>3</v>
      </c>
      <c r="B51" s="31" t="s">
        <v>39</v>
      </c>
      <c r="C51" s="46">
        <f t="shared" si="13"/>
        <v>3.9359712132614348E-2</v>
      </c>
      <c r="D51" s="46">
        <f t="shared" si="14"/>
        <v>3.3264904480881236E-2</v>
      </c>
      <c r="E51" s="46">
        <f t="shared" si="15"/>
        <v>4.563502959682747E-2</v>
      </c>
      <c r="F51" s="46">
        <f t="shared" si="16"/>
        <v>5.3503088173998702E-2</v>
      </c>
      <c r="G51" s="46">
        <f t="shared" si="17"/>
        <v>2.1660649819494584E-2</v>
      </c>
      <c r="H51" s="46">
        <v>0</v>
      </c>
      <c r="I51" s="46">
        <f t="shared" si="18"/>
        <v>0</v>
      </c>
      <c r="J51" s="46">
        <f t="shared" si="19"/>
        <v>0</v>
      </c>
      <c r="K51" s="46">
        <f t="shared" si="20"/>
        <v>0</v>
      </c>
      <c r="L51" s="46">
        <f t="shared" si="21"/>
        <v>0</v>
      </c>
      <c r="M51" s="46">
        <f t="shared" si="22"/>
        <v>0</v>
      </c>
      <c r="N51" s="46">
        <f t="shared" si="23"/>
        <v>0</v>
      </c>
      <c r="O51" s="46">
        <f t="shared" si="24"/>
        <v>1.1030763573967399E-2</v>
      </c>
      <c r="P51" s="46">
        <f t="shared" si="25"/>
        <v>0</v>
      </c>
      <c r="Q51" s="46">
        <f t="shared" si="26"/>
        <v>0</v>
      </c>
      <c r="R51" s="46">
        <v>0</v>
      </c>
      <c r="S51" s="47">
        <f t="shared" si="27"/>
        <v>3.1444765553847953E-2</v>
      </c>
    </row>
    <row r="52" spans="1:19" ht="30" customHeight="1" x14ac:dyDescent="0.25">
      <c r="A52" s="8">
        <v>4</v>
      </c>
      <c r="B52" s="31" t="s">
        <v>40</v>
      </c>
      <c r="C52" s="46">
        <f t="shared" si="13"/>
        <v>2.251896731006953E-2</v>
      </c>
      <c r="D52" s="46">
        <f t="shared" si="14"/>
        <v>2.0945074089505113E-2</v>
      </c>
      <c r="E52" s="46">
        <f t="shared" si="15"/>
        <v>3.6425024421335016E-2</v>
      </c>
      <c r="F52" s="46">
        <f t="shared" si="16"/>
        <v>0</v>
      </c>
      <c r="G52" s="46">
        <f t="shared" si="17"/>
        <v>2.1660649819494584E-2</v>
      </c>
      <c r="H52" s="46">
        <v>0</v>
      </c>
      <c r="I52" s="46">
        <f t="shared" si="18"/>
        <v>0</v>
      </c>
      <c r="J52" s="46">
        <f t="shared" si="19"/>
        <v>0</v>
      </c>
      <c r="K52" s="46">
        <f t="shared" si="20"/>
        <v>0</v>
      </c>
      <c r="L52" s="46">
        <f t="shared" si="21"/>
        <v>0</v>
      </c>
      <c r="M52" s="46">
        <f t="shared" si="22"/>
        <v>0</v>
      </c>
      <c r="N52" s="46">
        <f t="shared" si="23"/>
        <v>0</v>
      </c>
      <c r="O52" s="46">
        <f t="shared" si="24"/>
        <v>1.2652934687786133E-2</v>
      </c>
      <c r="P52" s="46">
        <f t="shared" si="25"/>
        <v>0</v>
      </c>
      <c r="Q52" s="46">
        <f t="shared" si="26"/>
        <v>0</v>
      </c>
      <c r="R52" s="46">
        <v>0</v>
      </c>
      <c r="S52" s="47">
        <f t="shared" si="27"/>
        <v>1.9550493764652687E-2</v>
      </c>
    </row>
    <row r="53" spans="1:19" ht="30" customHeight="1" x14ac:dyDescent="0.25">
      <c r="A53" s="8">
        <v>5</v>
      </c>
      <c r="B53" s="31" t="s">
        <v>41</v>
      </c>
      <c r="C53" s="46">
        <f t="shared" si="13"/>
        <v>6.5612687807692582E-2</v>
      </c>
      <c r="D53" s="46">
        <f t="shared" si="14"/>
        <v>7.7195832212629573E-2</v>
      </c>
      <c r="E53" s="46">
        <f t="shared" si="15"/>
        <v>7.7780079845700428E-2</v>
      </c>
      <c r="F53" s="46">
        <f t="shared" si="16"/>
        <v>0.3655033913076427</v>
      </c>
      <c r="G53" s="46">
        <f t="shared" si="17"/>
        <v>0.16606498194945848</v>
      </c>
      <c r="H53" s="46">
        <v>0</v>
      </c>
      <c r="I53" s="46">
        <f t="shared" si="18"/>
        <v>0</v>
      </c>
      <c r="J53" s="46">
        <f t="shared" si="19"/>
        <v>0</v>
      </c>
      <c r="K53" s="46">
        <f t="shared" si="20"/>
        <v>0</v>
      </c>
      <c r="L53" s="46">
        <f t="shared" si="21"/>
        <v>0</v>
      </c>
      <c r="M53" s="46">
        <f t="shared" si="22"/>
        <v>0</v>
      </c>
      <c r="N53" s="46">
        <f t="shared" si="23"/>
        <v>0</v>
      </c>
      <c r="O53" s="46">
        <f t="shared" si="24"/>
        <v>1.395067157884112E-2</v>
      </c>
      <c r="P53" s="46">
        <f t="shared" si="25"/>
        <v>0</v>
      </c>
      <c r="Q53" s="46">
        <f t="shared" si="26"/>
        <v>0</v>
      </c>
      <c r="R53" s="46">
        <v>0</v>
      </c>
      <c r="S53" s="47">
        <f t="shared" si="27"/>
        <v>6.1798649054082548E-2</v>
      </c>
    </row>
    <row r="54" spans="1:19" ht="30" customHeight="1" x14ac:dyDescent="0.25">
      <c r="A54" s="8">
        <v>6</v>
      </c>
      <c r="B54" s="31" t="s">
        <v>42</v>
      </c>
      <c r="C54" s="46">
        <f t="shared" si="13"/>
        <v>5.9232194031172865E-2</v>
      </c>
      <c r="D54" s="46">
        <f t="shared" si="14"/>
        <v>6.8004742994063339E-2</v>
      </c>
      <c r="E54" s="46">
        <f t="shared" si="15"/>
        <v>6.0165099873691355E-2</v>
      </c>
      <c r="F54" s="46">
        <f t="shared" si="16"/>
        <v>0</v>
      </c>
      <c r="G54" s="46">
        <f t="shared" si="17"/>
        <v>6.4981949458483748E-2</v>
      </c>
      <c r="H54" s="46">
        <v>0</v>
      </c>
      <c r="I54" s="46">
        <f t="shared" si="18"/>
        <v>0</v>
      </c>
      <c r="J54" s="46">
        <f t="shared" si="19"/>
        <v>6.0560410902387979E-2</v>
      </c>
      <c r="K54" s="46">
        <f t="shared" si="20"/>
        <v>0</v>
      </c>
      <c r="L54" s="46">
        <f t="shared" si="21"/>
        <v>9.1995724630045003E-2</v>
      </c>
      <c r="M54" s="46">
        <f t="shared" si="22"/>
        <v>0</v>
      </c>
      <c r="N54" s="46">
        <f t="shared" si="23"/>
        <v>0</v>
      </c>
      <c r="O54" s="46">
        <f t="shared" si="24"/>
        <v>1.08144740921249E-3</v>
      </c>
      <c r="P54" s="46">
        <f t="shared" si="25"/>
        <v>0</v>
      </c>
      <c r="Q54" s="46">
        <f t="shared" si="26"/>
        <v>0</v>
      </c>
      <c r="R54" s="46">
        <v>0</v>
      </c>
      <c r="S54" s="47">
        <f t="shared" si="27"/>
        <v>5.9710055013612449E-2</v>
      </c>
    </row>
    <row r="55" spans="1:19" ht="38.25" customHeight="1" x14ac:dyDescent="0.25">
      <c r="A55" s="8">
        <v>7</v>
      </c>
      <c r="B55" s="31" t="s">
        <v>43</v>
      </c>
      <c r="C55" s="46">
        <f t="shared" si="13"/>
        <v>0.2720702718188906</v>
      </c>
      <c r="D55" s="46">
        <f t="shared" si="14"/>
        <v>0.18180737431856817</v>
      </c>
      <c r="E55" s="46">
        <f t="shared" si="15"/>
        <v>0.30400016891076681</v>
      </c>
      <c r="F55" s="46">
        <f t="shared" si="16"/>
        <v>0.33012011670645292</v>
      </c>
      <c r="G55" s="46">
        <f t="shared" si="17"/>
        <v>0.16967509025270758</v>
      </c>
      <c r="H55" s="46">
        <v>0</v>
      </c>
      <c r="I55" s="46">
        <f t="shared" si="18"/>
        <v>0.99572931783761132</v>
      </c>
      <c r="J55" s="46">
        <f t="shared" si="19"/>
        <v>0.72747815093925428</v>
      </c>
      <c r="K55" s="46">
        <f t="shared" si="20"/>
        <v>1.6697588126159558E-2</v>
      </c>
      <c r="L55" s="46">
        <f t="shared" si="21"/>
        <v>4.2452617158685466E-2</v>
      </c>
      <c r="M55" s="46">
        <f t="shared" si="22"/>
        <v>3.0124178558279126E-2</v>
      </c>
      <c r="N55" s="46">
        <f t="shared" si="23"/>
        <v>1</v>
      </c>
      <c r="O55" s="46">
        <f t="shared" si="24"/>
        <v>0.16005421656344851</v>
      </c>
      <c r="P55" s="46">
        <f t="shared" si="25"/>
        <v>0.85918367346938773</v>
      </c>
      <c r="Q55" s="46">
        <f t="shared" si="26"/>
        <v>1</v>
      </c>
      <c r="R55" s="46">
        <v>0</v>
      </c>
      <c r="S55" s="47">
        <f t="shared" si="27"/>
        <v>0.26282940268492366</v>
      </c>
    </row>
    <row r="56" spans="1:19" ht="30" customHeight="1" x14ac:dyDescent="0.25">
      <c r="A56" s="8">
        <v>8</v>
      </c>
      <c r="B56" s="31" t="s">
        <v>44</v>
      </c>
      <c r="C56" s="46">
        <f t="shared" si="13"/>
        <v>9.5724364903353888E-3</v>
      </c>
      <c r="D56" s="46">
        <f t="shared" si="14"/>
        <v>1.4283479156668232E-2</v>
      </c>
      <c r="E56" s="46">
        <f t="shared" si="15"/>
        <v>1.2099724472978992E-3</v>
      </c>
      <c r="F56" s="46">
        <f t="shared" si="16"/>
        <v>0</v>
      </c>
      <c r="G56" s="46">
        <f t="shared" si="17"/>
        <v>0</v>
      </c>
      <c r="H56" s="46">
        <v>0</v>
      </c>
      <c r="I56" s="46">
        <f t="shared" si="18"/>
        <v>0</v>
      </c>
      <c r="J56" s="46">
        <f t="shared" si="19"/>
        <v>3.785025681399249E-2</v>
      </c>
      <c r="K56" s="46">
        <f t="shared" si="20"/>
        <v>0</v>
      </c>
      <c r="L56" s="46">
        <f t="shared" si="21"/>
        <v>0</v>
      </c>
      <c r="M56" s="46">
        <f t="shared" si="22"/>
        <v>0</v>
      </c>
      <c r="N56" s="46">
        <f t="shared" si="23"/>
        <v>0</v>
      </c>
      <c r="O56" s="46">
        <f t="shared" si="24"/>
        <v>8.7597240146211688E-3</v>
      </c>
      <c r="P56" s="46">
        <f t="shared" si="25"/>
        <v>0</v>
      </c>
      <c r="Q56" s="46">
        <f t="shared" si="26"/>
        <v>0</v>
      </c>
      <c r="R56" s="46">
        <v>0</v>
      </c>
      <c r="S56" s="47">
        <f t="shared" si="27"/>
        <v>1.0080712967692885E-2</v>
      </c>
    </row>
    <row r="57" spans="1:19" ht="30" customHeight="1" x14ac:dyDescent="0.25">
      <c r="A57" s="8">
        <v>9</v>
      </c>
      <c r="B57" s="31" t="s">
        <v>45</v>
      </c>
      <c r="C57" s="46">
        <f t="shared" si="13"/>
        <v>4.0633177370584569E-2</v>
      </c>
      <c r="D57" s="46">
        <f t="shared" si="14"/>
        <v>4.3045352024034915E-2</v>
      </c>
      <c r="E57" s="46">
        <f t="shared" si="15"/>
        <v>1.6071831730483873E-2</v>
      </c>
      <c r="F57" s="46">
        <f t="shared" si="16"/>
        <v>0</v>
      </c>
      <c r="G57" s="46">
        <f t="shared" si="17"/>
        <v>3.9711191335740068E-2</v>
      </c>
      <c r="H57" s="46">
        <v>0</v>
      </c>
      <c r="I57" s="46">
        <f t="shared" si="18"/>
        <v>4.2706821623887349E-3</v>
      </c>
      <c r="J57" s="46">
        <f t="shared" si="19"/>
        <v>0</v>
      </c>
      <c r="K57" s="46">
        <f t="shared" si="20"/>
        <v>0</v>
      </c>
      <c r="L57" s="46">
        <f t="shared" si="21"/>
        <v>0</v>
      </c>
      <c r="M57" s="46">
        <f t="shared" si="22"/>
        <v>0</v>
      </c>
      <c r="N57" s="46">
        <f t="shared" si="23"/>
        <v>0</v>
      </c>
      <c r="O57" s="46">
        <f t="shared" si="24"/>
        <v>3.8607672508885894E-2</v>
      </c>
      <c r="P57" s="46">
        <f t="shared" si="25"/>
        <v>0</v>
      </c>
      <c r="Q57" s="46">
        <f t="shared" si="26"/>
        <v>0</v>
      </c>
      <c r="R57" s="46">
        <v>0</v>
      </c>
      <c r="S57" s="47">
        <f t="shared" si="27"/>
        <v>3.4972518614735347E-2</v>
      </c>
    </row>
    <row r="58" spans="1:19" ht="30" customHeight="1" x14ac:dyDescent="0.25">
      <c r="A58" s="8">
        <v>10</v>
      </c>
      <c r="B58" s="31" t="s">
        <v>46</v>
      </c>
      <c r="C58" s="46">
        <f t="shared" si="13"/>
        <v>1.1727132490660987E-2</v>
      </c>
      <c r="D58" s="46">
        <f t="shared" si="14"/>
        <v>5.7397611626488331E-3</v>
      </c>
      <c r="E58" s="46">
        <f t="shared" si="15"/>
        <v>4.4550561454951305E-3</v>
      </c>
      <c r="F58" s="46">
        <f t="shared" si="16"/>
        <v>0</v>
      </c>
      <c r="G58" s="46">
        <f t="shared" si="17"/>
        <v>0.11191335740072203</v>
      </c>
      <c r="H58" s="46">
        <v>0</v>
      </c>
      <c r="I58" s="46">
        <f t="shared" si="18"/>
        <v>0</v>
      </c>
      <c r="J58" s="46">
        <f t="shared" si="19"/>
        <v>0</v>
      </c>
      <c r="K58" s="46">
        <f t="shared" si="20"/>
        <v>0</v>
      </c>
      <c r="L58" s="46">
        <f t="shared" si="21"/>
        <v>0</v>
      </c>
      <c r="M58" s="46">
        <f t="shared" si="22"/>
        <v>0</v>
      </c>
      <c r="N58" s="46">
        <f t="shared" si="23"/>
        <v>0</v>
      </c>
      <c r="O58" s="46">
        <f t="shared" si="24"/>
        <v>2.9199080048737231E-3</v>
      </c>
      <c r="P58" s="46">
        <f t="shared" si="25"/>
        <v>0</v>
      </c>
      <c r="Q58" s="46">
        <f t="shared" si="26"/>
        <v>0</v>
      </c>
      <c r="R58" s="46">
        <v>0</v>
      </c>
      <c r="S58" s="47">
        <f t="shared" si="27"/>
        <v>7.7833050239121057E-3</v>
      </c>
    </row>
    <row r="59" spans="1:19" ht="34.5" customHeight="1" x14ac:dyDescent="0.25">
      <c r="A59" s="8">
        <v>11</v>
      </c>
      <c r="B59" s="31" t="s">
        <v>47</v>
      </c>
      <c r="C59" s="46">
        <f t="shared" si="13"/>
        <v>2.0316788194181201E-2</v>
      </c>
      <c r="D59" s="46">
        <f t="shared" si="14"/>
        <v>1.8950001670068332E-2</v>
      </c>
      <c r="E59" s="46">
        <f t="shared" si="15"/>
        <v>2.9001202067756239E-3</v>
      </c>
      <c r="F59" s="46">
        <f t="shared" si="16"/>
        <v>0</v>
      </c>
      <c r="G59" s="46">
        <f t="shared" si="17"/>
        <v>1.4440433212996389E-2</v>
      </c>
      <c r="H59" s="46">
        <v>0</v>
      </c>
      <c r="I59" s="46">
        <f t="shared" si="18"/>
        <v>0</v>
      </c>
      <c r="J59" s="46">
        <f t="shared" si="19"/>
        <v>0</v>
      </c>
      <c r="K59" s="46">
        <f t="shared" si="20"/>
        <v>0</v>
      </c>
      <c r="L59" s="46">
        <f t="shared" si="21"/>
        <v>0</v>
      </c>
      <c r="M59" s="46">
        <f t="shared" si="22"/>
        <v>0</v>
      </c>
      <c r="N59" s="46">
        <f t="shared" si="23"/>
        <v>0</v>
      </c>
      <c r="O59" s="46">
        <f t="shared" si="24"/>
        <v>5.1909475642199516E-3</v>
      </c>
      <c r="P59" s="46">
        <f t="shared" si="25"/>
        <v>0</v>
      </c>
      <c r="Q59" s="46">
        <f t="shared" si="26"/>
        <v>0</v>
      </c>
      <c r="R59" s="46">
        <v>0</v>
      </c>
      <c r="S59" s="47">
        <f t="shared" si="27"/>
        <v>1.5711075105965068E-2</v>
      </c>
    </row>
    <row r="60" spans="1:19" ht="38.25" customHeight="1" x14ac:dyDescent="0.25">
      <c r="A60" s="8">
        <v>12</v>
      </c>
      <c r="B60" s="31" t="s">
        <v>48</v>
      </c>
      <c r="C60" s="46">
        <f t="shared" si="13"/>
        <v>8.3031609390324765E-2</v>
      </c>
      <c r="D60" s="46">
        <f t="shared" si="14"/>
        <v>7.2389111857660948E-2</v>
      </c>
      <c r="E60" s="46">
        <f t="shared" si="15"/>
        <v>3.7234561861002803E-2</v>
      </c>
      <c r="F60" s="46">
        <f t="shared" si="16"/>
        <v>0</v>
      </c>
      <c r="G60" s="46">
        <f t="shared" si="17"/>
        <v>0</v>
      </c>
      <c r="H60" s="46">
        <v>0</v>
      </c>
      <c r="I60" s="46">
        <f t="shared" si="18"/>
        <v>0</v>
      </c>
      <c r="J60" s="46">
        <f t="shared" si="19"/>
        <v>0</v>
      </c>
      <c r="K60" s="46">
        <f t="shared" si="20"/>
        <v>0</v>
      </c>
      <c r="L60" s="46">
        <f t="shared" si="21"/>
        <v>3.4142743161666191E-2</v>
      </c>
      <c r="M60" s="46">
        <f t="shared" si="22"/>
        <v>0</v>
      </c>
      <c r="N60" s="46">
        <f t="shared" si="23"/>
        <v>0</v>
      </c>
      <c r="O60" s="46">
        <f t="shared" si="24"/>
        <v>0.11095650418520148</v>
      </c>
      <c r="P60" s="46">
        <f t="shared" si="25"/>
        <v>0</v>
      </c>
      <c r="Q60" s="46">
        <f t="shared" si="26"/>
        <v>0</v>
      </c>
      <c r="R60" s="46">
        <v>0</v>
      </c>
      <c r="S60" s="47">
        <f t="shared" si="27"/>
        <v>6.7491670409902421E-2</v>
      </c>
    </row>
    <row r="61" spans="1:19" ht="30" customHeight="1" x14ac:dyDescent="0.25">
      <c r="A61" s="8">
        <v>13</v>
      </c>
      <c r="B61" s="31" t="s">
        <v>49</v>
      </c>
      <c r="C61" s="46">
        <f t="shared" si="13"/>
        <v>5.0300181074267578E-2</v>
      </c>
      <c r="D61" s="46">
        <f t="shared" si="14"/>
        <v>5.4093073787134849E-2</v>
      </c>
      <c r="E61" s="46">
        <f t="shared" si="15"/>
        <v>7.9883837097907778E-2</v>
      </c>
      <c r="F61" s="46">
        <f t="shared" si="16"/>
        <v>0</v>
      </c>
      <c r="G61" s="46">
        <f t="shared" si="17"/>
        <v>0</v>
      </c>
      <c r="H61" s="46">
        <v>0</v>
      </c>
      <c r="I61" s="46">
        <f t="shared" si="18"/>
        <v>0</v>
      </c>
      <c r="J61" s="46">
        <f t="shared" si="19"/>
        <v>1.5140102725596995E-2</v>
      </c>
      <c r="K61" s="46">
        <f t="shared" si="20"/>
        <v>0</v>
      </c>
      <c r="L61" s="46">
        <f t="shared" si="21"/>
        <v>0</v>
      </c>
      <c r="M61" s="46">
        <f t="shared" si="22"/>
        <v>0</v>
      </c>
      <c r="N61" s="46">
        <f t="shared" si="23"/>
        <v>0</v>
      </c>
      <c r="O61" s="46">
        <f t="shared" si="24"/>
        <v>1.2977368910549879E-3</v>
      </c>
      <c r="P61" s="46">
        <f t="shared" si="25"/>
        <v>0</v>
      </c>
      <c r="Q61" s="46">
        <f t="shared" si="26"/>
        <v>0</v>
      </c>
      <c r="R61" s="46">
        <v>0</v>
      </c>
      <c r="S61" s="47">
        <f t="shared" si="27"/>
        <v>4.5719541604139095E-2</v>
      </c>
    </row>
    <row r="62" spans="1:19" ht="30" customHeight="1" x14ac:dyDescent="0.25">
      <c r="A62" s="8">
        <v>14</v>
      </c>
      <c r="B62" s="31" t="s">
        <v>50</v>
      </c>
      <c r="C62" s="46">
        <f t="shared" si="13"/>
        <v>2.2679172947871518E-2</v>
      </c>
      <c r="D62" s="46">
        <f t="shared" si="14"/>
        <v>1.4048351115166155E-2</v>
      </c>
      <c r="E62" s="46">
        <f t="shared" si="15"/>
        <v>6.7137384085332943E-2</v>
      </c>
      <c r="F62" s="46">
        <f t="shared" si="16"/>
        <v>0</v>
      </c>
      <c r="G62" s="46">
        <f t="shared" si="17"/>
        <v>0.24909747292418769</v>
      </c>
      <c r="H62" s="46">
        <v>0</v>
      </c>
      <c r="I62" s="46">
        <f t="shared" si="18"/>
        <v>0</v>
      </c>
      <c r="J62" s="46">
        <f t="shared" si="19"/>
        <v>0</v>
      </c>
      <c r="K62" s="46">
        <f t="shared" si="20"/>
        <v>0</v>
      </c>
      <c r="L62" s="46">
        <f t="shared" si="21"/>
        <v>0</v>
      </c>
      <c r="M62" s="46">
        <f t="shared" si="22"/>
        <v>0</v>
      </c>
      <c r="N62" s="46">
        <f t="shared" si="23"/>
        <v>0</v>
      </c>
      <c r="O62" s="46">
        <f t="shared" si="24"/>
        <v>8.4136608436731729E-3</v>
      </c>
      <c r="P62" s="46">
        <f t="shared" si="25"/>
        <v>0</v>
      </c>
      <c r="Q62" s="46">
        <f t="shared" si="26"/>
        <v>0</v>
      </c>
      <c r="R62" s="46">
        <v>0</v>
      </c>
      <c r="S62" s="47">
        <f t="shared" si="27"/>
        <v>1.9924370215689127E-2</v>
      </c>
    </row>
    <row r="63" spans="1:19" ht="30" customHeight="1" x14ac:dyDescent="0.25">
      <c r="A63" s="8">
        <v>15</v>
      </c>
      <c r="B63" s="31" t="s">
        <v>51</v>
      </c>
      <c r="C63" s="46">
        <f t="shared" si="13"/>
        <v>0.11140656160794586</v>
      </c>
      <c r="D63" s="46">
        <f t="shared" si="14"/>
        <v>0.12471191321270166</v>
      </c>
      <c r="E63" s="46">
        <f t="shared" si="15"/>
        <v>8.7765299460206669E-2</v>
      </c>
      <c r="F63" s="46">
        <f t="shared" si="16"/>
        <v>0</v>
      </c>
      <c r="G63" s="46">
        <f t="shared" si="17"/>
        <v>0.1407942238267148</v>
      </c>
      <c r="H63" s="46">
        <v>0</v>
      </c>
      <c r="I63" s="46">
        <f t="shared" si="18"/>
        <v>0</v>
      </c>
      <c r="J63" s="46">
        <f t="shared" si="19"/>
        <v>0.15897107861876844</v>
      </c>
      <c r="K63" s="46">
        <f t="shared" si="20"/>
        <v>0.98330241187384049</v>
      </c>
      <c r="L63" s="46">
        <f t="shared" si="21"/>
        <v>0.40301383473587549</v>
      </c>
      <c r="M63" s="46">
        <f t="shared" si="22"/>
        <v>0.9698758214417208</v>
      </c>
      <c r="N63" s="46">
        <f t="shared" si="23"/>
        <v>0</v>
      </c>
      <c r="O63" s="46">
        <f t="shared" si="24"/>
        <v>9.4799679891566888E-2</v>
      </c>
      <c r="P63" s="46">
        <f t="shared" si="25"/>
        <v>0</v>
      </c>
      <c r="Q63" s="46">
        <f t="shared" si="26"/>
        <v>0</v>
      </c>
      <c r="R63" s="46">
        <v>0</v>
      </c>
      <c r="S63" s="47">
        <f t="shared" si="27"/>
        <v>0.13324722492506497</v>
      </c>
    </row>
    <row r="64" spans="1:19" ht="30" customHeight="1" x14ac:dyDescent="0.25">
      <c r="A64" s="8">
        <v>16</v>
      </c>
      <c r="B64" s="31" t="s">
        <v>52</v>
      </c>
      <c r="C64" s="46">
        <f t="shared" si="13"/>
        <v>3.9710249250445098E-2</v>
      </c>
      <c r="D64" s="46">
        <f t="shared" si="14"/>
        <v>7.2712797469934365E-2</v>
      </c>
      <c r="E64" s="46">
        <f t="shared" si="15"/>
        <v>1.1284293184714047E-2</v>
      </c>
      <c r="F64" s="46">
        <f t="shared" si="16"/>
        <v>0</v>
      </c>
      <c r="G64" s="46">
        <f t="shared" si="17"/>
        <v>0</v>
      </c>
      <c r="H64" s="46">
        <v>0</v>
      </c>
      <c r="I64" s="46">
        <f t="shared" si="18"/>
        <v>0</v>
      </c>
      <c r="J64" s="46">
        <f t="shared" si="19"/>
        <v>0</v>
      </c>
      <c r="K64" s="46">
        <f t="shared" si="20"/>
        <v>0</v>
      </c>
      <c r="L64" s="46">
        <f t="shared" si="21"/>
        <v>0.16502325861471992</v>
      </c>
      <c r="M64" s="46">
        <f t="shared" si="22"/>
        <v>0</v>
      </c>
      <c r="N64" s="46">
        <f t="shared" si="23"/>
        <v>0</v>
      </c>
      <c r="O64" s="46">
        <f t="shared" si="24"/>
        <v>5.5153817869836993E-3</v>
      </c>
      <c r="P64" s="46">
        <f t="shared" si="25"/>
        <v>0</v>
      </c>
      <c r="Q64" s="46">
        <f t="shared" si="26"/>
        <v>0</v>
      </c>
      <c r="R64" s="46">
        <v>0</v>
      </c>
      <c r="S64" s="47">
        <f t="shared" si="27"/>
        <v>5.4293115948835603E-2</v>
      </c>
    </row>
    <row r="65" spans="1:19" s="1" customFormat="1" ht="30" customHeight="1" x14ac:dyDescent="0.25">
      <c r="A65" s="8"/>
      <c r="B65" s="33" t="s">
        <v>19</v>
      </c>
      <c r="C65" s="47">
        <f t="shared" ref="C65:S65" si="28">SUM(C49:C64)</f>
        <v>0.99999999999999978</v>
      </c>
      <c r="D65" s="47">
        <f t="shared" si="28"/>
        <v>1</v>
      </c>
      <c r="E65" s="47">
        <f t="shared" si="28"/>
        <v>0.99999999999999989</v>
      </c>
      <c r="F65" s="47">
        <f t="shared" si="28"/>
        <v>0.99999999999999978</v>
      </c>
      <c r="G65" s="47">
        <f t="shared" si="28"/>
        <v>1</v>
      </c>
      <c r="H65" s="47">
        <f t="shared" si="28"/>
        <v>0</v>
      </c>
      <c r="I65" s="47">
        <f t="shared" si="28"/>
        <v>1</v>
      </c>
      <c r="J65" s="47">
        <f t="shared" si="28"/>
        <v>1</v>
      </c>
      <c r="K65" s="47">
        <f t="shared" si="28"/>
        <v>1</v>
      </c>
      <c r="L65" s="47">
        <f t="shared" si="28"/>
        <v>1</v>
      </c>
      <c r="M65" s="47">
        <f t="shared" si="28"/>
        <v>0.99999999999999989</v>
      </c>
      <c r="N65" s="47">
        <f t="shared" si="28"/>
        <v>1</v>
      </c>
      <c r="O65" s="47">
        <f t="shared" si="28"/>
        <v>1</v>
      </c>
      <c r="P65" s="47">
        <f t="shared" si="28"/>
        <v>1</v>
      </c>
      <c r="Q65" s="47">
        <f t="shared" si="28"/>
        <v>1</v>
      </c>
      <c r="R65" s="47">
        <f t="shared" si="28"/>
        <v>0</v>
      </c>
      <c r="S65" s="47">
        <f t="shared" si="28"/>
        <v>0.99999999999999978</v>
      </c>
    </row>
    <row r="67" spans="1:19" ht="30" customHeight="1" x14ac:dyDescent="0.3">
      <c r="A67" s="29" t="s">
        <v>75</v>
      </c>
      <c r="B67" s="18"/>
      <c r="C67" s="22"/>
    </row>
    <row r="68" spans="1:19" ht="15.75" x14ac:dyDescent="0.2">
      <c r="A68" s="29"/>
      <c r="B68" s="35" t="s">
        <v>59</v>
      </c>
    </row>
    <row r="69" spans="1:19" ht="18.75" x14ac:dyDescent="0.3">
      <c r="A69" s="18"/>
      <c r="B69" s="30" t="s">
        <v>60</v>
      </c>
    </row>
    <row r="70" spans="1:19" ht="18.75" x14ac:dyDescent="0.3">
      <c r="A70" s="18"/>
      <c r="B70" s="30" t="s">
        <v>61</v>
      </c>
    </row>
    <row r="71" spans="1:19" ht="18.75" x14ac:dyDescent="0.3">
      <c r="A71" s="18"/>
      <c r="B71" s="30" t="s">
        <v>62</v>
      </c>
    </row>
    <row r="72" spans="1:19" ht="18.75" x14ac:dyDescent="0.3">
      <c r="A72" s="18"/>
      <c r="B72" s="30" t="s">
        <v>63</v>
      </c>
    </row>
    <row r="74" spans="1:19" ht="15.75" x14ac:dyDescent="0.2">
      <c r="B74" s="30" t="s">
        <v>72</v>
      </c>
    </row>
  </sheetData>
  <mergeCells count="4">
    <mergeCell ref="B1:S1"/>
    <mergeCell ref="B2:S2"/>
    <mergeCell ref="B3:S3"/>
    <mergeCell ref="B24:B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32DD0-92BB-476C-9E0D-519D6BF0EF8C}">
  <dimension ref="A1:ZY74"/>
  <sheetViews>
    <sheetView workbookViewId="0">
      <pane ySplit="5" topLeftCell="A63" activePane="bottomLeft" state="frozen"/>
      <selection pane="bottomLeft" activeCell="E85" sqref="E85"/>
    </sheetView>
  </sheetViews>
  <sheetFormatPr defaultColWidth="9.140625" defaultRowHeight="12.75" x14ac:dyDescent="0.2"/>
  <cols>
    <col min="1" max="1" width="6.85546875" style="2" customWidth="1"/>
    <col min="2" max="2" width="21" style="2" customWidth="1"/>
    <col min="3" max="3" width="16.7109375" style="2" customWidth="1"/>
    <col min="4" max="4" width="15.85546875" style="2" customWidth="1"/>
    <col min="5" max="5" width="13.85546875" style="2" customWidth="1"/>
    <col min="6" max="6" width="14.5703125" style="2" customWidth="1"/>
    <col min="7" max="7" width="13.5703125" style="2" customWidth="1"/>
    <col min="8" max="8" width="14.7109375" style="2" bestFit="1" customWidth="1"/>
    <col min="9" max="9" width="14.5703125" style="2" customWidth="1"/>
    <col min="10" max="10" width="13.85546875" style="2" customWidth="1"/>
    <col min="11" max="11" width="15.42578125" style="2" customWidth="1"/>
    <col min="12" max="12" width="14" style="2" customWidth="1"/>
    <col min="13" max="13" width="13.85546875" style="2" customWidth="1"/>
    <col min="14" max="14" width="16.140625" style="2" customWidth="1"/>
    <col min="15" max="15" width="15" style="2" customWidth="1"/>
    <col min="16" max="16" width="16.5703125" style="2" customWidth="1"/>
    <col min="17" max="17" width="12.5703125" style="2" customWidth="1"/>
    <col min="18" max="18" width="13.85546875" style="2" customWidth="1"/>
    <col min="19" max="19" width="23.28515625" style="1" customWidth="1"/>
    <col min="20" max="20" width="35.28515625" style="2" customWidth="1"/>
    <col min="21" max="22" width="9.140625" style="2"/>
    <col min="23" max="23" width="13" style="2" customWidth="1"/>
    <col min="24" max="16384" width="9.140625" style="2"/>
  </cols>
  <sheetData>
    <row r="1" spans="1:701" ht="20.25" x14ac:dyDescent="0.3">
      <c r="B1" s="69" t="s">
        <v>0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</row>
    <row r="2" spans="1:701" ht="18.75" x14ac:dyDescent="0.3">
      <c r="B2" s="70" t="s">
        <v>73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701" ht="15.75" x14ac:dyDescent="0.25">
      <c r="B3" s="71" t="s">
        <v>53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</row>
    <row r="4" spans="1:701" ht="20.25" x14ac:dyDescent="0.3">
      <c r="A4" s="40" t="s">
        <v>35</v>
      </c>
      <c r="B4" s="40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</row>
    <row r="5" spans="1:701" s="7" customFormat="1" ht="30" customHeight="1" x14ac:dyDescent="0.25">
      <c r="A5" s="3" t="s">
        <v>1</v>
      </c>
      <c r="B5" s="4" t="s">
        <v>65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  <c r="S5" s="6"/>
    </row>
    <row r="6" spans="1:701" s="16" customFormat="1" ht="30" customHeight="1" x14ac:dyDescent="0.25">
      <c r="A6" s="8">
        <v>1</v>
      </c>
      <c r="B6" s="31" t="s">
        <v>37</v>
      </c>
      <c r="C6" s="32">
        <v>2746050</v>
      </c>
      <c r="D6" s="32">
        <v>1589500</v>
      </c>
      <c r="E6" s="32">
        <v>395880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4557000</v>
      </c>
      <c r="M6" s="32">
        <v>0</v>
      </c>
      <c r="N6" s="32">
        <v>0</v>
      </c>
      <c r="O6" s="32">
        <v>9000</v>
      </c>
      <c r="P6" s="32">
        <v>0</v>
      </c>
      <c r="Q6" s="32">
        <v>0</v>
      </c>
      <c r="R6" s="32">
        <v>0</v>
      </c>
      <c r="S6" s="11"/>
      <c r="T6" s="11"/>
      <c r="U6" s="12"/>
      <c r="V6" s="12"/>
      <c r="W6" s="12"/>
      <c r="X6" s="12"/>
      <c r="Y6" s="12"/>
      <c r="Z6" s="12"/>
      <c r="AA6" s="12"/>
      <c r="AB6" s="12"/>
      <c r="AC6" s="13"/>
      <c r="AD6" s="13"/>
      <c r="AE6" s="14"/>
      <c r="AF6" s="11"/>
      <c r="AG6" s="15"/>
      <c r="AH6" s="15"/>
      <c r="AI6" s="15"/>
      <c r="AJ6" s="12"/>
      <c r="AK6" s="12"/>
      <c r="AL6" s="12"/>
      <c r="AM6" s="12"/>
      <c r="AN6" s="12"/>
      <c r="AO6" s="12"/>
      <c r="AP6" s="12"/>
      <c r="AQ6" s="12"/>
      <c r="AR6" s="12"/>
      <c r="AS6" s="13"/>
      <c r="AU6" s="14"/>
      <c r="AV6" s="11"/>
      <c r="AW6" s="15"/>
      <c r="AX6" s="15"/>
      <c r="AY6" s="15"/>
      <c r="AZ6" s="12"/>
      <c r="BA6" s="12"/>
      <c r="BB6" s="12"/>
      <c r="BC6" s="12"/>
      <c r="BD6" s="12"/>
      <c r="BE6" s="12"/>
      <c r="BF6" s="12"/>
      <c r="BG6" s="12"/>
      <c r="BH6" s="12"/>
      <c r="BI6" s="13"/>
      <c r="BK6" s="14"/>
      <c r="BL6" s="11"/>
      <c r="BM6" s="15"/>
      <c r="BN6" s="15"/>
      <c r="BO6" s="15"/>
      <c r="BP6" s="12"/>
      <c r="BQ6" s="12"/>
      <c r="BR6" s="12"/>
      <c r="BS6" s="12"/>
      <c r="BT6" s="12"/>
      <c r="BU6" s="12"/>
      <c r="BV6" s="12"/>
      <c r="BW6" s="12"/>
      <c r="BX6" s="12"/>
      <c r="BY6" s="13"/>
      <c r="CA6" s="14"/>
      <c r="CB6" s="11"/>
      <c r="CC6" s="15"/>
      <c r="CD6" s="15"/>
      <c r="CE6" s="15"/>
      <c r="CF6" s="12"/>
      <c r="CG6" s="12"/>
      <c r="CH6" s="12"/>
      <c r="CI6" s="12"/>
      <c r="CJ6" s="12"/>
      <c r="CK6" s="12"/>
      <c r="CL6" s="12"/>
      <c r="CM6" s="12"/>
      <c r="CN6" s="12"/>
      <c r="CO6" s="13"/>
      <c r="CQ6" s="14"/>
      <c r="CR6" s="11"/>
      <c r="CS6" s="15"/>
      <c r="CT6" s="15"/>
      <c r="CU6" s="15"/>
      <c r="CV6" s="12"/>
      <c r="CW6" s="12"/>
      <c r="CX6" s="12"/>
      <c r="CY6" s="12"/>
      <c r="CZ6" s="12"/>
      <c r="DA6" s="12"/>
      <c r="DB6" s="12"/>
      <c r="DC6" s="12"/>
      <c r="DD6" s="12"/>
      <c r="DE6" s="13"/>
      <c r="DG6" s="14"/>
      <c r="DH6" s="11"/>
      <c r="DI6" s="15"/>
      <c r="DJ6" s="15"/>
      <c r="DK6" s="15"/>
      <c r="DL6" s="12"/>
      <c r="DM6" s="12"/>
      <c r="DN6" s="12"/>
      <c r="DO6" s="12"/>
      <c r="DP6" s="12"/>
      <c r="DQ6" s="12"/>
      <c r="DR6" s="12"/>
      <c r="DS6" s="12"/>
      <c r="DT6" s="12"/>
      <c r="DU6" s="13"/>
      <c r="DW6" s="14"/>
      <c r="DX6" s="11"/>
      <c r="DY6" s="15"/>
      <c r="DZ6" s="15"/>
      <c r="EA6" s="15"/>
      <c r="EB6" s="12"/>
      <c r="EC6" s="12"/>
      <c r="ED6" s="12"/>
      <c r="EE6" s="12"/>
      <c r="EF6" s="12"/>
      <c r="EG6" s="12"/>
      <c r="EH6" s="12"/>
      <c r="EI6" s="12"/>
      <c r="EJ6" s="12"/>
      <c r="EK6" s="13"/>
      <c r="EM6" s="14"/>
      <c r="EN6" s="11"/>
      <c r="EO6" s="15"/>
      <c r="EP6" s="15"/>
      <c r="EQ6" s="15"/>
      <c r="ER6" s="12"/>
      <c r="ES6" s="12"/>
      <c r="ET6" s="12"/>
      <c r="EU6" s="12"/>
      <c r="EV6" s="12"/>
      <c r="EW6" s="12"/>
      <c r="EX6" s="12"/>
      <c r="EY6" s="12"/>
      <c r="EZ6" s="12"/>
      <c r="FA6" s="13"/>
      <c r="FC6" s="14"/>
      <c r="FD6" s="11"/>
      <c r="FE6" s="15"/>
      <c r="FF6" s="15"/>
      <c r="FG6" s="15"/>
      <c r="FH6" s="12"/>
      <c r="FI6" s="12"/>
      <c r="FJ6" s="12"/>
      <c r="FK6" s="12"/>
      <c r="FL6" s="12"/>
      <c r="FM6" s="12"/>
      <c r="FN6" s="12"/>
      <c r="FO6" s="12"/>
      <c r="FP6" s="12"/>
      <c r="FQ6" s="13"/>
      <c r="FS6" s="14"/>
      <c r="FT6" s="11"/>
      <c r="FU6" s="15"/>
      <c r="FV6" s="15"/>
      <c r="FW6" s="15"/>
      <c r="FX6" s="12"/>
      <c r="FY6" s="12"/>
      <c r="FZ6" s="12"/>
      <c r="GA6" s="12"/>
      <c r="GB6" s="12"/>
      <c r="GC6" s="12"/>
      <c r="GD6" s="12"/>
      <c r="GE6" s="12"/>
      <c r="GF6" s="12"/>
      <c r="GG6" s="13"/>
      <c r="GI6" s="14"/>
      <c r="GJ6" s="11"/>
      <c r="GK6" s="15"/>
      <c r="GL6" s="15"/>
      <c r="GM6" s="15"/>
      <c r="GN6" s="12"/>
      <c r="GO6" s="12"/>
      <c r="GP6" s="12"/>
      <c r="GQ6" s="12"/>
      <c r="GR6" s="12"/>
      <c r="GS6" s="12"/>
      <c r="GT6" s="12"/>
      <c r="GU6" s="12"/>
      <c r="GV6" s="12"/>
      <c r="GW6" s="13"/>
      <c r="GY6" s="14"/>
      <c r="GZ6" s="11"/>
      <c r="HA6" s="15"/>
      <c r="HB6" s="15"/>
      <c r="HC6" s="15"/>
      <c r="HD6" s="12"/>
      <c r="HE6" s="12"/>
      <c r="HF6" s="12"/>
      <c r="HG6" s="12"/>
      <c r="HH6" s="12"/>
      <c r="HI6" s="12"/>
      <c r="HJ6" s="12"/>
      <c r="HK6" s="12"/>
      <c r="HL6" s="12"/>
      <c r="HM6" s="13"/>
      <c r="HO6" s="14"/>
      <c r="HP6" s="11"/>
      <c r="HQ6" s="15"/>
      <c r="HR6" s="15"/>
      <c r="HS6" s="15"/>
      <c r="HT6" s="12"/>
      <c r="HU6" s="12"/>
      <c r="HV6" s="12"/>
      <c r="HW6" s="12"/>
      <c r="HX6" s="12"/>
      <c r="HY6" s="12"/>
      <c r="HZ6" s="12"/>
      <c r="IA6" s="12"/>
      <c r="IB6" s="12"/>
      <c r="IC6" s="13"/>
      <c r="IE6" s="14"/>
      <c r="IF6" s="11"/>
      <c r="IG6" s="15"/>
      <c r="IH6" s="15"/>
      <c r="II6" s="15"/>
      <c r="IJ6" s="12"/>
      <c r="IK6" s="12"/>
      <c r="IL6" s="12"/>
      <c r="IM6" s="12"/>
      <c r="IN6" s="12"/>
      <c r="IO6" s="12"/>
      <c r="IP6" s="12"/>
      <c r="IQ6" s="12"/>
      <c r="IR6" s="12"/>
      <c r="IS6" s="13"/>
      <c r="IU6" s="14"/>
      <c r="IV6" s="11"/>
      <c r="IW6" s="15"/>
      <c r="IX6" s="15"/>
      <c r="IY6" s="15"/>
      <c r="IZ6" s="12"/>
      <c r="JA6" s="12"/>
      <c r="JB6" s="12"/>
      <c r="JC6" s="12"/>
      <c r="JD6" s="12"/>
      <c r="JE6" s="12"/>
      <c r="JF6" s="12"/>
      <c r="JG6" s="12"/>
      <c r="JH6" s="12"/>
      <c r="JI6" s="13"/>
      <c r="JK6" s="14"/>
      <c r="JL6" s="11"/>
      <c r="JM6" s="15"/>
      <c r="JN6" s="15"/>
      <c r="JO6" s="15"/>
      <c r="JP6" s="12"/>
      <c r="JQ6" s="12"/>
      <c r="JR6" s="12"/>
      <c r="JS6" s="12"/>
      <c r="JT6" s="12"/>
      <c r="JU6" s="12"/>
      <c r="JV6" s="12"/>
      <c r="JW6" s="12"/>
      <c r="JX6" s="12"/>
      <c r="JY6" s="13"/>
      <c r="KA6" s="14"/>
      <c r="KB6" s="11"/>
      <c r="KC6" s="15"/>
      <c r="KD6" s="15"/>
      <c r="KE6" s="15"/>
      <c r="KF6" s="12"/>
      <c r="KG6" s="12"/>
      <c r="KH6" s="12"/>
      <c r="KI6" s="12"/>
      <c r="KJ6" s="12"/>
      <c r="KK6" s="12"/>
      <c r="KL6" s="12"/>
      <c r="KM6" s="12"/>
      <c r="KN6" s="12"/>
      <c r="KO6" s="13"/>
      <c r="KQ6" s="14"/>
      <c r="KR6" s="11"/>
      <c r="KS6" s="15"/>
      <c r="KT6" s="15"/>
      <c r="KU6" s="15"/>
      <c r="KV6" s="12"/>
      <c r="KW6" s="12"/>
      <c r="KX6" s="12"/>
      <c r="KY6" s="12"/>
      <c r="KZ6" s="12"/>
      <c r="LA6" s="12"/>
      <c r="LB6" s="12"/>
      <c r="LC6" s="12"/>
      <c r="LD6" s="12"/>
      <c r="LE6" s="13"/>
      <c r="LG6" s="14"/>
      <c r="LH6" s="11"/>
      <c r="LI6" s="15"/>
      <c r="LJ6" s="15"/>
      <c r="LK6" s="15"/>
      <c r="LL6" s="12"/>
      <c r="LM6" s="12"/>
      <c r="LN6" s="12"/>
      <c r="LO6" s="12"/>
      <c r="LP6" s="12"/>
      <c r="LQ6" s="12"/>
      <c r="LR6" s="12"/>
      <c r="LS6" s="12"/>
      <c r="LT6" s="12"/>
      <c r="LU6" s="13"/>
      <c r="LW6" s="14"/>
      <c r="LX6" s="11"/>
      <c r="LY6" s="15"/>
      <c r="LZ6" s="15"/>
      <c r="MA6" s="15"/>
      <c r="MB6" s="12"/>
      <c r="MC6" s="12"/>
      <c r="MD6" s="12"/>
      <c r="ME6" s="12"/>
      <c r="MF6" s="12"/>
      <c r="MG6" s="12"/>
      <c r="MH6" s="12"/>
      <c r="MI6" s="12"/>
      <c r="MJ6" s="12"/>
      <c r="MK6" s="13"/>
      <c r="MM6" s="14"/>
      <c r="MN6" s="11"/>
      <c r="MO6" s="15"/>
      <c r="MP6" s="15"/>
      <c r="MQ6" s="15"/>
      <c r="MR6" s="12"/>
      <c r="MS6" s="12"/>
      <c r="MT6" s="12"/>
      <c r="MU6" s="12"/>
      <c r="MV6" s="12"/>
      <c r="MW6" s="12"/>
      <c r="MX6" s="12"/>
      <c r="MY6" s="12"/>
      <c r="MZ6" s="12"/>
      <c r="NA6" s="13"/>
      <c r="NC6" s="14"/>
      <c r="ND6" s="11"/>
      <c r="NE6" s="15"/>
      <c r="NF6" s="15"/>
      <c r="NG6" s="15"/>
      <c r="NH6" s="12"/>
      <c r="NI6" s="12"/>
      <c r="NJ6" s="12"/>
      <c r="NK6" s="12"/>
      <c r="NL6" s="12"/>
      <c r="NM6" s="12"/>
      <c r="NN6" s="12"/>
      <c r="NO6" s="12"/>
      <c r="NP6" s="12"/>
      <c r="NQ6" s="13"/>
      <c r="NS6" s="14"/>
      <c r="NT6" s="11"/>
      <c r="NU6" s="15"/>
      <c r="NV6" s="15"/>
      <c r="NW6" s="15"/>
      <c r="NX6" s="12"/>
      <c r="NY6" s="12"/>
      <c r="NZ6" s="12"/>
      <c r="OA6" s="12"/>
      <c r="OB6" s="12"/>
      <c r="OC6" s="12"/>
      <c r="OD6" s="12"/>
      <c r="OE6" s="12"/>
      <c r="OF6" s="12"/>
      <c r="OG6" s="13"/>
      <c r="OI6" s="14"/>
      <c r="OJ6" s="11"/>
      <c r="OK6" s="15"/>
      <c r="OL6" s="15"/>
      <c r="OM6" s="15"/>
      <c r="ON6" s="12"/>
      <c r="OO6" s="12"/>
      <c r="OP6" s="12"/>
      <c r="OQ6" s="12"/>
      <c r="OR6" s="12"/>
      <c r="OS6" s="12"/>
      <c r="OT6" s="12"/>
      <c r="OU6" s="12"/>
      <c r="OV6" s="12"/>
      <c r="OW6" s="13"/>
      <c r="OY6" s="14"/>
      <c r="OZ6" s="11"/>
      <c r="PA6" s="15"/>
      <c r="PB6" s="15"/>
      <c r="PC6" s="15"/>
      <c r="PD6" s="12"/>
      <c r="PE6" s="12"/>
      <c r="PF6" s="12"/>
      <c r="PG6" s="12"/>
      <c r="PH6" s="12"/>
      <c r="PI6" s="12"/>
      <c r="PJ6" s="12"/>
      <c r="PK6" s="12"/>
      <c r="PL6" s="12"/>
      <c r="PM6" s="13"/>
      <c r="PO6" s="14"/>
      <c r="PP6" s="11"/>
      <c r="PQ6" s="15"/>
      <c r="PR6" s="15"/>
      <c r="PS6" s="15"/>
      <c r="PT6" s="12"/>
      <c r="PU6" s="12"/>
      <c r="PV6" s="12"/>
      <c r="PW6" s="12"/>
      <c r="PX6" s="12"/>
      <c r="PY6" s="12"/>
      <c r="PZ6" s="12"/>
      <c r="QA6" s="12"/>
      <c r="QB6" s="12"/>
      <c r="QC6" s="13"/>
      <c r="QE6" s="14"/>
      <c r="QF6" s="11"/>
      <c r="QG6" s="15"/>
      <c r="QH6" s="15"/>
      <c r="QI6" s="15"/>
      <c r="QJ6" s="12"/>
      <c r="QK6" s="12"/>
      <c r="QL6" s="12"/>
      <c r="QM6" s="12"/>
      <c r="QN6" s="12"/>
      <c r="QO6" s="12"/>
      <c r="QP6" s="12"/>
      <c r="QQ6" s="12"/>
      <c r="QR6" s="12"/>
      <c r="QS6" s="13"/>
      <c r="QU6" s="14"/>
      <c r="QV6" s="11"/>
      <c r="QW6" s="15"/>
      <c r="QX6" s="15"/>
      <c r="QY6" s="15"/>
      <c r="QZ6" s="12"/>
      <c r="RA6" s="12"/>
      <c r="RB6" s="12"/>
      <c r="RC6" s="12"/>
      <c r="RD6" s="12"/>
      <c r="RE6" s="12"/>
      <c r="RF6" s="12"/>
      <c r="RG6" s="12"/>
      <c r="RH6" s="12"/>
      <c r="RI6" s="13"/>
      <c r="RK6" s="14"/>
      <c r="RL6" s="11"/>
      <c r="RM6" s="15"/>
      <c r="RN6" s="15"/>
      <c r="RO6" s="15"/>
      <c r="RP6" s="12"/>
      <c r="RQ6" s="12"/>
      <c r="RR6" s="12"/>
      <c r="RS6" s="12"/>
      <c r="RT6" s="12"/>
      <c r="RU6" s="12"/>
      <c r="RV6" s="12"/>
      <c r="RW6" s="12"/>
      <c r="RX6" s="12"/>
      <c r="RY6" s="13"/>
      <c r="SA6" s="14"/>
      <c r="SB6" s="11"/>
      <c r="SC6" s="15"/>
      <c r="SD6" s="15"/>
      <c r="SE6" s="15"/>
      <c r="SF6" s="12"/>
      <c r="SG6" s="12"/>
      <c r="SH6" s="12"/>
      <c r="SI6" s="12"/>
      <c r="SJ6" s="12"/>
      <c r="SK6" s="12"/>
      <c r="SL6" s="12"/>
      <c r="SM6" s="12"/>
      <c r="SN6" s="12"/>
      <c r="SO6" s="13"/>
      <c r="SQ6" s="14"/>
      <c r="SR6" s="11"/>
      <c r="SS6" s="15"/>
      <c r="ST6" s="15"/>
      <c r="SU6" s="15"/>
      <c r="SV6" s="12"/>
      <c r="SW6" s="12"/>
      <c r="SX6" s="12"/>
      <c r="SY6" s="12"/>
      <c r="SZ6" s="12"/>
      <c r="TA6" s="12"/>
      <c r="TB6" s="12"/>
      <c r="TC6" s="12"/>
      <c r="TD6" s="12"/>
      <c r="TE6" s="13"/>
      <c r="TG6" s="14"/>
      <c r="TH6" s="11"/>
      <c r="TI6" s="15"/>
      <c r="TJ6" s="15"/>
      <c r="TK6" s="15"/>
      <c r="TL6" s="12"/>
      <c r="TM6" s="12"/>
      <c r="TN6" s="12"/>
      <c r="TO6" s="12"/>
      <c r="TP6" s="12"/>
      <c r="TQ6" s="12"/>
      <c r="TR6" s="12"/>
      <c r="TS6" s="12"/>
      <c r="TT6" s="12"/>
      <c r="TU6" s="13"/>
      <c r="TW6" s="14"/>
      <c r="TX6" s="11"/>
      <c r="TY6" s="15"/>
      <c r="TZ6" s="15"/>
      <c r="UA6" s="15"/>
      <c r="UB6" s="12"/>
      <c r="UC6" s="12"/>
      <c r="UD6" s="12"/>
      <c r="UE6" s="12"/>
      <c r="UF6" s="12"/>
      <c r="UG6" s="12"/>
      <c r="UH6" s="12"/>
      <c r="UI6" s="12"/>
      <c r="UJ6" s="12"/>
      <c r="UK6" s="13"/>
      <c r="UM6" s="14"/>
      <c r="UN6" s="11"/>
      <c r="UO6" s="15"/>
      <c r="UP6" s="15"/>
      <c r="UQ6" s="15"/>
      <c r="UR6" s="12"/>
      <c r="US6" s="12"/>
      <c r="UT6" s="12"/>
      <c r="UU6" s="12"/>
      <c r="UV6" s="12"/>
      <c r="UW6" s="12"/>
      <c r="UX6" s="12"/>
      <c r="UY6" s="12"/>
      <c r="UZ6" s="12"/>
      <c r="VA6" s="13"/>
      <c r="VC6" s="14"/>
      <c r="VD6" s="11"/>
      <c r="VE6" s="15"/>
      <c r="VF6" s="15"/>
      <c r="VG6" s="15"/>
      <c r="VH6" s="12"/>
      <c r="VI6" s="12"/>
      <c r="VJ6" s="12"/>
      <c r="VK6" s="12"/>
      <c r="VL6" s="12"/>
      <c r="VM6" s="12"/>
      <c r="VN6" s="12"/>
      <c r="VO6" s="12"/>
      <c r="VP6" s="12"/>
      <c r="VQ6" s="13"/>
      <c r="VS6" s="14"/>
      <c r="VT6" s="11"/>
      <c r="VU6" s="15"/>
      <c r="VV6" s="15"/>
      <c r="VW6" s="15"/>
      <c r="VX6" s="12"/>
      <c r="VY6" s="12"/>
      <c r="VZ6" s="12"/>
      <c r="WA6" s="12"/>
      <c r="WB6" s="12"/>
      <c r="WC6" s="12"/>
      <c r="WD6" s="12"/>
      <c r="WE6" s="12"/>
      <c r="WF6" s="12"/>
      <c r="WG6" s="13"/>
      <c r="WI6" s="14"/>
      <c r="WJ6" s="11"/>
      <c r="WK6" s="15"/>
      <c r="WL6" s="15"/>
      <c r="WM6" s="15"/>
      <c r="WN6" s="12"/>
      <c r="WO6" s="12"/>
      <c r="WP6" s="12"/>
      <c r="WQ6" s="12"/>
      <c r="WR6" s="12"/>
      <c r="WS6" s="12"/>
      <c r="WT6" s="12"/>
      <c r="WU6" s="12"/>
      <c r="WV6" s="12"/>
      <c r="WW6" s="13"/>
      <c r="WY6" s="14"/>
      <c r="WZ6" s="11"/>
      <c r="XA6" s="15"/>
      <c r="XB6" s="15"/>
      <c r="XC6" s="15"/>
      <c r="XD6" s="12"/>
      <c r="XE6" s="12"/>
      <c r="XF6" s="12"/>
      <c r="XG6" s="12"/>
      <c r="XH6" s="12"/>
      <c r="XI6" s="12"/>
      <c r="XJ6" s="12"/>
      <c r="XK6" s="12"/>
      <c r="XL6" s="12"/>
      <c r="XM6" s="13"/>
      <c r="XO6" s="14"/>
      <c r="XP6" s="11"/>
      <c r="XQ6" s="15"/>
      <c r="XR6" s="15"/>
      <c r="XS6" s="15"/>
      <c r="XT6" s="12"/>
      <c r="XU6" s="12"/>
      <c r="XV6" s="12"/>
      <c r="XW6" s="12"/>
      <c r="XX6" s="12"/>
      <c r="XY6" s="12"/>
      <c r="XZ6" s="12"/>
      <c r="YA6" s="12"/>
      <c r="YB6" s="12"/>
      <c r="YC6" s="13"/>
      <c r="YE6" s="14"/>
      <c r="YF6" s="11"/>
      <c r="YG6" s="15"/>
      <c r="YH6" s="15"/>
      <c r="YI6" s="15"/>
      <c r="YJ6" s="12"/>
      <c r="YK6" s="12"/>
      <c r="YL6" s="12"/>
      <c r="YM6" s="12"/>
      <c r="YN6" s="12"/>
      <c r="YO6" s="12"/>
      <c r="YP6" s="12"/>
      <c r="YQ6" s="12"/>
      <c r="YR6" s="12"/>
      <c r="YS6" s="13"/>
      <c r="YU6" s="14"/>
      <c r="YV6" s="11"/>
      <c r="YW6" s="15"/>
      <c r="YX6" s="15"/>
      <c r="YY6" s="15"/>
      <c r="YZ6" s="12"/>
      <c r="ZA6" s="12"/>
      <c r="ZB6" s="12"/>
      <c r="ZC6" s="12"/>
      <c r="ZD6" s="12"/>
      <c r="ZE6" s="12"/>
      <c r="ZF6" s="12"/>
      <c r="ZG6" s="12"/>
      <c r="ZH6" s="12"/>
      <c r="ZI6" s="13"/>
      <c r="ZK6" s="14"/>
      <c r="ZL6" s="11"/>
      <c r="ZM6" s="15"/>
      <c r="ZN6" s="15"/>
      <c r="ZO6" s="15"/>
      <c r="ZP6" s="12"/>
      <c r="ZQ6" s="12"/>
      <c r="ZR6" s="12"/>
      <c r="ZS6" s="12"/>
      <c r="ZT6" s="12"/>
      <c r="ZU6" s="12"/>
      <c r="ZV6" s="12"/>
      <c r="ZW6" s="12"/>
      <c r="ZX6" s="12"/>
      <c r="ZY6" s="13"/>
    </row>
    <row r="7" spans="1:701" s="16" customFormat="1" ht="30" customHeight="1" x14ac:dyDescent="0.25">
      <c r="A7" s="8">
        <v>2</v>
      </c>
      <c r="B7" s="31" t="s">
        <v>38</v>
      </c>
      <c r="C7" s="32">
        <v>39073050</v>
      </c>
      <c r="D7" s="32">
        <v>47371050</v>
      </c>
      <c r="E7" s="32">
        <v>4545713</v>
      </c>
      <c r="F7" s="32">
        <v>20535</v>
      </c>
      <c r="G7" s="32">
        <v>0</v>
      </c>
      <c r="H7" s="32">
        <v>49500</v>
      </c>
      <c r="I7" s="32">
        <v>0</v>
      </c>
      <c r="J7" s="32">
        <v>0</v>
      </c>
      <c r="K7" s="32">
        <v>0</v>
      </c>
      <c r="L7" s="32">
        <v>4349000</v>
      </c>
      <c r="M7" s="32">
        <v>0</v>
      </c>
      <c r="N7" s="32">
        <v>0</v>
      </c>
      <c r="O7" s="32">
        <v>4073600</v>
      </c>
      <c r="P7" s="32">
        <v>306000</v>
      </c>
      <c r="Q7" s="32">
        <v>0</v>
      </c>
      <c r="R7" s="32">
        <v>0</v>
      </c>
      <c r="S7" s="11"/>
      <c r="T7" s="11"/>
      <c r="U7" s="12"/>
      <c r="V7" s="12"/>
      <c r="W7" s="12"/>
      <c r="X7" s="12"/>
      <c r="Y7" s="12"/>
      <c r="Z7" s="12"/>
      <c r="AA7" s="12"/>
      <c r="AB7" s="12"/>
      <c r="AC7" s="13"/>
      <c r="AD7" s="13"/>
      <c r="AE7" s="14"/>
      <c r="AF7" s="11"/>
      <c r="AG7" s="15"/>
      <c r="AH7" s="15"/>
      <c r="AI7" s="15"/>
      <c r="AJ7" s="12"/>
      <c r="AK7" s="12"/>
      <c r="AL7" s="12"/>
      <c r="AM7" s="12"/>
      <c r="AN7" s="12"/>
      <c r="AO7" s="12"/>
      <c r="AP7" s="12"/>
      <c r="AQ7" s="12"/>
      <c r="AR7" s="12"/>
      <c r="AS7" s="13"/>
      <c r="AU7" s="14"/>
      <c r="AV7" s="11"/>
      <c r="AW7" s="15"/>
      <c r="AX7" s="15"/>
      <c r="AY7" s="15"/>
      <c r="AZ7" s="12"/>
      <c r="BA7" s="12"/>
      <c r="BB7" s="12"/>
      <c r="BC7" s="12"/>
      <c r="BD7" s="12"/>
      <c r="BE7" s="12"/>
      <c r="BF7" s="12"/>
      <c r="BG7" s="12"/>
      <c r="BH7" s="12"/>
      <c r="BI7" s="13"/>
      <c r="BK7" s="14"/>
      <c r="BL7" s="11"/>
      <c r="BM7" s="15"/>
      <c r="BN7" s="15"/>
      <c r="BO7" s="15"/>
      <c r="BP7" s="12"/>
      <c r="BQ7" s="12"/>
      <c r="BR7" s="12"/>
      <c r="BS7" s="12"/>
      <c r="BT7" s="12"/>
      <c r="BU7" s="12"/>
      <c r="BV7" s="12"/>
      <c r="BW7" s="12"/>
      <c r="BX7" s="12"/>
      <c r="BY7" s="13"/>
      <c r="CA7" s="14"/>
      <c r="CB7" s="11"/>
      <c r="CC7" s="15"/>
      <c r="CD7" s="15"/>
      <c r="CE7" s="15"/>
      <c r="CF7" s="12"/>
      <c r="CG7" s="12"/>
      <c r="CH7" s="12"/>
      <c r="CI7" s="12"/>
      <c r="CJ7" s="12"/>
      <c r="CK7" s="12"/>
      <c r="CL7" s="12"/>
      <c r="CM7" s="12"/>
      <c r="CN7" s="12"/>
      <c r="CO7" s="13"/>
      <c r="CQ7" s="14"/>
      <c r="CR7" s="11"/>
      <c r="CS7" s="15"/>
      <c r="CT7" s="15"/>
      <c r="CU7" s="15"/>
      <c r="CV7" s="12"/>
      <c r="CW7" s="12"/>
      <c r="CX7" s="12"/>
      <c r="CY7" s="12"/>
      <c r="CZ7" s="12"/>
      <c r="DA7" s="12"/>
      <c r="DB7" s="12"/>
      <c r="DC7" s="12"/>
      <c r="DD7" s="12"/>
      <c r="DE7" s="13"/>
      <c r="DG7" s="14"/>
      <c r="DH7" s="11"/>
      <c r="DI7" s="15"/>
      <c r="DJ7" s="15"/>
      <c r="DK7" s="15"/>
      <c r="DL7" s="12"/>
      <c r="DM7" s="12"/>
      <c r="DN7" s="12"/>
      <c r="DO7" s="12"/>
      <c r="DP7" s="12"/>
      <c r="DQ7" s="12"/>
      <c r="DR7" s="12"/>
      <c r="DS7" s="12"/>
      <c r="DT7" s="12"/>
      <c r="DU7" s="13"/>
      <c r="DW7" s="14"/>
      <c r="DX7" s="11"/>
      <c r="DY7" s="15"/>
      <c r="DZ7" s="15"/>
      <c r="EA7" s="15"/>
      <c r="EB7" s="12"/>
      <c r="EC7" s="12"/>
      <c r="ED7" s="12"/>
      <c r="EE7" s="12"/>
      <c r="EF7" s="12"/>
      <c r="EG7" s="12"/>
      <c r="EH7" s="12"/>
      <c r="EI7" s="12"/>
      <c r="EJ7" s="12"/>
      <c r="EK7" s="13"/>
      <c r="EM7" s="14"/>
      <c r="EN7" s="11"/>
      <c r="EO7" s="15"/>
      <c r="EP7" s="15"/>
      <c r="EQ7" s="15"/>
      <c r="ER7" s="12"/>
      <c r="ES7" s="12"/>
      <c r="ET7" s="12"/>
      <c r="EU7" s="12"/>
      <c r="EV7" s="12"/>
      <c r="EW7" s="12"/>
      <c r="EX7" s="12"/>
      <c r="EY7" s="12"/>
      <c r="EZ7" s="12"/>
      <c r="FA7" s="13"/>
      <c r="FC7" s="14"/>
      <c r="FD7" s="11"/>
      <c r="FE7" s="15"/>
      <c r="FF7" s="15"/>
      <c r="FG7" s="15"/>
      <c r="FH7" s="12"/>
      <c r="FI7" s="12"/>
      <c r="FJ7" s="12"/>
      <c r="FK7" s="12"/>
      <c r="FL7" s="12"/>
      <c r="FM7" s="12"/>
      <c r="FN7" s="12"/>
      <c r="FO7" s="12"/>
      <c r="FP7" s="12"/>
      <c r="FQ7" s="13"/>
      <c r="FS7" s="14"/>
      <c r="FT7" s="11"/>
      <c r="FU7" s="15"/>
      <c r="FV7" s="15"/>
      <c r="FW7" s="15"/>
      <c r="FX7" s="12"/>
      <c r="FY7" s="12"/>
      <c r="FZ7" s="12"/>
      <c r="GA7" s="12"/>
      <c r="GB7" s="12"/>
      <c r="GC7" s="12"/>
      <c r="GD7" s="12"/>
      <c r="GE7" s="12"/>
      <c r="GF7" s="12"/>
      <c r="GG7" s="13"/>
      <c r="GI7" s="14"/>
      <c r="GJ7" s="11"/>
      <c r="GK7" s="15"/>
      <c r="GL7" s="15"/>
      <c r="GM7" s="15"/>
      <c r="GN7" s="12"/>
      <c r="GO7" s="12"/>
      <c r="GP7" s="12"/>
      <c r="GQ7" s="12"/>
      <c r="GR7" s="12"/>
      <c r="GS7" s="12"/>
      <c r="GT7" s="12"/>
      <c r="GU7" s="12"/>
      <c r="GV7" s="12"/>
      <c r="GW7" s="13"/>
      <c r="GY7" s="14"/>
      <c r="GZ7" s="11"/>
      <c r="HA7" s="15"/>
      <c r="HB7" s="15"/>
      <c r="HC7" s="15"/>
      <c r="HD7" s="12"/>
      <c r="HE7" s="12"/>
      <c r="HF7" s="12"/>
      <c r="HG7" s="12"/>
      <c r="HH7" s="12"/>
      <c r="HI7" s="12"/>
      <c r="HJ7" s="12"/>
      <c r="HK7" s="12"/>
      <c r="HL7" s="12"/>
      <c r="HM7" s="13"/>
      <c r="HO7" s="14"/>
      <c r="HP7" s="11"/>
      <c r="HQ7" s="15"/>
      <c r="HR7" s="15"/>
      <c r="HS7" s="15"/>
      <c r="HT7" s="12"/>
      <c r="HU7" s="12"/>
      <c r="HV7" s="12"/>
      <c r="HW7" s="12"/>
      <c r="HX7" s="12"/>
      <c r="HY7" s="12"/>
      <c r="HZ7" s="12"/>
      <c r="IA7" s="12"/>
      <c r="IB7" s="12"/>
      <c r="IC7" s="13"/>
      <c r="IE7" s="14"/>
      <c r="IF7" s="11"/>
      <c r="IG7" s="15"/>
      <c r="IH7" s="15"/>
      <c r="II7" s="15"/>
      <c r="IJ7" s="12"/>
      <c r="IK7" s="12"/>
      <c r="IL7" s="12"/>
      <c r="IM7" s="12"/>
      <c r="IN7" s="12"/>
      <c r="IO7" s="12"/>
      <c r="IP7" s="12"/>
      <c r="IQ7" s="12"/>
      <c r="IR7" s="12"/>
      <c r="IS7" s="13"/>
      <c r="IU7" s="14"/>
      <c r="IV7" s="11"/>
      <c r="IW7" s="15"/>
      <c r="IX7" s="15"/>
      <c r="IY7" s="15"/>
      <c r="IZ7" s="12"/>
      <c r="JA7" s="12"/>
      <c r="JB7" s="12"/>
      <c r="JC7" s="12"/>
      <c r="JD7" s="12"/>
      <c r="JE7" s="12"/>
      <c r="JF7" s="12"/>
      <c r="JG7" s="12"/>
      <c r="JH7" s="12"/>
      <c r="JI7" s="13"/>
      <c r="JK7" s="14"/>
      <c r="JL7" s="11"/>
      <c r="JM7" s="15"/>
      <c r="JN7" s="15"/>
      <c r="JO7" s="15"/>
      <c r="JP7" s="12"/>
      <c r="JQ7" s="12"/>
      <c r="JR7" s="12"/>
      <c r="JS7" s="12"/>
      <c r="JT7" s="12"/>
      <c r="JU7" s="12"/>
      <c r="JV7" s="12"/>
      <c r="JW7" s="12"/>
      <c r="JX7" s="12"/>
      <c r="JY7" s="13"/>
      <c r="KA7" s="14"/>
      <c r="KB7" s="11"/>
      <c r="KC7" s="15"/>
      <c r="KD7" s="15"/>
      <c r="KE7" s="15"/>
      <c r="KF7" s="12"/>
      <c r="KG7" s="12"/>
      <c r="KH7" s="12"/>
      <c r="KI7" s="12"/>
      <c r="KJ7" s="12"/>
      <c r="KK7" s="12"/>
      <c r="KL7" s="12"/>
      <c r="KM7" s="12"/>
      <c r="KN7" s="12"/>
      <c r="KO7" s="13"/>
      <c r="KQ7" s="14"/>
      <c r="KR7" s="11"/>
      <c r="KS7" s="15"/>
      <c r="KT7" s="15"/>
      <c r="KU7" s="15"/>
      <c r="KV7" s="12"/>
      <c r="KW7" s="12"/>
      <c r="KX7" s="12"/>
      <c r="KY7" s="12"/>
      <c r="KZ7" s="12"/>
      <c r="LA7" s="12"/>
      <c r="LB7" s="12"/>
      <c r="LC7" s="12"/>
      <c r="LD7" s="12"/>
      <c r="LE7" s="13"/>
      <c r="LG7" s="14"/>
      <c r="LH7" s="11"/>
      <c r="LI7" s="15"/>
      <c r="LJ7" s="15"/>
      <c r="LK7" s="15"/>
      <c r="LL7" s="12"/>
      <c r="LM7" s="12"/>
      <c r="LN7" s="12"/>
      <c r="LO7" s="12"/>
      <c r="LP7" s="12"/>
      <c r="LQ7" s="12"/>
      <c r="LR7" s="12"/>
      <c r="LS7" s="12"/>
      <c r="LT7" s="12"/>
      <c r="LU7" s="13"/>
      <c r="LW7" s="14"/>
      <c r="LX7" s="11"/>
      <c r="LY7" s="15"/>
      <c r="LZ7" s="15"/>
      <c r="MA7" s="15"/>
      <c r="MB7" s="12"/>
      <c r="MC7" s="12"/>
      <c r="MD7" s="12"/>
      <c r="ME7" s="12"/>
      <c r="MF7" s="12"/>
      <c r="MG7" s="12"/>
      <c r="MH7" s="12"/>
      <c r="MI7" s="12"/>
      <c r="MJ7" s="12"/>
      <c r="MK7" s="13"/>
      <c r="MM7" s="14"/>
      <c r="MN7" s="11"/>
      <c r="MO7" s="15"/>
      <c r="MP7" s="15"/>
      <c r="MQ7" s="15"/>
      <c r="MR7" s="12"/>
      <c r="MS7" s="12"/>
      <c r="MT7" s="12"/>
      <c r="MU7" s="12"/>
      <c r="MV7" s="12"/>
      <c r="MW7" s="12"/>
      <c r="MX7" s="12"/>
      <c r="MY7" s="12"/>
      <c r="MZ7" s="12"/>
      <c r="NA7" s="13"/>
      <c r="NC7" s="14"/>
      <c r="ND7" s="11"/>
      <c r="NE7" s="15"/>
      <c r="NF7" s="15"/>
      <c r="NG7" s="15"/>
      <c r="NH7" s="12"/>
      <c r="NI7" s="12"/>
      <c r="NJ7" s="12"/>
      <c r="NK7" s="12"/>
      <c r="NL7" s="12"/>
      <c r="NM7" s="12"/>
      <c r="NN7" s="12"/>
      <c r="NO7" s="12"/>
      <c r="NP7" s="12"/>
      <c r="NQ7" s="13"/>
      <c r="NS7" s="14"/>
      <c r="NT7" s="11"/>
      <c r="NU7" s="15"/>
      <c r="NV7" s="15"/>
      <c r="NW7" s="15"/>
      <c r="NX7" s="12"/>
      <c r="NY7" s="12"/>
      <c r="NZ7" s="12"/>
      <c r="OA7" s="12"/>
      <c r="OB7" s="12"/>
      <c r="OC7" s="12"/>
      <c r="OD7" s="12"/>
      <c r="OE7" s="12"/>
      <c r="OF7" s="12"/>
      <c r="OG7" s="13"/>
      <c r="OI7" s="14"/>
      <c r="OJ7" s="11"/>
      <c r="OK7" s="15"/>
      <c r="OL7" s="15"/>
      <c r="OM7" s="15"/>
      <c r="ON7" s="12"/>
      <c r="OO7" s="12"/>
      <c r="OP7" s="12"/>
      <c r="OQ7" s="12"/>
      <c r="OR7" s="12"/>
      <c r="OS7" s="12"/>
      <c r="OT7" s="12"/>
      <c r="OU7" s="12"/>
      <c r="OV7" s="12"/>
      <c r="OW7" s="13"/>
      <c r="OY7" s="14"/>
      <c r="OZ7" s="11"/>
      <c r="PA7" s="15"/>
      <c r="PB7" s="15"/>
      <c r="PC7" s="15"/>
      <c r="PD7" s="12"/>
      <c r="PE7" s="12"/>
      <c r="PF7" s="12"/>
      <c r="PG7" s="12"/>
      <c r="PH7" s="12"/>
      <c r="PI7" s="12"/>
      <c r="PJ7" s="12"/>
      <c r="PK7" s="12"/>
      <c r="PL7" s="12"/>
      <c r="PM7" s="13"/>
      <c r="PO7" s="14"/>
      <c r="PP7" s="11"/>
      <c r="PQ7" s="15"/>
      <c r="PR7" s="15"/>
      <c r="PS7" s="15"/>
      <c r="PT7" s="12"/>
      <c r="PU7" s="12"/>
      <c r="PV7" s="12"/>
      <c r="PW7" s="12"/>
      <c r="PX7" s="12"/>
      <c r="PY7" s="12"/>
      <c r="PZ7" s="12"/>
      <c r="QA7" s="12"/>
      <c r="QB7" s="12"/>
      <c r="QC7" s="13"/>
      <c r="QE7" s="14"/>
      <c r="QF7" s="11"/>
      <c r="QG7" s="15"/>
      <c r="QH7" s="15"/>
      <c r="QI7" s="15"/>
      <c r="QJ7" s="12"/>
      <c r="QK7" s="12"/>
      <c r="QL7" s="12"/>
      <c r="QM7" s="12"/>
      <c r="QN7" s="12"/>
      <c r="QO7" s="12"/>
      <c r="QP7" s="12"/>
      <c r="QQ7" s="12"/>
      <c r="QR7" s="12"/>
      <c r="QS7" s="13"/>
      <c r="QU7" s="14"/>
      <c r="QV7" s="11"/>
      <c r="QW7" s="15"/>
      <c r="QX7" s="15"/>
      <c r="QY7" s="15"/>
      <c r="QZ7" s="12"/>
      <c r="RA7" s="12"/>
      <c r="RB7" s="12"/>
      <c r="RC7" s="12"/>
      <c r="RD7" s="12"/>
      <c r="RE7" s="12"/>
      <c r="RF7" s="12"/>
      <c r="RG7" s="12"/>
      <c r="RH7" s="12"/>
      <c r="RI7" s="13"/>
      <c r="RK7" s="14"/>
      <c r="RL7" s="11"/>
      <c r="RM7" s="15"/>
      <c r="RN7" s="15"/>
      <c r="RO7" s="15"/>
      <c r="RP7" s="12"/>
      <c r="RQ7" s="12"/>
      <c r="RR7" s="12"/>
      <c r="RS7" s="12"/>
      <c r="RT7" s="12"/>
      <c r="RU7" s="12"/>
      <c r="RV7" s="12"/>
      <c r="RW7" s="12"/>
      <c r="RX7" s="12"/>
      <c r="RY7" s="13"/>
      <c r="SA7" s="14"/>
      <c r="SB7" s="11"/>
      <c r="SC7" s="15"/>
      <c r="SD7" s="15"/>
      <c r="SE7" s="15"/>
      <c r="SF7" s="12"/>
      <c r="SG7" s="12"/>
      <c r="SH7" s="12"/>
      <c r="SI7" s="12"/>
      <c r="SJ7" s="12"/>
      <c r="SK7" s="12"/>
      <c r="SL7" s="12"/>
      <c r="SM7" s="12"/>
      <c r="SN7" s="12"/>
      <c r="SO7" s="13"/>
      <c r="SQ7" s="14"/>
      <c r="SR7" s="11"/>
      <c r="SS7" s="15"/>
      <c r="ST7" s="15"/>
      <c r="SU7" s="15"/>
      <c r="SV7" s="12"/>
      <c r="SW7" s="12"/>
      <c r="SX7" s="12"/>
      <c r="SY7" s="12"/>
      <c r="SZ7" s="12"/>
      <c r="TA7" s="12"/>
      <c r="TB7" s="12"/>
      <c r="TC7" s="12"/>
      <c r="TD7" s="12"/>
      <c r="TE7" s="13"/>
      <c r="TG7" s="14"/>
      <c r="TH7" s="11"/>
      <c r="TI7" s="15"/>
      <c r="TJ7" s="15"/>
      <c r="TK7" s="15"/>
      <c r="TL7" s="12"/>
      <c r="TM7" s="12"/>
      <c r="TN7" s="12"/>
      <c r="TO7" s="12"/>
      <c r="TP7" s="12"/>
      <c r="TQ7" s="12"/>
      <c r="TR7" s="12"/>
      <c r="TS7" s="12"/>
      <c r="TT7" s="12"/>
      <c r="TU7" s="13"/>
      <c r="TW7" s="14"/>
      <c r="TX7" s="11"/>
      <c r="TY7" s="15"/>
      <c r="TZ7" s="15"/>
      <c r="UA7" s="15"/>
      <c r="UB7" s="12"/>
      <c r="UC7" s="12"/>
      <c r="UD7" s="12"/>
      <c r="UE7" s="12"/>
      <c r="UF7" s="12"/>
      <c r="UG7" s="12"/>
      <c r="UH7" s="12"/>
      <c r="UI7" s="12"/>
      <c r="UJ7" s="12"/>
      <c r="UK7" s="13"/>
      <c r="UM7" s="14"/>
      <c r="UN7" s="11"/>
      <c r="UO7" s="15"/>
      <c r="UP7" s="15"/>
      <c r="UQ7" s="15"/>
      <c r="UR7" s="12"/>
      <c r="US7" s="12"/>
      <c r="UT7" s="12"/>
      <c r="UU7" s="12"/>
      <c r="UV7" s="12"/>
      <c r="UW7" s="12"/>
      <c r="UX7" s="12"/>
      <c r="UY7" s="12"/>
      <c r="UZ7" s="12"/>
      <c r="VA7" s="13"/>
      <c r="VC7" s="14"/>
      <c r="VD7" s="11"/>
      <c r="VE7" s="15"/>
      <c r="VF7" s="15"/>
      <c r="VG7" s="15"/>
      <c r="VH7" s="12"/>
      <c r="VI7" s="12"/>
      <c r="VJ7" s="12"/>
      <c r="VK7" s="12"/>
      <c r="VL7" s="12"/>
      <c r="VM7" s="12"/>
      <c r="VN7" s="12"/>
      <c r="VO7" s="12"/>
      <c r="VP7" s="12"/>
      <c r="VQ7" s="13"/>
      <c r="VS7" s="14"/>
      <c r="VT7" s="11"/>
      <c r="VU7" s="15"/>
      <c r="VV7" s="15"/>
      <c r="VW7" s="15"/>
      <c r="VX7" s="12"/>
      <c r="VY7" s="12"/>
      <c r="VZ7" s="12"/>
      <c r="WA7" s="12"/>
      <c r="WB7" s="12"/>
      <c r="WC7" s="12"/>
      <c r="WD7" s="12"/>
      <c r="WE7" s="12"/>
      <c r="WF7" s="12"/>
      <c r="WG7" s="13"/>
      <c r="WI7" s="14"/>
      <c r="WJ7" s="11"/>
      <c r="WK7" s="15"/>
      <c r="WL7" s="15"/>
      <c r="WM7" s="15"/>
      <c r="WN7" s="12"/>
      <c r="WO7" s="12"/>
      <c r="WP7" s="12"/>
      <c r="WQ7" s="12"/>
      <c r="WR7" s="12"/>
      <c r="WS7" s="12"/>
      <c r="WT7" s="12"/>
      <c r="WU7" s="12"/>
      <c r="WV7" s="12"/>
      <c r="WW7" s="13"/>
      <c r="WY7" s="14"/>
      <c r="WZ7" s="11"/>
      <c r="XA7" s="15"/>
      <c r="XB7" s="15"/>
      <c r="XC7" s="15"/>
      <c r="XD7" s="12"/>
      <c r="XE7" s="12"/>
      <c r="XF7" s="12"/>
      <c r="XG7" s="12"/>
      <c r="XH7" s="12"/>
      <c r="XI7" s="12"/>
      <c r="XJ7" s="12"/>
      <c r="XK7" s="12"/>
      <c r="XL7" s="12"/>
      <c r="XM7" s="13"/>
      <c r="XO7" s="14"/>
      <c r="XP7" s="11"/>
      <c r="XQ7" s="15"/>
      <c r="XR7" s="15"/>
      <c r="XS7" s="15"/>
      <c r="XT7" s="12"/>
      <c r="XU7" s="12"/>
      <c r="XV7" s="12"/>
      <c r="XW7" s="12"/>
      <c r="XX7" s="12"/>
      <c r="XY7" s="12"/>
      <c r="XZ7" s="12"/>
      <c r="YA7" s="12"/>
      <c r="YB7" s="12"/>
      <c r="YC7" s="13"/>
      <c r="YE7" s="14"/>
      <c r="YF7" s="11"/>
      <c r="YG7" s="15"/>
      <c r="YH7" s="15"/>
      <c r="YI7" s="15"/>
      <c r="YJ7" s="12"/>
      <c r="YK7" s="12"/>
      <c r="YL7" s="12"/>
      <c r="YM7" s="12"/>
      <c r="YN7" s="12"/>
      <c r="YO7" s="12"/>
      <c r="YP7" s="12"/>
      <c r="YQ7" s="12"/>
      <c r="YR7" s="12"/>
      <c r="YS7" s="13"/>
      <c r="YU7" s="14"/>
      <c r="YV7" s="11"/>
      <c r="YW7" s="15"/>
      <c r="YX7" s="15"/>
      <c r="YY7" s="15"/>
      <c r="YZ7" s="12"/>
      <c r="ZA7" s="12"/>
      <c r="ZB7" s="12"/>
      <c r="ZC7" s="12"/>
      <c r="ZD7" s="12"/>
      <c r="ZE7" s="12"/>
      <c r="ZF7" s="12"/>
      <c r="ZG7" s="12"/>
      <c r="ZH7" s="12"/>
      <c r="ZI7" s="13"/>
      <c r="ZK7" s="14"/>
      <c r="ZL7" s="11"/>
      <c r="ZM7" s="15"/>
      <c r="ZN7" s="15"/>
      <c r="ZO7" s="15"/>
      <c r="ZP7" s="12"/>
      <c r="ZQ7" s="12"/>
      <c r="ZR7" s="12"/>
      <c r="ZS7" s="12"/>
      <c r="ZT7" s="12"/>
      <c r="ZU7" s="12"/>
      <c r="ZV7" s="12"/>
      <c r="ZW7" s="12"/>
      <c r="ZX7" s="12"/>
      <c r="ZY7" s="13"/>
    </row>
    <row r="8" spans="1:701" s="16" customFormat="1" ht="30" customHeight="1" x14ac:dyDescent="0.25">
      <c r="A8" s="8">
        <v>3</v>
      </c>
      <c r="B8" s="31" t="s">
        <v>39</v>
      </c>
      <c r="C8" s="32">
        <v>9456400</v>
      </c>
      <c r="D8" s="32">
        <v>4745950</v>
      </c>
      <c r="E8" s="32">
        <v>1512670</v>
      </c>
      <c r="F8" s="32">
        <v>0</v>
      </c>
      <c r="G8" s="32">
        <v>40500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94500</v>
      </c>
      <c r="P8" s="32">
        <v>0</v>
      </c>
      <c r="Q8" s="32">
        <v>0</v>
      </c>
      <c r="R8" s="32">
        <v>0</v>
      </c>
      <c r="S8" s="11"/>
      <c r="T8" s="11"/>
      <c r="U8" s="12"/>
      <c r="V8" s="12"/>
      <c r="W8" s="12"/>
      <c r="X8" s="12"/>
      <c r="Y8" s="12"/>
      <c r="Z8" s="12"/>
      <c r="AA8" s="12"/>
      <c r="AB8" s="12"/>
      <c r="AC8" s="13"/>
      <c r="AD8" s="13"/>
      <c r="AE8" s="14"/>
      <c r="AF8" s="11"/>
      <c r="AG8" s="15"/>
      <c r="AH8" s="15"/>
      <c r="AI8" s="15"/>
      <c r="AJ8" s="12"/>
      <c r="AK8" s="12"/>
      <c r="AL8" s="12"/>
      <c r="AM8" s="12"/>
      <c r="AN8" s="12"/>
      <c r="AO8" s="12"/>
      <c r="AP8" s="12"/>
      <c r="AQ8" s="12"/>
      <c r="AR8" s="12"/>
      <c r="AS8" s="13"/>
      <c r="AU8" s="14"/>
      <c r="AV8" s="11"/>
      <c r="AW8" s="15"/>
      <c r="AX8" s="15"/>
      <c r="AY8" s="15"/>
      <c r="AZ8" s="12"/>
      <c r="BA8" s="12"/>
      <c r="BB8" s="12"/>
      <c r="BC8" s="12"/>
      <c r="BD8" s="12"/>
      <c r="BE8" s="12"/>
      <c r="BF8" s="12"/>
      <c r="BG8" s="12"/>
      <c r="BH8" s="12"/>
      <c r="BI8" s="13"/>
      <c r="BK8" s="14"/>
      <c r="BL8" s="11"/>
      <c r="BM8" s="15"/>
      <c r="BN8" s="15"/>
      <c r="BO8" s="15"/>
      <c r="BP8" s="12"/>
      <c r="BQ8" s="12"/>
      <c r="BR8" s="12"/>
      <c r="BS8" s="12"/>
      <c r="BT8" s="12"/>
      <c r="BU8" s="12"/>
      <c r="BV8" s="12"/>
      <c r="BW8" s="12"/>
      <c r="BX8" s="12"/>
      <c r="BY8" s="13"/>
      <c r="CA8" s="14"/>
      <c r="CB8" s="11"/>
      <c r="CC8" s="15"/>
      <c r="CD8" s="15"/>
      <c r="CE8" s="15"/>
      <c r="CF8" s="12"/>
      <c r="CG8" s="12"/>
      <c r="CH8" s="12"/>
      <c r="CI8" s="12"/>
      <c r="CJ8" s="12"/>
      <c r="CK8" s="12"/>
      <c r="CL8" s="12"/>
      <c r="CM8" s="12"/>
      <c r="CN8" s="12"/>
      <c r="CO8" s="13"/>
      <c r="CQ8" s="14"/>
      <c r="CR8" s="11"/>
      <c r="CS8" s="15"/>
      <c r="CT8" s="15"/>
      <c r="CU8" s="15"/>
      <c r="CV8" s="12"/>
      <c r="CW8" s="12"/>
      <c r="CX8" s="12"/>
      <c r="CY8" s="12"/>
      <c r="CZ8" s="12"/>
      <c r="DA8" s="12"/>
      <c r="DB8" s="12"/>
      <c r="DC8" s="12"/>
      <c r="DD8" s="12"/>
      <c r="DE8" s="13"/>
      <c r="DG8" s="14"/>
      <c r="DH8" s="11"/>
      <c r="DI8" s="15"/>
      <c r="DJ8" s="15"/>
      <c r="DK8" s="15"/>
      <c r="DL8" s="12"/>
      <c r="DM8" s="12"/>
      <c r="DN8" s="12"/>
      <c r="DO8" s="12"/>
      <c r="DP8" s="12"/>
      <c r="DQ8" s="12"/>
      <c r="DR8" s="12"/>
      <c r="DS8" s="12"/>
      <c r="DT8" s="12"/>
      <c r="DU8" s="13"/>
      <c r="DW8" s="14"/>
      <c r="DX8" s="11"/>
      <c r="DY8" s="15"/>
      <c r="DZ8" s="15"/>
      <c r="EA8" s="15"/>
      <c r="EB8" s="12"/>
      <c r="EC8" s="12"/>
      <c r="ED8" s="12"/>
      <c r="EE8" s="12"/>
      <c r="EF8" s="12"/>
      <c r="EG8" s="12"/>
      <c r="EH8" s="12"/>
      <c r="EI8" s="12"/>
      <c r="EJ8" s="12"/>
      <c r="EK8" s="13"/>
      <c r="EM8" s="14"/>
      <c r="EN8" s="11"/>
      <c r="EO8" s="15"/>
      <c r="EP8" s="15"/>
      <c r="EQ8" s="15"/>
      <c r="ER8" s="12"/>
      <c r="ES8" s="12"/>
      <c r="ET8" s="12"/>
      <c r="EU8" s="12"/>
      <c r="EV8" s="12"/>
      <c r="EW8" s="12"/>
      <c r="EX8" s="12"/>
      <c r="EY8" s="12"/>
      <c r="EZ8" s="12"/>
      <c r="FA8" s="13"/>
      <c r="FC8" s="14"/>
      <c r="FD8" s="11"/>
      <c r="FE8" s="15"/>
      <c r="FF8" s="15"/>
      <c r="FG8" s="15"/>
      <c r="FH8" s="12"/>
      <c r="FI8" s="12"/>
      <c r="FJ8" s="12"/>
      <c r="FK8" s="12"/>
      <c r="FL8" s="12"/>
      <c r="FM8" s="12"/>
      <c r="FN8" s="12"/>
      <c r="FO8" s="12"/>
      <c r="FP8" s="12"/>
      <c r="FQ8" s="13"/>
      <c r="FS8" s="14"/>
      <c r="FT8" s="11"/>
      <c r="FU8" s="15"/>
      <c r="FV8" s="15"/>
      <c r="FW8" s="15"/>
      <c r="FX8" s="12"/>
      <c r="FY8" s="12"/>
      <c r="FZ8" s="12"/>
      <c r="GA8" s="12"/>
      <c r="GB8" s="12"/>
      <c r="GC8" s="12"/>
      <c r="GD8" s="12"/>
      <c r="GE8" s="12"/>
      <c r="GF8" s="12"/>
      <c r="GG8" s="13"/>
      <c r="GI8" s="14"/>
      <c r="GJ8" s="11"/>
      <c r="GK8" s="15"/>
      <c r="GL8" s="15"/>
      <c r="GM8" s="15"/>
      <c r="GN8" s="12"/>
      <c r="GO8" s="12"/>
      <c r="GP8" s="12"/>
      <c r="GQ8" s="12"/>
      <c r="GR8" s="12"/>
      <c r="GS8" s="12"/>
      <c r="GT8" s="12"/>
      <c r="GU8" s="12"/>
      <c r="GV8" s="12"/>
      <c r="GW8" s="13"/>
      <c r="GY8" s="14"/>
      <c r="GZ8" s="11"/>
      <c r="HA8" s="15"/>
      <c r="HB8" s="15"/>
      <c r="HC8" s="15"/>
      <c r="HD8" s="12"/>
      <c r="HE8" s="12"/>
      <c r="HF8" s="12"/>
      <c r="HG8" s="12"/>
      <c r="HH8" s="12"/>
      <c r="HI8" s="12"/>
      <c r="HJ8" s="12"/>
      <c r="HK8" s="12"/>
      <c r="HL8" s="12"/>
      <c r="HM8" s="13"/>
      <c r="HO8" s="14"/>
      <c r="HP8" s="11"/>
      <c r="HQ8" s="15"/>
      <c r="HR8" s="15"/>
      <c r="HS8" s="15"/>
      <c r="HT8" s="12"/>
      <c r="HU8" s="12"/>
      <c r="HV8" s="12"/>
      <c r="HW8" s="12"/>
      <c r="HX8" s="12"/>
      <c r="HY8" s="12"/>
      <c r="HZ8" s="12"/>
      <c r="IA8" s="12"/>
      <c r="IB8" s="12"/>
      <c r="IC8" s="13"/>
      <c r="IE8" s="14"/>
      <c r="IF8" s="11"/>
      <c r="IG8" s="15"/>
      <c r="IH8" s="15"/>
      <c r="II8" s="15"/>
      <c r="IJ8" s="12"/>
      <c r="IK8" s="12"/>
      <c r="IL8" s="12"/>
      <c r="IM8" s="12"/>
      <c r="IN8" s="12"/>
      <c r="IO8" s="12"/>
      <c r="IP8" s="12"/>
      <c r="IQ8" s="12"/>
      <c r="IR8" s="12"/>
      <c r="IS8" s="13"/>
      <c r="IU8" s="14"/>
      <c r="IV8" s="11"/>
      <c r="IW8" s="15"/>
      <c r="IX8" s="15"/>
      <c r="IY8" s="15"/>
      <c r="IZ8" s="12"/>
      <c r="JA8" s="12"/>
      <c r="JB8" s="12"/>
      <c r="JC8" s="12"/>
      <c r="JD8" s="12"/>
      <c r="JE8" s="12"/>
      <c r="JF8" s="12"/>
      <c r="JG8" s="12"/>
      <c r="JH8" s="12"/>
      <c r="JI8" s="13"/>
      <c r="JK8" s="14"/>
      <c r="JL8" s="11"/>
      <c r="JM8" s="15"/>
      <c r="JN8" s="15"/>
      <c r="JO8" s="15"/>
      <c r="JP8" s="12"/>
      <c r="JQ8" s="12"/>
      <c r="JR8" s="12"/>
      <c r="JS8" s="12"/>
      <c r="JT8" s="12"/>
      <c r="JU8" s="12"/>
      <c r="JV8" s="12"/>
      <c r="JW8" s="12"/>
      <c r="JX8" s="12"/>
      <c r="JY8" s="13"/>
      <c r="KA8" s="14"/>
      <c r="KB8" s="11"/>
      <c r="KC8" s="15"/>
      <c r="KD8" s="15"/>
      <c r="KE8" s="15"/>
      <c r="KF8" s="12"/>
      <c r="KG8" s="12"/>
      <c r="KH8" s="12"/>
      <c r="KI8" s="12"/>
      <c r="KJ8" s="12"/>
      <c r="KK8" s="12"/>
      <c r="KL8" s="12"/>
      <c r="KM8" s="12"/>
      <c r="KN8" s="12"/>
      <c r="KO8" s="13"/>
      <c r="KQ8" s="14"/>
      <c r="KR8" s="11"/>
      <c r="KS8" s="15"/>
      <c r="KT8" s="15"/>
      <c r="KU8" s="15"/>
      <c r="KV8" s="12"/>
      <c r="KW8" s="12"/>
      <c r="KX8" s="12"/>
      <c r="KY8" s="12"/>
      <c r="KZ8" s="12"/>
      <c r="LA8" s="12"/>
      <c r="LB8" s="12"/>
      <c r="LC8" s="12"/>
      <c r="LD8" s="12"/>
      <c r="LE8" s="13"/>
      <c r="LG8" s="14"/>
      <c r="LH8" s="11"/>
      <c r="LI8" s="15"/>
      <c r="LJ8" s="15"/>
      <c r="LK8" s="15"/>
      <c r="LL8" s="12"/>
      <c r="LM8" s="12"/>
      <c r="LN8" s="12"/>
      <c r="LO8" s="12"/>
      <c r="LP8" s="12"/>
      <c r="LQ8" s="12"/>
      <c r="LR8" s="12"/>
      <c r="LS8" s="12"/>
      <c r="LT8" s="12"/>
      <c r="LU8" s="13"/>
      <c r="LW8" s="14"/>
      <c r="LX8" s="11"/>
      <c r="LY8" s="15"/>
      <c r="LZ8" s="15"/>
      <c r="MA8" s="15"/>
      <c r="MB8" s="12"/>
      <c r="MC8" s="12"/>
      <c r="MD8" s="12"/>
      <c r="ME8" s="12"/>
      <c r="MF8" s="12"/>
      <c r="MG8" s="12"/>
      <c r="MH8" s="12"/>
      <c r="MI8" s="12"/>
      <c r="MJ8" s="12"/>
      <c r="MK8" s="13"/>
      <c r="MM8" s="14"/>
      <c r="MN8" s="11"/>
      <c r="MO8" s="15"/>
      <c r="MP8" s="15"/>
      <c r="MQ8" s="15"/>
      <c r="MR8" s="12"/>
      <c r="MS8" s="12"/>
      <c r="MT8" s="12"/>
      <c r="MU8" s="12"/>
      <c r="MV8" s="12"/>
      <c r="MW8" s="12"/>
      <c r="MX8" s="12"/>
      <c r="MY8" s="12"/>
      <c r="MZ8" s="12"/>
      <c r="NA8" s="13"/>
      <c r="NC8" s="14"/>
      <c r="ND8" s="11"/>
      <c r="NE8" s="15"/>
      <c r="NF8" s="15"/>
      <c r="NG8" s="15"/>
      <c r="NH8" s="12"/>
      <c r="NI8" s="12"/>
      <c r="NJ8" s="12"/>
      <c r="NK8" s="12"/>
      <c r="NL8" s="12"/>
      <c r="NM8" s="12"/>
      <c r="NN8" s="12"/>
      <c r="NO8" s="12"/>
      <c r="NP8" s="12"/>
      <c r="NQ8" s="13"/>
      <c r="NS8" s="14"/>
      <c r="NT8" s="11"/>
      <c r="NU8" s="15"/>
      <c r="NV8" s="15"/>
      <c r="NW8" s="15"/>
      <c r="NX8" s="12"/>
      <c r="NY8" s="12"/>
      <c r="NZ8" s="12"/>
      <c r="OA8" s="12"/>
      <c r="OB8" s="12"/>
      <c r="OC8" s="12"/>
      <c r="OD8" s="12"/>
      <c r="OE8" s="12"/>
      <c r="OF8" s="12"/>
      <c r="OG8" s="13"/>
      <c r="OI8" s="14"/>
      <c r="OJ8" s="11"/>
      <c r="OK8" s="15"/>
      <c r="OL8" s="15"/>
      <c r="OM8" s="15"/>
      <c r="ON8" s="12"/>
      <c r="OO8" s="12"/>
      <c r="OP8" s="12"/>
      <c r="OQ8" s="12"/>
      <c r="OR8" s="12"/>
      <c r="OS8" s="12"/>
      <c r="OT8" s="12"/>
      <c r="OU8" s="12"/>
      <c r="OV8" s="12"/>
      <c r="OW8" s="13"/>
      <c r="OY8" s="14"/>
      <c r="OZ8" s="11"/>
      <c r="PA8" s="15"/>
      <c r="PB8" s="15"/>
      <c r="PC8" s="15"/>
      <c r="PD8" s="12"/>
      <c r="PE8" s="12"/>
      <c r="PF8" s="12"/>
      <c r="PG8" s="12"/>
      <c r="PH8" s="12"/>
      <c r="PI8" s="12"/>
      <c r="PJ8" s="12"/>
      <c r="PK8" s="12"/>
      <c r="PL8" s="12"/>
      <c r="PM8" s="13"/>
      <c r="PO8" s="14"/>
      <c r="PP8" s="11"/>
      <c r="PQ8" s="15"/>
      <c r="PR8" s="15"/>
      <c r="PS8" s="15"/>
      <c r="PT8" s="12"/>
      <c r="PU8" s="12"/>
      <c r="PV8" s="12"/>
      <c r="PW8" s="12"/>
      <c r="PX8" s="12"/>
      <c r="PY8" s="12"/>
      <c r="PZ8" s="12"/>
      <c r="QA8" s="12"/>
      <c r="QB8" s="12"/>
      <c r="QC8" s="13"/>
      <c r="QE8" s="14"/>
      <c r="QF8" s="11"/>
      <c r="QG8" s="15"/>
      <c r="QH8" s="15"/>
      <c r="QI8" s="15"/>
      <c r="QJ8" s="12"/>
      <c r="QK8" s="12"/>
      <c r="QL8" s="12"/>
      <c r="QM8" s="12"/>
      <c r="QN8" s="12"/>
      <c r="QO8" s="12"/>
      <c r="QP8" s="12"/>
      <c r="QQ8" s="12"/>
      <c r="QR8" s="12"/>
      <c r="QS8" s="13"/>
      <c r="QU8" s="14"/>
      <c r="QV8" s="11"/>
      <c r="QW8" s="15"/>
      <c r="QX8" s="15"/>
      <c r="QY8" s="15"/>
      <c r="QZ8" s="12"/>
      <c r="RA8" s="12"/>
      <c r="RB8" s="12"/>
      <c r="RC8" s="12"/>
      <c r="RD8" s="12"/>
      <c r="RE8" s="12"/>
      <c r="RF8" s="12"/>
      <c r="RG8" s="12"/>
      <c r="RH8" s="12"/>
      <c r="RI8" s="13"/>
      <c r="RK8" s="14"/>
      <c r="RL8" s="11"/>
      <c r="RM8" s="15"/>
      <c r="RN8" s="15"/>
      <c r="RO8" s="15"/>
      <c r="RP8" s="12"/>
      <c r="RQ8" s="12"/>
      <c r="RR8" s="12"/>
      <c r="RS8" s="12"/>
      <c r="RT8" s="12"/>
      <c r="RU8" s="12"/>
      <c r="RV8" s="12"/>
      <c r="RW8" s="12"/>
      <c r="RX8" s="12"/>
      <c r="RY8" s="13"/>
      <c r="SA8" s="14"/>
      <c r="SB8" s="11"/>
      <c r="SC8" s="15"/>
      <c r="SD8" s="15"/>
      <c r="SE8" s="15"/>
      <c r="SF8" s="12"/>
      <c r="SG8" s="12"/>
      <c r="SH8" s="12"/>
      <c r="SI8" s="12"/>
      <c r="SJ8" s="12"/>
      <c r="SK8" s="12"/>
      <c r="SL8" s="12"/>
      <c r="SM8" s="12"/>
      <c r="SN8" s="12"/>
      <c r="SO8" s="13"/>
      <c r="SQ8" s="14"/>
      <c r="SR8" s="11"/>
      <c r="SS8" s="15"/>
      <c r="ST8" s="15"/>
      <c r="SU8" s="15"/>
      <c r="SV8" s="12"/>
      <c r="SW8" s="12"/>
      <c r="SX8" s="12"/>
      <c r="SY8" s="12"/>
      <c r="SZ8" s="12"/>
      <c r="TA8" s="12"/>
      <c r="TB8" s="12"/>
      <c r="TC8" s="12"/>
      <c r="TD8" s="12"/>
      <c r="TE8" s="13"/>
      <c r="TG8" s="14"/>
      <c r="TH8" s="11"/>
      <c r="TI8" s="15"/>
      <c r="TJ8" s="15"/>
      <c r="TK8" s="15"/>
      <c r="TL8" s="12"/>
      <c r="TM8" s="12"/>
      <c r="TN8" s="12"/>
      <c r="TO8" s="12"/>
      <c r="TP8" s="12"/>
      <c r="TQ8" s="12"/>
      <c r="TR8" s="12"/>
      <c r="TS8" s="12"/>
      <c r="TT8" s="12"/>
      <c r="TU8" s="13"/>
      <c r="TW8" s="14"/>
      <c r="TX8" s="11"/>
      <c r="TY8" s="15"/>
      <c r="TZ8" s="15"/>
      <c r="UA8" s="15"/>
      <c r="UB8" s="12"/>
      <c r="UC8" s="12"/>
      <c r="UD8" s="12"/>
      <c r="UE8" s="12"/>
      <c r="UF8" s="12"/>
      <c r="UG8" s="12"/>
      <c r="UH8" s="12"/>
      <c r="UI8" s="12"/>
      <c r="UJ8" s="12"/>
      <c r="UK8" s="13"/>
      <c r="UM8" s="14"/>
      <c r="UN8" s="11"/>
      <c r="UO8" s="15"/>
      <c r="UP8" s="15"/>
      <c r="UQ8" s="15"/>
      <c r="UR8" s="12"/>
      <c r="US8" s="12"/>
      <c r="UT8" s="12"/>
      <c r="UU8" s="12"/>
      <c r="UV8" s="12"/>
      <c r="UW8" s="12"/>
      <c r="UX8" s="12"/>
      <c r="UY8" s="12"/>
      <c r="UZ8" s="12"/>
      <c r="VA8" s="13"/>
      <c r="VC8" s="14"/>
      <c r="VD8" s="11"/>
      <c r="VE8" s="15"/>
      <c r="VF8" s="15"/>
      <c r="VG8" s="15"/>
      <c r="VH8" s="12"/>
      <c r="VI8" s="12"/>
      <c r="VJ8" s="12"/>
      <c r="VK8" s="12"/>
      <c r="VL8" s="12"/>
      <c r="VM8" s="12"/>
      <c r="VN8" s="12"/>
      <c r="VO8" s="12"/>
      <c r="VP8" s="12"/>
      <c r="VQ8" s="13"/>
      <c r="VS8" s="14"/>
      <c r="VT8" s="11"/>
      <c r="VU8" s="15"/>
      <c r="VV8" s="15"/>
      <c r="VW8" s="15"/>
      <c r="VX8" s="12"/>
      <c r="VY8" s="12"/>
      <c r="VZ8" s="12"/>
      <c r="WA8" s="12"/>
      <c r="WB8" s="12"/>
      <c r="WC8" s="12"/>
      <c r="WD8" s="12"/>
      <c r="WE8" s="12"/>
      <c r="WF8" s="12"/>
      <c r="WG8" s="13"/>
      <c r="WI8" s="14"/>
      <c r="WJ8" s="11"/>
      <c r="WK8" s="15"/>
      <c r="WL8" s="15"/>
      <c r="WM8" s="15"/>
      <c r="WN8" s="12"/>
      <c r="WO8" s="12"/>
      <c r="WP8" s="12"/>
      <c r="WQ8" s="12"/>
      <c r="WR8" s="12"/>
      <c r="WS8" s="12"/>
      <c r="WT8" s="12"/>
      <c r="WU8" s="12"/>
      <c r="WV8" s="12"/>
      <c r="WW8" s="13"/>
      <c r="WY8" s="14"/>
      <c r="WZ8" s="11"/>
      <c r="XA8" s="15"/>
      <c r="XB8" s="15"/>
      <c r="XC8" s="15"/>
      <c r="XD8" s="12"/>
      <c r="XE8" s="12"/>
      <c r="XF8" s="12"/>
      <c r="XG8" s="12"/>
      <c r="XH8" s="12"/>
      <c r="XI8" s="12"/>
      <c r="XJ8" s="12"/>
      <c r="XK8" s="12"/>
      <c r="XL8" s="12"/>
      <c r="XM8" s="13"/>
      <c r="XO8" s="14"/>
      <c r="XP8" s="11"/>
      <c r="XQ8" s="15"/>
      <c r="XR8" s="15"/>
      <c r="XS8" s="15"/>
      <c r="XT8" s="12"/>
      <c r="XU8" s="12"/>
      <c r="XV8" s="12"/>
      <c r="XW8" s="12"/>
      <c r="XX8" s="12"/>
      <c r="XY8" s="12"/>
      <c r="XZ8" s="12"/>
      <c r="YA8" s="12"/>
      <c r="YB8" s="12"/>
      <c r="YC8" s="13"/>
      <c r="YE8" s="14"/>
      <c r="YF8" s="11"/>
      <c r="YG8" s="15"/>
      <c r="YH8" s="15"/>
      <c r="YI8" s="15"/>
      <c r="YJ8" s="12"/>
      <c r="YK8" s="12"/>
      <c r="YL8" s="12"/>
      <c r="YM8" s="12"/>
      <c r="YN8" s="12"/>
      <c r="YO8" s="12"/>
      <c r="YP8" s="12"/>
      <c r="YQ8" s="12"/>
      <c r="YR8" s="12"/>
      <c r="YS8" s="13"/>
      <c r="YU8" s="14"/>
      <c r="YV8" s="11"/>
      <c r="YW8" s="15"/>
      <c r="YX8" s="15"/>
      <c r="YY8" s="15"/>
      <c r="YZ8" s="12"/>
      <c r="ZA8" s="12"/>
      <c r="ZB8" s="12"/>
      <c r="ZC8" s="12"/>
      <c r="ZD8" s="12"/>
      <c r="ZE8" s="12"/>
      <c r="ZF8" s="12"/>
      <c r="ZG8" s="12"/>
      <c r="ZH8" s="12"/>
      <c r="ZI8" s="13"/>
      <c r="ZK8" s="14"/>
      <c r="ZL8" s="11"/>
      <c r="ZM8" s="15"/>
      <c r="ZN8" s="15"/>
      <c r="ZO8" s="15"/>
      <c r="ZP8" s="12"/>
      <c r="ZQ8" s="12"/>
      <c r="ZR8" s="12"/>
      <c r="ZS8" s="12"/>
      <c r="ZT8" s="12"/>
      <c r="ZU8" s="12"/>
      <c r="ZV8" s="12"/>
      <c r="ZW8" s="12"/>
      <c r="ZX8" s="12"/>
      <c r="ZY8" s="13"/>
    </row>
    <row r="9" spans="1:701" s="16" customFormat="1" ht="30" customHeight="1" x14ac:dyDescent="0.25">
      <c r="A9" s="8">
        <v>4</v>
      </c>
      <c r="B9" s="31" t="s">
        <v>40</v>
      </c>
      <c r="C9" s="32">
        <v>5400150</v>
      </c>
      <c r="D9" s="32">
        <v>4063200</v>
      </c>
      <c r="E9" s="32">
        <v>1027260</v>
      </c>
      <c r="F9" s="32">
        <v>0</v>
      </c>
      <c r="G9" s="32">
        <v>54000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67500</v>
      </c>
      <c r="P9" s="32">
        <v>0</v>
      </c>
      <c r="Q9" s="32">
        <v>0</v>
      </c>
      <c r="R9" s="32">
        <v>0</v>
      </c>
      <c r="S9" s="11"/>
      <c r="T9" s="11"/>
      <c r="U9" s="12"/>
      <c r="V9" s="12"/>
      <c r="W9" s="12"/>
      <c r="X9" s="12"/>
      <c r="Y9" s="12"/>
      <c r="Z9" s="12"/>
      <c r="AA9" s="12"/>
      <c r="AB9" s="12"/>
      <c r="AC9" s="13"/>
      <c r="AD9" s="13"/>
      <c r="AE9" s="14"/>
      <c r="AF9" s="11"/>
      <c r="AG9" s="15"/>
      <c r="AH9" s="15"/>
      <c r="AI9" s="15"/>
      <c r="AJ9" s="12"/>
      <c r="AK9" s="12"/>
      <c r="AL9" s="12"/>
      <c r="AM9" s="12"/>
      <c r="AN9" s="12"/>
      <c r="AO9" s="12"/>
      <c r="AP9" s="12"/>
      <c r="AQ9" s="12"/>
      <c r="AR9" s="12"/>
      <c r="AS9" s="13"/>
      <c r="AU9" s="14"/>
      <c r="AV9" s="11"/>
      <c r="AW9" s="15"/>
      <c r="AX9" s="15"/>
      <c r="AY9" s="15"/>
      <c r="AZ9" s="12"/>
      <c r="BA9" s="12"/>
      <c r="BB9" s="12"/>
      <c r="BC9" s="12"/>
      <c r="BD9" s="12"/>
      <c r="BE9" s="12"/>
      <c r="BF9" s="12"/>
      <c r="BG9" s="12"/>
      <c r="BH9" s="12"/>
      <c r="BI9" s="13"/>
      <c r="BK9" s="14"/>
      <c r="BL9" s="11"/>
      <c r="BM9" s="15"/>
      <c r="BN9" s="15"/>
      <c r="BO9" s="15"/>
      <c r="BP9" s="12"/>
      <c r="BQ9" s="12"/>
      <c r="BR9" s="12"/>
      <c r="BS9" s="12"/>
      <c r="BT9" s="12"/>
      <c r="BU9" s="12"/>
      <c r="BV9" s="12"/>
      <c r="BW9" s="12"/>
      <c r="BX9" s="12"/>
      <c r="BY9" s="13"/>
      <c r="CA9" s="14"/>
      <c r="CB9" s="11"/>
      <c r="CC9" s="15"/>
      <c r="CD9" s="15"/>
      <c r="CE9" s="15"/>
      <c r="CF9" s="12"/>
      <c r="CG9" s="12"/>
      <c r="CH9" s="12"/>
      <c r="CI9" s="12"/>
      <c r="CJ9" s="12"/>
      <c r="CK9" s="12"/>
      <c r="CL9" s="12"/>
      <c r="CM9" s="12"/>
      <c r="CN9" s="12"/>
      <c r="CO9" s="13"/>
      <c r="CQ9" s="14"/>
      <c r="CR9" s="11"/>
      <c r="CS9" s="15"/>
      <c r="CT9" s="15"/>
      <c r="CU9" s="15"/>
      <c r="CV9" s="12"/>
      <c r="CW9" s="12"/>
      <c r="CX9" s="12"/>
      <c r="CY9" s="12"/>
      <c r="CZ9" s="12"/>
      <c r="DA9" s="12"/>
      <c r="DB9" s="12"/>
      <c r="DC9" s="12"/>
      <c r="DD9" s="12"/>
      <c r="DE9" s="13"/>
      <c r="DG9" s="14"/>
      <c r="DH9" s="11"/>
      <c r="DI9" s="15"/>
      <c r="DJ9" s="15"/>
      <c r="DK9" s="15"/>
      <c r="DL9" s="12"/>
      <c r="DM9" s="12"/>
      <c r="DN9" s="12"/>
      <c r="DO9" s="12"/>
      <c r="DP9" s="12"/>
      <c r="DQ9" s="12"/>
      <c r="DR9" s="12"/>
      <c r="DS9" s="12"/>
      <c r="DT9" s="12"/>
      <c r="DU9" s="13"/>
      <c r="DW9" s="14"/>
      <c r="DX9" s="11"/>
      <c r="DY9" s="15"/>
      <c r="DZ9" s="15"/>
      <c r="EA9" s="15"/>
      <c r="EB9" s="12"/>
      <c r="EC9" s="12"/>
      <c r="ED9" s="12"/>
      <c r="EE9" s="12"/>
      <c r="EF9" s="12"/>
      <c r="EG9" s="12"/>
      <c r="EH9" s="12"/>
      <c r="EI9" s="12"/>
      <c r="EJ9" s="12"/>
      <c r="EK9" s="13"/>
      <c r="EM9" s="14"/>
      <c r="EN9" s="11"/>
      <c r="EO9" s="15"/>
      <c r="EP9" s="15"/>
      <c r="EQ9" s="15"/>
      <c r="ER9" s="12"/>
      <c r="ES9" s="12"/>
      <c r="ET9" s="12"/>
      <c r="EU9" s="12"/>
      <c r="EV9" s="12"/>
      <c r="EW9" s="12"/>
      <c r="EX9" s="12"/>
      <c r="EY9" s="12"/>
      <c r="EZ9" s="12"/>
      <c r="FA9" s="13"/>
      <c r="FC9" s="14"/>
      <c r="FD9" s="11"/>
      <c r="FE9" s="15"/>
      <c r="FF9" s="15"/>
      <c r="FG9" s="15"/>
      <c r="FH9" s="12"/>
      <c r="FI9" s="12"/>
      <c r="FJ9" s="12"/>
      <c r="FK9" s="12"/>
      <c r="FL9" s="12"/>
      <c r="FM9" s="12"/>
      <c r="FN9" s="12"/>
      <c r="FO9" s="12"/>
      <c r="FP9" s="12"/>
      <c r="FQ9" s="13"/>
      <c r="FS9" s="14"/>
      <c r="FT9" s="11"/>
      <c r="FU9" s="15"/>
      <c r="FV9" s="15"/>
      <c r="FW9" s="15"/>
      <c r="FX9" s="12"/>
      <c r="FY9" s="12"/>
      <c r="FZ9" s="12"/>
      <c r="GA9" s="12"/>
      <c r="GB9" s="12"/>
      <c r="GC9" s="12"/>
      <c r="GD9" s="12"/>
      <c r="GE9" s="12"/>
      <c r="GF9" s="12"/>
      <c r="GG9" s="13"/>
      <c r="GI9" s="14"/>
      <c r="GJ9" s="11"/>
      <c r="GK9" s="15"/>
      <c r="GL9" s="15"/>
      <c r="GM9" s="15"/>
      <c r="GN9" s="12"/>
      <c r="GO9" s="12"/>
      <c r="GP9" s="12"/>
      <c r="GQ9" s="12"/>
      <c r="GR9" s="12"/>
      <c r="GS9" s="12"/>
      <c r="GT9" s="12"/>
      <c r="GU9" s="12"/>
      <c r="GV9" s="12"/>
      <c r="GW9" s="13"/>
      <c r="GY9" s="14"/>
      <c r="GZ9" s="11"/>
      <c r="HA9" s="15"/>
      <c r="HB9" s="15"/>
      <c r="HC9" s="15"/>
      <c r="HD9" s="12"/>
      <c r="HE9" s="12"/>
      <c r="HF9" s="12"/>
      <c r="HG9" s="12"/>
      <c r="HH9" s="12"/>
      <c r="HI9" s="12"/>
      <c r="HJ9" s="12"/>
      <c r="HK9" s="12"/>
      <c r="HL9" s="12"/>
      <c r="HM9" s="13"/>
      <c r="HO9" s="14"/>
      <c r="HP9" s="11"/>
      <c r="HQ9" s="15"/>
      <c r="HR9" s="15"/>
      <c r="HS9" s="15"/>
      <c r="HT9" s="12"/>
      <c r="HU9" s="12"/>
      <c r="HV9" s="12"/>
      <c r="HW9" s="12"/>
      <c r="HX9" s="12"/>
      <c r="HY9" s="12"/>
      <c r="HZ9" s="12"/>
      <c r="IA9" s="12"/>
      <c r="IB9" s="12"/>
      <c r="IC9" s="13"/>
      <c r="IE9" s="14"/>
      <c r="IF9" s="11"/>
      <c r="IG9" s="15"/>
      <c r="IH9" s="15"/>
      <c r="II9" s="15"/>
      <c r="IJ9" s="12"/>
      <c r="IK9" s="12"/>
      <c r="IL9" s="12"/>
      <c r="IM9" s="12"/>
      <c r="IN9" s="12"/>
      <c r="IO9" s="12"/>
      <c r="IP9" s="12"/>
      <c r="IQ9" s="12"/>
      <c r="IR9" s="12"/>
      <c r="IS9" s="13"/>
      <c r="IU9" s="14"/>
      <c r="IV9" s="11"/>
      <c r="IW9" s="15"/>
      <c r="IX9" s="15"/>
      <c r="IY9" s="15"/>
      <c r="IZ9" s="12"/>
      <c r="JA9" s="12"/>
      <c r="JB9" s="12"/>
      <c r="JC9" s="12"/>
      <c r="JD9" s="12"/>
      <c r="JE9" s="12"/>
      <c r="JF9" s="12"/>
      <c r="JG9" s="12"/>
      <c r="JH9" s="12"/>
      <c r="JI9" s="13"/>
      <c r="JK9" s="14"/>
      <c r="JL9" s="11"/>
      <c r="JM9" s="15"/>
      <c r="JN9" s="15"/>
      <c r="JO9" s="15"/>
      <c r="JP9" s="12"/>
      <c r="JQ9" s="12"/>
      <c r="JR9" s="12"/>
      <c r="JS9" s="12"/>
      <c r="JT9" s="12"/>
      <c r="JU9" s="12"/>
      <c r="JV9" s="12"/>
      <c r="JW9" s="12"/>
      <c r="JX9" s="12"/>
      <c r="JY9" s="13"/>
      <c r="KA9" s="14"/>
      <c r="KB9" s="11"/>
      <c r="KC9" s="15"/>
      <c r="KD9" s="15"/>
      <c r="KE9" s="15"/>
      <c r="KF9" s="12"/>
      <c r="KG9" s="12"/>
      <c r="KH9" s="12"/>
      <c r="KI9" s="12"/>
      <c r="KJ9" s="12"/>
      <c r="KK9" s="12"/>
      <c r="KL9" s="12"/>
      <c r="KM9" s="12"/>
      <c r="KN9" s="12"/>
      <c r="KO9" s="13"/>
      <c r="KQ9" s="14"/>
      <c r="KR9" s="11"/>
      <c r="KS9" s="15"/>
      <c r="KT9" s="15"/>
      <c r="KU9" s="15"/>
      <c r="KV9" s="12"/>
      <c r="KW9" s="12"/>
      <c r="KX9" s="12"/>
      <c r="KY9" s="12"/>
      <c r="KZ9" s="12"/>
      <c r="LA9" s="12"/>
      <c r="LB9" s="12"/>
      <c r="LC9" s="12"/>
      <c r="LD9" s="12"/>
      <c r="LE9" s="13"/>
      <c r="LG9" s="14"/>
      <c r="LH9" s="11"/>
      <c r="LI9" s="15"/>
      <c r="LJ9" s="15"/>
      <c r="LK9" s="15"/>
      <c r="LL9" s="12"/>
      <c r="LM9" s="12"/>
      <c r="LN9" s="12"/>
      <c r="LO9" s="12"/>
      <c r="LP9" s="12"/>
      <c r="LQ9" s="12"/>
      <c r="LR9" s="12"/>
      <c r="LS9" s="12"/>
      <c r="LT9" s="12"/>
      <c r="LU9" s="13"/>
      <c r="LW9" s="14"/>
      <c r="LX9" s="11"/>
      <c r="LY9" s="15"/>
      <c r="LZ9" s="15"/>
      <c r="MA9" s="15"/>
      <c r="MB9" s="12"/>
      <c r="MC9" s="12"/>
      <c r="MD9" s="12"/>
      <c r="ME9" s="12"/>
      <c r="MF9" s="12"/>
      <c r="MG9" s="12"/>
      <c r="MH9" s="12"/>
      <c r="MI9" s="12"/>
      <c r="MJ9" s="12"/>
      <c r="MK9" s="13"/>
      <c r="MM9" s="14"/>
      <c r="MN9" s="11"/>
      <c r="MO9" s="15"/>
      <c r="MP9" s="15"/>
      <c r="MQ9" s="15"/>
      <c r="MR9" s="12"/>
      <c r="MS9" s="12"/>
      <c r="MT9" s="12"/>
      <c r="MU9" s="12"/>
      <c r="MV9" s="12"/>
      <c r="MW9" s="12"/>
      <c r="MX9" s="12"/>
      <c r="MY9" s="12"/>
      <c r="MZ9" s="12"/>
      <c r="NA9" s="13"/>
      <c r="NC9" s="14"/>
      <c r="ND9" s="11"/>
      <c r="NE9" s="15"/>
      <c r="NF9" s="15"/>
      <c r="NG9" s="15"/>
      <c r="NH9" s="12"/>
      <c r="NI9" s="12"/>
      <c r="NJ9" s="12"/>
      <c r="NK9" s="12"/>
      <c r="NL9" s="12"/>
      <c r="NM9" s="12"/>
      <c r="NN9" s="12"/>
      <c r="NO9" s="12"/>
      <c r="NP9" s="12"/>
      <c r="NQ9" s="13"/>
      <c r="NS9" s="14"/>
      <c r="NT9" s="11"/>
      <c r="NU9" s="15"/>
      <c r="NV9" s="15"/>
      <c r="NW9" s="15"/>
      <c r="NX9" s="12"/>
      <c r="NY9" s="12"/>
      <c r="NZ9" s="12"/>
      <c r="OA9" s="12"/>
      <c r="OB9" s="12"/>
      <c r="OC9" s="12"/>
      <c r="OD9" s="12"/>
      <c r="OE9" s="12"/>
      <c r="OF9" s="12"/>
      <c r="OG9" s="13"/>
      <c r="OI9" s="14"/>
      <c r="OJ9" s="11"/>
      <c r="OK9" s="15"/>
      <c r="OL9" s="15"/>
      <c r="OM9" s="15"/>
      <c r="ON9" s="12"/>
      <c r="OO9" s="12"/>
      <c r="OP9" s="12"/>
      <c r="OQ9" s="12"/>
      <c r="OR9" s="12"/>
      <c r="OS9" s="12"/>
      <c r="OT9" s="12"/>
      <c r="OU9" s="12"/>
      <c r="OV9" s="12"/>
      <c r="OW9" s="13"/>
      <c r="OY9" s="14"/>
      <c r="OZ9" s="11"/>
      <c r="PA9" s="15"/>
      <c r="PB9" s="15"/>
      <c r="PC9" s="15"/>
      <c r="PD9" s="12"/>
      <c r="PE9" s="12"/>
      <c r="PF9" s="12"/>
      <c r="PG9" s="12"/>
      <c r="PH9" s="12"/>
      <c r="PI9" s="12"/>
      <c r="PJ9" s="12"/>
      <c r="PK9" s="12"/>
      <c r="PL9" s="12"/>
      <c r="PM9" s="13"/>
      <c r="PO9" s="14"/>
      <c r="PP9" s="11"/>
      <c r="PQ9" s="15"/>
      <c r="PR9" s="15"/>
      <c r="PS9" s="15"/>
      <c r="PT9" s="12"/>
      <c r="PU9" s="12"/>
      <c r="PV9" s="12"/>
      <c r="PW9" s="12"/>
      <c r="PX9" s="12"/>
      <c r="PY9" s="12"/>
      <c r="PZ9" s="12"/>
      <c r="QA9" s="12"/>
      <c r="QB9" s="12"/>
      <c r="QC9" s="13"/>
      <c r="QE9" s="14"/>
      <c r="QF9" s="11"/>
      <c r="QG9" s="15"/>
      <c r="QH9" s="15"/>
      <c r="QI9" s="15"/>
      <c r="QJ9" s="12"/>
      <c r="QK9" s="12"/>
      <c r="QL9" s="12"/>
      <c r="QM9" s="12"/>
      <c r="QN9" s="12"/>
      <c r="QO9" s="12"/>
      <c r="QP9" s="12"/>
      <c r="QQ9" s="12"/>
      <c r="QR9" s="12"/>
      <c r="QS9" s="13"/>
      <c r="QU9" s="14"/>
      <c r="QV9" s="11"/>
      <c r="QW9" s="15"/>
      <c r="QX9" s="15"/>
      <c r="QY9" s="15"/>
      <c r="QZ9" s="12"/>
      <c r="RA9" s="12"/>
      <c r="RB9" s="12"/>
      <c r="RC9" s="12"/>
      <c r="RD9" s="12"/>
      <c r="RE9" s="12"/>
      <c r="RF9" s="12"/>
      <c r="RG9" s="12"/>
      <c r="RH9" s="12"/>
      <c r="RI9" s="13"/>
      <c r="RK9" s="14"/>
      <c r="RL9" s="11"/>
      <c r="RM9" s="15"/>
      <c r="RN9" s="15"/>
      <c r="RO9" s="15"/>
      <c r="RP9" s="12"/>
      <c r="RQ9" s="12"/>
      <c r="RR9" s="12"/>
      <c r="RS9" s="12"/>
      <c r="RT9" s="12"/>
      <c r="RU9" s="12"/>
      <c r="RV9" s="12"/>
      <c r="RW9" s="12"/>
      <c r="RX9" s="12"/>
      <c r="RY9" s="13"/>
      <c r="SA9" s="14"/>
      <c r="SB9" s="11"/>
      <c r="SC9" s="15"/>
      <c r="SD9" s="15"/>
      <c r="SE9" s="15"/>
      <c r="SF9" s="12"/>
      <c r="SG9" s="12"/>
      <c r="SH9" s="12"/>
      <c r="SI9" s="12"/>
      <c r="SJ9" s="12"/>
      <c r="SK9" s="12"/>
      <c r="SL9" s="12"/>
      <c r="SM9" s="12"/>
      <c r="SN9" s="12"/>
      <c r="SO9" s="13"/>
      <c r="SQ9" s="14"/>
      <c r="SR9" s="11"/>
      <c r="SS9" s="15"/>
      <c r="ST9" s="15"/>
      <c r="SU9" s="15"/>
      <c r="SV9" s="12"/>
      <c r="SW9" s="12"/>
      <c r="SX9" s="12"/>
      <c r="SY9" s="12"/>
      <c r="SZ9" s="12"/>
      <c r="TA9" s="12"/>
      <c r="TB9" s="12"/>
      <c r="TC9" s="12"/>
      <c r="TD9" s="12"/>
      <c r="TE9" s="13"/>
      <c r="TG9" s="14"/>
      <c r="TH9" s="11"/>
      <c r="TI9" s="15"/>
      <c r="TJ9" s="15"/>
      <c r="TK9" s="15"/>
      <c r="TL9" s="12"/>
      <c r="TM9" s="12"/>
      <c r="TN9" s="12"/>
      <c r="TO9" s="12"/>
      <c r="TP9" s="12"/>
      <c r="TQ9" s="12"/>
      <c r="TR9" s="12"/>
      <c r="TS9" s="12"/>
      <c r="TT9" s="12"/>
      <c r="TU9" s="13"/>
      <c r="TW9" s="14"/>
      <c r="TX9" s="11"/>
      <c r="TY9" s="15"/>
      <c r="TZ9" s="15"/>
      <c r="UA9" s="15"/>
      <c r="UB9" s="12"/>
      <c r="UC9" s="12"/>
      <c r="UD9" s="12"/>
      <c r="UE9" s="12"/>
      <c r="UF9" s="12"/>
      <c r="UG9" s="12"/>
      <c r="UH9" s="12"/>
      <c r="UI9" s="12"/>
      <c r="UJ9" s="12"/>
      <c r="UK9" s="13"/>
      <c r="UM9" s="14"/>
      <c r="UN9" s="11"/>
      <c r="UO9" s="15"/>
      <c r="UP9" s="15"/>
      <c r="UQ9" s="15"/>
      <c r="UR9" s="12"/>
      <c r="US9" s="12"/>
      <c r="UT9" s="12"/>
      <c r="UU9" s="12"/>
      <c r="UV9" s="12"/>
      <c r="UW9" s="12"/>
      <c r="UX9" s="12"/>
      <c r="UY9" s="12"/>
      <c r="UZ9" s="12"/>
      <c r="VA9" s="13"/>
      <c r="VC9" s="14"/>
      <c r="VD9" s="11"/>
      <c r="VE9" s="15"/>
      <c r="VF9" s="15"/>
      <c r="VG9" s="15"/>
      <c r="VH9" s="12"/>
      <c r="VI9" s="12"/>
      <c r="VJ9" s="12"/>
      <c r="VK9" s="12"/>
      <c r="VL9" s="12"/>
      <c r="VM9" s="12"/>
      <c r="VN9" s="12"/>
      <c r="VO9" s="12"/>
      <c r="VP9" s="12"/>
      <c r="VQ9" s="13"/>
      <c r="VS9" s="14"/>
      <c r="VT9" s="11"/>
      <c r="VU9" s="15"/>
      <c r="VV9" s="15"/>
      <c r="VW9" s="15"/>
      <c r="VX9" s="12"/>
      <c r="VY9" s="12"/>
      <c r="VZ9" s="12"/>
      <c r="WA9" s="12"/>
      <c r="WB9" s="12"/>
      <c r="WC9" s="12"/>
      <c r="WD9" s="12"/>
      <c r="WE9" s="12"/>
      <c r="WF9" s="12"/>
      <c r="WG9" s="13"/>
      <c r="WI9" s="14"/>
      <c r="WJ9" s="11"/>
      <c r="WK9" s="15"/>
      <c r="WL9" s="15"/>
      <c r="WM9" s="15"/>
      <c r="WN9" s="12"/>
      <c r="WO9" s="12"/>
      <c r="WP9" s="12"/>
      <c r="WQ9" s="12"/>
      <c r="WR9" s="12"/>
      <c r="WS9" s="12"/>
      <c r="WT9" s="12"/>
      <c r="WU9" s="12"/>
      <c r="WV9" s="12"/>
      <c r="WW9" s="13"/>
      <c r="WY9" s="14"/>
      <c r="WZ9" s="11"/>
      <c r="XA9" s="15"/>
      <c r="XB9" s="15"/>
      <c r="XC9" s="15"/>
      <c r="XD9" s="12"/>
      <c r="XE9" s="12"/>
      <c r="XF9" s="12"/>
      <c r="XG9" s="12"/>
      <c r="XH9" s="12"/>
      <c r="XI9" s="12"/>
      <c r="XJ9" s="12"/>
      <c r="XK9" s="12"/>
      <c r="XL9" s="12"/>
      <c r="XM9" s="13"/>
      <c r="XO9" s="14"/>
      <c r="XP9" s="11"/>
      <c r="XQ9" s="15"/>
      <c r="XR9" s="15"/>
      <c r="XS9" s="15"/>
      <c r="XT9" s="12"/>
      <c r="XU9" s="12"/>
      <c r="XV9" s="12"/>
      <c r="XW9" s="12"/>
      <c r="XX9" s="12"/>
      <c r="XY9" s="12"/>
      <c r="XZ9" s="12"/>
      <c r="YA9" s="12"/>
      <c r="YB9" s="12"/>
      <c r="YC9" s="13"/>
      <c r="YE9" s="14"/>
      <c r="YF9" s="11"/>
      <c r="YG9" s="15"/>
      <c r="YH9" s="15"/>
      <c r="YI9" s="15"/>
      <c r="YJ9" s="12"/>
      <c r="YK9" s="12"/>
      <c r="YL9" s="12"/>
      <c r="YM9" s="12"/>
      <c r="YN9" s="12"/>
      <c r="YO9" s="12"/>
      <c r="YP9" s="12"/>
      <c r="YQ9" s="12"/>
      <c r="YR9" s="12"/>
      <c r="YS9" s="13"/>
      <c r="YU9" s="14"/>
      <c r="YV9" s="11"/>
      <c r="YW9" s="15"/>
      <c r="YX9" s="15"/>
      <c r="YY9" s="15"/>
      <c r="YZ9" s="12"/>
      <c r="ZA9" s="12"/>
      <c r="ZB9" s="12"/>
      <c r="ZC9" s="12"/>
      <c r="ZD9" s="12"/>
      <c r="ZE9" s="12"/>
      <c r="ZF9" s="12"/>
      <c r="ZG9" s="12"/>
      <c r="ZH9" s="12"/>
      <c r="ZI9" s="13"/>
      <c r="ZK9" s="14"/>
      <c r="ZL9" s="11"/>
      <c r="ZM9" s="15"/>
      <c r="ZN9" s="15"/>
      <c r="ZO9" s="15"/>
      <c r="ZP9" s="12"/>
      <c r="ZQ9" s="12"/>
      <c r="ZR9" s="12"/>
      <c r="ZS9" s="12"/>
      <c r="ZT9" s="12"/>
      <c r="ZU9" s="12"/>
      <c r="ZV9" s="12"/>
      <c r="ZW9" s="12"/>
      <c r="ZX9" s="12"/>
      <c r="ZY9" s="13"/>
    </row>
    <row r="10" spans="1:701" s="16" customFormat="1" ht="30" customHeight="1" x14ac:dyDescent="0.25">
      <c r="A10" s="8">
        <v>5</v>
      </c>
      <c r="B10" s="31" t="s">
        <v>41</v>
      </c>
      <c r="C10" s="32">
        <v>17414300</v>
      </c>
      <c r="D10" s="32">
        <v>16779700</v>
      </c>
      <c r="E10" s="32">
        <v>2499813</v>
      </c>
      <c r="F10" s="32">
        <v>31947</v>
      </c>
      <c r="G10" s="32">
        <v>513000</v>
      </c>
      <c r="H10" s="32">
        <v>4500</v>
      </c>
      <c r="I10" s="32">
        <v>0</v>
      </c>
      <c r="J10" s="32">
        <v>135000</v>
      </c>
      <c r="K10" s="32">
        <v>0</v>
      </c>
      <c r="L10" s="32">
        <v>0</v>
      </c>
      <c r="M10" s="32">
        <v>0</v>
      </c>
      <c r="N10" s="32">
        <v>0</v>
      </c>
      <c r="O10" s="32">
        <v>298500</v>
      </c>
      <c r="P10" s="32">
        <v>0</v>
      </c>
      <c r="Q10" s="32">
        <v>0</v>
      </c>
      <c r="R10" s="32">
        <v>0</v>
      </c>
      <c r="S10" s="11"/>
      <c r="T10" s="11"/>
      <c r="U10" s="12"/>
      <c r="V10" s="12"/>
      <c r="W10" s="12"/>
      <c r="X10" s="12"/>
      <c r="Y10" s="12"/>
      <c r="Z10" s="12"/>
      <c r="AA10" s="12"/>
      <c r="AB10" s="12"/>
      <c r="AC10" s="13"/>
      <c r="AD10" s="13"/>
      <c r="AE10" s="14"/>
      <c r="AF10" s="11"/>
      <c r="AG10" s="15"/>
      <c r="AH10" s="15"/>
      <c r="AI10" s="15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U10" s="14"/>
      <c r="AV10" s="11"/>
      <c r="AW10" s="15"/>
      <c r="AX10" s="15"/>
      <c r="AY10" s="15"/>
      <c r="AZ10" s="12"/>
      <c r="BA10" s="12"/>
      <c r="BB10" s="12"/>
      <c r="BC10" s="12"/>
      <c r="BD10" s="12"/>
      <c r="BE10" s="12"/>
      <c r="BF10" s="12"/>
      <c r="BG10" s="12"/>
      <c r="BH10" s="12"/>
      <c r="BI10" s="13"/>
      <c r="BK10" s="14"/>
      <c r="BL10" s="11"/>
      <c r="BM10" s="15"/>
      <c r="BN10" s="15"/>
      <c r="BO10" s="15"/>
      <c r="BP10" s="12"/>
      <c r="BQ10" s="12"/>
      <c r="BR10" s="12"/>
      <c r="BS10" s="12"/>
      <c r="BT10" s="12"/>
      <c r="BU10" s="12"/>
      <c r="BV10" s="12"/>
      <c r="BW10" s="12"/>
      <c r="BX10" s="12"/>
      <c r="BY10" s="13"/>
      <c r="CA10" s="14"/>
      <c r="CB10" s="11"/>
      <c r="CC10" s="15"/>
      <c r="CD10" s="15"/>
      <c r="CE10" s="15"/>
      <c r="CF10" s="12"/>
      <c r="CG10" s="12"/>
      <c r="CH10" s="12"/>
      <c r="CI10" s="12"/>
      <c r="CJ10" s="12"/>
      <c r="CK10" s="12"/>
      <c r="CL10" s="12"/>
      <c r="CM10" s="12"/>
      <c r="CN10" s="12"/>
      <c r="CO10" s="13"/>
      <c r="CQ10" s="14"/>
      <c r="CR10" s="11"/>
      <c r="CS10" s="15"/>
      <c r="CT10" s="15"/>
      <c r="CU10" s="15"/>
      <c r="CV10" s="12"/>
      <c r="CW10" s="12"/>
      <c r="CX10" s="12"/>
      <c r="CY10" s="12"/>
      <c r="CZ10" s="12"/>
      <c r="DA10" s="12"/>
      <c r="DB10" s="12"/>
      <c r="DC10" s="12"/>
      <c r="DD10" s="12"/>
      <c r="DE10" s="13"/>
      <c r="DG10" s="14"/>
      <c r="DH10" s="11"/>
      <c r="DI10" s="15"/>
      <c r="DJ10" s="15"/>
      <c r="DK10" s="15"/>
      <c r="DL10" s="12"/>
      <c r="DM10" s="12"/>
      <c r="DN10" s="12"/>
      <c r="DO10" s="12"/>
      <c r="DP10" s="12"/>
      <c r="DQ10" s="12"/>
      <c r="DR10" s="12"/>
      <c r="DS10" s="12"/>
      <c r="DT10" s="12"/>
      <c r="DU10" s="13"/>
      <c r="DW10" s="14"/>
      <c r="DX10" s="11"/>
      <c r="DY10" s="15"/>
      <c r="DZ10" s="15"/>
      <c r="EA10" s="15"/>
      <c r="EB10" s="12"/>
      <c r="EC10" s="12"/>
      <c r="ED10" s="12"/>
      <c r="EE10" s="12"/>
      <c r="EF10" s="12"/>
      <c r="EG10" s="12"/>
      <c r="EH10" s="12"/>
      <c r="EI10" s="12"/>
      <c r="EJ10" s="12"/>
      <c r="EK10" s="13"/>
      <c r="EM10" s="14"/>
      <c r="EN10" s="11"/>
      <c r="EO10" s="15"/>
      <c r="EP10" s="15"/>
      <c r="EQ10" s="15"/>
      <c r="ER10" s="12"/>
      <c r="ES10" s="12"/>
      <c r="ET10" s="12"/>
      <c r="EU10" s="12"/>
      <c r="EV10" s="12"/>
      <c r="EW10" s="12"/>
      <c r="EX10" s="12"/>
      <c r="EY10" s="12"/>
      <c r="EZ10" s="12"/>
      <c r="FA10" s="13"/>
      <c r="FC10" s="14"/>
      <c r="FD10" s="11"/>
      <c r="FE10" s="15"/>
      <c r="FF10" s="15"/>
      <c r="FG10" s="15"/>
      <c r="FH10" s="12"/>
      <c r="FI10" s="12"/>
      <c r="FJ10" s="12"/>
      <c r="FK10" s="12"/>
      <c r="FL10" s="12"/>
      <c r="FM10" s="12"/>
      <c r="FN10" s="12"/>
      <c r="FO10" s="12"/>
      <c r="FP10" s="12"/>
      <c r="FQ10" s="13"/>
      <c r="FS10" s="14"/>
      <c r="FT10" s="11"/>
      <c r="FU10" s="15"/>
      <c r="FV10" s="15"/>
      <c r="FW10" s="15"/>
      <c r="FX10" s="12"/>
      <c r="FY10" s="12"/>
      <c r="FZ10" s="12"/>
      <c r="GA10" s="12"/>
      <c r="GB10" s="12"/>
      <c r="GC10" s="12"/>
      <c r="GD10" s="12"/>
      <c r="GE10" s="12"/>
      <c r="GF10" s="12"/>
      <c r="GG10" s="13"/>
      <c r="GI10" s="14"/>
      <c r="GJ10" s="11"/>
      <c r="GK10" s="15"/>
      <c r="GL10" s="15"/>
      <c r="GM10" s="15"/>
      <c r="GN10" s="12"/>
      <c r="GO10" s="12"/>
      <c r="GP10" s="12"/>
      <c r="GQ10" s="12"/>
      <c r="GR10" s="12"/>
      <c r="GS10" s="12"/>
      <c r="GT10" s="12"/>
      <c r="GU10" s="12"/>
      <c r="GV10" s="12"/>
      <c r="GW10" s="13"/>
      <c r="GY10" s="14"/>
      <c r="GZ10" s="11"/>
      <c r="HA10" s="15"/>
      <c r="HB10" s="15"/>
      <c r="HC10" s="15"/>
      <c r="HD10" s="12"/>
      <c r="HE10" s="12"/>
      <c r="HF10" s="12"/>
      <c r="HG10" s="12"/>
      <c r="HH10" s="12"/>
      <c r="HI10" s="12"/>
      <c r="HJ10" s="12"/>
      <c r="HK10" s="12"/>
      <c r="HL10" s="12"/>
      <c r="HM10" s="13"/>
      <c r="HO10" s="14"/>
      <c r="HP10" s="11"/>
      <c r="HQ10" s="15"/>
      <c r="HR10" s="15"/>
      <c r="HS10" s="15"/>
      <c r="HT10" s="12"/>
      <c r="HU10" s="12"/>
      <c r="HV10" s="12"/>
      <c r="HW10" s="12"/>
      <c r="HX10" s="12"/>
      <c r="HY10" s="12"/>
      <c r="HZ10" s="12"/>
      <c r="IA10" s="12"/>
      <c r="IB10" s="12"/>
      <c r="IC10" s="13"/>
      <c r="IE10" s="14"/>
      <c r="IF10" s="11"/>
      <c r="IG10" s="15"/>
      <c r="IH10" s="15"/>
      <c r="II10" s="15"/>
      <c r="IJ10" s="12"/>
      <c r="IK10" s="12"/>
      <c r="IL10" s="12"/>
      <c r="IM10" s="12"/>
      <c r="IN10" s="12"/>
      <c r="IO10" s="12"/>
      <c r="IP10" s="12"/>
      <c r="IQ10" s="12"/>
      <c r="IR10" s="12"/>
      <c r="IS10" s="13"/>
      <c r="IU10" s="14"/>
      <c r="IV10" s="11"/>
      <c r="IW10" s="15"/>
      <c r="IX10" s="15"/>
      <c r="IY10" s="15"/>
      <c r="IZ10" s="12"/>
      <c r="JA10" s="12"/>
      <c r="JB10" s="12"/>
      <c r="JC10" s="12"/>
      <c r="JD10" s="12"/>
      <c r="JE10" s="12"/>
      <c r="JF10" s="12"/>
      <c r="JG10" s="12"/>
      <c r="JH10" s="12"/>
      <c r="JI10" s="13"/>
      <c r="JK10" s="14"/>
      <c r="JL10" s="11"/>
      <c r="JM10" s="15"/>
      <c r="JN10" s="15"/>
      <c r="JO10" s="15"/>
      <c r="JP10" s="12"/>
      <c r="JQ10" s="12"/>
      <c r="JR10" s="12"/>
      <c r="JS10" s="12"/>
      <c r="JT10" s="12"/>
      <c r="JU10" s="12"/>
      <c r="JV10" s="12"/>
      <c r="JW10" s="12"/>
      <c r="JX10" s="12"/>
      <c r="JY10" s="13"/>
      <c r="KA10" s="14"/>
      <c r="KB10" s="11"/>
      <c r="KC10" s="15"/>
      <c r="KD10" s="15"/>
      <c r="KE10" s="15"/>
      <c r="KF10" s="12"/>
      <c r="KG10" s="12"/>
      <c r="KH10" s="12"/>
      <c r="KI10" s="12"/>
      <c r="KJ10" s="12"/>
      <c r="KK10" s="12"/>
      <c r="KL10" s="12"/>
      <c r="KM10" s="12"/>
      <c r="KN10" s="12"/>
      <c r="KO10" s="13"/>
      <c r="KQ10" s="14"/>
      <c r="KR10" s="11"/>
      <c r="KS10" s="15"/>
      <c r="KT10" s="15"/>
      <c r="KU10" s="15"/>
      <c r="KV10" s="12"/>
      <c r="KW10" s="12"/>
      <c r="KX10" s="12"/>
      <c r="KY10" s="12"/>
      <c r="KZ10" s="12"/>
      <c r="LA10" s="12"/>
      <c r="LB10" s="12"/>
      <c r="LC10" s="12"/>
      <c r="LD10" s="12"/>
      <c r="LE10" s="13"/>
      <c r="LG10" s="14"/>
      <c r="LH10" s="11"/>
      <c r="LI10" s="15"/>
      <c r="LJ10" s="15"/>
      <c r="LK10" s="15"/>
      <c r="LL10" s="12"/>
      <c r="LM10" s="12"/>
      <c r="LN10" s="12"/>
      <c r="LO10" s="12"/>
      <c r="LP10" s="12"/>
      <c r="LQ10" s="12"/>
      <c r="LR10" s="12"/>
      <c r="LS10" s="12"/>
      <c r="LT10" s="12"/>
      <c r="LU10" s="13"/>
      <c r="LW10" s="14"/>
      <c r="LX10" s="11"/>
      <c r="LY10" s="15"/>
      <c r="LZ10" s="15"/>
      <c r="MA10" s="15"/>
      <c r="MB10" s="12"/>
      <c r="MC10" s="12"/>
      <c r="MD10" s="12"/>
      <c r="ME10" s="12"/>
      <c r="MF10" s="12"/>
      <c r="MG10" s="12"/>
      <c r="MH10" s="12"/>
      <c r="MI10" s="12"/>
      <c r="MJ10" s="12"/>
      <c r="MK10" s="13"/>
      <c r="MM10" s="14"/>
      <c r="MN10" s="11"/>
      <c r="MO10" s="15"/>
      <c r="MP10" s="15"/>
      <c r="MQ10" s="15"/>
      <c r="MR10" s="12"/>
      <c r="MS10" s="12"/>
      <c r="MT10" s="12"/>
      <c r="MU10" s="12"/>
      <c r="MV10" s="12"/>
      <c r="MW10" s="12"/>
      <c r="MX10" s="12"/>
      <c r="MY10" s="12"/>
      <c r="MZ10" s="12"/>
      <c r="NA10" s="13"/>
      <c r="NC10" s="14"/>
      <c r="ND10" s="11"/>
      <c r="NE10" s="15"/>
      <c r="NF10" s="15"/>
      <c r="NG10" s="15"/>
      <c r="NH10" s="12"/>
      <c r="NI10" s="12"/>
      <c r="NJ10" s="12"/>
      <c r="NK10" s="12"/>
      <c r="NL10" s="12"/>
      <c r="NM10" s="12"/>
      <c r="NN10" s="12"/>
      <c r="NO10" s="12"/>
      <c r="NP10" s="12"/>
      <c r="NQ10" s="13"/>
      <c r="NS10" s="14"/>
      <c r="NT10" s="11"/>
      <c r="NU10" s="15"/>
      <c r="NV10" s="15"/>
      <c r="NW10" s="15"/>
      <c r="NX10" s="12"/>
      <c r="NY10" s="12"/>
      <c r="NZ10" s="12"/>
      <c r="OA10" s="12"/>
      <c r="OB10" s="12"/>
      <c r="OC10" s="12"/>
      <c r="OD10" s="12"/>
      <c r="OE10" s="12"/>
      <c r="OF10" s="12"/>
      <c r="OG10" s="13"/>
      <c r="OI10" s="14"/>
      <c r="OJ10" s="11"/>
      <c r="OK10" s="15"/>
      <c r="OL10" s="15"/>
      <c r="OM10" s="15"/>
      <c r="ON10" s="12"/>
      <c r="OO10" s="12"/>
      <c r="OP10" s="12"/>
      <c r="OQ10" s="12"/>
      <c r="OR10" s="12"/>
      <c r="OS10" s="12"/>
      <c r="OT10" s="12"/>
      <c r="OU10" s="12"/>
      <c r="OV10" s="12"/>
      <c r="OW10" s="13"/>
      <c r="OY10" s="14"/>
      <c r="OZ10" s="11"/>
      <c r="PA10" s="15"/>
      <c r="PB10" s="15"/>
      <c r="PC10" s="15"/>
      <c r="PD10" s="12"/>
      <c r="PE10" s="12"/>
      <c r="PF10" s="12"/>
      <c r="PG10" s="12"/>
      <c r="PH10" s="12"/>
      <c r="PI10" s="12"/>
      <c r="PJ10" s="12"/>
      <c r="PK10" s="12"/>
      <c r="PL10" s="12"/>
      <c r="PM10" s="13"/>
      <c r="PO10" s="14"/>
      <c r="PP10" s="11"/>
      <c r="PQ10" s="15"/>
      <c r="PR10" s="15"/>
      <c r="PS10" s="15"/>
      <c r="PT10" s="12"/>
      <c r="PU10" s="12"/>
      <c r="PV10" s="12"/>
      <c r="PW10" s="12"/>
      <c r="PX10" s="12"/>
      <c r="PY10" s="12"/>
      <c r="PZ10" s="12"/>
      <c r="QA10" s="12"/>
      <c r="QB10" s="12"/>
      <c r="QC10" s="13"/>
      <c r="QE10" s="14"/>
      <c r="QF10" s="11"/>
      <c r="QG10" s="15"/>
      <c r="QH10" s="15"/>
      <c r="QI10" s="15"/>
      <c r="QJ10" s="12"/>
      <c r="QK10" s="12"/>
      <c r="QL10" s="12"/>
      <c r="QM10" s="12"/>
      <c r="QN10" s="12"/>
      <c r="QO10" s="12"/>
      <c r="QP10" s="12"/>
      <c r="QQ10" s="12"/>
      <c r="QR10" s="12"/>
      <c r="QS10" s="13"/>
      <c r="QU10" s="14"/>
      <c r="QV10" s="11"/>
      <c r="QW10" s="15"/>
      <c r="QX10" s="15"/>
      <c r="QY10" s="15"/>
      <c r="QZ10" s="12"/>
      <c r="RA10" s="12"/>
      <c r="RB10" s="12"/>
      <c r="RC10" s="12"/>
      <c r="RD10" s="12"/>
      <c r="RE10" s="12"/>
      <c r="RF10" s="12"/>
      <c r="RG10" s="12"/>
      <c r="RH10" s="12"/>
      <c r="RI10" s="13"/>
      <c r="RK10" s="14"/>
      <c r="RL10" s="11"/>
      <c r="RM10" s="15"/>
      <c r="RN10" s="15"/>
      <c r="RO10" s="15"/>
      <c r="RP10" s="12"/>
      <c r="RQ10" s="12"/>
      <c r="RR10" s="12"/>
      <c r="RS10" s="12"/>
      <c r="RT10" s="12"/>
      <c r="RU10" s="12"/>
      <c r="RV10" s="12"/>
      <c r="RW10" s="12"/>
      <c r="RX10" s="12"/>
      <c r="RY10" s="13"/>
      <c r="SA10" s="14"/>
      <c r="SB10" s="11"/>
      <c r="SC10" s="15"/>
      <c r="SD10" s="15"/>
      <c r="SE10" s="15"/>
      <c r="SF10" s="12"/>
      <c r="SG10" s="12"/>
      <c r="SH10" s="12"/>
      <c r="SI10" s="12"/>
      <c r="SJ10" s="12"/>
      <c r="SK10" s="12"/>
      <c r="SL10" s="12"/>
      <c r="SM10" s="12"/>
      <c r="SN10" s="12"/>
      <c r="SO10" s="13"/>
      <c r="SQ10" s="14"/>
      <c r="SR10" s="11"/>
      <c r="SS10" s="15"/>
      <c r="ST10" s="15"/>
      <c r="SU10" s="15"/>
      <c r="SV10" s="12"/>
      <c r="SW10" s="12"/>
      <c r="SX10" s="12"/>
      <c r="SY10" s="12"/>
      <c r="SZ10" s="12"/>
      <c r="TA10" s="12"/>
      <c r="TB10" s="12"/>
      <c r="TC10" s="12"/>
      <c r="TD10" s="12"/>
      <c r="TE10" s="13"/>
      <c r="TG10" s="14"/>
      <c r="TH10" s="11"/>
      <c r="TI10" s="15"/>
      <c r="TJ10" s="15"/>
      <c r="TK10" s="15"/>
      <c r="TL10" s="12"/>
      <c r="TM10" s="12"/>
      <c r="TN10" s="12"/>
      <c r="TO10" s="12"/>
      <c r="TP10" s="12"/>
      <c r="TQ10" s="12"/>
      <c r="TR10" s="12"/>
      <c r="TS10" s="12"/>
      <c r="TT10" s="12"/>
      <c r="TU10" s="13"/>
      <c r="TW10" s="14"/>
      <c r="TX10" s="11"/>
      <c r="TY10" s="15"/>
      <c r="TZ10" s="15"/>
      <c r="UA10" s="15"/>
      <c r="UB10" s="12"/>
      <c r="UC10" s="12"/>
      <c r="UD10" s="12"/>
      <c r="UE10" s="12"/>
      <c r="UF10" s="12"/>
      <c r="UG10" s="12"/>
      <c r="UH10" s="12"/>
      <c r="UI10" s="12"/>
      <c r="UJ10" s="12"/>
      <c r="UK10" s="13"/>
      <c r="UM10" s="14"/>
      <c r="UN10" s="11"/>
      <c r="UO10" s="15"/>
      <c r="UP10" s="15"/>
      <c r="UQ10" s="15"/>
      <c r="UR10" s="12"/>
      <c r="US10" s="12"/>
      <c r="UT10" s="12"/>
      <c r="UU10" s="12"/>
      <c r="UV10" s="12"/>
      <c r="UW10" s="12"/>
      <c r="UX10" s="12"/>
      <c r="UY10" s="12"/>
      <c r="UZ10" s="12"/>
      <c r="VA10" s="13"/>
      <c r="VC10" s="14"/>
      <c r="VD10" s="11"/>
      <c r="VE10" s="15"/>
      <c r="VF10" s="15"/>
      <c r="VG10" s="15"/>
      <c r="VH10" s="12"/>
      <c r="VI10" s="12"/>
      <c r="VJ10" s="12"/>
      <c r="VK10" s="12"/>
      <c r="VL10" s="12"/>
      <c r="VM10" s="12"/>
      <c r="VN10" s="12"/>
      <c r="VO10" s="12"/>
      <c r="VP10" s="12"/>
      <c r="VQ10" s="13"/>
      <c r="VS10" s="14"/>
      <c r="VT10" s="11"/>
      <c r="VU10" s="15"/>
      <c r="VV10" s="15"/>
      <c r="VW10" s="15"/>
      <c r="VX10" s="12"/>
      <c r="VY10" s="12"/>
      <c r="VZ10" s="12"/>
      <c r="WA10" s="12"/>
      <c r="WB10" s="12"/>
      <c r="WC10" s="12"/>
      <c r="WD10" s="12"/>
      <c r="WE10" s="12"/>
      <c r="WF10" s="12"/>
      <c r="WG10" s="13"/>
      <c r="WI10" s="14"/>
      <c r="WJ10" s="11"/>
      <c r="WK10" s="15"/>
      <c r="WL10" s="15"/>
      <c r="WM10" s="15"/>
      <c r="WN10" s="12"/>
      <c r="WO10" s="12"/>
      <c r="WP10" s="12"/>
      <c r="WQ10" s="12"/>
      <c r="WR10" s="12"/>
      <c r="WS10" s="12"/>
      <c r="WT10" s="12"/>
      <c r="WU10" s="12"/>
      <c r="WV10" s="12"/>
      <c r="WW10" s="13"/>
      <c r="WY10" s="14"/>
      <c r="WZ10" s="11"/>
      <c r="XA10" s="15"/>
      <c r="XB10" s="15"/>
      <c r="XC10" s="15"/>
      <c r="XD10" s="12"/>
      <c r="XE10" s="12"/>
      <c r="XF10" s="12"/>
      <c r="XG10" s="12"/>
      <c r="XH10" s="12"/>
      <c r="XI10" s="12"/>
      <c r="XJ10" s="12"/>
      <c r="XK10" s="12"/>
      <c r="XL10" s="12"/>
      <c r="XM10" s="13"/>
      <c r="XO10" s="14"/>
      <c r="XP10" s="11"/>
      <c r="XQ10" s="15"/>
      <c r="XR10" s="15"/>
      <c r="XS10" s="15"/>
      <c r="XT10" s="12"/>
      <c r="XU10" s="12"/>
      <c r="XV10" s="12"/>
      <c r="XW10" s="12"/>
      <c r="XX10" s="12"/>
      <c r="XY10" s="12"/>
      <c r="XZ10" s="12"/>
      <c r="YA10" s="12"/>
      <c r="YB10" s="12"/>
      <c r="YC10" s="13"/>
      <c r="YE10" s="14"/>
      <c r="YF10" s="11"/>
      <c r="YG10" s="15"/>
      <c r="YH10" s="15"/>
      <c r="YI10" s="15"/>
      <c r="YJ10" s="12"/>
      <c r="YK10" s="12"/>
      <c r="YL10" s="12"/>
      <c r="YM10" s="12"/>
      <c r="YN10" s="12"/>
      <c r="YO10" s="12"/>
      <c r="YP10" s="12"/>
      <c r="YQ10" s="12"/>
      <c r="YR10" s="12"/>
      <c r="YS10" s="13"/>
      <c r="YU10" s="14"/>
      <c r="YV10" s="11"/>
      <c r="YW10" s="15"/>
      <c r="YX10" s="15"/>
      <c r="YY10" s="15"/>
      <c r="YZ10" s="12"/>
      <c r="ZA10" s="12"/>
      <c r="ZB10" s="12"/>
      <c r="ZC10" s="12"/>
      <c r="ZD10" s="12"/>
      <c r="ZE10" s="12"/>
      <c r="ZF10" s="12"/>
      <c r="ZG10" s="12"/>
      <c r="ZH10" s="12"/>
      <c r="ZI10" s="13"/>
      <c r="ZK10" s="14"/>
      <c r="ZL10" s="11"/>
      <c r="ZM10" s="15"/>
      <c r="ZN10" s="15"/>
      <c r="ZO10" s="15"/>
      <c r="ZP10" s="12"/>
      <c r="ZQ10" s="12"/>
      <c r="ZR10" s="12"/>
      <c r="ZS10" s="12"/>
      <c r="ZT10" s="12"/>
      <c r="ZU10" s="12"/>
      <c r="ZV10" s="12"/>
      <c r="ZW10" s="12"/>
      <c r="ZX10" s="12"/>
      <c r="ZY10" s="13"/>
    </row>
    <row r="11" spans="1:701" s="16" customFormat="1" ht="30" customHeight="1" x14ac:dyDescent="0.25">
      <c r="A11" s="8">
        <v>6</v>
      </c>
      <c r="B11" s="31" t="s">
        <v>42</v>
      </c>
      <c r="C11" s="32">
        <v>15172250</v>
      </c>
      <c r="D11" s="32">
        <v>15161300</v>
      </c>
      <c r="E11" s="32">
        <v>1793050</v>
      </c>
      <c r="F11" s="32">
        <v>0</v>
      </c>
      <c r="G11" s="32">
        <v>432000</v>
      </c>
      <c r="H11" s="32">
        <v>9000</v>
      </c>
      <c r="I11" s="32">
        <v>0</v>
      </c>
      <c r="J11" s="32">
        <v>270000</v>
      </c>
      <c r="K11" s="32">
        <v>0</v>
      </c>
      <c r="L11" s="32">
        <v>3181500</v>
      </c>
      <c r="M11" s="32">
        <v>0</v>
      </c>
      <c r="N11" s="32">
        <v>0</v>
      </c>
      <c r="O11" s="32">
        <v>9000</v>
      </c>
      <c r="P11" s="32">
        <v>0</v>
      </c>
      <c r="Q11" s="32">
        <v>0</v>
      </c>
      <c r="R11" s="32">
        <v>0</v>
      </c>
      <c r="S11" s="11"/>
      <c r="T11" s="11"/>
      <c r="U11" s="12"/>
      <c r="V11" s="12"/>
      <c r="W11" s="12"/>
      <c r="X11" s="12"/>
      <c r="Y11" s="12"/>
      <c r="Z11" s="12"/>
      <c r="AA11" s="12"/>
      <c r="AB11" s="12"/>
      <c r="AC11" s="13"/>
      <c r="AD11" s="13"/>
      <c r="AE11" s="14"/>
      <c r="AF11" s="11"/>
      <c r="AG11" s="15"/>
      <c r="AH11" s="15"/>
      <c r="AI11" s="15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U11" s="14"/>
      <c r="AV11" s="11"/>
      <c r="AW11" s="15"/>
      <c r="AX11" s="15"/>
      <c r="AY11" s="15"/>
      <c r="AZ11" s="12"/>
      <c r="BA11" s="12"/>
      <c r="BB11" s="12"/>
      <c r="BC11" s="12"/>
      <c r="BD11" s="12"/>
      <c r="BE11" s="12"/>
      <c r="BF11" s="12"/>
      <c r="BG11" s="12"/>
      <c r="BH11" s="12"/>
      <c r="BI11" s="13"/>
      <c r="BK11" s="14"/>
      <c r="BL11" s="11"/>
      <c r="BM11" s="15"/>
      <c r="BN11" s="15"/>
      <c r="BO11" s="15"/>
      <c r="BP11" s="12"/>
      <c r="BQ11" s="12"/>
      <c r="BR11" s="12"/>
      <c r="BS11" s="12"/>
      <c r="BT11" s="12"/>
      <c r="BU11" s="12"/>
      <c r="BV11" s="12"/>
      <c r="BW11" s="12"/>
      <c r="BX11" s="12"/>
      <c r="BY11" s="13"/>
      <c r="CA11" s="14"/>
      <c r="CB11" s="11"/>
      <c r="CC11" s="15"/>
      <c r="CD11" s="15"/>
      <c r="CE11" s="15"/>
      <c r="CF11" s="12"/>
      <c r="CG11" s="12"/>
      <c r="CH11" s="12"/>
      <c r="CI11" s="12"/>
      <c r="CJ11" s="12"/>
      <c r="CK11" s="12"/>
      <c r="CL11" s="12"/>
      <c r="CM11" s="12"/>
      <c r="CN11" s="12"/>
      <c r="CO11" s="13"/>
      <c r="CQ11" s="14"/>
      <c r="CR11" s="11"/>
      <c r="CS11" s="15"/>
      <c r="CT11" s="15"/>
      <c r="CU11" s="15"/>
      <c r="CV11" s="12"/>
      <c r="CW11" s="12"/>
      <c r="CX11" s="12"/>
      <c r="CY11" s="12"/>
      <c r="CZ11" s="12"/>
      <c r="DA11" s="12"/>
      <c r="DB11" s="12"/>
      <c r="DC11" s="12"/>
      <c r="DD11" s="12"/>
      <c r="DE11" s="13"/>
      <c r="DG11" s="14"/>
      <c r="DH11" s="11"/>
      <c r="DI11" s="15"/>
      <c r="DJ11" s="15"/>
      <c r="DK11" s="15"/>
      <c r="DL11" s="12"/>
      <c r="DM11" s="12"/>
      <c r="DN11" s="12"/>
      <c r="DO11" s="12"/>
      <c r="DP11" s="12"/>
      <c r="DQ11" s="12"/>
      <c r="DR11" s="12"/>
      <c r="DS11" s="12"/>
      <c r="DT11" s="12"/>
      <c r="DU11" s="13"/>
      <c r="DW11" s="14"/>
      <c r="DX11" s="11"/>
      <c r="DY11" s="15"/>
      <c r="DZ11" s="15"/>
      <c r="EA11" s="15"/>
      <c r="EB11" s="12"/>
      <c r="EC11" s="12"/>
      <c r="ED11" s="12"/>
      <c r="EE11" s="12"/>
      <c r="EF11" s="12"/>
      <c r="EG11" s="12"/>
      <c r="EH11" s="12"/>
      <c r="EI11" s="12"/>
      <c r="EJ11" s="12"/>
      <c r="EK11" s="13"/>
      <c r="EM11" s="14"/>
      <c r="EN11" s="11"/>
      <c r="EO11" s="15"/>
      <c r="EP11" s="15"/>
      <c r="EQ11" s="15"/>
      <c r="ER11" s="12"/>
      <c r="ES11" s="12"/>
      <c r="ET11" s="12"/>
      <c r="EU11" s="12"/>
      <c r="EV11" s="12"/>
      <c r="EW11" s="12"/>
      <c r="EX11" s="12"/>
      <c r="EY11" s="12"/>
      <c r="EZ11" s="12"/>
      <c r="FA11" s="13"/>
      <c r="FC11" s="14"/>
      <c r="FD11" s="11"/>
      <c r="FE11" s="15"/>
      <c r="FF11" s="15"/>
      <c r="FG11" s="15"/>
      <c r="FH11" s="12"/>
      <c r="FI11" s="12"/>
      <c r="FJ11" s="12"/>
      <c r="FK11" s="12"/>
      <c r="FL11" s="12"/>
      <c r="FM11" s="12"/>
      <c r="FN11" s="12"/>
      <c r="FO11" s="12"/>
      <c r="FP11" s="12"/>
      <c r="FQ11" s="13"/>
      <c r="FS11" s="14"/>
      <c r="FT11" s="11"/>
      <c r="FU11" s="15"/>
      <c r="FV11" s="15"/>
      <c r="FW11" s="15"/>
      <c r="FX11" s="12"/>
      <c r="FY11" s="12"/>
      <c r="FZ11" s="12"/>
      <c r="GA11" s="12"/>
      <c r="GB11" s="12"/>
      <c r="GC11" s="12"/>
      <c r="GD11" s="12"/>
      <c r="GE11" s="12"/>
      <c r="GF11" s="12"/>
      <c r="GG11" s="13"/>
      <c r="GI11" s="14"/>
      <c r="GJ11" s="11"/>
      <c r="GK11" s="15"/>
      <c r="GL11" s="15"/>
      <c r="GM11" s="15"/>
      <c r="GN11" s="12"/>
      <c r="GO11" s="12"/>
      <c r="GP11" s="12"/>
      <c r="GQ11" s="12"/>
      <c r="GR11" s="12"/>
      <c r="GS11" s="12"/>
      <c r="GT11" s="12"/>
      <c r="GU11" s="12"/>
      <c r="GV11" s="12"/>
      <c r="GW11" s="13"/>
      <c r="GY11" s="14"/>
      <c r="GZ11" s="11"/>
      <c r="HA11" s="15"/>
      <c r="HB11" s="15"/>
      <c r="HC11" s="15"/>
      <c r="HD11" s="12"/>
      <c r="HE11" s="12"/>
      <c r="HF11" s="12"/>
      <c r="HG11" s="12"/>
      <c r="HH11" s="12"/>
      <c r="HI11" s="12"/>
      <c r="HJ11" s="12"/>
      <c r="HK11" s="12"/>
      <c r="HL11" s="12"/>
      <c r="HM11" s="13"/>
      <c r="HO11" s="14"/>
      <c r="HP11" s="11"/>
      <c r="HQ11" s="15"/>
      <c r="HR11" s="15"/>
      <c r="HS11" s="15"/>
      <c r="HT11" s="12"/>
      <c r="HU11" s="12"/>
      <c r="HV11" s="12"/>
      <c r="HW11" s="12"/>
      <c r="HX11" s="12"/>
      <c r="HY11" s="12"/>
      <c r="HZ11" s="12"/>
      <c r="IA11" s="12"/>
      <c r="IB11" s="12"/>
      <c r="IC11" s="13"/>
      <c r="IE11" s="14"/>
      <c r="IF11" s="11"/>
      <c r="IG11" s="15"/>
      <c r="IH11" s="15"/>
      <c r="II11" s="15"/>
      <c r="IJ11" s="12"/>
      <c r="IK11" s="12"/>
      <c r="IL11" s="12"/>
      <c r="IM11" s="12"/>
      <c r="IN11" s="12"/>
      <c r="IO11" s="12"/>
      <c r="IP11" s="12"/>
      <c r="IQ11" s="12"/>
      <c r="IR11" s="12"/>
      <c r="IS11" s="13"/>
      <c r="IU11" s="14"/>
      <c r="IV11" s="11"/>
      <c r="IW11" s="15"/>
      <c r="IX11" s="15"/>
      <c r="IY11" s="15"/>
      <c r="IZ11" s="12"/>
      <c r="JA11" s="12"/>
      <c r="JB11" s="12"/>
      <c r="JC11" s="12"/>
      <c r="JD11" s="12"/>
      <c r="JE11" s="12"/>
      <c r="JF11" s="12"/>
      <c r="JG11" s="12"/>
      <c r="JH11" s="12"/>
      <c r="JI11" s="13"/>
      <c r="JK11" s="14"/>
      <c r="JL11" s="11"/>
      <c r="JM11" s="15"/>
      <c r="JN11" s="15"/>
      <c r="JO11" s="15"/>
      <c r="JP11" s="12"/>
      <c r="JQ11" s="12"/>
      <c r="JR11" s="12"/>
      <c r="JS11" s="12"/>
      <c r="JT11" s="12"/>
      <c r="JU11" s="12"/>
      <c r="JV11" s="12"/>
      <c r="JW11" s="12"/>
      <c r="JX11" s="12"/>
      <c r="JY11" s="13"/>
      <c r="KA11" s="14"/>
      <c r="KB11" s="11"/>
      <c r="KC11" s="15"/>
      <c r="KD11" s="15"/>
      <c r="KE11" s="15"/>
      <c r="KF11" s="12"/>
      <c r="KG11" s="12"/>
      <c r="KH11" s="12"/>
      <c r="KI11" s="12"/>
      <c r="KJ11" s="12"/>
      <c r="KK11" s="12"/>
      <c r="KL11" s="12"/>
      <c r="KM11" s="12"/>
      <c r="KN11" s="12"/>
      <c r="KO11" s="13"/>
      <c r="KQ11" s="14"/>
      <c r="KR11" s="11"/>
      <c r="KS11" s="15"/>
      <c r="KT11" s="15"/>
      <c r="KU11" s="15"/>
      <c r="KV11" s="12"/>
      <c r="KW11" s="12"/>
      <c r="KX11" s="12"/>
      <c r="KY11" s="12"/>
      <c r="KZ11" s="12"/>
      <c r="LA11" s="12"/>
      <c r="LB11" s="12"/>
      <c r="LC11" s="12"/>
      <c r="LD11" s="12"/>
      <c r="LE11" s="13"/>
      <c r="LG11" s="14"/>
      <c r="LH11" s="11"/>
      <c r="LI11" s="15"/>
      <c r="LJ11" s="15"/>
      <c r="LK11" s="15"/>
      <c r="LL11" s="12"/>
      <c r="LM11" s="12"/>
      <c r="LN11" s="12"/>
      <c r="LO11" s="12"/>
      <c r="LP11" s="12"/>
      <c r="LQ11" s="12"/>
      <c r="LR11" s="12"/>
      <c r="LS11" s="12"/>
      <c r="LT11" s="12"/>
      <c r="LU11" s="13"/>
      <c r="LW11" s="14"/>
      <c r="LX11" s="11"/>
      <c r="LY11" s="15"/>
      <c r="LZ11" s="15"/>
      <c r="MA11" s="15"/>
      <c r="MB11" s="12"/>
      <c r="MC11" s="12"/>
      <c r="MD11" s="12"/>
      <c r="ME11" s="12"/>
      <c r="MF11" s="12"/>
      <c r="MG11" s="12"/>
      <c r="MH11" s="12"/>
      <c r="MI11" s="12"/>
      <c r="MJ11" s="12"/>
      <c r="MK11" s="13"/>
      <c r="MM11" s="14"/>
      <c r="MN11" s="11"/>
      <c r="MO11" s="15"/>
      <c r="MP11" s="15"/>
      <c r="MQ11" s="15"/>
      <c r="MR11" s="12"/>
      <c r="MS11" s="12"/>
      <c r="MT11" s="12"/>
      <c r="MU11" s="12"/>
      <c r="MV11" s="12"/>
      <c r="MW11" s="12"/>
      <c r="MX11" s="12"/>
      <c r="MY11" s="12"/>
      <c r="MZ11" s="12"/>
      <c r="NA11" s="13"/>
      <c r="NC11" s="14"/>
      <c r="ND11" s="11"/>
      <c r="NE11" s="15"/>
      <c r="NF11" s="15"/>
      <c r="NG11" s="15"/>
      <c r="NH11" s="12"/>
      <c r="NI11" s="12"/>
      <c r="NJ11" s="12"/>
      <c r="NK11" s="12"/>
      <c r="NL11" s="12"/>
      <c r="NM11" s="12"/>
      <c r="NN11" s="12"/>
      <c r="NO11" s="12"/>
      <c r="NP11" s="12"/>
      <c r="NQ11" s="13"/>
      <c r="NS11" s="14"/>
      <c r="NT11" s="11"/>
      <c r="NU11" s="15"/>
      <c r="NV11" s="15"/>
      <c r="NW11" s="15"/>
      <c r="NX11" s="12"/>
      <c r="NY11" s="12"/>
      <c r="NZ11" s="12"/>
      <c r="OA11" s="12"/>
      <c r="OB11" s="12"/>
      <c r="OC11" s="12"/>
      <c r="OD11" s="12"/>
      <c r="OE11" s="12"/>
      <c r="OF11" s="12"/>
      <c r="OG11" s="13"/>
      <c r="OI11" s="14"/>
      <c r="OJ11" s="11"/>
      <c r="OK11" s="15"/>
      <c r="OL11" s="15"/>
      <c r="OM11" s="15"/>
      <c r="ON11" s="12"/>
      <c r="OO11" s="12"/>
      <c r="OP11" s="12"/>
      <c r="OQ11" s="12"/>
      <c r="OR11" s="12"/>
      <c r="OS11" s="12"/>
      <c r="OT11" s="12"/>
      <c r="OU11" s="12"/>
      <c r="OV11" s="12"/>
      <c r="OW11" s="13"/>
      <c r="OY11" s="14"/>
      <c r="OZ11" s="11"/>
      <c r="PA11" s="15"/>
      <c r="PB11" s="15"/>
      <c r="PC11" s="15"/>
      <c r="PD11" s="12"/>
      <c r="PE11" s="12"/>
      <c r="PF11" s="12"/>
      <c r="PG11" s="12"/>
      <c r="PH11" s="12"/>
      <c r="PI11" s="12"/>
      <c r="PJ11" s="12"/>
      <c r="PK11" s="12"/>
      <c r="PL11" s="12"/>
      <c r="PM11" s="13"/>
      <c r="PO11" s="14"/>
      <c r="PP11" s="11"/>
      <c r="PQ11" s="15"/>
      <c r="PR11" s="15"/>
      <c r="PS11" s="15"/>
      <c r="PT11" s="12"/>
      <c r="PU11" s="12"/>
      <c r="PV11" s="12"/>
      <c r="PW11" s="12"/>
      <c r="PX11" s="12"/>
      <c r="PY11" s="12"/>
      <c r="PZ11" s="12"/>
      <c r="QA11" s="12"/>
      <c r="QB11" s="12"/>
      <c r="QC11" s="13"/>
      <c r="QE11" s="14"/>
      <c r="QF11" s="11"/>
      <c r="QG11" s="15"/>
      <c r="QH11" s="15"/>
      <c r="QI11" s="15"/>
      <c r="QJ11" s="12"/>
      <c r="QK11" s="12"/>
      <c r="QL11" s="12"/>
      <c r="QM11" s="12"/>
      <c r="QN11" s="12"/>
      <c r="QO11" s="12"/>
      <c r="QP11" s="12"/>
      <c r="QQ11" s="12"/>
      <c r="QR11" s="12"/>
      <c r="QS11" s="13"/>
      <c r="QU11" s="14"/>
      <c r="QV11" s="11"/>
      <c r="QW11" s="15"/>
      <c r="QX11" s="15"/>
      <c r="QY11" s="15"/>
      <c r="QZ11" s="12"/>
      <c r="RA11" s="12"/>
      <c r="RB11" s="12"/>
      <c r="RC11" s="12"/>
      <c r="RD11" s="12"/>
      <c r="RE11" s="12"/>
      <c r="RF11" s="12"/>
      <c r="RG11" s="12"/>
      <c r="RH11" s="12"/>
      <c r="RI11" s="13"/>
      <c r="RK11" s="14"/>
      <c r="RL11" s="11"/>
      <c r="RM11" s="15"/>
      <c r="RN11" s="15"/>
      <c r="RO11" s="15"/>
      <c r="RP11" s="12"/>
      <c r="RQ11" s="12"/>
      <c r="RR11" s="12"/>
      <c r="RS11" s="12"/>
      <c r="RT11" s="12"/>
      <c r="RU11" s="12"/>
      <c r="RV11" s="12"/>
      <c r="RW11" s="12"/>
      <c r="RX11" s="12"/>
      <c r="RY11" s="13"/>
      <c r="SA11" s="14"/>
      <c r="SB11" s="11"/>
      <c r="SC11" s="15"/>
      <c r="SD11" s="15"/>
      <c r="SE11" s="15"/>
      <c r="SF11" s="12"/>
      <c r="SG11" s="12"/>
      <c r="SH11" s="12"/>
      <c r="SI11" s="12"/>
      <c r="SJ11" s="12"/>
      <c r="SK11" s="12"/>
      <c r="SL11" s="12"/>
      <c r="SM11" s="12"/>
      <c r="SN11" s="12"/>
      <c r="SO11" s="13"/>
      <c r="SQ11" s="14"/>
      <c r="SR11" s="11"/>
      <c r="SS11" s="15"/>
      <c r="ST11" s="15"/>
      <c r="SU11" s="15"/>
      <c r="SV11" s="12"/>
      <c r="SW11" s="12"/>
      <c r="SX11" s="12"/>
      <c r="SY11" s="12"/>
      <c r="SZ11" s="12"/>
      <c r="TA11" s="12"/>
      <c r="TB11" s="12"/>
      <c r="TC11" s="12"/>
      <c r="TD11" s="12"/>
      <c r="TE11" s="13"/>
      <c r="TG11" s="14"/>
      <c r="TH11" s="11"/>
      <c r="TI11" s="15"/>
      <c r="TJ11" s="15"/>
      <c r="TK11" s="15"/>
      <c r="TL11" s="12"/>
      <c r="TM11" s="12"/>
      <c r="TN11" s="12"/>
      <c r="TO11" s="12"/>
      <c r="TP11" s="12"/>
      <c r="TQ11" s="12"/>
      <c r="TR11" s="12"/>
      <c r="TS11" s="12"/>
      <c r="TT11" s="12"/>
      <c r="TU11" s="13"/>
      <c r="TW11" s="14"/>
      <c r="TX11" s="11"/>
      <c r="TY11" s="15"/>
      <c r="TZ11" s="15"/>
      <c r="UA11" s="15"/>
      <c r="UB11" s="12"/>
      <c r="UC11" s="12"/>
      <c r="UD11" s="12"/>
      <c r="UE11" s="12"/>
      <c r="UF11" s="12"/>
      <c r="UG11" s="12"/>
      <c r="UH11" s="12"/>
      <c r="UI11" s="12"/>
      <c r="UJ11" s="12"/>
      <c r="UK11" s="13"/>
      <c r="UM11" s="14"/>
      <c r="UN11" s="11"/>
      <c r="UO11" s="15"/>
      <c r="UP11" s="15"/>
      <c r="UQ11" s="15"/>
      <c r="UR11" s="12"/>
      <c r="US11" s="12"/>
      <c r="UT11" s="12"/>
      <c r="UU11" s="12"/>
      <c r="UV11" s="12"/>
      <c r="UW11" s="12"/>
      <c r="UX11" s="12"/>
      <c r="UY11" s="12"/>
      <c r="UZ11" s="12"/>
      <c r="VA11" s="13"/>
      <c r="VC11" s="14"/>
      <c r="VD11" s="11"/>
      <c r="VE11" s="15"/>
      <c r="VF11" s="15"/>
      <c r="VG11" s="15"/>
      <c r="VH11" s="12"/>
      <c r="VI11" s="12"/>
      <c r="VJ11" s="12"/>
      <c r="VK11" s="12"/>
      <c r="VL11" s="12"/>
      <c r="VM11" s="12"/>
      <c r="VN11" s="12"/>
      <c r="VO11" s="12"/>
      <c r="VP11" s="12"/>
      <c r="VQ11" s="13"/>
      <c r="VS11" s="14"/>
      <c r="VT11" s="11"/>
      <c r="VU11" s="15"/>
      <c r="VV11" s="15"/>
      <c r="VW11" s="15"/>
      <c r="VX11" s="12"/>
      <c r="VY11" s="12"/>
      <c r="VZ11" s="12"/>
      <c r="WA11" s="12"/>
      <c r="WB11" s="12"/>
      <c r="WC11" s="12"/>
      <c r="WD11" s="12"/>
      <c r="WE11" s="12"/>
      <c r="WF11" s="12"/>
      <c r="WG11" s="13"/>
      <c r="WI11" s="14"/>
      <c r="WJ11" s="11"/>
      <c r="WK11" s="15"/>
      <c r="WL11" s="15"/>
      <c r="WM11" s="15"/>
      <c r="WN11" s="12"/>
      <c r="WO11" s="12"/>
      <c r="WP11" s="12"/>
      <c r="WQ11" s="12"/>
      <c r="WR11" s="12"/>
      <c r="WS11" s="12"/>
      <c r="WT11" s="12"/>
      <c r="WU11" s="12"/>
      <c r="WV11" s="12"/>
      <c r="WW11" s="13"/>
      <c r="WY11" s="14"/>
      <c r="WZ11" s="11"/>
      <c r="XA11" s="15"/>
      <c r="XB11" s="15"/>
      <c r="XC11" s="15"/>
      <c r="XD11" s="12"/>
      <c r="XE11" s="12"/>
      <c r="XF11" s="12"/>
      <c r="XG11" s="12"/>
      <c r="XH11" s="12"/>
      <c r="XI11" s="12"/>
      <c r="XJ11" s="12"/>
      <c r="XK11" s="12"/>
      <c r="XL11" s="12"/>
      <c r="XM11" s="13"/>
      <c r="XO11" s="14"/>
      <c r="XP11" s="11"/>
      <c r="XQ11" s="15"/>
      <c r="XR11" s="15"/>
      <c r="XS11" s="15"/>
      <c r="XT11" s="12"/>
      <c r="XU11" s="12"/>
      <c r="XV11" s="12"/>
      <c r="XW11" s="12"/>
      <c r="XX11" s="12"/>
      <c r="XY11" s="12"/>
      <c r="XZ11" s="12"/>
      <c r="YA11" s="12"/>
      <c r="YB11" s="12"/>
      <c r="YC11" s="13"/>
      <c r="YE11" s="14"/>
      <c r="YF11" s="11"/>
      <c r="YG11" s="15"/>
      <c r="YH11" s="15"/>
      <c r="YI11" s="15"/>
      <c r="YJ11" s="12"/>
      <c r="YK11" s="12"/>
      <c r="YL11" s="12"/>
      <c r="YM11" s="12"/>
      <c r="YN11" s="12"/>
      <c r="YO11" s="12"/>
      <c r="YP11" s="12"/>
      <c r="YQ11" s="12"/>
      <c r="YR11" s="12"/>
      <c r="YS11" s="13"/>
      <c r="YU11" s="14"/>
      <c r="YV11" s="11"/>
      <c r="YW11" s="15"/>
      <c r="YX11" s="15"/>
      <c r="YY11" s="15"/>
      <c r="YZ11" s="12"/>
      <c r="ZA11" s="12"/>
      <c r="ZB11" s="12"/>
      <c r="ZC11" s="12"/>
      <c r="ZD11" s="12"/>
      <c r="ZE11" s="12"/>
      <c r="ZF11" s="12"/>
      <c r="ZG11" s="12"/>
      <c r="ZH11" s="12"/>
      <c r="ZI11" s="13"/>
      <c r="ZK11" s="14"/>
      <c r="ZL11" s="11"/>
      <c r="ZM11" s="15"/>
      <c r="ZN11" s="15"/>
      <c r="ZO11" s="15"/>
      <c r="ZP11" s="12"/>
      <c r="ZQ11" s="12"/>
      <c r="ZR11" s="12"/>
      <c r="ZS11" s="12"/>
      <c r="ZT11" s="12"/>
      <c r="ZU11" s="12"/>
      <c r="ZV11" s="12"/>
      <c r="ZW11" s="12"/>
      <c r="ZX11" s="12"/>
      <c r="ZY11" s="13"/>
    </row>
    <row r="12" spans="1:701" s="16" customFormat="1" ht="30" customHeight="1" x14ac:dyDescent="0.25">
      <c r="A12" s="8">
        <v>7</v>
      </c>
      <c r="B12" s="31" t="s">
        <v>43</v>
      </c>
      <c r="C12" s="32">
        <v>69167850</v>
      </c>
      <c r="D12" s="32">
        <v>44208250</v>
      </c>
      <c r="E12" s="32">
        <v>9051781</v>
      </c>
      <c r="F12" s="32">
        <v>47578</v>
      </c>
      <c r="G12" s="32">
        <v>607500</v>
      </c>
      <c r="H12" s="32">
        <v>81000</v>
      </c>
      <c r="I12" s="32">
        <v>18780600</v>
      </c>
      <c r="J12" s="32">
        <v>7428000</v>
      </c>
      <c r="K12" s="32">
        <v>126000</v>
      </c>
      <c r="L12" s="32">
        <v>1114500</v>
      </c>
      <c r="M12" s="32">
        <v>270000</v>
      </c>
      <c r="N12" s="32">
        <v>36000</v>
      </c>
      <c r="O12" s="32">
        <v>1598000</v>
      </c>
      <c r="P12" s="32">
        <v>4257000</v>
      </c>
      <c r="Q12" s="32">
        <v>27372541</v>
      </c>
      <c r="R12" s="32">
        <v>0</v>
      </c>
      <c r="S12" s="11"/>
      <c r="T12" s="11"/>
      <c r="U12" s="12"/>
      <c r="V12" s="12"/>
      <c r="W12" s="12"/>
      <c r="X12" s="12"/>
      <c r="Y12" s="12"/>
      <c r="Z12" s="12"/>
      <c r="AA12" s="12"/>
      <c r="AB12" s="12"/>
      <c r="AC12" s="13"/>
      <c r="AD12" s="13"/>
      <c r="AE12" s="14"/>
      <c r="AF12" s="11"/>
      <c r="AG12" s="15"/>
      <c r="AH12" s="15"/>
      <c r="AI12" s="15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U12" s="14"/>
      <c r="AV12" s="11"/>
      <c r="AW12" s="15"/>
      <c r="AX12" s="15"/>
      <c r="AY12" s="15"/>
      <c r="AZ12" s="12"/>
      <c r="BA12" s="12"/>
      <c r="BB12" s="12"/>
      <c r="BC12" s="12"/>
      <c r="BD12" s="12"/>
      <c r="BE12" s="12"/>
      <c r="BF12" s="12"/>
      <c r="BG12" s="12"/>
      <c r="BH12" s="12"/>
      <c r="BI12" s="13"/>
      <c r="BK12" s="14"/>
      <c r="BL12" s="11"/>
      <c r="BM12" s="15"/>
      <c r="BN12" s="15"/>
      <c r="BO12" s="15"/>
      <c r="BP12" s="12"/>
      <c r="BQ12" s="12"/>
      <c r="BR12" s="12"/>
      <c r="BS12" s="12"/>
      <c r="BT12" s="12"/>
      <c r="BU12" s="12"/>
      <c r="BV12" s="12"/>
      <c r="BW12" s="12"/>
      <c r="BX12" s="12"/>
      <c r="BY12" s="13"/>
      <c r="CA12" s="14"/>
      <c r="CB12" s="11"/>
      <c r="CC12" s="15"/>
      <c r="CD12" s="15"/>
      <c r="CE12" s="15"/>
      <c r="CF12" s="12"/>
      <c r="CG12" s="12"/>
      <c r="CH12" s="12"/>
      <c r="CI12" s="12"/>
      <c r="CJ12" s="12"/>
      <c r="CK12" s="12"/>
      <c r="CL12" s="12"/>
      <c r="CM12" s="12"/>
      <c r="CN12" s="12"/>
      <c r="CO12" s="13"/>
      <c r="CQ12" s="14"/>
      <c r="CR12" s="11"/>
      <c r="CS12" s="15"/>
      <c r="CT12" s="15"/>
      <c r="CU12" s="15"/>
      <c r="CV12" s="12"/>
      <c r="CW12" s="12"/>
      <c r="CX12" s="12"/>
      <c r="CY12" s="12"/>
      <c r="CZ12" s="12"/>
      <c r="DA12" s="12"/>
      <c r="DB12" s="12"/>
      <c r="DC12" s="12"/>
      <c r="DD12" s="12"/>
      <c r="DE12" s="13"/>
      <c r="DG12" s="14"/>
      <c r="DH12" s="11"/>
      <c r="DI12" s="15"/>
      <c r="DJ12" s="15"/>
      <c r="DK12" s="15"/>
      <c r="DL12" s="12"/>
      <c r="DM12" s="12"/>
      <c r="DN12" s="12"/>
      <c r="DO12" s="12"/>
      <c r="DP12" s="12"/>
      <c r="DQ12" s="12"/>
      <c r="DR12" s="12"/>
      <c r="DS12" s="12"/>
      <c r="DT12" s="12"/>
      <c r="DU12" s="13"/>
      <c r="DW12" s="14"/>
      <c r="DX12" s="11"/>
      <c r="DY12" s="15"/>
      <c r="DZ12" s="15"/>
      <c r="EA12" s="15"/>
      <c r="EB12" s="12"/>
      <c r="EC12" s="12"/>
      <c r="ED12" s="12"/>
      <c r="EE12" s="12"/>
      <c r="EF12" s="12"/>
      <c r="EG12" s="12"/>
      <c r="EH12" s="12"/>
      <c r="EI12" s="12"/>
      <c r="EJ12" s="12"/>
      <c r="EK12" s="13"/>
      <c r="EM12" s="14"/>
      <c r="EN12" s="11"/>
      <c r="EO12" s="15"/>
      <c r="EP12" s="15"/>
      <c r="EQ12" s="15"/>
      <c r="ER12" s="12"/>
      <c r="ES12" s="12"/>
      <c r="ET12" s="12"/>
      <c r="EU12" s="12"/>
      <c r="EV12" s="12"/>
      <c r="EW12" s="12"/>
      <c r="EX12" s="12"/>
      <c r="EY12" s="12"/>
      <c r="EZ12" s="12"/>
      <c r="FA12" s="13"/>
      <c r="FC12" s="14"/>
      <c r="FD12" s="11"/>
      <c r="FE12" s="15"/>
      <c r="FF12" s="15"/>
      <c r="FG12" s="15"/>
      <c r="FH12" s="12"/>
      <c r="FI12" s="12"/>
      <c r="FJ12" s="12"/>
      <c r="FK12" s="12"/>
      <c r="FL12" s="12"/>
      <c r="FM12" s="12"/>
      <c r="FN12" s="12"/>
      <c r="FO12" s="12"/>
      <c r="FP12" s="12"/>
      <c r="FQ12" s="13"/>
      <c r="FS12" s="14"/>
      <c r="FT12" s="11"/>
      <c r="FU12" s="15"/>
      <c r="FV12" s="15"/>
      <c r="FW12" s="15"/>
      <c r="FX12" s="12"/>
      <c r="FY12" s="12"/>
      <c r="FZ12" s="12"/>
      <c r="GA12" s="12"/>
      <c r="GB12" s="12"/>
      <c r="GC12" s="12"/>
      <c r="GD12" s="12"/>
      <c r="GE12" s="12"/>
      <c r="GF12" s="12"/>
      <c r="GG12" s="13"/>
      <c r="GI12" s="14"/>
      <c r="GJ12" s="11"/>
      <c r="GK12" s="15"/>
      <c r="GL12" s="15"/>
      <c r="GM12" s="15"/>
      <c r="GN12" s="12"/>
      <c r="GO12" s="12"/>
      <c r="GP12" s="12"/>
      <c r="GQ12" s="12"/>
      <c r="GR12" s="12"/>
      <c r="GS12" s="12"/>
      <c r="GT12" s="12"/>
      <c r="GU12" s="12"/>
      <c r="GV12" s="12"/>
      <c r="GW12" s="13"/>
      <c r="GY12" s="14"/>
      <c r="GZ12" s="11"/>
      <c r="HA12" s="15"/>
      <c r="HB12" s="15"/>
      <c r="HC12" s="15"/>
      <c r="HD12" s="12"/>
      <c r="HE12" s="12"/>
      <c r="HF12" s="12"/>
      <c r="HG12" s="12"/>
      <c r="HH12" s="12"/>
      <c r="HI12" s="12"/>
      <c r="HJ12" s="12"/>
      <c r="HK12" s="12"/>
      <c r="HL12" s="12"/>
      <c r="HM12" s="13"/>
      <c r="HO12" s="14"/>
      <c r="HP12" s="11"/>
      <c r="HQ12" s="15"/>
      <c r="HR12" s="15"/>
      <c r="HS12" s="15"/>
      <c r="HT12" s="12"/>
      <c r="HU12" s="12"/>
      <c r="HV12" s="12"/>
      <c r="HW12" s="12"/>
      <c r="HX12" s="12"/>
      <c r="HY12" s="12"/>
      <c r="HZ12" s="12"/>
      <c r="IA12" s="12"/>
      <c r="IB12" s="12"/>
      <c r="IC12" s="13"/>
      <c r="IE12" s="14"/>
      <c r="IF12" s="11"/>
      <c r="IG12" s="15"/>
      <c r="IH12" s="15"/>
      <c r="II12" s="15"/>
      <c r="IJ12" s="12"/>
      <c r="IK12" s="12"/>
      <c r="IL12" s="12"/>
      <c r="IM12" s="12"/>
      <c r="IN12" s="12"/>
      <c r="IO12" s="12"/>
      <c r="IP12" s="12"/>
      <c r="IQ12" s="12"/>
      <c r="IR12" s="12"/>
      <c r="IS12" s="13"/>
      <c r="IU12" s="14"/>
      <c r="IV12" s="11"/>
      <c r="IW12" s="15"/>
      <c r="IX12" s="15"/>
      <c r="IY12" s="15"/>
      <c r="IZ12" s="12"/>
      <c r="JA12" s="12"/>
      <c r="JB12" s="12"/>
      <c r="JC12" s="12"/>
      <c r="JD12" s="12"/>
      <c r="JE12" s="12"/>
      <c r="JF12" s="12"/>
      <c r="JG12" s="12"/>
      <c r="JH12" s="12"/>
      <c r="JI12" s="13"/>
      <c r="JK12" s="14"/>
      <c r="JL12" s="11"/>
      <c r="JM12" s="15"/>
      <c r="JN12" s="15"/>
      <c r="JO12" s="15"/>
      <c r="JP12" s="12"/>
      <c r="JQ12" s="12"/>
      <c r="JR12" s="12"/>
      <c r="JS12" s="12"/>
      <c r="JT12" s="12"/>
      <c r="JU12" s="12"/>
      <c r="JV12" s="12"/>
      <c r="JW12" s="12"/>
      <c r="JX12" s="12"/>
      <c r="JY12" s="13"/>
      <c r="KA12" s="14"/>
      <c r="KB12" s="11"/>
      <c r="KC12" s="15"/>
      <c r="KD12" s="15"/>
      <c r="KE12" s="15"/>
      <c r="KF12" s="12"/>
      <c r="KG12" s="12"/>
      <c r="KH12" s="12"/>
      <c r="KI12" s="12"/>
      <c r="KJ12" s="12"/>
      <c r="KK12" s="12"/>
      <c r="KL12" s="12"/>
      <c r="KM12" s="12"/>
      <c r="KN12" s="12"/>
      <c r="KO12" s="13"/>
      <c r="KQ12" s="14"/>
      <c r="KR12" s="11"/>
      <c r="KS12" s="15"/>
      <c r="KT12" s="15"/>
      <c r="KU12" s="15"/>
      <c r="KV12" s="12"/>
      <c r="KW12" s="12"/>
      <c r="KX12" s="12"/>
      <c r="KY12" s="12"/>
      <c r="KZ12" s="12"/>
      <c r="LA12" s="12"/>
      <c r="LB12" s="12"/>
      <c r="LC12" s="12"/>
      <c r="LD12" s="12"/>
      <c r="LE12" s="13"/>
      <c r="LG12" s="14"/>
      <c r="LH12" s="11"/>
      <c r="LI12" s="15"/>
      <c r="LJ12" s="15"/>
      <c r="LK12" s="15"/>
      <c r="LL12" s="12"/>
      <c r="LM12" s="12"/>
      <c r="LN12" s="12"/>
      <c r="LO12" s="12"/>
      <c r="LP12" s="12"/>
      <c r="LQ12" s="12"/>
      <c r="LR12" s="12"/>
      <c r="LS12" s="12"/>
      <c r="LT12" s="12"/>
      <c r="LU12" s="13"/>
      <c r="LW12" s="14"/>
      <c r="LX12" s="11"/>
      <c r="LY12" s="15"/>
      <c r="LZ12" s="15"/>
      <c r="MA12" s="15"/>
      <c r="MB12" s="12"/>
      <c r="MC12" s="12"/>
      <c r="MD12" s="12"/>
      <c r="ME12" s="12"/>
      <c r="MF12" s="12"/>
      <c r="MG12" s="12"/>
      <c r="MH12" s="12"/>
      <c r="MI12" s="12"/>
      <c r="MJ12" s="12"/>
      <c r="MK12" s="13"/>
      <c r="MM12" s="14"/>
      <c r="MN12" s="11"/>
      <c r="MO12" s="15"/>
      <c r="MP12" s="15"/>
      <c r="MQ12" s="15"/>
      <c r="MR12" s="12"/>
      <c r="MS12" s="12"/>
      <c r="MT12" s="12"/>
      <c r="MU12" s="12"/>
      <c r="MV12" s="12"/>
      <c r="MW12" s="12"/>
      <c r="MX12" s="12"/>
      <c r="MY12" s="12"/>
      <c r="MZ12" s="12"/>
      <c r="NA12" s="13"/>
      <c r="NC12" s="14"/>
      <c r="ND12" s="11"/>
      <c r="NE12" s="15"/>
      <c r="NF12" s="15"/>
      <c r="NG12" s="15"/>
      <c r="NH12" s="12"/>
      <c r="NI12" s="12"/>
      <c r="NJ12" s="12"/>
      <c r="NK12" s="12"/>
      <c r="NL12" s="12"/>
      <c r="NM12" s="12"/>
      <c r="NN12" s="12"/>
      <c r="NO12" s="12"/>
      <c r="NP12" s="12"/>
      <c r="NQ12" s="13"/>
      <c r="NS12" s="14"/>
      <c r="NT12" s="11"/>
      <c r="NU12" s="15"/>
      <c r="NV12" s="15"/>
      <c r="NW12" s="15"/>
      <c r="NX12" s="12"/>
      <c r="NY12" s="12"/>
      <c r="NZ12" s="12"/>
      <c r="OA12" s="12"/>
      <c r="OB12" s="12"/>
      <c r="OC12" s="12"/>
      <c r="OD12" s="12"/>
      <c r="OE12" s="12"/>
      <c r="OF12" s="12"/>
      <c r="OG12" s="13"/>
      <c r="OI12" s="14"/>
      <c r="OJ12" s="11"/>
      <c r="OK12" s="15"/>
      <c r="OL12" s="15"/>
      <c r="OM12" s="15"/>
      <c r="ON12" s="12"/>
      <c r="OO12" s="12"/>
      <c r="OP12" s="12"/>
      <c r="OQ12" s="12"/>
      <c r="OR12" s="12"/>
      <c r="OS12" s="12"/>
      <c r="OT12" s="12"/>
      <c r="OU12" s="12"/>
      <c r="OV12" s="12"/>
      <c r="OW12" s="13"/>
      <c r="OY12" s="14"/>
      <c r="OZ12" s="11"/>
      <c r="PA12" s="15"/>
      <c r="PB12" s="15"/>
      <c r="PC12" s="15"/>
      <c r="PD12" s="12"/>
      <c r="PE12" s="12"/>
      <c r="PF12" s="12"/>
      <c r="PG12" s="12"/>
      <c r="PH12" s="12"/>
      <c r="PI12" s="12"/>
      <c r="PJ12" s="12"/>
      <c r="PK12" s="12"/>
      <c r="PL12" s="12"/>
      <c r="PM12" s="13"/>
      <c r="PO12" s="14"/>
      <c r="PP12" s="11"/>
      <c r="PQ12" s="15"/>
      <c r="PR12" s="15"/>
      <c r="PS12" s="15"/>
      <c r="PT12" s="12"/>
      <c r="PU12" s="12"/>
      <c r="PV12" s="12"/>
      <c r="PW12" s="12"/>
      <c r="PX12" s="12"/>
      <c r="PY12" s="12"/>
      <c r="PZ12" s="12"/>
      <c r="QA12" s="12"/>
      <c r="QB12" s="12"/>
      <c r="QC12" s="13"/>
      <c r="QE12" s="14"/>
      <c r="QF12" s="11"/>
      <c r="QG12" s="15"/>
      <c r="QH12" s="15"/>
      <c r="QI12" s="15"/>
      <c r="QJ12" s="12"/>
      <c r="QK12" s="12"/>
      <c r="QL12" s="12"/>
      <c r="QM12" s="12"/>
      <c r="QN12" s="12"/>
      <c r="QO12" s="12"/>
      <c r="QP12" s="12"/>
      <c r="QQ12" s="12"/>
      <c r="QR12" s="12"/>
      <c r="QS12" s="13"/>
      <c r="QU12" s="14"/>
      <c r="QV12" s="11"/>
      <c r="QW12" s="15"/>
      <c r="QX12" s="15"/>
      <c r="QY12" s="15"/>
      <c r="QZ12" s="12"/>
      <c r="RA12" s="12"/>
      <c r="RB12" s="12"/>
      <c r="RC12" s="12"/>
      <c r="RD12" s="12"/>
      <c r="RE12" s="12"/>
      <c r="RF12" s="12"/>
      <c r="RG12" s="12"/>
      <c r="RH12" s="12"/>
      <c r="RI12" s="13"/>
      <c r="RK12" s="14"/>
      <c r="RL12" s="11"/>
      <c r="RM12" s="15"/>
      <c r="RN12" s="15"/>
      <c r="RO12" s="15"/>
      <c r="RP12" s="12"/>
      <c r="RQ12" s="12"/>
      <c r="RR12" s="12"/>
      <c r="RS12" s="12"/>
      <c r="RT12" s="12"/>
      <c r="RU12" s="12"/>
      <c r="RV12" s="12"/>
      <c r="RW12" s="12"/>
      <c r="RX12" s="12"/>
      <c r="RY12" s="13"/>
      <c r="SA12" s="14"/>
      <c r="SB12" s="11"/>
      <c r="SC12" s="15"/>
      <c r="SD12" s="15"/>
      <c r="SE12" s="15"/>
      <c r="SF12" s="12"/>
      <c r="SG12" s="12"/>
      <c r="SH12" s="12"/>
      <c r="SI12" s="12"/>
      <c r="SJ12" s="12"/>
      <c r="SK12" s="12"/>
      <c r="SL12" s="12"/>
      <c r="SM12" s="12"/>
      <c r="SN12" s="12"/>
      <c r="SO12" s="13"/>
      <c r="SQ12" s="14"/>
      <c r="SR12" s="11"/>
      <c r="SS12" s="15"/>
      <c r="ST12" s="15"/>
      <c r="SU12" s="15"/>
      <c r="SV12" s="12"/>
      <c r="SW12" s="12"/>
      <c r="SX12" s="12"/>
      <c r="SY12" s="12"/>
      <c r="SZ12" s="12"/>
      <c r="TA12" s="12"/>
      <c r="TB12" s="12"/>
      <c r="TC12" s="12"/>
      <c r="TD12" s="12"/>
      <c r="TE12" s="13"/>
      <c r="TG12" s="14"/>
      <c r="TH12" s="11"/>
      <c r="TI12" s="15"/>
      <c r="TJ12" s="15"/>
      <c r="TK12" s="15"/>
      <c r="TL12" s="12"/>
      <c r="TM12" s="12"/>
      <c r="TN12" s="12"/>
      <c r="TO12" s="12"/>
      <c r="TP12" s="12"/>
      <c r="TQ12" s="12"/>
      <c r="TR12" s="12"/>
      <c r="TS12" s="12"/>
      <c r="TT12" s="12"/>
      <c r="TU12" s="13"/>
      <c r="TW12" s="14"/>
      <c r="TX12" s="11"/>
      <c r="TY12" s="15"/>
      <c r="TZ12" s="15"/>
      <c r="UA12" s="15"/>
      <c r="UB12" s="12"/>
      <c r="UC12" s="12"/>
      <c r="UD12" s="12"/>
      <c r="UE12" s="12"/>
      <c r="UF12" s="12"/>
      <c r="UG12" s="12"/>
      <c r="UH12" s="12"/>
      <c r="UI12" s="12"/>
      <c r="UJ12" s="12"/>
      <c r="UK12" s="13"/>
      <c r="UM12" s="14"/>
      <c r="UN12" s="11"/>
      <c r="UO12" s="15"/>
      <c r="UP12" s="15"/>
      <c r="UQ12" s="15"/>
      <c r="UR12" s="12"/>
      <c r="US12" s="12"/>
      <c r="UT12" s="12"/>
      <c r="UU12" s="12"/>
      <c r="UV12" s="12"/>
      <c r="UW12" s="12"/>
      <c r="UX12" s="12"/>
      <c r="UY12" s="12"/>
      <c r="UZ12" s="12"/>
      <c r="VA12" s="13"/>
      <c r="VC12" s="14"/>
      <c r="VD12" s="11"/>
      <c r="VE12" s="15"/>
      <c r="VF12" s="15"/>
      <c r="VG12" s="15"/>
      <c r="VH12" s="12"/>
      <c r="VI12" s="12"/>
      <c r="VJ12" s="12"/>
      <c r="VK12" s="12"/>
      <c r="VL12" s="12"/>
      <c r="VM12" s="12"/>
      <c r="VN12" s="12"/>
      <c r="VO12" s="12"/>
      <c r="VP12" s="12"/>
      <c r="VQ12" s="13"/>
      <c r="VS12" s="14"/>
      <c r="VT12" s="11"/>
      <c r="VU12" s="15"/>
      <c r="VV12" s="15"/>
      <c r="VW12" s="15"/>
      <c r="VX12" s="12"/>
      <c r="VY12" s="12"/>
      <c r="VZ12" s="12"/>
      <c r="WA12" s="12"/>
      <c r="WB12" s="12"/>
      <c r="WC12" s="12"/>
      <c r="WD12" s="12"/>
      <c r="WE12" s="12"/>
      <c r="WF12" s="12"/>
      <c r="WG12" s="13"/>
      <c r="WI12" s="14"/>
      <c r="WJ12" s="11"/>
      <c r="WK12" s="15"/>
      <c r="WL12" s="15"/>
      <c r="WM12" s="15"/>
      <c r="WN12" s="12"/>
      <c r="WO12" s="12"/>
      <c r="WP12" s="12"/>
      <c r="WQ12" s="12"/>
      <c r="WR12" s="12"/>
      <c r="WS12" s="12"/>
      <c r="WT12" s="12"/>
      <c r="WU12" s="12"/>
      <c r="WV12" s="12"/>
      <c r="WW12" s="13"/>
      <c r="WY12" s="14"/>
      <c r="WZ12" s="11"/>
      <c r="XA12" s="15"/>
      <c r="XB12" s="15"/>
      <c r="XC12" s="15"/>
      <c r="XD12" s="12"/>
      <c r="XE12" s="12"/>
      <c r="XF12" s="12"/>
      <c r="XG12" s="12"/>
      <c r="XH12" s="12"/>
      <c r="XI12" s="12"/>
      <c r="XJ12" s="12"/>
      <c r="XK12" s="12"/>
      <c r="XL12" s="12"/>
      <c r="XM12" s="13"/>
      <c r="XO12" s="14"/>
      <c r="XP12" s="11"/>
      <c r="XQ12" s="15"/>
      <c r="XR12" s="15"/>
      <c r="XS12" s="15"/>
      <c r="XT12" s="12"/>
      <c r="XU12" s="12"/>
      <c r="XV12" s="12"/>
      <c r="XW12" s="12"/>
      <c r="XX12" s="12"/>
      <c r="XY12" s="12"/>
      <c r="XZ12" s="12"/>
      <c r="YA12" s="12"/>
      <c r="YB12" s="12"/>
      <c r="YC12" s="13"/>
      <c r="YE12" s="14"/>
      <c r="YF12" s="11"/>
      <c r="YG12" s="15"/>
      <c r="YH12" s="15"/>
      <c r="YI12" s="15"/>
      <c r="YJ12" s="12"/>
      <c r="YK12" s="12"/>
      <c r="YL12" s="12"/>
      <c r="YM12" s="12"/>
      <c r="YN12" s="12"/>
      <c r="YO12" s="12"/>
      <c r="YP12" s="12"/>
      <c r="YQ12" s="12"/>
      <c r="YR12" s="12"/>
      <c r="YS12" s="13"/>
      <c r="YU12" s="14"/>
      <c r="YV12" s="11"/>
      <c r="YW12" s="15"/>
      <c r="YX12" s="15"/>
      <c r="YY12" s="15"/>
      <c r="YZ12" s="12"/>
      <c r="ZA12" s="12"/>
      <c r="ZB12" s="12"/>
      <c r="ZC12" s="12"/>
      <c r="ZD12" s="12"/>
      <c r="ZE12" s="12"/>
      <c r="ZF12" s="12"/>
      <c r="ZG12" s="12"/>
      <c r="ZH12" s="12"/>
      <c r="ZI12" s="13"/>
      <c r="ZK12" s="14"/>
      <c r="ZL12" s="11"/>
      <c r="ZM12" s="15"/>
      <c r="ZN12" s="15"/>
      <c r="ZO12" s="15"/>
      <c r="ZP12" s="12"/>
      <c r="ZQ12" s="12"/>
      <c r="ZR12" s="12"/>
      <c r="ZS12" s="12"/>
      <c r="ZT12" s="12"/>
      <c r="ZU12" s="12"/>
      <c r="ZV12" s="12"/>
      <c r="ZW12" s="12"/>
      <c r="ZX12" s="12"/>
      <c r="ZY12" s="13"/>
    </row>
    <row r="13" spans="1:701" s="16" customFormat="1" ht="30" customHeight="1" x14ac:dyDescent="0.25">
      <c r="A13" s="8">
        <v>8</v>
      </c>
      <c r="B13" s="31" t="s">
        <v>44</v>
      </c>
      <c r="C13" s="32">
        <v>4004700</v>
      </c>
      <c r="D13" s="32">
        <v>3627500</v>
      </c>
      <c r="E13" s="32">
        <v>12220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9000</v>
      </c>
      <c r="P13" s="32">
        <v>0</v>
      </c>
      <c r="Q13" s="32">
        <v>0</v>
      </c>
      <c r="R13" s="32">
        <v>0</v>
      </c>
      <c r="S13" s="11"/>
      <c r="T13" s="11"/>
      <c r="U13" s="12"/>
      <c r="V13" s="12"/>
      <c r="W13" s="12"/>
      <c r="X13" s="12"/>
      <c r="Y13" s="12"/>
      <c r="Z13" s="12"/>
      <c r="AA13" s="12"/>
      <c r="AB13" s="12"/>
      <c r="AC13" s="13"/>
      <c r="AD13" s="13"/>
      <c r="AE13" s="14"/>
      <c r="AF13" s="11"/>
      <c r="AG13" s="15"/>
      <c r="AH13" s="15"/>
      <c r="AI13" s="15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U13" s="14"/>
      <c r="AV13" s="11"/>
      <c r="AW13" s="15"/>
      <c r="AX13" s="15"/>
      <c r="AY13" s="15"/>
      <c r="AZ13" s="12"/>
      <c r="BA13" s="12"/>
      <c r="BB13" s="12"/>
      <c r="BC13" s="12"/>
      <c r="BD13" s="12"/>
      <c r="BE13" s="12"/>
      <c r="BF13" s="12"/>
      <c r="BG13" s="12"/>
      <c r="BH13" s="12"/>
      <c r="BI13" s="13"/>
      <c r="BK13" s="14"/>
      <c r="BL13" s="11"/>
      <c r="BM13" s="15"/>
      <c r="BN13" s="15"/>
      <c r="BO13" s="15"/>
      <c r="BP13" s="12"/>
      <c r="BQ13" s="12"/>
      <c r="BR13" s="12"/>
      <c r="BS13" s="12"/>
      <c r="BT13" s="12"/>
      <c r="BU13" s="12"/>
      <c r="BV13" s="12"/>
      <c r="BW13" s="12"/>
      <c r="BX13" s="12"/>
      <c r="BY13" s="13"/>
      <c r="CA13" s="14"/>
      <c r="CB13" s="11"/>
      <c r="CC13" s="15"/>
      <c r="CD13" s="15"/>
      <c r="CE13" s="15"/>
      <c r="CF13" s="12"/>
      <c r="CG13" s="12"/>
      <c r="CH13" s="12"/>
      <c r="CI13" s="12"/>
      <c r="CJ13" s="12"/>
      <c r="CK13" s="12"/>
      <c r="CL13" s="12"/>
      <c r="CM13" s="12"/>
      <c r="CN13" s="12"/>
      <c r="CO13" s="13"/>
      <c r="CQ13" s="14"/>
      <c r="CR13" s="11"/>
      <c r="CS13" s="15"/>
      <c r="CT13" s="15"/>
      <c r="CU13" s="15"/>
      <c r="CV13" s="12"/>
      <c r="CW13" s="12"/>
      <c r="CX13" s="12"/>
      <c r="CY13" s="12"/>
      <c r="CZ13" s="12"/>
      <c r="DA13" s="12"/>
      <c r="DB13" s="12"/>
      <c r="DC13" s="12"/>
      <c r="DD13" s="12"/>
      <c r="DE13" s="13"/>
      <c r="DG13" s="14"/>
      <c r="DH13" s="11"/>
      <c r="DI13" s="15"/>
      <c r="DJ13" s="15"/>
      <c r="DK13" s="15"/>
      <c r="DL13" s="12"/>
      <c r="DM13" s="12"/>
      <c r="DN13" s="12"/>
      <c r="DO13" s="12"/>
      <c r="DP13" s="12"/>
      <c r="DQ13" s="12"/>
      <c r="DR13" s="12"/>
      <c r="DS13" s="12"/>
      <c r="DT13" s="12"/>
      <c r="DU13" s="13"/>
      <c r="DW13" s="14"/>
      <c r="DX13" s="11"/>
      <c r="DY13" s="15"/>
      <c r="DZ13" s="15"/>
      <c r="EA13" s="15"/>
      <c r="EB13" s="12"/>
      <c r="EC13" s="12"/>
      <c r="ED13" s="12"/>
      <c r="EE13" s="12"/>
      <c r="EF13" s="12"/>
      <c r="EG13" s="12"/>
      <c r="EH13" s="12"/>
      <c r="EI13" s="12"/>
      <c r="EJ13" s="12"/>
      <c r="EK13" s="13"/>
      <c r="EM13" s="14"/>
      <c r="EN13" s="11"/>
      <c r="EO13" s="15"/>
      <c r="EP13" s="15"/>
      <c r="EQ13" s="15"/>
      <c r="ER13" s="12"/>
      <c r="ES13" s="12"/>
      <c r="ET13" s="12"/>
      <c r="EU13" s="12"/>
      <c r="EV13" s="12"/>
      <c r="EW13" s="12"/>
      <c r="EX13" s="12"/>
      <c r="EY13" s="12"/>
      <c r="EZ13" s="12"/>
      <c r="FA13" s="13"/>
      <c r="FC13" s="14"/>
      <c r="FD13" s="11"/>
      <c r="FE13" s="15"/>
      <c r="FF13" s="15"/>
      <c r="FG13" s="15"/>
      <c r="FH13" s="12"/>
      <c r="FI13" s="12"/>
      <c r="FJ13" s="12"/>
      <c r="FK13" s="12"/>
      <c r="FL13" s="12"/>
      <c r="FM13" s="12"/>
      <c r="FN13" s="12"/>
      <c r="FO13" s="12"/>
      <c r="FP13" s="12"/>
      <c r="FQ13" s="13"/>
      <c r="FS13" s="14"/>
      <c r="FT13" s="11"/>
      <c r="FU13" s="15"/>
      <c r="FV13" s="15"/>
      <c r="FW13" s="15"/>
      <c r="FX13" s="12"/>
      <c r="FY13" s="12"/>
      <c r="FZ13" s="12"/>
      <c r="GA13" s="12"/>
      <c r="GB13" s="12"/>
      <c r="GC13" s="12"/>
      <c r="GD13" s="12"/>
      <c r="GE13" s="12"/>
      <c r="GF13" s="12"/>
      <c r="GG13" s="13"/>
      <c r="GI13" s="14"/>
      <c r="GJ13" s="11"/>
      <c r="GK13" s="15"/>
      <c r="GL13" s="15"/>
      <c r="GM13" s="15"/>
      <c r="GN13" s="12"/>
      <c r="GO13" s="12"/>
      <c r="GP13" s="12"/>
      <c r="GQ13" s="12"/>
      <c r="GR13" s="12"/>
      <c r="GS13" s="12"/>
      <c r="GT13" s="12"/>
      <c r="GU13" s="12"/>
      <c r="GV13" s="12"/>
      <c r="GW13" s="13"/>
      <c r="GY13" s="14"/>
      <c r="GZ13" s="11"/>
      <c r="HA13" s="15"/>
      <c r="HB13" s="15"/>
      <c r="HC13" s="15"/>
      <c r="HD13" s="12"/>
      <c r="HE13" s="12"/>
      <c r="HF13" s="12"/>
      <c r="HG13" s="12"/>
      <c r="HH13" s="12"/>
      <c r="HI13" s="12"/>
      <c r="HJ13" s="12"/>
      <c r="HK13" s="12"/>
      <c r="HL13" s="12"/>
      <c r="HM13" s="13"/>
      <c r="HO13" s="14"/>
      <c r="HP13" s="11"/>
      <c r="HQ13" s="15"/>
      <c r="HR13" s="15"/>
      <c r="HS13" s="15"/>
      <c r="HT13" s="12"/>
      <c r="HU13" s="12"/>
      <c r="HV13" s="12"/>
      <c r="HW13" s="12"/>
      <c r="HX13" s="12"/>
      <c r="HY13" s="12"/>
      <c r="HZ13" s="12"/>
      <c r="IA13" s="12"/>
      <c r="IB13" s="12"/>
      <c r="IC13" s="13"/>
      <c r="IE13" s="14"/>
      <c r="IF13" s="11"/>
      <c r="IG13" s="15"/>
      <c r="IH13" s="15"/>
      <c r="II13" s="15"/>
      <c r="IJ13" s="12"/>
      <c r="IK13" s="12"/>
      <c r="IL13" s="12"/>
      <c r="IM13" s="12"/>
      <c r="IN13" s="12"/>
      <c r="IO13" s="12"/>
      <c r="IP13" s="12"/>
      <c r="IQ13" s="12"/>
      <c r="IR13" s="12"/>
      <c r="IS13" s="13"/>
      <c r="IU13" s="14"/>
      <c r="IV13" s="11"/>
      <c r="IW13" s="15"/>
      <c r="IX13" s="15"/>
      <c r="IY13" s="15"/>
      <c r="IZ13" s="12"/>
      <c r="JA13" s="12"/>
      <c r="JB13" s="12"/>
      <c r="JC13" s="12"/>
      <c r="JD13" s="12"/>
      <c r="JE13" s="12"/>
      <c r="JF13" s="12"/>
      <c r="JG13" s="12"/>
      <c r="JH13" s="12"/>
      <c r="JI13" s="13"/>
      <c r="JK13" s="14"/>
      <c r="JL13" s="11"/>
      <c r="JM13" s="15"/>
      <c r="JN13" s="15"/>
      <c r="JO13" s="15"/>
      <c r="JP13" s="12"/>
      <c r="JQ13" s="12"/>
      <c r="JR13" s="12"/>
      <c r="JS13" s="12"/>
      <c r="JT13" s="12"/>
      <c r="JU13" s="12"/>
      <c r="JV13" s="12"/>
      <c r="JW13" s="12"/>
      <c r="JX13" s="12"/>
      <c r="JY13" s="13"/>
      <c r="KA13" s="14"/>
      <c r="KB13" s="11"/>
      <c r="KC13" s="15"/>
      <c r="KD13" s="15"/>
      <c r="KE13" s="15"/>
      <c r="KF13" s="12"/>
      <c r="KG13" s="12"/>
      <c r="KH13" s="12"/>
      <c r="KI13" s="12"/>
      <c r="KJ13" s="12"/>
      <c r="KK13" s="12"/>
      <c r="KL13" s="12"/>
      <c r="KM13" s="12"/>
      <c r="KN13" s="12"/>
      <c r="KO13" s="13"/>
      <c r="KQ13" s="14"/>
      <c r="KR13" s="11"/>
      <c r="KS13" s="15"/>
      <c r="KT13" s="15"/>
      <c r="KU13" s="15"/>
      <c r="KV13" s="12"/>
      <c r="KW13" s="12"/>
      <c r="KX13" s="12"/>
      <c r="KY13" s="12"/>
      <c r="KZ13" s="12"/>
      <c r="LA13" s="12"/>
      <c r="LB13" s="12"/>
      <c r="LC13" s="12"/>
      <c r="LD13" s="12"/>
      <c r="LE13" s="13"/>
      <c r="LG13" s="14"/>
      <c r="LH13" s="11"/>
      <c r="LI13" s="15"/>
      <c r="LJ13" s="15"/>
      <c r="LK13" s="15"/>
      <c r="LL13" s="12"/>
      <c r="LM13" s="12"/>
      <c r="LN13" s="12"/>
      <c r="LO13" s="12"/>
      <c r="LP13" s="12"/>
      <c r="LQ13" s="12"/>
      <c r="LR13" s="12"/>
      <c r="LS13" s="12"/>
      <c r="LT13" s="12"/>
      <c r="LU13" s="13"/>
      <c r="LW13" s="14"/>
      <c r="LX13" s="11"/>
      <c r="LY13" s="15"/>
      <c r="LZ13" s="15"/>
      <c r="MA13" s="15"/>
      <c r="MB13" s="12"/>
      <c r="MC13" s="12"/>
      <c r="MD13" s="12"/>
      <c r="ME13" s="12"/>
      <c r="MF13" s="12"/>
      <c r="MG13" s="12"/>
      <c r="MH13" s="12"/>
      <c r="MI13" s="12"/>
      <c r="MJ13" s="12"/>
      <c r="MK13" s="13"/>
      <c r="MM13" s="14"/>
      <c r="MN13" s="11"/>
      <c r="MO13" s="15"/>
      <c r="MP13" s="15"/>
      <c r="MQ13" s="15"/>
      <c r="MR13" s="12"/>
      <c r="MS13" s="12"/>
      <c r="MT13" s="12"/>
      <c r="MU13" s="12"/>
      <c r="MV13" s="12"/>
      <c r="MW13" s="12"/>
      <c r="MX13" s="12"/>
      <c r="MY13" s="12"/>
      <c r="MZ13" s="12"/>
      <c r="NA13" s="13"/>
      <c r="NC13" s="14"/>
      <c r="ND13" s="11"/>
      <c r="NE13" s="15"/>
      <c r="NF13" s="15"/>
      <c r="NG13" s="15"/>
      <c r="NH13" s="12"/>
      <c r="NI13" s="12"/>
      <c r="NJ13" s="12"/>
      <c r="NK13" s="12"/>
      <c r="NL13" s="12"/>
      <c r="NM13" s="12"/>
      <c r="NN13" s="12"/>
      <c r="NO13" s="12"/>
      <c r="NP13" s="12"/>
      <c r="NQ13" s="13"/>
      <c r="NS13" s="14"/>
      <c r="NT13" s="11"/>
      <c r="NU13" s="15"/>
      <c r="NV13" s="15"/>
      <c r="NW13" s="15"/>
      <c r="NX13" s="12"/>
      <c r="NY13" s="12"/>
      <c r="NZ13" s="12"/>
      <c r="OA13" s="12"/>
      <c r="OB13" s="12"/>
      <c r="OC13" s="12"/>
      <c r="OD13" s="12"/>
      <c r="OE13" s="12"/>
      <c r="OF13" s="12"/>
      <c r="OG13" s="13"/>
      <c r="OI13" s="14"/>
      <c r="OJ13" s="11"/>
      <c r="OK13" s="15"/>
      <c r="OL13" s="15"/>
      <c r="OM13" s="15"/>
      <c r="ON13" s="12"/>
      <c r="OO13" s="12"/>
      <c r="OP13" s="12"/>
      <c r="OQ13" s="12"/>
      <c r="OR13" s="12"/>
      <c r="OS13" s="12"/>
      <c r="OT13" s="12"/>
      <c r="OU13" s="12"/>
      <c r="OV13" s="12"/>
      <c r="OW13" s="13"/>
      <c r="OY13" s="14"/>
      <c r="OZ13" s="11"/>
      <c r="PA13" s="15"/>
      <c r="PB13" s="15"/>
      <c r="PC13" s="15"/>
      <c r="PD13" s="12"/>
      <c r="PE13" s="12"/>
      <c r="PF13" s="12"/>
      <c r="PG13" s="12"/>
      <c r="PH13" s="12"/>
      <c r="PI13" s="12"/>
      <c r="PJ13" s="12"/>
      <c r="PK13" s="12"/>
      <c r="PL13" s="12"/>
      <c r="PM13" s="13"/>
      <c r="PO13" s="14"/>
      <c r="PP13" s="11"/>
      <c r="PQ13" s="15"/>
      <c r="PR13" s="15"/>
      <c r="PS13" s="15"/>
      <c r="PT13" s="12"/>
      <c r="PU13" s="12"/>
      <c r="PV13" s="12"/>
      <c r="PW13" s="12"/>
      <c r="PX13" s="12"/>
      <c r="PY13" s="12"/>
      <c r="PZ13" s="12"/>
      <c r="QA13" s="12"/>
      <c r="QB13" s="12"/>
      <c r="QC13" s="13"/>
      <c r="QE13" s="14"/>
      <c r="QF13" s="11"/>
      <c r="QG13" s="15"/>
      <c r="QH13" s="15"/>
      <c r="QI13" s="15"/>
      <c r="QJ13" s="12"/>
      <c r="QK13" s="12"/>
      <c r="QL13" s="12"/>
      <c r="QM13" s="12"/>
      <c r="QN13" s="12"/>
      <c r="QO13" s="12"/>
      <c r="QP13" s="12"/>
      <c r="QQ13" s="12"/>
      <c r="QR13" s="12"/>
      <c r="QS13" s="13"/>
      <c r="QU13" s="14"/>
      <c r="QV13" s="11"/>
      <c r="QW13" s="15"/>
      <c r="QX13" s="15"/>
      <c r="QY13" s="15"/>
      <c r="QZ13" s="12"/>
      <c r="RA13" s="12"/>
      <c r="RB13" s="12"/>
      <c r="RC13" s="12"/>
      <c r="RD13" s="12"/>
      <c r="RE13" s="12"/>
      <c r="RF13" s="12"/>
      <c r="RG13" s="12"/>
      <c r="RH13" s="12"/>
      <c r="RI13" s="13"/>
      <c r="RK13" s="14"/>
      <c r="RL13" s="11"/>
      <c r="RM13" s="15"/>
      <c r="RN13" s="15"/>
      <c r="RO13" s="15"/>
      <c r="RP13" s="12"/>
      <c r="RQ13" s="12"/>
      <c r="RR13" s="12"/>
      <c r="RS13" s="12"/>
      <c r="RT13" s="12"/>
      <c r="RU13" s="12"/>
      <c r="RV13" s="12"/>
      <c r="RW13" s="12"/>
      <c r="RX13" s="12"/>
      <c r="RY13" s="13"/>
      <c r="SA13" s="14"/>
      <c r="SB13" s="11"/>
      <c r="SC13" s="15"/>
      <c r="SD13" s="15"/>
      <c r="SE13" s="15"/>
      <c r="SF13" s="12"/>
      <c r="SG13" s="12"/>
      <c r="SH13" s="12"/>
      <c r="SI13" s="12"/>
      <c r="SJ13" s="12"/>
      <c r="SK13" s="12"/>
      <c r="SL13" s="12"/>
      <c r="SM13" s="12"/>
      <c r="SN13" s="12"/>
      <c r="SO13" s="13"/>
      <c r="SQ13" s="14"/>
      <c r="SR13" s="11"/>
      <c r="SS13" s="15"/>
      <c r="ST13" s="15"/>
      <c r="SU13" s="15"/>
      <c r="SV13" s="12"/>
      <c r="SW13" s="12"/>
      <c r="SX13" s="12"/>
      <c r="SY13" s="12"/>
      <c r="SZ13" s="12"/>
      <c r="TA13" s="12"/>
      <c r="TB13" s="12"/>
      <c r="TC13" s="12"/>
      <c r="TD13" s="12"/>
      <c r="TE13" s="13"/>
      <c r="TG13" s="14"/>
      <c r="TH13" s="11"/>
      <c r="TI13" s="15"/>
      <c r="TJ13" s="15"/>
      <c r="TK13" s="15"/>
      <c r="TL13" s="12"/>
      <c r="TM13" s="12"/>
      <c r="TN13" s="12"/>
      <c r="TO13" s="12"/>
      <c r="TP13" s="12"/>
      <c r="TQ13" s="12"/>
      <c r="TR13" s="12"/>
      <c r="TS13" s="12"/>
      <c r="TT13" s="12"/>
      <c r="TU13" s="13"/>
      <c r="TW13" s="14"/>
      <c r="TX13" s="11"/>
      <c r="TY13" s="15"/>
      <c r="TZ13" s="15"/>
      <c r="UA13" s="15"/>
      <c r="UB13" s="12"/>
      <c r="UC13" s="12"/>
      <c r="UD13" s="12"/>
      <c r="UE13" s="12"/>
      <c r="UF13" s="12"/>
      <c r="UG13" s="12"/>
      <c r="UH13" s="12"/>
      <c r="UI13" s="12"/>
      <c r="UJ13" s="12"/>
      <c r="UK13" s="13"/>
      <c r="UM13" s="14"/>
      <c r="UN13" s="11"/>
      <c r="UO13" s="15"/>
      <c r="UP13" s="15"/>
      <c r="UQ13" s="15"/>
      <c r="UR13" s="12"/>
      <c r="US13" s="12"/>
      <c r="UT13" s="12"/>
      <c r="UU13" s="12"/>
      <c r="UV13" s="12"/>
      <c r="UW13" s="12"/>
      <c r="UX13" s="12"/>
      <c r="UY13" s="12"/>
      <c r="UZ13" s="12"/>
      <c r="VA13" s="13"/>
      <c r="VC13" s="14"/>
      <c r="VD13" s="11"/>
      <c r="VE13" s="15"/>
      <c r="VF13" s="15"/>
      <c r="VG13" s="15"/>
      <c r="VH13" s="12"/>
      <c r="VI13" s="12"/>
      <c r="VJ13" s="12"/>
      <c r="VK13" s="12"/>
      <c r="VL13" s="12"/>
      <c r="VM13" s="12"/>
      <c r="VN13" s="12"/>
      <c r="VO13" s="12"/>
      <c r="VP13" s="12"/>
      <c r="VQ13" s="13"/>
      <c r="VS13" s="14"/>
      <c r="VT13" s="11"/>
      <c r="VU13" s="15"/>
      <c r="VV13" s="15"/>
      <c r="VW13" s="15"/>
      <c r="VX13" s="12"/>
      <c r="VY13" s="12"/>
      <c r="VZ13" s="12"/>
      <c r="WA13" s="12"/>
      <c r="WB13" s="12"/>
      <c r="WC13" s="12"/>
      <c r="WD13" s="12"/>
      <c r="WE13" s="12"/>
      <c r="WF13" s="12"/>
      <c r="WG13" s="13"/>
      <c r="WI13" s="14"/>
      <c r="WJ13" s="11"/>
      <c r="WK13" s="15"/>
      <c r="WL13" s="15"/>
      <c r="WM13" s="15"/>
      <c r="WN13" s="12"/>
      <c r="WO13" s="12"/>
      <c r="WP13" s="12"/>
      <c r="WQ13" s="12"/>
      <c r="WR13" s="12"/>
      <c r="WS13" s="12"/>
      <c r="WT13" s="12"/>
      <c r="WU13" s="12"/>
      <c r="WV13" s="12"/>
      <c r="WW13" s="13"/>
      <c r="WY13" s="14"/>
      <c r="WZ13" s="11"/>
      <c r="XA13" s="15"/>
      <c r="XB13" s="15"/>
      <c r="XC13" s="15"/>
      <c r="XD13" s="12"/>
      <c r="XE13" s="12"/>
      <c r="XF13" s="12"/>
      <c r="XG13" s="12"/>
      <c r="XH13" s="12"/>
      <c r="XI13" s="12"/>
      <c r="XJ13" s="12"/>
      <c r="XK13" s="12"/>
      <c r="XL13" s="12"/>
      <c r="XM13" s="13"/>
      <c r="XO13" s="14"/>
      <c r="XP13" s="11"/>
      <c r="XQ13" s="15"/>
      <c r="XR13" s="15"/>
      <c r="XS13" s="15"/>
      <c r="XT13" s="12"/>
      <c r="XU13" s="12"/>
      <c r="XV13" s="12"/>
      <c r="XW13" s="12"/>
      <c r="XX13" s="12"/>
      <c r="XY13" s="12"/>
      <c r="XZ13" s="12"/>
      <c r="YA13" s="12"/>
      <c r="YB13" s="12"/>
      <c r="YC13" s="13"/>
      <c r="YE13" s="14"/>
      <c r="YF13" s="11"/>
      <c r="YG13" s="15"/>
      <c r="YH13" s="15"/>
      <c r="YI13" s="15"/>
      <c r="YJ13" s="12"/>
      <c r="YK13" s="12"/>
      <c r="YL13" s="12"/>
      <c r="YM13" s="12"/>
      <c r="YN13" s="12"/>
      <c r="YO13" s="12"/>
      <c r="YP13" s="12"/>
      <c r="YQ13" s="12"/>
      <c r="YR13" s="12"/>
      <c r="YS13" s="13"/>
      <c r="YU13" s="14"/>
      <c r="YV13" s="11"/>
      <c r="YW13" s="15"/>
      <c r="YX13" s="15"/>
      <c r="YY13" s="15"/>
      <c r="YZ13" s="12"/>
      <c r="ZA13" s="12"/>
      <c r="ZB13" s="12"/>
      <c r="ZC13" s="12"/>
      <c r="ZD13" s="12"/>
      <c r="ZE13" s="12"/>
      <c r="ZF13" s="12"/>
      <c r="ZG13" s="12"/>
      <c r="ZH13" s="12"/>
      <c r="ZI13" s="13"/>
      <c r="ZK13" s="14"/>
      <c r="ZL13" s="11"/>
      <c r="ZM13" s="15"/>
      <c r="ZN13" s="15"/>
      <c r="ZO13" s="15"/>
      <c r="ZP13" s="12"/>
      <c r="ZQ13" s="12"/>
      <c r="ZR13" s="12"/>
      <c r="ZS13" s="12"/>
      <c r="ZT13" s="12"/>
      <c r="ZU13" s="12"/>
      <c r="ZV13" s="12"/>
      <c r="ZW13" s="12"/>
      <c r="ZX13" s="12"/>
      <c r="ZY13" s="13"/>
    </row>
    <row r="14" spans="1:701" s="16" customFormat="1" ht="30" customHeight="1" x14ac:dyDescent="0.25">
      <c r="A14" s="8">
        <v>9</v>
      </c>
      <c r="B14" s="31" t="s">
        <v>45</v>
      </c>
      <c r="C14" s="32">
        <v>12316800</v>
      </c>
      <c r="D14" s="32">
        <v>12055900</v>
      </c>
      <c r="E14" s="32">
        <v>434250</v>
      </c>
      <c r="F14" s="32">
        <v>0</v>
      </c>
      <c r="G14" s="32">
        <v>121500</v>
      </c>
      <c r="H14" s="32">
        <v>0</v>
      </c>
      <c r="I14" s="32">
        <v>368000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904500</v>
      </c>
      <c r="P14" s="32">
        <v>0</v>
      </c>
      <c r="Q14" s="32">
        <v>0</v>
      </c>
      <c r="R14" s="32">
        <v>0</v>
      </c>
      <c r="S14" s="11"/>
      <c r="T14" s="11"/>
      <c r="U14" s="12"/>
      <c r="V14" s="12"/>
      <c r="W14" s="12"/>
      <c r="X14" s="12"/>
      <c r="Y14" s="12"/>
      <c r="Z14" s="12"/>
      <c r="AA14" s="12"/>
      <c r="AB14" s="12"/>
      <c r="AC14" s="13"/>
      <c r="AD14" s="13"/>
      <c r="AE14" s="14"/>
      <c r="AF14" s="11"/>
      <c r="AG14" s="15"/>
      <c r="AH14" s="15"/>
      <c r="AI14" s="15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U14" s="14"/>
      <c r="AV14" s="11"/>
      <c r="AW14" s="15"/>
      <c r="AX14" s="15"/>
      <c r="AY14" s="15"/>
      <c r="AZ14" s="12"/>
      <c r="BA14" s="12"/>
      <c r="BB14" s="12"/>
      <c r="BC14" s="12"/>
      <c r="BD14" s="12"/>
      <c r="BE14" s="12"/>
      <c r="BF14" s="12"/>
      <c r="BG14" s="12"/>
      <c r="BH14" s="12"/>
      <c r="BI14" s="13"/>
      <c r="BK14" s="14"/>
      <c r="BL14" s="11"/>
      <c r="BM14" s="15"/>
      <c r="BN14" s="15"/>
      <c r="BO14" s="15"/>
      <c r="BP14" s="12"/>
      <c r="BQ14" s="12"/>
      <c r="BR14" s="12"/>
      <c r="BS14" s="12"/>
      <c r="BT14" s="12"/>
      <c r="BU14" s="12"/>
      <c r="BV14" s="12"/>
      <c r="BW14" s="12"/>
      <c r="BX14" s="12"/>
      <c r="BY14" s="13"/>
      <c r="CA14" s="14"/>
      <c r="CB14" s="11"/>
      <c r="CC14" s="15"/>
      <c r="CD14" s="15"/>
      <c r="CE14" s="15"/>
      <c r="CF14" s="12"/>
      <c r="CG14" s="12"/>
      <c r="CH14" s="12"/>
      <c r="CI14" s="12"/>
      <c r="CJ14" s="12"/>
      <c r="CK14" s="12"/>
      <c r="CL14" s="12"/>
      <c r="CM14" s="12"/>
      <c r="CN14" s="12"/>
      <c r="CO14" s="13"/>
      <c r="CQ14" s="14"/>
      <c r="CR14" s="11"/>
      <c r="CS14" s="15"/>
      <c r="CT14" s="15"/>
      <c r="CU14" s="15"/>
      <c r="CV14" s="12"/>
      <c r="CW14" s="12"/>
      <c r="CX14" s="12"/>
      <c r="CY14" s="12"/>
      <c r="CZ14" s="12"/>
      <c r="DA14" s="12"/>
      <c r="DB14" s="12"/>
      <c r="DC14" s="12"/>
      <c r="DD14" s="12"/>
      <c r="DE14" s="13"/>
      <c r="DG14" s="14"/>
      <c r="DH14" s="11"/>
      <c r="DI14" s="15"/>
      <c r="DJ14" s="15"/>
      <c r="DK14" s="15"/>
      <c r="DL14" s="12"/>
      <c r="DM14" s="12"/>
      <c r="DN14" s="12"/>
      <c r="DO14" s="12"/>
      <c r="DP14" s="12"/>
      <c r="DQ14" s="12"/>
      <c r="DR14" s="12"/>
      <c r="DS14" s="12"/>
      <c r="DT14" s="12"/>
      <c r="DU14" s="13"/>
      <c r="DW14" s="14"/>
      <c r="DX14" s="11"/>
      <c r="DY14" s="15"/>
      <c r="DZ14" s="15"/>
      <c r="EA14" s="15"/>
      <c r="EB14" s="12"/>
      <c r="EC14" s="12"/>
      <c r="ED14" s="12"/>
      <c r="EE14" s="12"/>
      <c r="EF14" s="12"/>
      <c r="EG14" s="12"/>
      <c r="EH14" s="12"/>
      <c r="EI14" s="12"/>
      <c r="EJ14" s="12"/>
      <c r="EK14" s="13"/>
      <c r="EM14" s="14"/>
      <c r="EN14" s="11"/>
      <c r="EO14" s="15"/>
      <c r="EP14" s="15"/>
      <c r="EQ14" s="15"/>
      <c r="ER14" s="12"/>
      <c r="ES14" s="12"/>
      <c r="ET14" s="12"/>
      <c r="EU14" s="12"/>
      <c r="EV14" s="12"/>
      <c r="EW14" s="12"/>
      <c r="EX14" s="12"/>
      <c r="EY14" s="12"/>
      <c r="EZ14" s="12"/>
      <c r="FA14" s="13"/>
      <c r="FC14" s="14"/>
      <c r="FD14" s="11"/>
      <c r="FE14" s="15"/>
      <c r="FF14" s="15"/>
      <c r="FG14" s="15"/>
      <c r="FH14" s="12"/>
      <c r="FI14" s="12"/>
      <c r="FJ14" s="12"/>
      <c r="FK14" s="12"/>
      <c r="FL14" s="12"/>
      <c r="FM14" s="12"/>
      <c r="FN14" s="12"/>
      <c r="FO14" s="12"/>
      <c r="FP14" s="12"/>
      <c r="FQ14" s="13"/>
      <c r="FS14" s="14"/>
      <c r="FT14" s="11"/>
      <c r="FU14" s="15"/>
      <c r="FV14" s="15"/>
      <c r="FW14" s="15"/>
      <c r="FX14" s="12"/>
      <c r="FY14" s="12"/>
      <c r="FZ14" s="12"/>
      <c r="GA14" s="12"/>
      <c r="GB14" s="12"/>
      <c r="GC14" s="12"/>
      <c r="GD14" s="12"/>
      <c r="GE14" s="12"/>
      <c r="GF14" s="12"/>
      <c r="GG14" s="13"/>
      <c r="GI14" s="14"/>
      <c r="GJ14" s="11"/>
      <c r="GK14" s="15"/>
      <c r="GL14" s="15"/>
      <c r="GM14" s="15"/>
      <c r="GN14" s="12"/>
      <c r="GO14" s="12"/>
      <c r="GP14" s="12"/>
      <c r="GQ14" s="12"/>
      <c r="GR14" s="12"/>
      <c r="GS14" s="12"/>
      <c r="GT14" s="12"/>
      <c r="GU14" s="12"/>
      <c r="GV14" s="12"/>
      <c r="GW14" s="13"/>
      <c r="GY14" s="14"/>
      <c r="GZ14" s="11"/>
      <c r="HA14" s="15"/>
      <c r="HB14" s="15"/>
      <c r="HC14" s="15"/>
      <c r="HD14" s="12"/>
      <c r="HE14" s="12"/>
      <c r="HF14" s="12"/>
      <c r="HG14" s="12"/>
      <c r="HH14" s="12"/>
      <c r="HI14" s="12"/>
      <c r="HJ14" s="12"/>
      <c r="HK14" s="12"/>
      <c r="HL14" s="12"/>
      <c r="HM14" s="13"/>
      <c r="HO14" s="14"/>
      <c r="HP14" s="11"/>
      <c r="HQ14" s="15"/>
      <c r="HR14" s="15"/>
      <c r="HS14" s="15"/>
      <c r="HT14" s="12"/>
      <c r="HU14" s="12"/>
      <c r="HV14" s="12"/>
      <c r="HW14" s="12"/>
      <c r="HX14" s="12"/>
      <c r="HY14" s="12"/>
      <c r="HZ14" s="12"/>
      <c r="IA14" s="12"/>
      <c r="IB14" s="12"/>
      <c r="IC14" s="13"/>
      <c r="IE14" s="14"/>
      <c r="IF14" s="11"/>
      <c r="IG14" s="15"/>
      <c r="IH14" s="15"/>
      <c r="II14" s="15"/>
      <c r="IJ14" s="12"/>
      <c r="IK14" s="12"/>
      <c r="IL14" s="12"/>
      <c r="IM14" s="12"/>
      <c r="IN14" s="12"/>
      <c r="IO14" s="12"/>
      <c r="IP14" s="12"/>
      <c r="IQ14" s="12"/>
      <c r="IR14" s="12"/>
      <c r="IS14" s="13"/>
      <c r="IU14" s="14"/>
      <c r="IV14" s="11"/>
      <c r="IW14" s="15"/>
      <c r="IX14" s="15"/>
      <c r="IY14" s="15"/>
      <c r="IZ14" s="12"/>
      <c r="JA14" s="12"/>
      <c r="JB14" s="12"/>
      <c r="JC14" s="12"/>
      <c r="JD14" s="12"/>
      <c r="JE14" s="12"/>
      <c r="JF14" s="12"/>
      <c r="JG14" s="12"/>
      <c r="JH14" s="12"/>
      <c r="JI14" s="13"/>
      <c r="JK14" s="14"/>
      <c r="JL14" s="11"/>
      <c r="JM14" s="15"/>
      <c r="JN14" s="15"/>
      <c r="JO14" s="15"/>
      <c r="JP14" s="12"/>
      <c r="JQ14" s="12"/>
      <c r="JR14" s="12"/>
      <c r="JS14" s="12"/>
      <c r="JT14" s="12"/>
      <c r="JU14" s="12"/>
      <c r="JV14" s="12"/>
      <c r="JW14" s="12"/>
      <c r="JX14" s="12"/>
      <c r="JY14" s="13"/>
      <c r="KA14" s="14"/>
      <c r="KB14" s="11"/>
      <c r="KC14" s="15"/>
      <c r="KD14" s="15"/>
      <c r="KE14" s="15"/>
      <c r="KF14" s="12"/>
      <c r="KG14" s="12"/>
      <c r="KH14" s="12"/>
      <c r="KI14" s="12"/>
      <c r="KJ14" s="12"/>
      <c r="KK14" s="12"/>
      <c r="KL14" s="12"/>
      <c r="KM14" s="12"/>
      <c r="KN14" s="12"/>
      <c r="KO14" s="13"/>
      <c r="KQ14" s="14"/>
      <c r="KR14" s="11"/>
      <c r="KS14" s="15"/>
      <c r="KT14" s="15"/>
      <c r="KU14" s="15"/>
      <c r="KV14" s="12"/>
      <c r="KW14" s="12"/>
      <c r="KX14" s="12"/>
      <c r="KY14" s="12"/>
      <c r="KZ14" s="12"/>
      <c r="LA14" s="12"/>
      <c r="LB14" s="12"/>
      <c r="LC14" s="12"/>
      <c r="LD14" s="12"/>
      <c r="LE14" s="13"/>
      <c r="LG14" s="14"/>
      <c r="LH14" s="11"/>
      <c r="LI14" s="15"/>
      <c r="LJ14" s="15"/>
      <c r="LK14" s="15"/>
      <c r="LL14" s="12"/>
      <c r="LM14" s="12"/>
      <c r="LN14" s="12"/>
      <c r="LO14" s="12"/>
      <c r="LP14" s="12"/>
      <c r="LQ14" s="12"/>
      <c r="LR14" s="12"/>
      <c r="LS14" s="12"/>
      <c r="LT14" s="12"/>
      <c r="LU14" s="13"/>
      <c r="LW14" s="14"/>
      <c r="LX14" s="11"/>
      <c r="LY14" s="15"/>
      <c r="LZ14" s="15"/>
      <c r="MA14" s="15"/>
      <c r="MB14" s="12"/>
      <c r="MC14" s="12"/>
      <c r="MD14" s="12"/>
      <c r="ME14" s="12"/>
      <c r="MF14" s="12"/>
      <c r="MG14" s="12"/>
      <c r="MH14" s="12"/>
      <c r="MI14" s="12"/>
      <c r="MJ14" s="12"/>
      <c r="MK14" s="13"/>
      <c r="MM14" s="14"/>
      <c r="MN14" s="11"/>
      <c r="MO14" s="15"/>
      <c r="MP14" s="15"/>
      <c r="MQ14" s="15"/>
      <c r="MR14" s="12"/>
      <c r="MS14" s="12"/>
      <c r="MT14" s="12"/>
      <c r="MU14" s="12"/>
      <c r="MV14" s="12"/>
      <c r="MW14" s="12"/>
      <c r="MX14" s="12"/>
      <c r="MY14" s="12"/>
      <c r="MZ14" s="12"/>
      <c r="NA14" s="13"/>
      <c r="NC14" s="14"/>
      <c r="ND14" s="11"/>
      <c r="NE14" s="15"/>
      <c r="NF14" s="15"/>
      <c r="NG14" s="15"/>
      <c r="NH14" s="12"/>
      <c r="NI14" s="12"/>
      <c r="NJ14" s="12"/>
      <c r="NK14" s="12"/>
      <c r="NL14" s="12"/>
      <c r="NM14" s="12"/>
      <c r="NN14" s="12"/>
      <c r="NO14" s="12"/>
      <c r="NP14" s="12"/>
      <c r="NQ14" s="13"/>
      <c r="NS14" s="14"/>
      <c r="NT14" s="11"/>
      <c r="NU14" s="15"/>
      <c r="NV14" s="15"/>
      <c r="NW14" s="15"/>
      <c r="NX14" s="12"/>
      <c r="NY14" s="12"/>
      <c r="NZ14" s="12"/>
      <c r="OA14" s="12"/>
      <c r="OB14" s="12"/>
      <c r="OC14" s="12"/>
      <c r="OD14" s="12"/>
      <c r="OE14" s="12"/>
      <c r="OF14" s="12"/>
      <c r="OG14" s="13"/>
      <c r="OI14" s="14"/>
      <c r="OJ14" s="11"/>
      <c r="OK14" s="15"/>
      <c r="OL14" s="15"/>
      <c r="OM14" s="15"/>
      <c r="ON14" s="12"/>
      <c r="OO14" s="12"/>
      <c r="OP14" s="12"/>
      <c r="OQ14" s="12"/>
      <c r="OR14" s="12"/>
      <c r="OS14" s="12"/>
      <c r="OT14" s="12"/>
      <c r="OU14" s="12"/>
      <c r="OV14" s="12"/>
      <c r="OW14" s="13"/>
      <c r="OY14" s="14"/>
      <c r="OZ14" s="11"/>
      <c r="PA14" s="15"/>
      <c r="PB14" s="15"/>
      <c r="PC14" s="15"/>
      <c r="PD14" s="12"/>
      <c r="PE14" s="12"/>
      <c r="PF14" s="12"/>
      <c r="PG14" s="12"/>
      <c r="PH14" s="12"/>
      <c r="PI14" s="12"/>
      <c r="PJ14" s="12"/>
      <c r="PK14" s="12"/>
      <c r="PL14" s="12"/>
      <c r="PM14" s="13"/>
      <c r="PO14" s="14"/>
      <c r="PP14" s="11"/>
      <c r="PQ14" s="15"/>
      <c r="PR14" s="15"/>
      <c r="PS14" s="15"/>
      <c r="PT14" s="12"/>
      <c r="PU14" s="12"/>
      <c r="PV14" s="12"/>
      <c r="PW14" s="12"/>
      <c r="PX14" s="12"/>
      <c r="PY14" s="12"/>
      <c r="PZ14" s="12"/>
      <c r="QA14" s="12"/>
      <c r="QB14" s="12"/>
      <c r="QC14" s="13"/>
      <c r="QE14" s="14"/>
      <c r="QF14" s="11"/>
      <c r="QG14" s="15"/>
      <c r="QH14" s="15"/>
      <c r="QI14" s="15"/>
      <c r="QJ14" s="12"/>
      <c r="QK14" s="12"/>
      <c r="QL14" s="12"/>
      <c r="QM14" s="12"/>
      <c r="QN14" s="12"/>
      <c r="QO14" s="12"/>
      <c r="QP14" s="12"/>
      <c r="QQ14" s="12"/>
      <c r="QR14" s="12"/>
      <c r="QS14" s="13"/>
      <c r="QU14" s="14"/>
      <c r="QV14" s="11"/>
      <c r="QW14" s="15"/>
      <c r="QX14" s="15"/>
      <c r="QY14" s="15"/>
      <c r="QZ14" s="12"/>
      <c r="RA14" s="12"/>
      <c r="RB14" s="12"/>
      <c r="RC14" s="12"/>
      <c r="RD14" s="12"/>
      <c r="RE14" s="12"/>
      <c r="RF14" s="12"/>
      <c r="RG14" s="12"/>
      <c r="RH14" s="12"/>
      <c r="RI14" s="13"/>
      <c r="RK14" s="14"/>
      <c r="RL14" s="11"/>
      <c r="RM14" s="15"/>
      <c r="RN14" s="15"/>
      <c r="RO14" s="15"/>
      <c r="RP14" s="12"/>
      <c r="RQ14" s="12"/>
      <c r="RR14" s="12"/>
      <c r="RS14" s="12"/>
      <c r="RT14" s="12"/>
      <c r="RU14" s="12"/>
      <c r="RV14" s="12"/>
      <c r="RW14" s="12"/>
      <c r="RX14" s="12"/>
      <c r="RY14" s="13"/>
      <c r="SA14" s="14"/>
      <c r="SB14" s="11"/>
      <c r="SC14" s="15"/>
      <c r="SD14" s="15"/>
      <c r="SE14" s="15"/>
      <c r="SF14" s="12"/>
      <c r="SG14" s="12"/>
      <c r="SH14" s="12"/>
      <c r="SI14" s="12"/>
      <c r="SJ14" s="12"/>
      <c r="SK14" s="12"/>
      <c r="SL14" s="12"/>
      <c r="SM14" s="12"/>
      <c r="SN14" s="12"/>
      <c r="SO14" s="13"/>
      <c r="SQ14" s="14"/>
      <c r="SR14" s="11"/>
      <c r="SS14" s="15"/>
      <c r="ST14" s="15"/>
      <c r="SU14" s="15"/>
      <c r="SV14" s="12"/>
      <c r="SW14" s="12"/>
      <c r="SX14" s="12"/>
      <c r="SY14" s="12"/>
      <c r="SZ14" s="12"/>
      <c r="TA14" s="12"/>
      <c r="TB14" s="12"/>
      <c r="TC14" s="12"/>
      <c r="TD14" s="12"/>
      <c r="TE14" s="13"/>
      <c r="TG14" s="14"/>
      <c r="TH14" s="11"/>
      <c r="TI14" s="15"/>
      <c r="TJ14" s="15"/>
      <c r="TK14" s="15"/>
      <c r="TL14" s="12"/>
      <c r="TM14" s="12"/>
      <c r="TN14" s="12"/>
      <c r="TO14" s="12"/>
      <c r="TP14" s="12"/>
      <c r="TQ14" s="12"/>
      <c r="TR14" s="12"/>
      <c r="TS14" s="12"/>
      <c r="TT14" s="12"/>
      <c r="TU14" s="13"/>
      <c r="TW14" s="14"/>
      <c r="TX14" s="11"/>
      <c r="TY14" s="15"/>
      <c r="TZ14" s="15"/>
      <c r="UA14" s="15"/>
      <c r="UB14" s="12"/>
      <c r="UC14" s="12"/>
      <c r="UD14" s="12"/>
      <c r="UE14" s="12"/>
      <c r="UF14" s="12"/>
      <c r="UG14" s="12"/>
      <c r="UH14" s="12"/>
      <c r="UI14" s="12"/>
      <c r="UJ14" s="12"/>
      <c r="UK14" s="13"/>
      <c r="UM14" s="14"/>
      <c r="UN14" s="11"/>
      <c r="UO14" s="15"/>
      <c r="UP14" s="15"/>
      <c r="UQ14" s="15"/>
      <c r="UR14" s="12"/>
      <c r="US14" s="12"/>
      <c r="UT14" s="12"/>
      <c r="UU14" s="12"/>
      <c r="UV14" s="12"/>
      <c r="UW14" s="12"/>
      <c r="UX14" s="12"/>
      <c r="UY14" s="12"/>
      <c r="UZ14" s="12"/>
      <c r="VA14" s="13"/>
      <c r="VC14" s="14"/>
      <c r="VD14" s="11"/>
      <c r="VE14" s="15"/>
      <c r="VF14" s="15"/>
      <c r="VG14" s="15"/>
      <c r="VH14" s="12"/>
      <c r="VI14" s="12"/>
      <c r="VJ14" s="12"/>
      <c r="VK14" s="12"/>
      <c r="VL14" s="12"/>
      <c r="VM14" s="12"/>
      <c r="VN14" s="12"/>
      <c r="VO14" s="12"/>
      <c r="VP14" s="12"/>
      <c r="VQ14" s="13"/>
      <c r="VS14" s="14"/>
      <c r="VT14" s="11"/>
      <c r="VU14" s="15"/>
      <c r="VV14" s="15"/>
      <c r="VW14" s="15"/>
      <c r="VX14" s="12"/>
      <c r="VY14" s="12"/>
      <c r="VZ14" s="12"/>
      <c r="WA14" s="12"/>
      <c r="WB14" s="12"/>
      <c r="WC14" s="12"/>
      <c r="WD14" s="12"/>
      <c r="WE14" s="12"/>
      <c r="WF14" s="12"/>
      <c r="WG14" s="13"/>
      <c r="WI14" s="14"/>
      <c r="WJ14" s="11"/>
      <c r="WK14" s="15"/>
      <c r="WL14" s="15"/>
      <c r="WM14" s="15"/>
      <c r="WN14" s="12"/>
      <c r="WO14" s="12"/>
      <c r="WP14" s="12"/>
      <c r="WQ14" s="12"/>
      <c r="WR14" s="12"/>
      <c r="WS14" s="12"/>
      <c r="WT14" s="12"/>
      <c r="WU14" s="12"/>
      <c r="WV14" s="12"/>
      <c r="WW14" s="13"/>
      <c r="WY14" s="14"/>
      <c r="WZ14" s="11"/>
      <c r="XA14" s="15"/>
      <c r="XB14" s="15"/>
      <c r="XC14" s="15"/>
      <c r="XD14" s="12"/>
      <c r="XE14" s="12"/>
      <c r="XF14" s="12"/>
      <c r="XG14" s="12"/>
      <c r="XH14" s="12"/>
      <c r="XI14" s="12"/>
      <c r="XJ14" s="12"/>
      <c r="XK14" s="12"/>
      <c r="XL14" s="12"/>
      <c r="XM14" s="13"/>
      <c r="XO14" s="14"/>
      <c r="XP14" s="11"/>
      <c r="XQ14" s="15"/>
      <c r="XR14" s="15"/>
      <c r="XS14" s="15"/>
      <c r="XT14" s="12"/>
      <c r="XU14" s="12"/>
      <c r="XV14" s="12"/>
      <c r="XW14" s="12"/>
      <c r="XX14" s="12"/>
      <c r="XY14" s="12"/>
      <c r="XZ14" s="12"/>
      <c r="YA14" s="12"/>
      <c r="YB14" s="12"/>
      <c r="YC14" s="13"/>
      <c r="YE14" s="14"/>
      <c r="YF14" s="11"/>
      <c r="YG14" s="15"/>
      <c r="YH14" s="15"/>
      <c r="YI14" s="15"/>
      <c r="YJ14" s="12"/>
      <c r="YK14" s="12"/>
      <c r="YL14" s="12"/>
      <c r="YM14" s="12"/>
      <c r="YN14" s="12"/>
      <c r="YO14" s="12"/>
      <c r="YP14" s="12"/>
      <c r="YQ14" s="12"/>
      <c r="YR14" s="12"/>
      <c r="YS14" s="13"/>
      <c r="YU14" s="14"/>
      <c r="YV14" s="11"/>
      <c r="YW14" s="15"/>
      <c r="YX14" s="15"/>
      <c r="YY14" s="15"/>
      <c r="YZ14" s="12"/>
      <c r="ZA14" s="12"/>
      <c r="ZB14" s="12"/>
      <c r="ZC14" s="12"/>
      <c r="ZD14" s="12"/>
      <c r="ZE14" s="12"/>
      <c r="ZF14" s="12"/>
      <c r="ZG14" s="12"/>
      <c r="ZH14" s="12"/>
      <c r="ZI14" s="13"/>
      <c r="ZK14" s="14"/>
      <c r="ZL14" s="11"/>
      <c r="ZM14" s="15"/>
      <c r="ZN14" s="15"/>
      <c r="ZO14" s="15"/>
      <c r="ZP14" s="12"/>
      <c r="ZQ14" s="12"/>
      <c r="ZR14" s="12"/>
      <c r="ZS14" s="12"/>
      <c r="ZT14" s="12"/>
      <c r="ZU14" s="12"/>
      <c r="ZV14" s="12"/>
      <c r="ZW14" s="12"/>
      <c r="ZX14" s="12"/>
      <c r="ZY14" s="13"/>
    </row>
    <row r="15" spans="1:701" s="16" customFormat="1" ht="30" customHeight="1" x14ac:dyDescent="0.25">
      <c r="A15" s="8">
        <v>10</v>
      </c>
      <c r="B15" s="31" t="s">
        <v>46</v>
      </c>
      <c r="C15" s="32">
        <v>4548500</v>
      </c>
      <c r="D15" s="32">
        <v>1329000</v>
      </c>
      <c r="E15" s="32">
        <v>124280</v>
      </c>
      <c r="F15" s="32">
        <v>0</v>
      </c>
      <c r="G15" s="32">
        <v>202500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148500</v>
      </c>
      <c r="P15" s="32">
        <v>0</v>
      </c>
      <c r="Q15" s="32">
        <v>0</v>
      </c>
      <c r="R15" s="32">
        <v>0</v>
      </c>
      <c r="S15" s="11"/>
      <c r="T15" s="11"/>
      <c r="U15" s="12"/>
      <c r="V15" s="12"/>
      <c r="W15" s="12"/>
      <c r="X15" s="12"/>
      <c r="Y15" s="12"/>
      <c r="Z15" s="12"/>
      <c r="AA15" s="12"/>
      <c r="AB15" s="12"/>
      <c r="AC15" s="13"/>
      <c r="AD15" s="13"/>
      <c r="AE15" s="14"/>
      <c r="AF15" s="11"/>
      <c r="AG15" s="15"/>
      <c r="AH15" s="15"/>
      <c r="AI15" s="15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U15" s="14"/>
      <c r="AV15" s="11"/>
      <c r="AW15" s="15"/>
      <c r="AX15" s="15"/>
      <c r="AY15" s="15"/>
      <c r="AZ15" s="12"/>
      <c r="BA15" s="12"/>
      <c r="BB15" s="12"/>
      <c r="BC15" s="12"/>
      <c r="BD15" s="12"/>
      <c r="BE15" s="12"/>
      <c r="BF15" s="12"/>
      <c r="BG15" s="12"/>
      <c r="BH15" s="12"/>
      <c r="BI15" s="13"/>
      <c r="BK15" s="14"/>
      <c r="BL15" s="11"/>
      <c r="BM15" s="15"/>
      <c r="BN15" s="15"/>
      <c r="BO15" s="15"/>
      <c r="BP15" s="12"/>
      <c r="BQ15" s="12"/>
      <c r="BR15" s="12"/>
      <c r="BS15" s="12"/>
      <c r="BT15" s="12"/>
      <c r="BU15" s="12"/>
      <c r="BV15" s="12"/>
      <c r="BW15" s="12"/>
      <c r="BX15" s="12"/>
      <c r="BY15" s="13"/>
      <c r="CA15" s="14"/>
      <c r="CB15" s="11"/>
      <c r="CC15" s="15"/>
      <c r="CD15" s="15"/>
      <c r="CE15" s="15"/>
      <c r="CF15" s="12"/>
      <c r="CG15" s="12"/>
      <c r="CH15" s="12"/>
      <c r="CI15" s="12"/>
      <c r="CJ15" s="12"/>
      <c r="CK15" s="12"/>
      <c r="CL15" s="12"/>
      <c r="CM15" s="12"/>
      <c r="CN15" s="12"/>
      <c r="CO15" s="13"/>
      <c r="CQ15" s="14"/>
      <c r="CR15" s="11"/>
      <c r="CS15" s="15"/>
      <c r="CT15" s="15"/>
      <c r="CU15" s="15"/>
      <c r="CV15" s="12"/>
      <c r="CW15" s="12"/>
      <c r="CX15" s="12"/>
      <c r="CY15" s="12"/>
      <c r="CZ15" s="12"/>
      <c r="DA15" s="12"/>
      <c r="DB15" s="12"/>
      <c r="DC15" s="12"/>
      <c r="DD15" s="12"/>
      <c r="DE15" s="13"/>
      <c r="DG15" s="14"/>
      <c r="DH15" s="11"/>
      <c r="DI15" s="15"/>
      <c r="DJ15" s="15"/>
      <c r="DK15" s="15"/>
      <c r="DL15" s="12"/>
      <c r="DM15" s="12"/>
      <c r="DN15" s="12"/>
      <c r="DO15" s="12"/>
      <c r="DP15" s="12"/>
      <c r="DQ15" s="12"/>
      <c r="DR15" s="12"/>
      <c r="DS15" s="12"/>
      <c r="DT15" s="12"/>
      <c r="DU15" s="13"/>
      <c r="DW15" s="14"/>
      <c r="DX15" s="11"/>
      <c r="DY15" s="15"/>
      <c r="DZ15" s="15"/>
      <c r="EA15" s="15"/>
      <c r="EB15" s="12"/>
      <c r="EC15" s="12"/>
      <c r="ED15" s="12"/>
      <c r="EE15" s="12"/>
      <c r="EF15" s="12"/>
      <c r="EG15" s="12"/>
      <c r="EH15" s="12"/>
      <c r="EI15" s="12"/>
      <c r="EJ15" s="12"/>
      <c r="EK15" s="13"/>
      <c r="EM15" s="14"/>
      <c r="EN15" s="11"/>
      <c r="EO15" s="15"/>
      <c r="EP15" s="15"/>
      <c r="EQ15" s="15"/>
      <c r="ER15" s="12"/>
      <c r="ES15" s="12"/>
      <c r="ET15" s="12"/>
      <c r="EU15" s="12"/>
      <c r="EV15" s="12"/>
      <c r="EW15" s="12"/>
      <c r="EX15" s="12"/>
      <c r="EY15" s="12"/>
      <c r="EZ15" s="12"/>
      <c r="FA15" s="13"/>
      <c r="FC15" s="14"/>
      <c r="FD15" s="11"/>
      <c r="FE15" s="15"/>
      <c r="FF15" s="15"/>
      <c r="FG15" s="15"/>
      <c r="FH15" s="12"/>
      <c r="FI15" s="12"/>
      <c r="FJ15" s="12"/>
      <c r="FK15" s="12"/>
      <c r="FL15" s="12"/>
      <c r="FM15" s="12"/>
      <c r="FN15" s="12"/>
      <c r="FO15" s="12"/>
      <c r="FP15" s="12"/>
      <c r="FQ15" s="13"/>
      <c r="FS15" s="14"/>
      <c r="FT15" s="11"/>
      <c r="FU15" s="15"/>
      <c r="FV15" s="15"/>
      <c r="FW15" s="15"/>
      <c r="FX15" s="12"/>
      <c r="FY15" s="12"/>
      <c r="FZ15" s="12"/>
      <c r="GA15" s="12"/>
      <c r="GB15" s="12"/>
      <c r="GC15" s="12"/>
      <c r="GD15" s="12"/>
      <c r="GE15" s="12"/>
      <c r="GF15" s="12"/>
      <c r="GG15" s="13"/>
      <c r="GI15" s="14"/>
      <c r="GJ15" s="11"/>
      <c r="GK15" s="15"/>
      <c r="GL15" s="15"/>
      <c r="GM15" s="15"/>
      <c r="GN15" s="12"/>
      <c r="GO15" s="12"/>
      <c r="GP15" s="12"/>
      <c r="GQ15" s="12"/>
      <c r="GR15" s="12"/>
      <c r="GS15" s="12"/>
      <c r="GT15" s="12"/>
      <c r="GU15" s="12"/>
      <c r="GV15" s="12"/>
      <c r="GW15" s="13"/>
      <c r="GY15" s="14"/>
      <c r="GZ15" s="11"/>
      <c r="HA15" s="15"/>
      <c r="HB15" s="15"/>
      <c r="HC15" s="15"/>
      <c r="HD15" s="12"/>
      <c r="HE15" s="12"/>
      <c r="HF15" s="12"/>
      <c r="HG15" s="12"/>
      <c r="HH15" s="12"/>
      <c r="HI15" s="12"/>
      <c r="HJ15" s="12"/>
      <c r="HK15" s="12"/>
      <c r="HL15" s="12"/>
      <c r="HM15" s="13"/>
      <c r="HO15" s="14"/>
      <c r="HP15" s="11"/>
      <c r="HQ15" s="15"/>
      <c r="HR15" s="15"/>
      <c r="HS15" s="15"/>
      <c r="HT15" s="12"/>
      <c r="HU15" s="12"/>
      <c r="HV15" s="12"/>
      <c r="HW15" s="12"/>
      <c r="HX15" s="12"/>
      <c r="HY15" s="12"/>
      <c r="HZ15" s="12"/>
      <c r="IA15" s="12"/>
      <c r="IB15" s="12"/>
      <c r="IC15" s="13"/>
      <c r="IE15" s="14"/>
      <c r="IF15" s="11"/>
      <c r="IG15" s="15"/>
      <c r="IH15" s="15"/>
      <c r="II15" s="15"/>
      <c r="IJ15" s="12"/>
      <c r="IK15" s="12"/>
      <c r="IL15" s="12"/>
      <c r="IM15" s="12"/>
      <c r="IN15" s="12"/>
      <c r="IO15" s="12"/>
      <c r="IP15" s="12"/>
      <c r="IQ15" s="12"/>
      <c r="IR15" s="12"/>
      <c r="IS15" s="13"/>
      <c r="IU15" s="14"/>
      <c r="IV15" s="11"/>
      <c r="IW15" s="15"/>
      <c r="IX15" s="15"/>
      <c r="IY15" s="15"/>
      <c r="IZ15" s="12"/>
      <c r="JA15" s="12"/>
      <c r="JB15" s="12"/>
      <c r="JC15" s="12"/>
      <c r="JD15" s="12"/>
      <c r="JE15" s="12"/>
      <c r="JF15" s="12"/>
      <c r="JG15" s="12"/>
      <c r="JH15" s="12"/>
      <c r="JI15" s="13"/>
      <c r="JK15" s="14"/>
      <c r="JL15" s="11"/>
      <c r="JM15" s="15"/>
      <c r="JN15" s="15"/>
      <c r="JO15" s="15"/>
      <c r="JP15" s="12"/>
      <c r="JQ15" s="12"/>
      <c r="JR15" s="12"/>
      <c r="JS15" s="12"/>
      <c r="JT15" s="12"/>
      <c r="JU15" s="12"/>
      <c r="JV15" s="12"/>
      <c r="JW15" s="12"/>
      <c r="JX15" s="12"/>
      <c r="JY15" s="13"/>
      <c r="KA15" s="14"/>
      <c r="KB15" s="11"/>
      <c r="KC15" s="15"/>
      <c r="KD15" s="15"/>
      <c r="KE15" s="15"/>
      <c r="KF15" s="12"/>
      <c r="KG15" s="12"/>
      <c r="KH15" s="12"/>
      <c r="KI15" s="12"/>
      <c r="KJ15" s="12"/>
      <c r="KK15" s="12"/>
      <c r="KL15" s="12"/>
      <c r="KM15" s="12"/>
      <c r="KN15" s="12"/>
      <c r="KO15" s="13"/>
      <c r="KQ15" s="14"/>
      <c r="KR15" s="11"/>
      <c r="KS15" s="15"/>
      <c r="KT15" s="15"/>
      <c r="KU15" s="15"/>
      <c r="KV15" s="12"/>
      <c r="KW15" s="12"/>
      <c r="KX15" s="12"/>
      <c r="KY15" s="12"/>
      <c r="KZ15" s="12"/>
      <c r="LA15" s="12"/>
      <c r="LB15" s="12"/>
      <c r="LC15" s="12"/>
      <c r="LD15" s="12"/>
      <c r="LE15" s="13"/>
      <c r="LG15" s="14"/>
      <c r="LH15" s="11"/>
      <c r="LI15" s="15"/>
      <c r="LJ15" s="15"/>
      <c r="LK15" s="15"/>
      <c r="LL15" s="12"/>
      <c r="LM15" s="12"/>
      <c r="LN15" s="12"/>
      <c r="LO15" s="12"/>
      <c r="LP15" s="12"/>
      <c r="LQ15" s="12"/>
      <c r="LR15" s="12"/>
      <c r="LS15" s="12"/>
      <c r="LT15" s="12"/>
      <c r="LU15" s="13"/>
      <c r="LW15" s="14"/>
      <c r="LX15" s="11"/>
      <c r="LY15" s="15"/>
      <c r="LZ15" s="15"/>
      <c r="MA15" s="15"/>
      <c r="MB15" s="12"/>
      <c r="MC15" s="12"/>
      <c r="MD15" s="12"/>
      <c r="ME15" s="12"/>
      <c r="MF15" s="12"/>
      <c r="MG15" s="12"/>
      <c r="MH15" s="12"/>
      <c r="MI15" s="12"/>
      <c r="MJ15" s="12"/>
      <c r="MK15" s="13"/>
      <c r="MM15" s="14"/>
      <c r="MN15" s="11"/>
      <c r="MO15" s="15"/>
      <c r="MP15" s="15"/>
      <c r="MQ15" s="15"/>
      <c r="MR15" s="12"/>
      <c r="MS15" s="12"/>
      <c r="MT15" s="12"/>
      <c r="MU15" s="12"/>
      <c r="MV15" s="12"/>
      <c r="MW15" s="12"/>
      <c r="MX15" s="12"/>
      <c r="MY15" s="12"/>
      <c r="MZ15" s="12"/>
      <c r="NA15" s="13"/>
      <c r="NC15" s="14"/>
      <c r="ND15" s="11"/>
      <c r="NE15" s="15"/>
      <c r="NF15" s="15"/>
      <c r="NG15" s="15"/>
      <c r="NH15" s="12"/>
      <c r="NI15" s="12"/>
      <c r="NJ15" s="12"/>
      <c r="NK15" s="12"/>
      <c r="NL15" s="12"/>
      <c r="NM15" s="12"/>
      <c r="NN15" s="12"/>
      <c r="NO15" s="12"/>
      <c r="NP15" s="12"/>
      <c r="NQ15" s="13"/>
      <c r="NS15" s="14"/>
      <c r="NT15" s="11"/>
      <c r="NU15" s="15"/>
      <c r="NV15" s="15"/>
      <c r="NW15" s="15"/>
      <c r="NX15" s="12"/>
      <c r="NY15" s="12"/>
      <c r="NZ15" s="12"/>
      <c r="OA15" s="12"/>
      <c r="OB15" s="12"/>
      <c r="OC15" s="12"/>
      <c r="OD15" s="12"/>
      <c r="OE15" s="12"/>
      <c r="OF15" s="12"/>
      <c r="OG15" s="13"/>
      <c r="OI15" s="14"/>
      <c r="OJ15" s="11"/>
      <c r="OK15" s="15"/>
      <c r="OL15" s="15"/>
      <c r="OM15" s="15"/>
      <c r="ON15" s="12"/>
      <c r="OO15" s="12"/>
      <c r="OP15" s="12"/>
      <c r="OQ15" s="12"/>
      <c r="OR15" s="12"/>
      <c r="OS15" s="12"/>
      <c r="OT15" s="12"/>
      <c r="OU15" s="12"/>
      <c r="OV15" s="12"/>
      <c r="OW15" s="13"/>
      <c r="OY15" s="14"/>
      <c r="OZ15" s="11"/>
      <c r="PA15" s="15"/>
      <c r="PB15" s="15"/>
      <c r="PC15" s="15"/>
      <c r="PD15" s="12"/>
      <c r="PE15" s="12"/>
      <c r="PF15" s="12"/>
      <c r="PG15" s="12"/>
      <c r="PH15" s="12"/>
      <c r="PI15" s="12"/>
      <c r="PJ15" s="12"/>
      <c r="PK15" s="12"/>
      <c r="PL15" s="12"/>
      <c r="PM15" s="13"/>
      <c r="PO15" s="14"/>
      <c r="PP15" s="11"/>
      <c r="PQ15" s="15"/>
      <c r="PR15" s="15"/>
      <c r="PS15" s="15"/>
      <c r="PT15" s="12"/>
      <c r="PU15" s="12"/>
      <c r="PV15" s="12"/>
      <c r="PW15" s="12"/>
      <c r="PX15" s="12"/>
      <c r="PY15" s="12"/>
      <c r="PZ15" s="12"/>
      <c r="QA15" s="12"/>
      <c r="QB15" s="12"/>
      <c r="QC15" s="13"/>
      <c r="QE15" s="14"/>
      <c r="QF15" s="11"/>
      <c r="QG15" s="15"/>
      <c r="QH15" s="15"/>
      <c r="QI15" s="15"/>
      <c r="QJ15" s="12"/>
      <c r="QK15" s="12"/>
      <c r="QL15" s="12"/>
      <c r="QM15" s="12"/>
      <c r="QN15" s="12"/>
      <c r="QO15" s="12"/>
      <c r="QP15" s="12"/>
      <c r="QQ15" s="12"/>
      <c r="QR15" s="12"/>
      <c r="QS15" s="13"/>
      <c r="QU15" s="14"/>
      <c r="QV15" s="11"/>
      <c r="QW15" s="15"/>
      <c r="QX15" s="15"/>
      <c r="QY15" s="15"/>
      <c r="QZ15" s="12"/>
      <c r="RA15" s="12"/>
      <c r="RB15" s="12"/>
      <c r="RC15" s="12"/>
      <c r="RD15" s="12"/>
      <c r="RE15" s="12"/>
      <c r="RF15" s="12"/>
      <c r="RG15" s="12"/>
      <c r="RH15" s="12"/>
      <c r="RI15" s="13"/>
      <c r="RK15" s="14"/>
      <c r="RL15" s="11"/>
      <c r="RM15" s="15"/>
      <c r="RN15" s="15"/>
      <c r="RO15" s="15"/>
      <c r="RP15" s="12"/>
      <c r="RQ15" s="12"/>
      <c r="RR15" s="12"/>
      <c r="RS15" s="12"/>
      <c r="RT15" s="12"/>
      <c r="RU15" s="12"/>
      <c r="RV15" s="12"/>
      <c r="RW15" s="12"/>
      <c r="RX15" s="12"/>
      <c r="RY15" s="13"/>
      <c r="SA15" s="14"/>
      <c r="SB15" s="11"/>
      <c r="SC15" s="15"/>
      <c r="SD15" s="15"/>
      <c r="SE15" s="15"/>
      <c r="SF15" s="12"/>
      <c r="SG15" s="12"/>
      <c r="SH15" s="12"/>
      <c r="SI15" s="12"/>
      <c r="SJ15" s="12"/>
      <c r="SK15" s="12"/>
      <c r="SL15" s="12"/>
      <c r="SM15" s="12"/>
      <c r="SN15" s="12"/>
      <c r="SO15" s="13"/>
      <c r="SQ15" s="14"/>
      <c r="SR15" s="11"/>
      <c r="SS15" s="15"/>
      <c r="ST15" s="15"/>
      <c r="SU15" s="15"/>
      <c r="SV15" s="12"/>
      <c r="SW15" s="12"/>
      <c r="SX15" s="12"/>
      <c r="SY15" s="12"/>
      <c r="SZ15" s="12"/>
      <c r="TA15" s="12"/>
      <c r="TB15" s="12"/>
      <c r="TC15" s="12"/>
      <c r="TD15" s="12"/>
      <c r="TE15" s="13"/>
      <c r="TG15" s="14"/>
      <c r="TH15" s="11"/>
      <c r="TI15" s="15"/>
      <c r="TJ15" s="15"/>
      <c r="TK15" s="15"/>
      <c r="TL15" s="12"/>
      <c r="TM15" s="12"/>
      <c r="TN15" s="12"/>
      <c r="TO15" s="12"/>
      <c r="TP15" s="12"/>
      <c r="TQ15" s="12"/>
      <c r="TR15" s="12"/>
      <c r="TS15" s="12"/>
      <c r="TT15" s="12"/>
      <c r="TU15" s="13"/>
      <c r="TW15" s="14"/>
      <c r="TX15" s="11"/>
      <c r="TY15" s="15"/>
      <c r="TZ15" s="15"/>
      <c r="UA15" s="15"/>
      <c r="UB15" s="12"/>
      <c r="UC15" s="12"/>
      <c r="UD15" s="12"/>
      <c r="UE15" s="12"/>
      <c r="UF15" s="12"/>
      <c r="UG15" s="12"/>
      <c r="UH15" s="12"/>
      <c r="UI15" s="12"/>
      <c r="UJ15" s="12"/>
      <c r="UK15" s="13"/>
      <c r="UM15" s="14"/>
      <c r="UN15" s="11"/>
      <c r="UO15" s="15"/>
      <c r="UP15" s="15"/>
      <c r="UQ15" s="15"/>
      <c r="UR15" s="12"/>
      <c r="US15" s="12"/>
      <c r="UT15" s="12"/>
      <c r="UU15" s="12"/>
      <c r="UV15" s="12"/>
      <c r="UW15" s="12"/>
      <c r="UX15" s="12"/>
      <c r="UY15" s="12"/>
      <c r="UZ15" s="12"/>
      <c r="VA15" s="13"/>
      <c r="VC15" s="14"/>
      <c r="VD15" s="11"/>
      <c r="VE15" s="15"/>
      <c r="VF15" s="15"/>
      <c r="VG15" s="15"/>
      <c r="VH15" s="12"/>
      <c r="VI15" s="12"/>
      <c r="VJ15" s="12"/>
      <c r="VK15" s="12"/>
      <c r="VL15" s="12"/>
      <c r="VM15" s="12"/>
      <c r="VN15" s="12"/>
      <c r="VO15" s="12"/>
      <c r="VP15" s="12"/>
      <c r="VQ15" s="13"/>
      <c r="VS15" s="14"/>
      <c r="VT15" s="11"/>
      <c r="VU15" s="15"/>
      <c r="VV15" s="15"/>
      <c r="VW15" s="15"/>
      <c r="VX15" s="12"/>
      <c r="VY15" s="12"/>
      <c r="VZ15" s="12"/>
      <c r="WA15" s="12"/>
      <c r="WB15" s="12"/>
      <c r="WC15" s="12"/>
      <c r="WD15" s="12"/>
      <c r="WE15" s="12"/>
      <c r="WF15" s="12"/>
      <c r="WG15" s="13"/>
      <c r="WI15" s="14"/>
      <c r="WJ15" s="11"/>
      <c r="WK15" s="15"/>
      <c r="WL15" s="15"/>
      <c r="WM15" s="15"/>
      <c r="WN15" s="12"/>
      <c r="WO15" s="12"/>
      <c r="WP15" s="12"/>
      <c r="WQ15" s="12"/>
      <c r="WR15" s="12"/>
      <c r="WS15" s="12"/>
      <c r="WT15" s="12"/>
      <c r="WU15" s="12"/>
      <c r="WV15" s="12"/>
      <c r="WW15" s="13"/>
      <c r="WY15" s="14"/>
      <c r="WZ15" s="11"/>
      <c r="XA15" s="15"/>
      <c r="XB15" s="15"/>
      <c r="XC15" s="15"/>
      <c r="XD15" s="12"/>
      <c r="XE15" s="12"/>
      <c r="XF15" s="12"/>
      <c r="XG15" s="12"/>
      <c r="XH15" s="12"/>
      <c r="XI15" s="12"/>
      <c r="XJ15" s="12"/>
      <c r="XK15" s="12"/>
      <c r="XL15" s="12"/>
      <c r="XM15" s="13"/>
      <c r="XO15" s="14"/>
      <c r="XP15" s="11"/>
      <c r="XQ15" s="15"/>
      <c r="XR15" s="15"/>
      <c r="XS15" s="15"/>
      <c r="XT15" s="12"/>
      <c r="XU15" s="12"/>
      <c r="XV15" s="12"/>
      <c r="XW15" s="12"/>
      <c r="XX15" s="12"/>
      <c r="XY15" s="12"/>
      <c r="XZ15" s="12"/>
      <c r="YA15" s="12"/>
      <c r="YB15" s="12"/>
      <c r="YC15" s="13"/>
      <c r="YE15" s="14"/>
      <c r="YF15" s="11"/>
      <c r="YG15" s="15"/>
      <c r="YH15" s="15"/>
      <c r="YI15" s="15"/>
      <c r="YJ15" s="12"/>
      <c r="YK15" s="12"/>
      <c r="YL15" s="12"/>
      <c r="YM15" s="12"/>
      <c r="YN15" s="12"/>
      <c r="YO15" s="12"/>
      <c r="YP15" s="12"/>
      <c r="YQ15" s="12"/>
      <c r="YR15" s="12"/>
      <c r="YS15" s="13"/>
      <c r="YU15" s="14"/>
      <c r="YV15" s="11"/>
      <c r="YW15" s="15"/>
      <c r="YX15" s="15"/>
      <c r="YY15" s="15"/>
      <c r="YZ15" s="12"/>
      <c r="ZA15" s="12"/>
      <c r="ZB15" s="12"/>
      <c r="ZC15" s="12"/>
      <c r="ZD15" s="12"/>
      <c r="ZE15" s="12"/>
      <c r="ZF15" s="12"/>
      <c r="ZG15" s="12"/>
      <c r="ZH15" s="12"/>
      <c r="ZI15" s="13"/>
      <c r="ZK15" s="14"/>
      <c r="ZL15" s="11"/>
      <c r="ZM15" s="15"/>
      <c r="ZN15" s="15"/>
      <c r="ZO15" s="15"/>
      <c r="ZP15" s="12"/>
      <c r="ZQ15" s="12"/>
      <c r="ZR15" s="12"/>
      <c r="ZS15" s="12"/>
      <c r="ZT15" s="12"/>
      <c r="ZU15" s="12"/>
      <c r="ZV15" s="12"/>
      <c r="ZW15" s="12"/>
      <c r="ZX15" s="12"/>
      <c r="ZY15" s="13"/>
    </row>
    <row r="16" spans="1:701" s="16" customFormat="1" ht="30" customHeight="1" x14ac:dyDescent="0.25">
      <c r="A16" s="8">
        <v>11</v>
      </c>
      <c r="B16" s="31" t="s">
        <v>47</v>
      </c>
      <c r="C16" s="32">
        <v>4796000</v>
      </c>
      <c r="D16" s="32">
        <v>3231550</v>
      </c>
      <c r="E16" s="32">
        <v>69910</v>
      </c>
      <c r="F16" s="32">
        <v>0</v>
      </c>
      <c r="G16" s="32">
        <v>13500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159000</v>
      </c>
      <c r="P16" s="32">
        <v>0</v>
      </c>
      <c r="Q16" s="32">
        <v>0</v>
      </c>
      <c r="R16" s="32">
        <v>0</v>
      </c>
      <c r="S16" s="11"/>
      <c r="T16" s="11"/>
      <c r="U16" s="12"/>
      <c r="V16" s="12"/>
      <c r="W16" s="12"/>
      <c r="X16" s="12"/>
      <c r="Y16" s="12"/>
      <c r="Z16" s="12"/>
      <c r="AA16" s="12"/>
      <c r="AB16" s="12"/>
      <c r="AC16" s="13"/>
      <c r="AD16" s="13"/>
      <c r="AE16" s="14"/>
      <c r="AF16" s="11"/>
      <c r="AG16" s="15"/>
      <c r="AH16" s="15"/>
      <c r="AI16" s="15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U16" s="14"/>
      <c r="AV16" s="11"/>
      <c r="AW16" s="15"/>
      <c r="AX16" s="15"/>
      <c r="AY16" s="15"/>
      <c r="AZ16" s="12"/>
      <c r="BA16" s="12"/>
      <c r="BB16" s="12"/>
      <c r="BC16" s="12"/>
      <c r="BD16" s="12"/>
      <c r="BE16" s="12"/>
      <c r="BF16" s="12"/>
      <c r="BG16" s="12"/>
      <c r="BH16" s="12"/>
      <c r="BI16" s="13"/>
      <c r="BK16" s="14"/>
      <c r="BL16" s="11"/>
      <c r="BM16" s="15"/>
      <c r="BN16" s="15"/>
      <c r="BO16" s="15"/>
      <c r="BP16" s="12"/>
      <c r="BQ16" s="12"/>
      <c r="BR16" s="12"/>
      <c r="BS16" s="12"/>
      <c r="BT16" s="12"/>
      <c r="BU16" s="12"/>
      <c r="BV16" s="12"/>
      <c r="BW16" s="12"/>
      <c r="BX16" s="12"/>
      <c r="BY16" s="13"/>
      <c r="CA16" s="14"/>
      <c r="CB16" s="11"/>
      <c r="CC16" s="15"/>
      <c r="CD16" s="15"/>
      <c r="CE16" s="15"/>
      <c r="CF16" s="12"/>
      <c r="CG16" s="12"/>
      <c r="CH16" s="12"/>
      <c r="CI16" s="12"/>
      <c r="CJ16" s="12"/>
      <c r="CK16" s="12"/>
      <c r="CL16" s="12"/>
      <c r="CM16" s="12"/>
      <c r="CN16" s="12"/>
      <c r="CO16" s="13"/>
      <c r="CQ16" s="14"/>
      <c r="CR16" s="11"/>
      <c r="CS16" s="15"/>
      <c r="CT16" s="15"/>
      <c r="CU16" s="15"/>
      <c r="CV16" s="12"/>
      <c r="CW16" s="12"/>
      <c r="CX16" s="12"/>
      <c r="CY16" s="12"/>
      <c r="CZ16" s="12"/>
      <c r="DA16" s="12"/>
      <c r="DB16" s="12"/>
      <c r="DC16" s="12"/>
      <c r="DD16" s="12"/>
      <c r="DE16" s="13"/>
      <c r="DG16" s="14"/>
      <c r="DH16" s="11"/>
      <c r="DI16" s="15"/>
      <c r="DJ16" s="15"/>
      <c r="DK16" s="15"/>
      <c r="DL16" s="12"/>
      <c r="DM16" s="12"/>
      <c r="DN16" s="12"/>
      <c r="DO16" s="12"/>
      <c r="DP16" s="12"/>
      <c r="DQ16" s="12"/>
      <c r="DR16" s="12"/>
      <c r="DS16" s="12"/>
      <c r="DT16" s="12"/>
      <c r="DU16" s="13"/>
      <c r="DW16" s="14"/>
      <c r="DX16" s="11"/>
      <c r="DY16" s="15"/>
      <c r="DZ16" s="15"/>
      <c r="EA16" s="15"/>
      <c r="EB16" s="12"/>
      <c r="EC16" s="12"/>
      <c r="ED16" s="12"/>
      <c r="EE16" s="12"/>
      <c r="EF16" s="12"/>
      <c r="EG16" s="12"/>
      <c r="EH16" s="12"/>
      <c r="EI16" s="12"/>
      <c r="EJ16" s="12"/>
      <c r="EK16" s="13"/>
      <c r="EM16" s="14"/>
      <c r="EN16" s="11"/>
      <c r="EO16" s="15"/>
      <c r="EP16" s="15"/>
      <c r="EQ16" s="15"/>
      <c r="ER16" s="12"/>
      <c r="ES16" s="12"/>
      <c r="ET16" s="12"/>
      <c r="EU16" s="12"/>
      <c r="EV16" s="12"/>
      <c r="EW16" s="12"/>
      <c r="EX16" s="12"/>
      <c r="EY16" s="12"/>
      <c r="EZ16" s="12"/>
      <c r="FA16" s="13"/>
      <c r="FC16" s="14"/>
      <c r="FD16" s="11"/>
      <c r="FE16" s="15"/>
      <c r="FF16" s="15"/>
      <c r="FG16" s="15"/>
      <c r="FH16" s="12"/>
      <c r="FI16" s="12"/>
      <c r="FJ16" s="12"/>
      <c r="FK16" s="12"/>
      <c r="FL16" s="12"/>
      <c r="FM16" s="12"/>
      <c r="FN16" s="12"/>
      <c r="FO16" s="12"/>
      <c r="FP16" s="12"/>
      <c r="FQ16" s="13"/>
      <c r="FS16" s="14"/>
      <c r="FT16" s="11"/>
      <c r="FU16" s="15"/>
      <c r="FV16" s="15"/>
      <c r="FW16" s="15"/>
      <c r="FX16" s="12"/>
      <c r="FY16" s="12"/>
      <c r="FZ16" s="12"/>
      <c r="GA16" s="12"/>
      <c r="GB16" s="12"/>
      <c r="GC16" s="12"/>
      <c r="GD16" s="12"/>
      <c r="GE16" s="12"/>
      <c r="GF16" s="12"/>
      <c r="GG16" s="13"/>
      <c r="GI16" s="14"/>
      <c r="GJ16" s="11"/>
      <c r="GK16" s="15"/>
      <c r="GL16" s="15"/>
      <c r="GM16" s="15"/>
      <c r="GN16" s="12"/>
      <c r="GO16" s="12"/>
      <c r="GP16" s="12"/>
      <c r="GQ16" s="12"/>
      <c r="GR16" s="12"/>
      <c r="GS16" s="12"/>
      <c r="GT16" s="12"/>
      <c r="GU16" s="12"/>
      <c r="GV16" s="12"/>
      <c r="GW16" s="13"/>
      <c r="GY16" s="14"/>
      <c r="GZ16" s="11"/>
      <c r="HA16" s="15"/>
      <c r="HB16" s="15"/>
      <c r="HC16" s="15"/>
      <c r="HD16" s="12"/>
      <c r="HE16" s="12"/>
      <c r="HF16" s="12"/>
      <c r="HG16" s="12"/>
      <c r="HH16" s="12"/>
      <c r="HI16" s="12"/>
      <c r="HJ16" s="12"/>
      <c r="HK16" s="12"/>
      <c r="HL16" s="12"/>
      <c r="HM16" s="13"/>
      <c r="HO16" s="14"/>
      <c r="HP16" s="11"/>
      <c r="HQ16" s="15"/>
      <c r="HR16" s="15"/>
      <c r="HS16" s="15"/>
      <c r="HT16" s="12"/>
      <c r="HU16" s="12"/>
      <c r="HV16" s="12"/>
      <c r="HW16" s="12"/>
      <c r="HX16" s="12"/>
      <c r="HY16" s="12"/>
      <c r="HZ16" s="12"/>
      <c r="IA16" s="12"/>
      <c r="IB16" s="12"/>
      <c r="IC16" s="13"/>
      <c r="IE16" s="14"/>
      <c r="IF16" s="11"/>
      <c r="IG16" s="15"/>
      <c r="IH16" s="15"/>
      <c r="II16" s="15"/>
      <c r="IJ16" s="12"/>
      <c r="IK16" s="12"/>
      <c r="IL16" s="12"/>
      <c r="IM16" s="12"/>
      <c r="IN16" s="12"/>
      <c r="IO16" s="12"/>
      <c r="IP16" s="12"/>
      <c r="IQ16" s="12"/>
      <c r="IR16" s="12"/>
      <c r="IS16" s="13"/>
      <c r="IU16" s="14"/>
      <c r="IV16" s="11"/>
      <c r="IW16" s="15"/>
      <c r="IX16" s="15"/>
      <c r="IY16" s="15"/>
      <c r="IZ16" s="12"/>
      <c r="JA16" s="12"/>
      <c r="JB16" s="12"/>
      <c r="JC16" s="12"/>
      <c r="JD16" s="12"/>
      <c r="JE16" s="12"/>
      <c r="JF16" s="12"/>
      <c r="JG16" s="12"/>
      <c r="JH16" s="12"/>
      <c r="JI16" s="13"/>
      <c r="JK16" s="14"/>
      <c r="JL16" s="11"/>
      <c r="JM16" s="15"/>
      <c r="JN16" s="15"/>
      <c r="JO16" s="15"/>
      <c r="JP16" s="12"/>
      <c r="JQ16" s="12"/>
      <c r="JR16" s="12"/>
      <c r="JS16" s="12"/>
      <c r="JT16" s="12"/>
      <c r="JU16" s="12"/>
      <c r="JV16" s="12"/>
      <c r="JW16" s="12"/>
      <c r="JX16" s="12"/>
      <c r="JY16" s="13"/>
      <c r="KA16" s="14"/>
      <c r="KB16" s="11"/>
      <c r="KC16" s="15"/>
      <c r="KD16" s="15"/>
      <c r="KE16" s="15"/>
      <c r="KF16" s="12"/>
      <c r="KG16" s="12"/>
      <c r="KH16" s="12"/>
      <c r="KI16" s="12"/>
      <c r="KJ16" s="12"/>
      <c r="KK16" s="12"/>
      <c r="KL16" s="12"/>
      <c r="KM16" s="12"/>
      <c r="KN16" s="12"/>
      <c r="KO16" s="13"/>
      <c r="KQ16" s="14"/>
      <c r="KR16" s="11"/>
      <c r="KS16" s="15"/>
      <c r="KT16" s="15"/>
      <c r="KU16" s="15"/>
      <c r="KV16" s="12"/>
      <c r="KW16" s="12"/>
      <c r="KX16" s="12"/>
      <c r="KY16" s="12"/>
      <c r="KZ16" s="12"/>
      <c r="LA16" s="12"/>
      <c r="LB16" s="12"/>
      <c r="LC16" s="12"/>
      <c r="LD16" s="12"/>
      <c r="LE16" s="13"/>
      <c r="LG16" s="14"/>
      <c r="LH16" s="11"/>
      <c r="LI16" s="15"/>
      <c r="LJ16" s="15"/>
      <c r="LK16" s="15"/>
      <c r="LL16" s="12"/>
      <c r="LM16" s="12"/>
      <c r="LN16" s="12"/>
      <c r="LO16" s="12"/>
      <c r="LP16" s="12"/>
      <c r="LQ16" s="12"/>
      <c r="LR16" s="12"/>
      <c r="LS16" s="12"/>
      <c r="LT16" s="12"/>
      <c r="LU16" s="13"/>
      <c r="LW16" s="14"/>
      <c r="LX16" s="11"/>
      <c r="LY16" s="15"/>
      <c r="LZ16" s="15"/>
      <c r="MA16" s="15"/>
      <c r="MB16" s="12"/>
      <c r="MC16" s="12"/>
      <c r="MD16" s="12"/>
      <c r="ME16" s="12"/>
      <c r="MF16" s="12"/>
      <c r="MG16" s="12"/>
      <c r="MH16" s="12"/>
      <c r="MI16" s="12"/>
      <c r="MJ16" s="12"/>
      <c r="MK16" s="13"/>
      <c r="MM16" s="14"/>
      <c r="MN16" s="11"/>
      <c r="MO16" s="15"/>
      <c r="MP16" s="15"/>
      <c r="MQ16" s="15"/>
      <c r="MR16" s="12"/>
      <c r="MS16" s="12"/>
      <c r="MT16" s="12"/>
      <c r="MU16" s="12"/>
      <c r="MV16" s="12"/>
      <c r="MW16" s="12"/>
      <c r="MX16" s="12"/>
      <c r="MY16" s="12"/>
      <c r="MZ16" s="12"/>
      <c r="NA16" s="13"/>
      <c r="NC16" s="14"/>
      <c r="ND16" s="11"/>
      <c r="NE16" s="15"/>
      <c r="NF16" s="15"/>
      <c r="NG16" s="15"/>
      <c r="NH16" s="12"/>
      <c r="NI16" s="12"/>
      <c r="NJ16" s="12"/>
      <c r="NK16" s="12"/>
      <c r="NL16" s="12"/>
      <c r="NM16" s="12"/>
      <c r="NN16" s="12"/>
      <c r="NO16" s="12"/>
      <c r="NP16" s="12"/>
      <c r="NQ16" s="13"/>
      <c r="NS16" s="14"/>
      <c r="NT16" s="11"/>
      <c r="NU16" s="15"/>
      <c r="NV16" s="15"/>
      <c r="NW16" s="15"/>
      <c r="NX16" s="12"/>
      <c r="NY16" s="12"/>
      <c r="NZ16" s="12"/>
      <c r="OA16" s="12"/>
      <c r="OB16" s="12"/>
      <c r="OC16" s="12"/>
      <c r="OD16" s="12"/>
      <c r="OE16" s="12"/>
      <c r="OF16" s="12"/>
      <c r="OG16" s="13"/>
      <c r="OI16" s="14"/>
      <c r="OJ16" s="11"/>
      <c r="OK16" s="15"/>
      <c r="OL16" s="15"/>
      <c r="OM16" s="15"/>
      <c r="ON16" s="12"/>
      <c r="OO16" s="12"/>
      <c r="OP16" s="12"/>
      <c r="OQ16" s="12"/>
      <c r="OR16" s="12"/>
      <c r="OS16" s="12"/>
      <c r="OT16" s="12"/>
      <c r="OU16" s="12"/>
      <c r="OV16" s="12"/>
      <c r="OW16" s="13"/>
      <c r="OY16" s="14"/>
      <c r="OZ16" s="11"/>
      <c r="PA16" s="15"/>
      <c r="PB16" s="15"/>
      <c r="PC16" s="15"/>
      <c r="PD16" s="12"/>
      <c r="PE16" s="12"/>
      <c r="PF16" s="12"/>
      <c r="PG16" s="12"/>
      <c r="PH16" s="12"/>
      <c r="PI16" s="12"/>
      <c r="PJ16" s="12"/>
      <c r="PK16" s="12"/>
      <c r="PL16" s="12"/>
      <c r="PM16" s="13"/>
      <c r="PO16" s="14"/>
      <c r="PP16" s="11"/>
      <c r="PQ16" s="15"/>
      <c r="PR16" s="15"/>
      <c r="PS16" s="15"/>
      <c r="PT16" s="12"/>
      <c r="PU16" s="12"/>
      <c r="PV16" s="12"/>
      <c r="PW16" s="12"/>
      <c r="PX16" s="12"/>
      <c r="PY16" s="12"/>
      <c r="PZ16" s="12"/>
      <c r="QA16" s="12"/>
      <c r="QB16" s="12"/>
      <c r="QC16" s="13"/>
      <c r="QE16" s="14"/>
      <c r="QF16" s="11"/>
      <c r="QG16" s="15"/>
      <c r="QH16" s="15"/>
      <c r="QI16" s="15"/>
      <c r="QJ16" s="12"/>
      <c r="QK16" s="12"/>
      <c r="QL16" s="12"/>
      <c r="QM16" s="12"/>
      <c r="QN16" s="12"/>
      <c r="QO16" s="12"/>
      <c r="QP16" s="12"/>
      <c r="QQ16" s="12"/>
      <c r="QR16" s="12"/>
      <c r="QS16" s="13"/>
      <c r="QU16" s="14"/>
      <c r="QV16" s="11"/>
      <c r="QW16" s="15"/>
      <c r="QX16" s="15"/>
      <c r="QY16" s="15"/>
      <c r="QZ16" s="12"/>
      <c r="RA16" s="12"/>
      <c r="RB16" s="12"/>
      <c r="RC16" s="12"/>
      <c r="RD16" s="12"/>
      <c r="RE16" s="12"/>
      <c r="RF16" s="12"/>
      <c r="RG16" s="12"/>
      <c r="RH16" s="12"/>
      <c r="RI16" s="13"/>
      <c r="RK16" s="14"/>
      <c r="RL16" s="11"/>
      <c r="RM16" s="15"/>
      <c r="RN16" s="15"/>
      <c r="RO16" s="15"/>
      <c r="RP16" s="12"/>
      <c r="RQ16" s="12"/>
      <c r="RR16" s="12"/>
      <c r="RS16" s="12"/>
      <c r="RT16" s="12"/>
      <c r="RU16" s="12"/>
      <c r="RV16" s="12"/>
      <c r="RW16" s="12"/>
      <c r="RX16" s="12"/>
      <c r="RY16" s="13"/>
      <c r="SA16" s="14"/>
      <c r="SB16" s="11"/>
      <c r="SC16" s="15"/>
      <c r="SD16" s="15"/>
      <c r="SE16" s="15"/>
      <c r="SF16" s="12"/>
      <c r="SG16" s="12"/>
      <c r="SH16" s="12"/>
      <c r="SI16" s="12"/>
      <c r="SJ16" s="12"/>
      <c r="SK16" s="12"/>
      <c r="SL16" s="12"/>
      <c r="SM16" s="12"/>
      <c r="SN16" s="12"/>
      <c r="SO16" s="13"/>
      <c r="SQ16" s="14"/>
      <c r="SR16" s="11"/>
      <c r="SS16" s="15"/>
      <c r="ST16" s="15"/>
      <c r="SU16" s="15"/>
      <c r="SV16" s="12"/>
      <c r="SW16" s="12"/>
      <c r="SX16" s="12"/>
      <c r="SY16" s="12"/>
      <c r="SZ16" s="12"/>
      <c r="TA16" s="12"/>
      <c r="TB16" s="12"/>
      <c r="TC16" s="12"/>
      <c r="TD16" s="12"/>
      <c r="TE16" s="13"/>
      <c r="TG16" s="14"/>
      <c r="TH16" s="11"/>
      <c r="TI16" s="15"/>
      <c r="TJ16" s="15"/>
      <c r="TK16" s="15"/>
      <c r="TL16" s="12"/>
      <c r="TM16" s="12"/>
      <c r="TN16" s="12"/>
      <c r="TO16" s="12"/>
      <c r="TP16" s="12"/>
      <c r="TQ16" s="12"/>
      <c r="TR16" s="12"/>
      <c r="TS16" s="12"/>
      <c r="TT16" s="12"/>
      <c r="TU16" s="13"/>
      <c r="TW16" s="14"/>
      <c r="TX16" s="11"/>
      <c r="TY16" s="15"/>
      <c r="TZ16" s="15"/>
      <c r="UA16" s="15"/>
      <c r="UB16" s="12"/>
      <c r="UC16" s="12"/>
      <c r="UD16" s="12"/>
      <c r="UE16" s="12"/>
      <c r="UF16" s="12"/>
      <c r="UG16" s="12"/>
      <c r="UH16" s="12"/>
      <c r="UI16" s="12"/>
      <c r="UJ16" s="12"/>
      <c r="UK16" s="13"/>
      <c r="UM16" s="14"/>
      <c r="UN16" s="11"/>
      <c r="UO16" s="15"/>
      <c r="UP16" s="15"/>
      <c r="UQ16" s="15"/>
      <c r="UR16" s="12"/>
      <c r="US16" s="12"/>
      <c r="UT16" s="12"/>
      <c r="UU16" s="12"/>
      <c r="UV16" s="12"/>
      <c r="UW16" s="12"/>
      <c r="UX16" s="12"/>
      <c r="UY16" s="12"/>
      <c r="UZ16" s="12"/>
      <c r="VA16" s="13"/>
      <c r="VC16" s="14"/>
      <c r="VD16" s="11"/>
      <c r="VE16" s="15"/>
      <c r="VF16" s="15"/>
      <c r="VG16" s="15"/>
      <c r="VH16" s="12"/>
      <c r="VI16" s="12"/>
      <c r="VJ16" s="12"/>
      <c r="VK16" s="12"/>
      <c r="VL16" s="12"/>
      <c r="VM16" s="12"/>
      <c r="VN16" s="12"/>
      <c r="VO16" s="12"/>
      <c r="VP16" s="12"/>
      <c r="VQ16" s="13"/>
      <c r="VS16" s="14"/>
      <c r="VT16" s="11"/>
      <c r="VU16" s="15"/>
      <c r="VV16" s="15"/>
      <c r="VW16" s="15"/>
      <c r="VX16" s="12"/>
      <c r="VY16" s="12"/>
      <c r="VZ16" s="12"/>
      <c r="WA16" s="12"/>
      <c r="WB16" s="12"/>
      <c r="WC16" s="12"/>
      <c r="WD16" s="12"/>
      <c r="WE16" s="12"/>
      <c r="WF16" s="12"/>
      <c r="WG16" s="13"/>
      <c r="WI16" s="14"/>
      <c r="WJ16" s="11"/>
      <c r="WK16" s="15"/>
      <c r="WL16" s="15"/>
      <c r="WM16" s="15"/>
      <c r="WN16" s="12"/>
      <c r="WO16" s="12"/>
      <c r="WP16" s="12"/>
      <c r="WQ16" s="12"/>
      <c r="WR16" s="12"/>
      <c r="WS16" s="12"/>
      <c r="WT16" s="12"/>
      <c r="WU16" s="12"/>
      <c r="WV16" s="12"/>
      <c r="WW16" s="13"/>
      <c r="WY16" s="14"/>
      <c r="WZ16" s="11"/>
      <c r="XA16" s="15"/>
      <c r="XB16" s="15"/>
      <c r="XC16" s="15"/>
      <c r="XD16" s="12"/>
      <c r="XE16" s="12"/>
      <c r="XF16" s="12"/>
      <c r="XG16" s="12"/>
      <c r="XH16" s="12"/>
      <c r="XI16" s="12"/>
      <c r="XJ16" s="12"/>
      <c r="XK16" s="12"/>
      <c r="XL16" s="12"/>
      <c r="XM16" s="13"/>
      <c r="XO16" s="14"/>
      <c r="XP16" s="11"/>
      <c r="XQ16" s="15"/>
      <c r="XR16" s="15"/>
      <c r="XS16" s="15"/>
      <c r="XT16" s="12"/>
      <c r="XU16" s="12"/>
      <c r="XV16" s="12"/>
      <c r="XW16" s="12"/>
      <c r="XX16" s="12"/>
      <c r="XY16" s="12"/>
      <c r="XZ16" s="12"/>
      <c r="YA16" s="12"/>
      <c r="YB16" s="12"/>
      <c r="YC16" s="13"/>
      <c r="YE16" s="14"/>
      <c r="YF16" s="11"/>
      <c r="YG16" s="15"/>
      <c r="YH16" s="15"/>
      <c r="YI16" s="15"/>
      <c r="YJ16" s="12"/>
      <c r="YK16" s="12"/>
      <c r="YL16" s="12"/>
      <c r="YM16" s="12"/>
      <c r="YN16" s="12"/>
      <c r="YO16" s="12"/>
      <c r="YP16" s="12"/>
      <c r="YQ16" s="12"/>
      <c r="YR16" s="12"/>
      <c r="YS16" s="13"/>
      <c r="YU16" s="14"/>
      <c r="YV16" s="11"/>
      <c r="YW16" s="15"/>
      <c r="YX16" s="15"/>
      <c r="YY16" s="15"/>
      <c r="YZ16" s="12"/>
      <c r="ZA16" s="12"/>
      <c r="ZB16" s="12"/>
      <c r="ZC16" s="12"/>
      <c r="ZD16" s="12"/>
      <c r="ZE16" s="12"/>
      <c r="ZF16" s="12"/>
      <c r="ZG16" s="12"/>
      <c r="ZH16" s="12"/>
      <c r="ZI16" s="13"/>
      <c r="ZK16" s="14"/>
      <c r="ZL16" s="11"/>
      <c r="ZM16" s="15"/>
      <c r="ZN16" s="15"/>
      <c r="ZO16" s="15"/>
      <c r="ZP16" s="12"/>
      <c r="ZQ16" s="12"/>
      <c r="ZR16" s="12"/>
      <c r="ZS16" s="12"/>
      <c r="ZT16" s="12"/>
      <c r="ZU16" s="12"/>
      <c r="ZV16" s="12"/>
      <c r="ZW16" s="12"/>
      <c r="ZX16" s="12"/>
      <c r="ZY16" s="13"/>
    </row>
    <row r="17" spans="1:701" s="16" customFormat="1" ht="30" customHeight="1" x14ac:dyDescent="0.25">
      <c r="A17" s="8">
        <v>12</v>
      </c>
      <c r="B17" s="31" t="s">
        <v>48</v>
      </c>
      <c r="C17" s="32">
        <v>19927000</v>
      </c>
      <c r="D17" s="32">
        <v>17582900</v>
      </c>
      <c r="E17" s="32">
        <v>960260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972000</v>
      </c>
      <c r="M17" s="32">
        <v>0</v>
      </c>
      <c r="N17" s="32">
        <v>0</v>
      </c>
      <c r="O17" s="32">
        <v>288000</v>
      </c>
      <c r="P17" s="32">
        <v>0</v>
      </c>
      <c r="Q17" s="32">
        <v>0</v>
      </c>
      <c r="R17" s="32">
        <v>0</v>
      </c>
      <c r="S17" s="11"/>
      <c r="T17" s="11"/>
      <c r="U17" s="12"/>
      <c r="V17" s="12"/>
      <c r="W17" s="12"/>
      <c r="X17" s="12"/>
      <c r="Y17" s="12"/>
      <c r="Z17" s="12"/>
      <c r="AA17" s="12"/>
      <c r="AB17" s="12"/>
      <c r="AC17" s="13"/>
      <c r="AD17" s="13"/>
      <c r="AE17" s="14"/>
      <c r="AF17" s="11"/>
      <c r="AG17" s="15"/>
      <c r="AH17" s="15"/>
      <c r="AI17" s="15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U17" s="14"/>
      <c r="AV17" s="11"/>
      <c r="AW17" s="15"/>
      <c r="AX17" s="15"/>
      <c r="AY17" s="15"/>
      <c r="AZ17" s="12"/>
      <c r="BA17" s="12"/>
      <c r="BB17" s="12"/>
      <c r="BC17" s="12"/>
      <c r="BD17" s="12"/>
      <c r="BE17" s="12"/>
      <c r="BF17" s="12"/>
      <c r="BG17" s="12"/>
      <c r="BH17" s="12"/>
      <c r="BI17" s="13"/>
      <c r="BK17" s="14"/>
      <c r="BL17" s="11"/>
      <c r="BM17" s="15"/>
      <c r="BN17" s="15"/>
      <c r="BO17" s="15"/>
      <c r="BP17" s="12"/>
      <c r="BQ17" s="12"/>
      <c r="BR17" s="12"/>
      <c r="BS17" s="12"/>
      <c r="BT17" s="12"/>
      <c r="BU17" s="12"/>
      <c r="BV17" s="12"/>
      <c r="BW17" s="12"/>
      <c r="BX17" s="12"/>
      <c r="BY17" s="13"/>
      <c r="CA17" s="14"/>
      <c r="CB17" s="11"/>
      <c r="CC17" s="15"/>
      <c r="CD17" s="15"/>
      <c r="CE17" s="15"/>
      <c r="CF17" s="12"/>
      <c r="CG17" s="12"/>
      <c r="CH17" s="12"/>
      <c r="CI17" s="12"/>
      <c r="CJ17" s="12"/>
      <c r="CK17" s="12"/>
      <c r="CL17" s="12"/>
      <c r="CM17" s="12"/>
      <c r="CN17" s="12"/>
      <c r="CO17" s="13"/>
      <c r="CQ17" s="14"/>
      <c r="CR17" s="11"/>
      <c r="CS17" s="15"/>
      <c r="CT17" s="15"/>
      <c r="CU17" s="15"/>
      <c r="CV17" s="12"/>
      <c r="CW17" s="12"/>
      <c r="CX17" s="12"/>
      <c r="CY17" s="12"/>
      <c r="CZ17" s="12"/>
      <c r="DA17" s="12"/>
      <c r="DB17" s="12"/>
      <c r="DC17" s="12"/>
      <c r="DD17" s="12"/>
      <c r="DE17" s="13"/>
      <c r="DG17" s="14"/>
      <c r="DH17" s="11"/>
      <c r="DI17" s="15"/>
      <c r="DJ17" s="15"/>
      <c r="DK17" s="15"/>
      <c r="DL17" s="12"/>
      <c r="DM17" s="12"/>
      <c r="DN17" s="12"/>
      <c r="DO17" s="12"/>
      <c r="DP17" s="12"/>
      <c r="DQ17" s="12"/>
      <c r="DR17" s="12"/>
      <c r="DS17" s="12"/>
      <c r="DT17" s="12"/>
      <c r="DU17" s="13"/>
      <c r="DW17" s="14"/>
      <c r="DX17" s="11"/>
      <c r="DY17" s="15"/>
      <c r="DZ17" s="15"/>
      <c r="EA17" s="15"/>
      <c r="EB17" s="12"/>
      <c r="EC17" s="12"/>
      <c r="ED17" s="12"/>
      <c r="EE17" s="12"/>
      <c r="EF17" s="12"/>
      <c r="EG17" s="12"/>
      <c r="EH17" s="12"/>
      <c r="EI17" s="12"/>
      <c r="EJ17" s="12"/>
      <c r="EK17" s="13"/>
      <c r="EM17" s="14"/>
      <c r="EN17" s="11"/>
      <c r="EO17" s="15"/>
      <c r="EP17" s="15"/>
      <c r="EQ17" s="15"/>
      <c r="ER17" s="12"/>
      <c r="ES17" s="12"/>
      <c r="ET17" s="12"/>
      <c r="EU17" s="12"/>
      <c r="EV17" s="12"/>
      <c r="EW17" s="12"/>
      <c r="EX17" s="12"/>
      <c r="EY17" s="12"/>
      <c r="EZ17" s="12"/>
      <c r="FA17" s="13"/>
      <c r="FC17" s="14"/>
      <c r="FD17" s="11"/>
      <c r="FE17" s="15"/>
      <c r="FF17" s="15"/>
      <c r="FG17" s="15"/>
      <c r="FH17" s="12"/>
      <c r="FI17" s="12"/>
      <c r="FJ17" s="12"/>
      <c r="FK17" s="12"/>
      <c r="FL17" s="12"/>
      <c r="FM17" s="12"/>
      <c r="FN17" s="12"/>
      <c r="FO17" s="12"/>
      <c r="FP17" s="12"/>
      <c r="FQ17" s="13"/>
      <c r="FS17" s="14"/>
      <c r="FT17" s="11"/>
      <c r="FU17" s="15"/>
      <c r="FV17" s="15"/>
      <c r="FW17" s="15"/>
      <c r="FX17" s="12"/>
      <c r="FY17" s="12"/>
      <c r="FZ17" s="12"/>
      <c r="GA17" s="12"/>
      <c r="GB17" s="12"/>
      <c r="GC17" s="12"/>
      <c r="GD17" s="12"/>
      <c r="GE17" s="12"/>
      <c r="GF17" s="12"/>
      <c r="GG17" s="13"/>
      <c r="GI17" s="14"/>
      <c r="GJ17" s="11"/>
      <c r="GK17" s="15"/>
      <c r="GL17" s="15"/>
      <c r="GM17" s="15"/>
      <c r="GN17" s="12"/>
      <c r="GO17" s="12"/>
      <c r="GP17" s="12"/>
      <c r="GQ17" s="12"/>
      <c r="GR17" s="12"/>
      <c r="GS17" s="12"/>
      <c r="GT17" s="12"/>
      <c r="GU17" s="12"/>
      <c r="GV17" s="12"/>
      <c r="GW17" s="13"/>
      <c r="GY17" s="14"/>
      <c r="GZ17" s="11"/>
      <c r="HA17" s="15"/>
      <c r="HB17" s="15"/>
      <c r="HC17" s="15"/>
      <c r="HD17" s="12"/>
      <c r="HE17" s="12"/>
      <c r="HF17" s="12"/>
      <c r="HG17" s="12"/>
      <c r="HH17" s="12"/>
      <c r="HI17" s="12"/>
      <c r="HJ17" s="12"/>
      <c r="HK17" s="12"/>
      <c r="HL17" s="12"/>
      <c r="HM17" s="13"/>
      <c r="HO17" s="14"/>
      <c r="HP17" s="11"/>
      <c r="HQ17" s="15"/>
      <c r="HR17" s="15"/>
      <c r="HS17" s="15"/>
      <c r="HT17" s="12"/>
      <c r="HU17" s="12"/>
      <c r="HV17" s="12"/>
      <c r="HW17" s="12"/>
      <c r="HX17" s="12"/>
      <c r="HY17" s="12"/>
      <c r="HZ17" s="12"/>
      <c r="IA17" s="12"/>
      <c r="IB17" s="12"/>
      <c r="IC17" s="13"/>
      <c r="IE17" s="14"/>
      <c r="IF17" s="11"/>
      <c r="IG17" s="15"/>
      <c r="IH17" s="15"/>
      <c r="II17" s="15"/>
      <c r="IJ17" s="12"/>
      <c r="IK17" s="12"/>
      <c r="IL17" s="12"/>
      <c r="IM17" s="12"/>
      <c r="IN17" s="12"/>
      <c r="IO17" s="12"/>
      <c r="IP17" s="12"/>
      <c r="IQ17" s="12"/>
      <c r="IR17" s="12"/>
      <c r="IS17" s="13"/>
      <c r="IU17" s="14"/>
      <c r="IV17" s="11"/>
      <c r="IW17" s="15"/>
      <c r="IX17" s="15"/>
      <c r="IY17" s="15"/>
      <c r="IZ17" s="12"/>
      <c r="JA17" s="12"/>
      <c r="JB17" s="12"/>
      <c r="JC17" s="12"/>
      <c r="JD17" s="12"/>
      <c r="JE17" s="12"/>
      <c r="JF17" s="12"/>
      <c r="JG17" s="12"/>
      <c r="JH17" s="12"/>
      <c r="JI17" s="13"/>
      <c r="JK17" s="14"/>
      <c r="JL17" s="11"/>
      <c r="JM17" s="15"/>
      <c r="JN17" s="15"/>
      <c r="JO17" s="15"/>
      <c r="JP17" s="12"/>
      <c r="JQ17" s="12"/>
      <c r="JR17" s="12"/>
      <c r="JS17" s="12"/>
      <c r="JT17" s="12"/>
      <c r="JU17" s="12"/>
      <c r="JV17" s="12"/>
      <c r="JW17" s="12"/>
      <c r="JX17" s="12"/>
      <c r="JY17" s="13"/>
      <c r="KA17" s="14"/>
      <c r="KB17" s="11"/>
      <c r="KC17" s="15"/>
      <c r="KD17" s="15"/>
      <c r="KE17" s="15"/>
      <c r="KF17" s="12"/>
      <c r="KG17" s="12"/>
      <c r="KH17" s="12"/>
      <c r="KI17" s="12"/>
      <c r="KJ17" s="12"/>
      <c r="KK17" s="12"/>
      <c r="KL17" s="12"/>
      <c r="KM17" s="12"/>
      <c r="KN17" s="12"/>
      <c r="KO17" s="13"/>
      <c r="KQ17" s="14"/>
      <c r="KR17" s="11"/>
      <c r="KS17" s="15"/>
      <c r="KT17" s="15"/>
      <c r="KU17" s="15"/>
      <c r="KV17" s="12"/>
      <c r="KW17" s="12"/>
      <c r="KX17" s="12"/>
      <c r="KY17" s="12"/>
      <c r="KZ17" s="12"/>
      <c r="LA17" s="12"/>
      <c r="LB17" s="12"/>
      <c r="LC17" s="12"/>
      <c r="LD17" s="12"/>
      <c r="LE17" s="13"/>
      <c r="LG17" s="14"/>
      <c r="LH17" s="11"/>
      <c r="LI17" s="15"/>
      <c r="LJ17" s="15"/>
      <c r="LK17" s="15"/>
      <c r="LL17" s="12"/>
      <c r="LM17" s="12"/>
      <c r="LN17" s="12"/>
      <c r="LO17" s="12"/>
      <c r="LP17" s="12"/>
      <c r="LQ17" s="12"/>
      <c r="LR17" s="12"/>
      <c r="LS17" s="12"/>
      <c r="LT17" s="12"/>
      <c r="LU17" s="13"/>
      <c r="LW17" s="14"/>
      <c r="LX17" s="11"/>
      <c r="LY17" s="15"/>
      <c r="LZ17" s="15"/>
      <c r="MA17" s="15"/>
      <c r="MB17" s="12"/>
      <c r="MC17" s="12"/>
      <c r="MD17" s="12"/>
      <c r="ME17" s="12"/>
      <c r="MF17" s="12"/>
      <c r="MG17" s="12"/>
      <c r="MH17" s="12"/>
      <c r="MI17" s="12"/>
      <c r="MJ17" s="12"/>
      <c r="MK17" s="13"/>
      <c r="MM17" s="14"/>
      <c r="MN17" s="11"/>
      <c r="MO17" s="15"/>
      <c r="MP17" s="15"/>
      <c r="MQ17" s="15"/>
      <c r="MR17" s="12"/>
      <c r="MS17" s="12"/>
      <c r="MT17" s="12"/>
      <c r="MU17" s="12"/>
      <c r="MV17" s="12"/>
      <c r="MW17" s="12"/>
      <c r="MX17" s="12"/>
      <c r="MY17" s="12"/>
      <c r="MZ17" s="12"/>
      <c r="NA17" s="13"/>
      <c r="NC17" s="14"/>
      <c r="ND17" s="11"/>
      <c r="NE17" s="15"/>
      <c r="NF17" s="15"/>
      <c r="NG17" s="15"/>
      <c r="NH17" s="12"/>
      <c r="NI17" s="12"/>
      <c r="NJ17" s="12"/>
      <c r="NK17" s="12"/>
      <c r="NL17" s="12"/>
      <c r="NM17" s="12"/>
      <c r="NN17" s="12"/>
      <c r="NO17" s="12"/>
      <c r="NP17" s="12"/>
      <c r="NQ17" s="13"/>
      <c r="NS17" s="14"/>
      <c r="NT17" s="11"/>
      <c r="NU17" s="15"/>
      <c r="NV17" s="15"/>
      <c r="NW17" s="15"/>
      <c r="NX17" s="12"/>
      <c r="NY17" s="12"/>
      <c r="NZ17" s="12"/>
      <c r="OA17" s="12"/>
      <c r="OB17" s="12"/>
      <c r="OC17" s="12"/>
      <c r="OD17" s="12"/>
      <c r="OE17" s="12"/>
      <c r="OF17" s="12"/>
      <c r="OG17" s="13"/>
      <c r="OI17" s="14"/>
      <c r="OJ17" s="11"/>
      <c r="OK17" s="15"/>
      <c r="OL17" s="15"/>
      <c r="OM17" s="15"/>
      <c r="ON17" s="12"/>
      <c r="OO17" s="12"/>
      <c r="OP17" s="12"/>
      <c r="OQ17" s="12"/>
      <c r="OR17" s="12"/>
      <c r="OS17" s="12"/>
      <c r="OT17" s="12"/>
      <c r="OU17" s="12"/>
      <c r="OV17" s="12"/>
      <c r="OW17" s="13"/>
      <c r="OY17" s="14"/>
      <c r="OZ17" s="11"/>
      <c r="PA17" s="15"/>
      <c r="PB17" s="15"/>
      <c r="PC17" s="15"/>
      <c r="PD17" s="12"/>
      <c r="PE17" s="12"/>
      <c r="PF17" s="12"/>
      <c r="PG17" s="12"/>
      <c r="PH17" s="12"/>
      <c r="PI17" s="12"/>
      <c r="PJ17" s="12"/>
      <c r="PK17" s="12"/>
      <c r="PL17" s="12"/>
      <c r="PM17" s="13"/>
      <c r="PO17" s="14"/>
      <c r="PP17" s="11"/>
      <c r="PQ17" s="15"/>
      <c r="PR17" s="15"/>
      <c r="PS17" s="15"/>
      <c r="PT17" s="12"/>
      <c r="PU17" s="12"/>
      <c r="PV17" s="12"/>
      <c r="PW17" s="12"/>
      <c r="PX17" s="12"/>
      <c r="PY17" s="12"/>
      <c r="PZ17" s="12"/>
      <c r="QA17" s="12"/>
      <c r="QB17" s="12"/>
      <c r="QC17" s="13"/>
      <c r="QE17" s="14"/>
      <c r="QF17" s="11"/>
      <c r="QG17" s="15"/>
      <c r="QH17" s="15"/>
      <c r="QI17" s="15"/>
      <c r="QJ17" s="12"/>
      <c r="QK17" s="12"/>
      <c r="QL17" s="12"/>
      <c r="QM17" s="12"/>
      <c r="QN17" s="12"/>
      <c r="QO17" s="12"/>
      <c r="QP17" s="12"/>
      <c r="QQ17" s="12"/>
      <c r="QR17" s="12"/>
      <c r="QS17" s="13"/>
      <c r="QU17" s="14"/>
      <c r="QV17" s="11"/>
      <c r="QW17" s="15"/>
      <c r="QX17" s="15"/>
      <c r="QY17" s="15"/>
      <c r="QZ17" s="12"/>
      <c r="RA17" s="12"/>
      <c r="RB17" s="12"/>
      <c r="RC17" s="12"/>
      <c r="RD17" s="12"/>
      <c r="RE17" s="12"/>
      <c r="RF17" s="12"/>
      <c r="RG17" s="12"/>
      <c r="RH17" s="12"/>
      <c r="RI17" s="13"/>
      <c r="RK17" s="14"/>
      <c r="RL17" s="11"/>
      <c r="RM17" s="15"/>
      <c r="RN17" s="15"/>
      <c r="RO17" s="15"/>
      <c r="RP17" s="12"/>
      <c r="RQ17" s="12"/>
      <c r="RR17" s="12"/>
      <c r="RS17" s="12"/>
      <c r="RT17" s="12"/>
      <c r="RU17" s="12"/>
      <c r="RV17" s="12"/>
      <c r="RW17" s="12"/>
      <c r="RX17" s="12"/>
      <c r="RY17" s="13"/>
      <c r="SA17" s="14"/>
      <c r="SB17" s="11"/>
      <c r="SC17" s="15"/>
      <c r="SD17" s="15"/>
      <c r="SE17" s="15"/>
      <c r="SF17" s="12"/>
      <c r="SG17" s="12"/>
      <c r="SH17" s="12"/>
      <c r="SI17" s="12"/>
      <c r="SJ17" s="12"/>
      <c r="SK17" s="12"/>
      <c r="SL17" s="12"/>
      <c r="SM17" s="12"/>
      <c r="SN17" s="12"/>
      <c r="SO17" s="13"/>
      <c r="SQ17" s="14"/>
      <c r="SR17" s="11"/>
      <c r="SS17" s="15"/>
      <c r="ST17" s="15"/>
      <c r="SU17" s="15"/>
      <c r="SV17" s="12"/>
      <c r="SW17" s="12"/>
      <c r="SX17" s="12"/>
      <c r="SY17" s="12"/>
      <c r="SZ17" s="12"/>
      <c r="TA17" s="12"/>
      <c r="TB17" s="12"/>
      <c r="TC17" s="12"/>
      <c r="TD17" s="12"/>
      <c r="TE17" s="13"/>
      <c r="TG17" s="14"/>
      <c r="TH17" s="11"/>
      <c r="TI17" s="15"/>
      <c r="TJ17" s="15"/>
      <c r="TK17" s="15"/>
      <c r="TL17" s="12"/>
      <c r="TM17" s="12"/>
      <c r="TN17" s="12"/>
      <c r="TO17" s="12"/>
      <c r="TP17" s="12"/>
      <c r="TQ17" s="12"/>
      <c r="TR17" s="12"/>
      <c r="TS17" s="12"/>
      <c r="TT17" s="12"/>
      <c r="TU17" s="13"/>
      <c r="TW17" s="14"/>
      <c r="TX17" s="11"/>
      <c r="TY17" s="15"/>
      <c r="TZ17" s="15"/>
      <c r="UA17" s="15"/>
      <c r="UB17" s="12"/>
      <c r="UC17" s="12"/>
      <c r="UD17" s="12"/>
      <c r="UE17" s="12"/>
      <c r="UF17" s="12"/>
      <c r="UG17" s="12"/>
      <c r="UH17" s="12"/>
      <c r="UI17" s="12"/>
      <c r="UJ17" s="12"/>
      <c r="UK17" s="13"/>
      <c r="UM17" s="14"/>
      <c r="UN17" s="11"/>
      <c r="UO17" s="15"/>
      <c r="UP17" s="15"/>
      <c r="UQ17" s="15"/>
      <c r="UR17" s="12"/>
      <c r="US17" s="12"/>
      <c r="UT17" s="12"/>
      <c r="UU17" s="12"/>
      <c r="UV17" s="12"/>
      <c r="UW17" s="12"/>
      <c r="UX17" s="12"/>
      <c r="UY17" s="12"/>
      <c r="UZ17" s="12"/>
      <c r="VA17" s="13"/>
      <c r="VC17" s="14"/>
      <c r="VD17" s="11"/>
      <c r="VE17" s="15"/>
      <c r="VF17" s="15"/>
      <c r="VG17" s="15"/>
      <c r="VH17" s="12"/>
      <c r="VI17" s="12"/>
      <c r="VJ17" s="12"/>
      <c r="VK17" s="12"/>
      <c r="VL17" s="12"/>
      <c r="VM17" s="12"/>
      <c r="VN17" s="12"/>
      <c r="VO17" s="12"/>
      <c r="VP17" s="12"/>
      <c r="VQ17" s="13"/>
      <c r="VS17" s="14"/>
      <c r="VT17" s="11"/>
      <c r="VU17" s="15"/>
      <c r="VV17" s="15"/>
      <c r="VW17" s="15"/>
      <c r="VX17" s="12"/>
      <c r="VY17" s="12"/>
      <c r="VZ17" s="12"/>
      <c r="WA17" s="12"/>
      <c r="WB17" s="12"/>
      <c r="WC17" s="12"/>
      <c r="WD17" s="12"/>
      <c r="WE17" s="12"/>
      <c r="WF17" s="12"/>
      <c r="WG17" s="13"/>
      <c r="WI17" s="14"/>
      <c r="WJ17" s="11"/>
      <c r="WK17" s="15"/>
      <c r="WL17" s="15"/>
      <c r="WM17" s="15"/>
      <c r="WN17" s="12"/>
      <c r="WO17" s="12"/>
      <c r="WP17" s="12"/>
      <c r="WQ17" s="12"/>
      <c r="WR17" s="12"/>
      <c r="WS17" s="12"/>
      <c r="WT17" s="12"/>
      <c r="WU17" s="12"/>
      <c r="WV17" s="12"/>
      <c r="WW17" s="13"/>
      <c r="WY17" s="14"/>
      <c r="WZ17" s="11"/>
      <c r="XA17" s="15"/>
      <c r="XB17" s="15"/>
      <c r="XC17" s="15"/>
      <c r="XD17" s="12"/>
      <c r="XE17" s="12"/>
      <c r="XF17" s="12"/>
      <c r="XG17" s="12"/>
      <c r="XH17" s="12"/>
      <c r="XI17" s="12"/>
      <c r="XJ17" s="12"/>
      <c r="XK17" s="12"/>
      <c r="XL17" s="12"/>
      <c r="XM17" s="13"/>
      <c r="XO17" s="14"/>
      <c r="XP17" s="11"/>
      <c r="XQ17" s="15"/>
      <c r="XR17" s="15"/>
      <c r="XS17" s="15"/>
      <c r="XT17" s="12"/>
      <c r="XU17" s="12"/>
      <c r="XV17" s="12"/>
      <c r="XW17" s="12"/>
      <c r="XX17" s="12"/>
      <c r="XY17" s="12"/>
      <c r="XZ17" s="12"/>
      <c r="YA17" s="12"/>
      <c r="YB17" s="12"/>
      <c r="YC17" s="13"/>
      <c r="YE17" s="14"/>
      <c r="YF17" s="11"/>
      <c r="YG17" s="15"/>
      <c r="YH17" s="15"/>
      <c r="YI17" s="15"/>
      <c r="YJ17" s="12"/>
      <c r="YK17" s="12"/>
      <c r="YL17" s="12"/>
      <c r="YM17" s="12"/>
      <c r="YN17" s="12"/>
      <c r="YO17" s="12"/>
      <c r="YP17" s="12"/>
      <c r="YQ17" s="12"/>
      <c r="YR17" s="12"/>
      <c r="YS17" s="13"/>
      <c r="YU17" s="14"/>
      <c r="YV17" s="11"/>
      <c r="YW17" s="15"/>
      <c r="YX17" s="15"/>
      <c r="YY17" s="15"/>
      <c r="YZ17" s="12"/>
      <c r="ZA17" s="12"/>
      <c r="ZB17" s="12"/>
      <c r="ZC17" s="12"/>
      <c r="ZD17" s="12"/>
      <c r="ZE17" s="12"/>
      <c r="ZF17" s="12"/>
      <c r="ZG17" s="12"/>
      <c r="ZH17" s="12"/>
      <c r="ZI17" s="13"/>
      <c r="ZK17" s="14"/>
      <c r="ZL17" s="11"/>
      <c r="ZM17" s="15"/>
      <c r="ZN17" s="15"/>
      <c r="ZO17" s="15"/>
      <c r="ZP17" s="12"/>
      <c r="ZQ17" s="12"/>
      <c r="ZR17" s="12"/>
      <c r="ZS17" s="12"/>
      <c r="ZT17" s="12"/>
      <c r="ZU17" s="12"/>
      <c r="ZV17" s="12"/>
      <c r="ZW17" s="12"/>
      <c r="ZX17" s="12"/>
      <c r="ZY17" s="13"/>
    </row>
    <row r="18" spans="1:701" s="16" customFormat="1" ht="30" customHeight="1" x14ac:dyDescent="0.25">
      <c r="A18" s="8">
        <v>13</v>
      </c>
      <c r="B18" s="31" t="s">
        <v>49</v>
      </c>
      <c r="C18" s="32">
        <v>13409500</v>
      </c>
      <c r="D18" s="32">
        <v>10750000</v>
      </c>
      <c r="E18" s="32">
        <v>2566380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81000</v>
      </c>
      <c r="P18" s="32">
        <v>0</v>
      </c>
      <c r="Q18" s="32">
        <v>0</v>
      </c>
      <c r="R18" s="32">
        <v>0</v>
      </c>
      <c r="S18" s="11"/>
      <c r="T18" s="11"/>
      <c r="U18" s="12"/>
      <c r="V18" s="12"/>
      <c r="W18" s="12"/>
      <c r="X18" s="12"/>
      <c r="Y18" s="12"/>
      <c r="Z18" s="12"/>
      <c r="AA18" s="12"/>
      <c r="AB18" s="12"/>
      <c r="AC18" s="13"/>
      <c r="AD18" s="13"/>
      <c r="AE18" s="14"/>
      <c r="AF18" s="11"/>
      <c r="AG18" s="15"/>
      <c r="AH18" s="15"/>
      <c r="AI18" s="15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U18" s="14"/>
      <c r="AV18" s="11"/>
      <c r="AW18" s="15"/>
      <c r="AX18" s="15"/>
      <c r="AY18" s="15"/>
      <c r="AZ18" s="12"/>
      <c r="BA18" s="12"/>
      <c r="BB18" s="12"/>
      <c r="BC18" s="12"/>
      <c r="BD18" s="12"/>
      <c r="BE18" s="12"/>
      <c r="BF18" s="12"/>
      <c r="BG18" s="12"/>
      <c r="BH18" s="12"/>
      <c r="BI18" s="13"/>
      <c r="BK18" s="14"/>
      <c r="BL18" s="11"/>
      <c r="BM18" s="15"/>
      <c r="BN18" s="15"/>
      <c r="BO18" s="15"/>
      <c r="BP18" s="12"/>
      <c r="BQ18" s="12"/>
      <c r="BR18" s="12"/>
      <c r="BS18" s="12"/>
      <c r="BT18" s="12"/>
      <c r="BU18" s="12"/>
      <c r="BV18" s="12"/>
      <c r="BW18" s="12"/>
      <c r="BX18" s="12"/>
      <c r="BY18" s="13"/>
      <c r="CA18" s="14"/>
      <c r="CB18" s="11"/>
      <c r="CC18" s="15"/>
      <c r="CD18" s="15"/>
      <c r="CE18" s="15"/>
      <c r="CF18" s="12"/>
      <c r="CG18" s="12"/>
      <c r="CH18" s="12"/>
      <c r="CI18" s="12"/>
      <c r="CJ18" s="12"/>
      <c r="CK18" s="12"/>
      <c r="CL18" s="12"/>
      <c r="CM18" s="12"/>
      <c r="CN18" s="12"/>
      <c r="CO18" s="13"/>
      <c r="CQ18" s="14"/>
      <c r="CR18" s="11"/>
      <c r="CS18" s="15"/>
      <c r="CT18" s="15"/>
      <c r="CU18" s="15"/>
      <c r="CV18" s="12"/>
      <c r="CW18" s="12"/>
      <c r="CX18" s="12"/>
      <c r="CY18" s="12"/>
      <c r="CZ18" s="12"/>
      <c r="DA18" s="12"/>
      <c r="DB18" s="12"/>
      <c r="DC18" s="12"/>
      <c r="DD18" s="12"/>
      <c r="DE18" s="13"/>
      <c r="DG18" s="14"/>
      <c r="DH18" s="11"/>
      <c r="DI18" s="15"/>
      <c r="DJ18" s="15"/>
      <c r="DK18" s="15"/>
      <c r="DL18" s="12"/>
      <c r="DM18" s="12"/>
      <c r="DN18" s="12"/>
      <c r="DO18" s="12"/>
      <c r="DP18" s="12"/>
      <c r="DQ18" s="12"/>
      <c r="DR18" s="12"/>
      <c r="DS18" s="12"/>
      <c r="DT18" s="12"/>
      <c r="DU18" s="13"/>
      <c r="DW18" s="14"/>
      <c r="DX18" s="11"/>
      <c r="DY18" s="15"/>
      <c r="DZ18" s="15"/>
      <c r="EA18" s="15"/>
      <c r="EB18" s="12"/>
      <c r="EC18" s="12"/>
      <c r="ED18" s="12"/>
      <c r="EE18" s="12"/>
      <c r="EF18" s="12"/>
      <c r="EG18" s="12"/>
      <c r="EH18" s="12"/>
      <c r="EI18" s="12"/>
      <c r="EJ18" s="12"/>
      <c r="EK18" s="13"/>
      <c r="EM18" s="14"/>
      <c r="EN18" s="11"/>
      <c r="EO18" s="15"/>
      <c r="EP18" s="15"/>
      <c r="EQ18" s="15"/>
      <c r="ER18" s="12"/>
      <c r="ES18" s="12"/>
      <c r="ET18" s="12"/>
      <c r="EU18" s="12"/>
      <c r="EV18" s="12"/>
      <c r="EW18" s="12"/>
      <c r="EX18" s="12"/>
      <c r="EY18" s="12"/>
      <c r="EZ18" s="12"/>
      <c r="FA18" s="13"/>
      <c r="FC18" s="14"/>
      <c r="FD18" s="11"/>
      <c r="FE18" s="15"/>
      <c r="FF18" s="15"/>
      <c r="FG18" s="15"/>
      <c r="FH18" s="12"/>
      <c r="FI18" s="12"/>
      <c r="FJ18" s="12"/>
      <c r="FK18" s="12"/>
      <c r="FL18" s="12"/>
      <c r="FM18" s="12"/>
      <c r="FN18" s="12"/>
      <c r="FO18" s="12"/>
      <c r="FP18" s="12"/>
      <c r="FQ18" s="13"/>
      <c r="FS18" s="14"/>
      <c r="FT18" s="11"/>
      <c r="FU18" s="15"/>
      <c r="FV18" s="15"/>
      <c r="FW18" s="15"/>
      <c r="FX18" s="12"/>
      <c r="FY18" s="12"/>
      <c r="FZ18" s="12"/>
      <c r="GA18" s="12"/>
      <c r="GB18" s="12"/>
      <c r="GC18" s="12"/>
      <c r="GD18" s="12"/>
      <c r="GE18" s="12"/>
      <c r="GF18" s="12"/>
      <c r="GG18" s="13"/>
      <c r="GI18" s="14"/>
      <c r="GJ18" s="11"/>
      <c r="GK18" s="15"/>
      <c r="GL18" s="15"/>
      <c r="GM18" s="15"/>
      <c r="GN18" s="12"/>
      <c r="GO18" s="12"/>
      <c r="GP18" s="12"/>
      <c r="GQ18" s="12"/>
      <c r="GR18" s="12"/>
      <c r="GS18" s="12"/>
      <c r="GT18" s="12"/>
      <c r="GU18" s="12"/>
      <c r="GV18" s="12"/>
      <c r="GW18" s="13"/>
      <c r="GY18" s="14"/>
      <c r="GZ18" s="11"/>
      <c r="HA18" s="15"/>
      <c r="HB18" s="15"/>
      <c r="HC18" s="15"/>
      <c r="HD18" s="12"/>
      <c r="HE18" s="12"/>
      <c r="HF18" s="12"/>
      <c r="HG18" s="12"/>
      <c r="HH18" s="12"/>
      <c r="HI18" s="12"/>
      <c r="HJ18" s="12"/>
      <c r="HK18" s="12"/>
      <c r="HL18" s="12"/>
      <c r="HM18" s="13"/>
      <c r="HO18" s="14"/>
      <c r="HP18" s="11"/>
      <c r="HQ18" s="15"/>
      <c r="HR18" s="15"/>
      <c r="HS18" s="15"/>
      <c r="HT18" s="12"/>
      <c r="HU18" s="12"/>
      <c r="HV18" s="12"/>
      <c r="HW18" s="12"/>
      <c r="HX18" s="12"/>
      <c r="HY18" s="12"/>
      <c r="HZ18" s="12"/>
      <c r="IA18" s="12"/>
      <c r="IB18" s="12"/>
      <c r="IC18" s="13"/>
      <c r="IE18" s="14"/>
      <c r="IF18" s="11"/>
      <c r="IG18" s="15"/>
      <c r="IH18" s="15"/>
      <c r="II18" s="15"/>
      <c r="IJ18" s="12"/>
      <c r="IK18" s="12"/>
      <c r="IL18" s="12"/>
      <c r="IM18" s="12"/>
      <c r="IN18" s="12"/>
      <c r="IO18" s="12"/>
      <c r="IP18" s="12"/>
      <c r="IQ18" s="12"/>
      <c r="IR18" s="12"/>
      <c r="IS18" s="13"/>
      <c r="IU18" s="14"/>
      <c r="IV18" s="11"/>
      <c r="IW18" s="15"/>
      <c r="IX18" s="15"/>
      <c r="IY18" s="15"/>
      <c r="IZ18" s="12"/>
      <c r="JA18" s="12"/>
      <c r="JB18" s="12"/>
      <c r="JC18" s="12"/>
      <c r="JD18" s="12"/>
      <c r="JE18" s="12"/>
      <c r="JF18" s="12"/>
      <c r="JG18" s="12"/>
      <c r="JH18" s="12"/>
      <c r="JI18" s="13"/>
      <c r="JK18" s="14"/>
      <c r="JL18" s="11"/>
      <c r="JM18" s="15"/>
      <c r="JN18" s="15"/>
      <c r="JO18" s="15"/>
      <c r="JP18" s="12"/>
      <c r="JQ18" s="12"/>
      <c r="JR18" s="12"/>
      <c r="JS18" s="12"/>
      <c r="JT18" s="12"/>
      <c r="JU18" s="12"/>
      <c r="JV18" s="12"/>
      <c r="JW18" s="12"/>
      <c r="JX18" s="12"/>
      <c r="JY18" s="13"/>
      <c r="KA18" s="14"/>
      <c r="KB18" s="11"/>
      <c r="KC18" s="15"/>
      <c r="KD18" s="15"/>
      <c r="KE18" s="15"/>
      <c r="KF18" s="12"/>
      <c r="KG18" s="12"/>
      <c r="KH18" s="12"/>
      <c r="KI18" s="12"/>
      <c r="KJ18" s="12"/>
      <c r="KK18" s="12"/>
      <c r="KL18" s="12"/>
      <c r="KM18" s="12"/>
      <c r="KN18" s="12"/>
      <c r="KO18" s="13"/>
      <c r="KQ18" s="14"/>
      <c r="KR18" s="11"/>
      <c r="KS18" s="15"/>
      <c r="KT18" s="15"/>
      <c r="KU18" s="15"/>
      <c r="KV18" s="12"/>
      <c r="KW18" s="12"/>
      <c r="KX18" s="12"/>
      <c r="KY18" s="12"/>
      <c r="KZ18" s="12"/>
      <c r="LA18" s="12"/>
      <c r="LB18" s="12"/>
      <c r="LC18" s="12"/>
      <c r="LD18" s="12"/>
      <c r="LE18" s="13"/>
      <c r="LG18" s="14"/>
      <c r="LH18" s="11"/>
      <c r="LI18" s="15"/>
      <c r="LJ18" s="15"/>
      <c r="LK18" s="15"/>
      <c r="LL18" s="12"/>
      <c r="LM18" s="12"/>
      <c r="LN18" s="12"/>
      <c r="LO18" s="12"/>
      <c r="LP18" s="12"/>
      <c r="LQ18" s="12"/>
      <c r="LR18" s="12"/>
      <c r="LS18" s="12"/>
      <c r="LT18" s="12"/>
      <c r="LU18" s="13"/>
      <c r="LW18" s="14"/>
      <c r="LX18" s="11"/>
      <c r="LY18" s="15"/>
      <c r="LZ18" s="15"/>
      <c r="MA18" s="15"/>
      <c r="MB18" s="12"/>
      <c r="MC18" s="12"/>
      <c r="MD18" s="12"/>
      <c r="ME18" s="12"/>
      <c r="MF18" s="12"/>
      <c r="MG18" s="12"/>
      <c r="MH18" s="12"/>
      <c r="MI18" s="12"/>
      <c r="MJ18" s="12"/>
      <c r="MK18" s="13"/>
      <c r="MM18" s="14"/>
      <c r="MN18" s="11"/>
      <c r="MO18" s="15"/>
      <c r="MP18" s="15"/>
      <c r="MQ18" s="15"/>
      <c r="MR18" s="12"/>
      <c r="MS18" s="12"/>
      <c r="MT18" s="12"/>
      <c r="MU18" s="12"/>
      <c r="MV18" s="12"/>
      <c r="MW18" s="12"/>
      <c r="MX18" s="12"/>
      <c r="MY18" s="12"/>
      <c r="MZ18" s="12"/>
      <c r="NA18" s="13"/>
      <c r="NC18" s="14"/>
      <c r="ND18" s="11"/>
      <c r="NE18" s="15"/>
      <c r="NF18" s="15"/>
      <c r="NG18" s="15"/>
      <c r="NH18" s="12"/>
      <c r="NI18" s="12"/>
      <c r="NJ18" s="12"/>
      <c r="NK18" s="12"/>
      <c r="NL18" s="12"/>
      <c r="NM18" s="12"/>
      <c r="NN18" s="12"/>
      <c r="NO18" s="12"/>
      <c r="NP18" s="12"/>
      <c r="NQ18" s="13"/>
      <c r="NS18" s="14"/>
      <c r="NT18" s="11"/>
      <c r="NU18" s="15"/>
      <c r="NV18" s="15"/>
      <c r="NW18" s="15"/>
      <c r="NX18" s="12"/>
      <c r="NY18" s="12"/>
      <c r="NZ18" s="12"/>
      <c r="OA18" s="12"/>
      <c r="OB18" s="12"/>
      <c r="OC18" s="12"/>
      <c r="OD18" s="12"/>
      <c r="OE18" s="12"/>
      <c r="OF18" s="12"/>
      <c r="OG18" s="13"/>
      <c r="OI18" s="14"/>
      <c r="OJ18" s="11"/>
      <c r="OK18" s="15"/>
      <c r="OL18" s="15"/>
      <c r="OM18" s="15"/>
      <c r="ON18" s="12"/>
      <c r="OO18" s="12"/>
      <c r="OP18" s="12"/>
      <c r="OQ18" s="12"/>
      <c r="OR18" s="12"/>
      <c r="OS18" s="12"/>
      <c r="OT18" s="12"/>
      <c r="OU18" s="12"/>
      <c r="OV18" s="12"/>
      <c r="OW18" s="13"/>
      <c r="OY18" s="14"/>
      <c r="OZ18" s="11"/>
      <c r="PA18" s="15"/>
      <c r="PB18" s="15"/>
      <c r="PC18" s="15"/>
      <c r="PD18" s="12"/>
      <c r="PE18" s="12"/>
      <c r="PF18" s="12"/>
      <c r="PG18" s="12"/>
      <c r="PH18" s="12"/>
      <c r="PI18" s="12"/>
      <c r="PJ18" s="12"/>
      <c r="PK18" s="12"/>
      <c r="PL18" s="12"/>
      <c r="PM18" s="13"/>
      <c r="PO18" s="14"/>
      <c r="PP18" s="11"/>
      <c r="PQ18" s="15"/>
      <c r="PR18" s="15"/>
      <c r="PS18" s="15"/>
      <c r="PT18" s="12"/>
      <c r="PU18" s="12"/>
      <c r="PV18" s="12"/>
      <c r="PW18" s="12"/>
      <c r="PX18" s="12"/>
      <c r="PY18" s="12"/>
      <c r="PZ18" s="12"/>
      <c r="QA18" s="12"/>
      <c r="QB18" s="12"/>
      <c r="QC18" s="13"/>
      <c r="QE18" s="14"/>
      <c r="QF18" s="11"/>
      <c r="QG18" s="15"/>
      <c r="QH18" s="15"/>
      <c r="QI18" s="15"/>
      <c r="QJ18" s="12"/>
      <c r="QK18" s="12"/>
      <c r="QL18" s="12"/>
      <c r="QM18" s="12"/>
      <c r="QN18" s="12"/>
      <c r="QO18" s="12"/>
      <c r="QP18" s="12"/>
      <c r="QQ18" s="12"/>
      <c r="QR18" s="12"/>
      <c r="QS18" s="13"/>
      <c r="QU18" s="14"/>
      <c r="QV18" s="11"/>
      <c r="QW18" s="15"/>
      <c r="QX18" s="15"/>
      <c r="QY18" s="15"/>
      <c r="QZ18" s="12"/>
      <c r="RA18" s="12"/>
      <c r="RB18" s="12"/>
      <c r="RC18" s="12"/>
      <c r="RD18" s="12"/>
      <c r="RE18" s="12"/>
      <c r="RF18" s="12"/>
      <c r="RG18" s="12"/>
      <c r="RH18" s="12"/>
      <c r="RI18" s="13"/>
      <c r="RK18" s="14"/>
      <c r="RL18" s="11"/>
      <c r="RM18" s="15"/>
      <c r="RN18" s="15"/>
      <c r="RO18" s="15"/>
      <c r="RP18" s="12"/>
      <c r="RQ18" s="12"/>
      <c r="RR18" s="12"/>
      <c r="RS18" s="12"/>
      <c r="RT18" s="12"/>
      <c r="RU18" s="12"/>
      <c r="RV18" s="12"/>
      <c r="RW18" s="12"/>
      <c r="RX18" s="12"/>
      <c r="RY18" s="13"/>
      <c r="SA18" s="14"/>
      <c r="SB18" s="11"/>
      <c r="SC18" s="15"/>
      <c r="SD18" s="15"/>
      <c r="SE18" s="15"/>
      <c r="SF18" s="12"/>
      <c r="SG18" s="12"/>
      <c r="SH18" s="12"/>
      <c r="SI18" s="12"/>
      <c r="SJ18" s="12"/>
      <c r="SK18" s="12"/>
      <c r="SL18" s="12"/>
      <c r="SM18" s="12"/>
      <c r="SN18" s="12"/>
      <c r="SO18" s="13"/>
      <c r="SQ18" s="14"/>
      <c r="SR18" s="11"/>
      <c r="SS18" s="15"/>
      <c r="ST18" s="15"/>
      <c r="SU18" s="15"/>
      <c r="SV18" s="12"/>
      <c r="SW18" s="12"/>
      <c r="SX18" s="12"/>
      <c r="SY18" s="12"/>
      <c r="SZ18" s="12"/>
      <c r="TA18" s="12"/>
      <c r="TB18" s="12"/>
      <c r="TC18" s="12"/>
      <c r="TD18" s="12"/>
      <c r="TE18" s="13"/>
      <c r="TG18" s="14"/>
      <c r="TH18" s="11"/>
      <c r="TI18" s="15"/>
      <c r="TJ18" s="15"/>
      <c r="TK18" s="15"/>
      <c r="TL18" s="12"/>
      <c r="TM18" s="12"/>
      <c r="TN18" s="12"/>
      <c r="TO18" s="12"/>
      <c r="TP18" s="12"/>
      <c r="TQ18" s="12"/>
      <c r="TR18" s="12"/>
      <c r="TS18" s="12"/>
      <c r="TT18" s="12"/>
      <c r="TU18" s="13"/>
      <c r="TW18" s="14"/>
      <c r="TX18" s="11"/>
      <c r="TY18" s="15"/>
      <c r="TZ18" s="15"/>
      <c r="UA18" s="15"/>
      <c r="UB18" s="12"/>
      <c r="UC18" s="12"/>
      <c r="UD18" s="12"/>
      <c r="UE18" s="12"/>
      <c r="UF18" s="12"/>
      <c r="UG18" s="12"/>
      <c r="UH18" s="12"/>
      <c r="UI18" s="12"/>
      <c r="UJ18" s="12"/>
      <c r="UK18" s="13"/>
      <c r="UM18" s="14"/>
      <c r="UN18" s="11"/>
      <c r="UO18" s="15"/>
      <c r="UP18" s="15"/>
      <c r="UQ18" s="15"/>
      <c r="UR18" s="12"/>
      <c r="US18" s="12"/>
      <c r="UT18" s="12"/>
      <c r="UU18" s="12"/>
      <c r="UV18" s="12"/>
      <c r="UW18" s="12"/>
      <c r="UX18" s="12"/>
      <c r="UY18" s="12"/>
      <c r="UZ18" s="12"/>
      <c r="VA18" s="13"/>
      <c r="VC18" s="14"/>
      <c r="VD18" s="11"/>
      <c r="VE18" s="15"/>
      <c r="VF18" s="15"/>
      <c r="VG18" s="15"/>
      <c r="VH18" s="12"/>
      <c r="VI18" s="12"/>
      <c r="VJ18" s="12"/>
      <c r="VK18" s="12"/>
      <c r="VL18" s="12"/>
      <c r="VM18" s="12"/>
      <c r="VN18" s="12"/>
      <c r="VO18" s="12"/>
      <c r="VP18" s="12"/>
      <c r="VQ18" s="13"/>
      <c r="VS18" s="14"/>
      <c r="VT18" s="11"/>
      <c r="VU18" s="15"/>
      <c r="VV18" s="15"/>
      <c r="VW18" s="15"/>
      <c r="VX18" s="12"/>
      <c r="VY18" s="12"/>
      <c r="VZ18" s="12"/>
      <c r="WA18" s="12"/>
      <c r="WB18" s="12"/>
      <c r="WC18" s="12"/>
      <c r="WD18" s="12"/>
      <c r="WE18" s="12"/>
      <c r="WF18" s="12"/>
      <c r="WG18" s="13"/>
      <c r="WI18" s="14"/>
      <c r="WJ18" s="11"/>
      <c r="WK18" s="15"/>
      <c r="WL18" s="15"/>
      <c r="WM18" s="15"/>
      <c r="WN18" s="12"/>
      <c r="WO18" s="12"/>
      <c r="WP18" s="12"/>
      <c r="WQ18" s="12"/>
      <c r="WR18" s="12"/>
      <c r="WS18" s="12"/>
      <c r="WT18" s="12"/>
      <c r="WU18" s="12"/>
      <c r="WV18" s="12"/>
      <c r="WW18" s="13"/>
      <c r="WY18" s="14"/>
      <c r="WZ18" s="11"/>
      <c r="XA18" s="15"/>
      <c r="XB18" s="15"/>
      <c r="XC18" s="15"/>
      <c r="XD18" s="12"/>
      <c r="XE18" s="12"/>
      <c r="XF18" s="12"/>
      <c r="XG18" s="12"/>
      <c r="XH18" s="12"/>
      <c r="XI18" s="12"/>
      <c r="XJ18" s="12"/>
      <c r="XK18" s="12"/>
      <c r="XL18" s="12"/>
      <c r="XM18" s="13"/>
      <c r="XO18" s="14"/>
      <c r="XP18" s="11"/>
      <c r="XQ18" s="15"/>
      <c r="XR18" s="15"/>
      <c r="XS18" s="15"/>
      <c r="XT18" s="12"/>
      <c r="XU18" s="12"/>
      <c r="XV18" s="12"/>
      <c r="XW18" s="12"/>
      <c r="XX18" s="12"/>
      <c r="XY18" s="12"/>
      <c r="XZ18" s="12"/>
      <c r="YA18" s="12"/>
      <c r="YB18" s="12"/>
      <c r="YC18" s="13"/>
      <c r="YE18" s="14"/>
      <c r="YF18" s="11"/>
      <c r="YG18" s="15"/>
      <c r="YH18" s="15"/>
      <c r="YI18" s="15"/>
      <c r="YJ18" s="12"/>
      <c r="YK18" s="12"/>
      <c r="YL18" s="12"/>
      <c r="YM18" s="12"/>
      <c r="YN18" s="12"/>
      <c r="YO18" s="12"/>
      <c r="YP18" s="12"/>
      <c r="YQ18" s="12"/>
      <c r="YR18" s="12"/>
      <c r="YS18" s="13"/>
      <c r="YU18" s="14"/>
      <c r="YV18" s="11"/>
      <c r="YW18" s="15"/>
      <c r="YX18" s="15"/>
      <c r="YY18" s="15"/>
      <c r="YZ18" s="12"/>
      <c r="ZA18" s="12"/>
      <c r="ZB18" s="12"/>
      <c r="ZC18" s="12"/>
      <c r="ZD18" s="12"/>
      <c r="ZE18" s="12"/>
      <c r="ZF18" s="12"/>
      <c r="ZG18" s="12"/>
      <c r="ZH18" s="12"/>
      <c r="ZI18" s="13"/>
      <c r="ZK18" s="14"/>
      <c r="ZL18" s="11"/>
      <c r="ZM18" s="15"/>
      <c r="ZN18" s="15"/>
      <c r="ZO18" s="15"/>
      <c r="ZP18" s="12"/>
      <c r="ZQ18" s="12"/>
      <c r="ZR18" s="12"/>
      <c r="ZS18" s="12"/>
      <c r="ZT18" s="12"/>
      <c r="ZU18" s="12"/>
      <c r="ZV18" s="12"/>
      <c r="ZW18" s="12"/>
      <c r="ZX18" s="12"/>
      <c r="ZY18" s="13"/>
    </row>
    <row r="19" spans="1:701" s="16" customFormat="1" ht="30" customHeight="1" x14ac:dyDescent="0.25">
      <c r="A19" s="8">
        <v>14</v>
      </c>
      <c r="B19" s="31" t="s">
        <v>50</v>
      </c>
      <c r="C19" s="32">
        <v>6805950</v>
      </c>
      <c r="D19" s="32">
        <v>2896200</v>
      </c>
      <c r="E19" s="32">
        <v>2091175</v>
      </c>
      <c r="F19" s="32">
        <v>0</v>
      </c>
      <c r="G19" s="32">
        <v>661500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40200</v>
      </c>
      <c r="P19" s="32">
        <v>0</v>
      </c>
      <c r="Q19" s="32">
        <v>0</v>
      </c>
      <c r="R19" s="32">
        <v>0</v>
      </c>
      <c r="S19" s="11"/>
      <c r="T19" s="11"/>
      <c r="U19" s="12"/>
      <c r="V19" s="12"/>
      <c r="W19" s="12"/>
      <c r="X19" s="12"/>
      <c r="Y19" s="12"/>
      <c r="Z19" s="12"/>
      <c r="AA19" s="12"/>
      <c r="AB19" s="12"/>
      <c r="AC19" s="13"/>
      <c r="AD19" s="13"/>
      <c r="AE19" s="14"/>
      <c r="AF19" s="11"/>
      <c r="AG19" s="15"/>
      <c r="AH19" s="15"/>
      <c r="AI19" s="15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U19" s="14"/>
      <c r="AV19" s="11"/>
      <c r="AW19" s="15"/>
      <c r="AX19" s="15"/>
      <c r="AY19" s="15"/>
      <c r="AZ19" s="12"/>
      <c r="BA19" s="12"/>
      <c r="BB19" s="12"/>
      <c r="BC19" s="12"/>
      <c r="BD19" s="12"/>
      <c r="BE19" s="12"/>
      <c r="BF19" s="12"/>
      <c r="BG19" s="12"/>
      <c r="BH19" s="12"/>
      <c r="BI19" s="13"/>
      <c r="BK19" s="14"/>
      <c r="BL19" s="11"/>
      <c r="BM19" s="15"/>
      <c r="BN19" s="15"/>
      <c r="BO19" s="15"/>
      <c r="BP19" s="12"/>
      <c r="BQ19" s="12"/>
      <c r="BR19" s="12"/>
      <c r="BS19" s="12"/>
      <c r="BT19" s="12"/>
      <c r="BU19" s="12"/>
      <c r="BV19" s="12"/>
      <c r="BW19" s="12"/>
      <c r="BX19" s="12"/>
      <c r="BY19" s="13"/>
      <c r="CA19" s="14"/>
      <c r="CB19" s="11"/>
      <c r="CC19" s="15"/>
      <c r="CD19" s="15"/>
      <c r="CE19" s="15"/>
      <c r="CF19" s="12"/>
      <c r="CG19" s="12"/>
      <c r="CH19" s="12"/>
      <c r="CI19" s="12"/>
      <c r="CJ19" s="12"/>
      <c r="CK19" s="12"/>
      <c r="CL19" s="12"/>
      <c r="CM19" s="12"/>
      <c r="CN19" s="12"/>
      <c r="CO19" s="13"/>
      <c r="CQ19" s="14"/>
      <c r="CR19" s="11"/>
      <c r="CS19" s="15"/>
      <c r="CT19" s="15"/>
      <c r="CU19" s="15"/>
      <c r="CV19" s="12"/>
      <c r="CW19" s="12"/>
      <c r="CX19" s="12"/>
      <c r="CY19" s="12"/>
      <c r="CZ19" s="12"/>
      <c r="DA19" s="12"/>
      <c r="DB19" s="12"/>
      <c r="DC19" s="12"/>
      <c r="DD19" s="12"/>
      <c r="DE19" s="13"/>
      <c r="DG19" s="14"/>
      <c r="DH19" s="11"/>
      <c r="DI19" s="15"/>
      <c r="DJ19" s="15"/>
      <c r="DK19" s="15"/>
      <c r="DL19" s="12"/>
      <c r="DM19" s="12"/>
      <c r="DN19" s="12"/>
      <c r="DO19" s="12"/>
      <c r="DP19" s="12"/>
      <c r="DQ19" s="12"/>
      <c r="DR19" s="12"/>
      <c r="DS19" s="12"/>
      <c r="DT19" s="12"/>
      <c r="DU19" s="13"/>
      <c r="DW19" s="14"/>
      <c r="DX19" s="11"/>
      <c r="DY19" s="15"/>
      <c r="DZ19" s="15"/>
      <c r="EA19" s="15"/>
      <c r="EB19" s="12"/>
      <c r="EC19" s="12"/>
      <c r="ED19" s="12"/>
      <c r="EE19" s="12"/>
      <c r="EF19" s="12"/>
      <c r="EG19" s="12"/>
      <c r="EH19" s="12"/>
      <c r="EI19" s="12"/>
      <c r="EJ19" s="12"/>
      <c r="EK19" s="13"/>
      <c r="EM19" s="14"/>
      <c r="EN19" s="11"/>
      <c r="EO19" s="15"/>
      <c r="EP19" s="15"/>
      <c r="EQ19" s="15"/>
      <c r="ER19" s="12"/>
      <c r="ES19" s="12"/>
      <c r="ET19" s="12"/>
      <c r="EU19" s="12"/>
      <c r="EV19" s="12"/>
      <c r="EW19" s="12"/>
      <c r="EX19" s="12"/>
      <c r="EY19" s="12"/>
      <c r="EZ19" s="12"/>
      <c r="FA19" s="13"/>
      <c r="FC19" s="14"/>
      <c r="FD19" s="11"/>
      <c r="FE19" s="15"/>
      <c r="FF19" s="15"/>
      <c r="FG19" s="15"/>
      <c r="FH19" s="12"/>
      <c r="FI19" s="12"/>
      <c r="FJ19" s="12"/>
      <c r="FK19" s="12"/>
      <c r="FL19" s="12"/>
      <c r="FM19" s="12"/>
      <c r="FN19" s="12"/>
      <c r="FO19" s="12"/>
      <c r="FP19" s="12"/>
      <c r="FQ19" s="13"/>
      <c r="FS19" s="14"/>
      <c r="FT19" s="11"/>
      <c r="FU19" s="15"/>
      <c r="FV19" s="15"/>
      <c r="FW19" s="15"/>
      <c r="FX19" s="12"/>
      <c r="FY19" s="12"/>
      <c r="FZ19" s="12"/>
      <c r="GA19" s="12"/>
      <c r="GB19" s="12"/>
      <c r="GC19" s="12"/>
      <c r="GD19" s="12"/>
      <c r="GE19" s="12"/>
      <c r="GF19" s="12"/>
      <c r="GG19" s="13"/>
      <c r="GI19" s="14"/>
      <c r="GJ19" s="11"/>
      <c r="GK19" s="15"/>
      <c r="GL19" s="15"/>
      <c r="GM19" s="15"/>
      <c r="GN19" s="12"/>
      <c r="GO19" s="12"/>
      <c r="GP19" s="12"/>
      <c r="GQ19" s="12"/>
      <c r="GR19" s="12"/>
      <c r="GS19" s="12"/>
      <c r="GT19" s="12"/>
      <c r="GU19" s="12"/>
      <c r="GV19" s="12"/>
      <c r="GW19" s="13"/>
      <c r="GY19" s="14"/>
      <c r="GZ19" s="11"/>
      <c r="HA19" s="15"/>
      <c r="HB19" s="15"/>
      <c r="HC19" s="15"/>
      <c r="HD19" s="12"/>
      <c r="HE19" s="12"/>
      <c r="HF19" s="12"/>
      <c r="HG19" s="12"/>
      <c r="HH19" s="12"/>
      <c r="HI19" s="12"/>
      <c r="HJ19" s="12"/>
      <c r="HK19" s="12"/>
      <c r="HL19" s="12"/>
      <c r="HM19" s="13"/>
      <c r="HO19" s="14"/>
      <c r="HP19" s="11"/>
      <c r="HQ19" s="15"/>
      <c r="HR19" s="15"/>
      <c r="HS19" s="15"/>
      <c r="HT19" s="12"/>
      <c r="HU19" s="12"/>
      <c r="HV19" s="12"/>
      <c r="HW19" s="12"/>
      <c r="HX19" s="12"/>
      <c r="HY19" s="12"/>
      <c r="HZ19" s="12"/>
      <c r="IA19" s="12"/>
      <c r="IB19" s="12"/>
      <c r="IC19" s="13"/>
      <c r="IE19" s="14"/>
      <c r="IF19" s="11"/>
      <c r="IG19" s="15"/>
      <c r="IH19" s="15"/>
      <c r="II19" s="15"/>
      <c r="IJ19" s="12"/>
      <c r="IK19" s="12"/>
      <c r="IL19" s="12"/>
      <c r="IM19" s="12"/>
      <c r="IN19" s="12"/>
      <c r="IO19" s="12"/>
      <c r="IP19" s="12"/>
      <c r="IQ19" s="12"/>
      <c r="IR19" s="12"/>
      <c r="IS19" s="13"/>
      <c r="IU19" s="14"/>
      <c r="IV19" s="11"/>
      <c r="IW19" s="15"/>
      <c r="IX19" s="15"/>
      <c r="IY19" s="15"/>
      <c r="IZ19" s="12"/>
      <c r="JA19" s="12"/>
      <c r="JB19" s="12"/>
      <c r="JC19" s="12"/>
      <c r="JD19" s="12"/>
      <c r="JE19" s="12"/>
      <c r="JF19" s="12"/>
      <c r="JG19" s="12"/>
      <c r="JH19" s="12"/>
      <c r="JI19" s="13"/>
      <c r="JK19" s="14"/>
      <c r="JL19" s="11"/>
      <c r="JM19" s="15"/>
      <c r="JN19" s="15"/>
      <c r="JO19" s="15"/>
      <c r="JP19" s="12"/>
      <c r="JQ19" s="12"/>
      <c r="JR19" s="12"/>
      <c r="JS19" s="12"/>
      <c r="JT19" s="12"/>
      <c r="JU19" s="12"/>
      <c r="JV19" s="12"/>
      <c r="JW19" s="12"/>
      <c r="JX19" s="12"/>
      <c r="JY19" s="13"/>
      <c r="KA19" s="14"/>
      <c r="KB19" s="11"/>
      <c r="KC19" s="15"/>
      <c r="KD19" s="15"/>
      <c r="KE19" s="15"/>
      <c r="KF19" s="12"/>
      <c r="KG19" s="12"/>
      <c r="KH19" s="12"/>
      <c r="KI19" s="12"/>
      <c r="KJ19" s="12"/>
      <c r="KK19" s="12"/>
      <c r="KL19" s="12"/>
      <c r="KM19" s="12"/>
      <c r="KN19" s="12"/>
      <c r="KO19" s="13"/>
      <c r="KQ19" s="14"/>
      <c r="KR19" s="11"/>
      <c r="KS19" s="15"/>
      <c r="KT19" s="15"/>
      <c r="KU19" s="15"/>
      <c r="KV19" s="12"/>
      <c r="KW19" s="12"/>
      <c r="KX19" s="12"/>
      <c r="KY19" s="12"/>
      <c r="KZ19" s="12"/>
      <c r="LA19" s="12"/>
      <c r="LB19" s="12"/>
      <c r="LC19" s="12"/>
      <c r="LD19" s="12"/>
      <c r="LE19" s="13"/>
      <c r="LG19" s="14"/>
      <c r="LH19" s="11"/>
      <c r="LI19" s="15"/>
      <c r="LJ19" s="15"/>
      <c r="LK19" s="15"/>
      <c r="LL19" s="12"/>
      <c r="LM19" s="12"/>
      <c r="LN19" s="12"/>
      <c r="LO19" s="12"/>
      <c r="LP19" s="12"/>
      <c r="LQ19" s="12"/>
      <c r="LR19" s="12"/>
      <c r="LS19" s="12"/>
      <c r="LT19" s="12"/>
      <c r="LU19" s="13"/>
      <c r="LW19" s="14"/>
      <c r="LX19" s="11"/>
      <c r="LY19" s="15"/>
      <c r="LZ19" s="15"/>
      <c r="MA19" s="15"/>
      <c r="MB19" s="12"/>
      <c r="MC19" s="12"/>
      <c r="MD19" s="12"/>
      <c r="ME19" s="12"/>
      <c r="MF19" s="12"/>
      <c r="MG19" s="12"/>
      <c r="MH19" s="12"/>
      <c r="MI19" s="12"/>
      <c r="MJ19" s="12"/>
      <c r="MK19" s="13"/>
      <c r="MM19" s="14"/>
      <c r="MN19" s="11"/>
      <c r="MO19" s="15"/>
      <c r="MP19" s="15"/>
      <c r="MQ19" s="15"/>
      <c r="MR19" s="12"/>
      <c r="MS19" s="12"/>
      <c r="MT19" s="12"/>
      <c r="MU19" s="12"/>
      <c r="MV19" s="12"/>
      <c r="MW19" s="12"/>
      <c r="MX19" s="12"/>
      <c r="MY19" s="12"/>
      <c r="MZ19" s="12"/>
      <c r="NA19" s="13"/>
      <c r="NC19" s="14"/>
      <c r="ND19" s="11"/>
      <c r="NE19" s="15"/>
      <c r="NF19" s="15"/>
      <c r="NG19" s="15"/>
      <c r="NH19" s="12"/>
      <c r="NI19" s="12"/>
      <c r="NJ19" s="12"/>
      <c r="NK19" s="12"/>
      <c r="NL19" s="12"/>
      <c r="NM19" s="12"/>
      <c r="NN19" s="12"/>
      <c r="NO19" s="12"/>
      <c r="NP19" s="12"/>
      <c r="NQ19" s="13"/>
      <c r="NS19" s="14"/>
      <c r="NT19" s="11"/>
      <c r="NU19" s="15"/>
      <c r="NV19" s="15"/>
      <c r="NW19" s="15"/>
      <c r="NX19" s="12"/>
      <c r="NY19" s="12"/>
      <c r="NZ19" s="12"/>
      <c r="OA19" s="12"/>
      <c r="OB19" s="12"/>
      <c r="OC19" s="12"/>
      <c r="OD19" s="12"/>
      <c r="OE19" s="12"/>
      <c r="OF19" s="12"/>
      <c r="OG19" s="13"/>
      <c r="OI19" s="14"/>
      <c r="OJ19" s="11"/>
      <c r="OK19" s="15"/>
      <c r="OL19" s="15"/>
      <c r="OM19" s="15"/>
      <c r="ON19" s="12"/>
      <c r="OO19" s="12"/>
      <c r="OP19" s="12"/>
      <c r="OQ19" s="12"/>
      <c r="OR19" s="12"/>
      <c r="OS19" s="12"/>
      <c r="OT19" s="12"/>
      <c r="OU19" s="12"/>
      <c r="OV19" s="12"/>
      <c r="OW19" s="13"/>
      <c r="OY19" s="14"/>
      <c r="OZ19" s="11"/>
      <c r="PA19" s="15"/>
      <c r="PB19" s="15"/>
      <c r="PC19" s="15"/>
      <c r="PD19" s="12"/>
      <c r="PE19" s="12"/>
      <c r="PF19" s="12"/>
      <c r="PG19" s="12"/>
      <c r="PH19" s="12"/>
      <c r="PI19" s="12"/>
      <c r="PJ19" s="12"/>
      <c r="PK19" s="12"/>
      <c r="PL19" s="12"/>
      <c r="PM19" s="13"/>
      <c r="PO19" s="14"/>
      <c r="PP19" s="11"/>
      <c r="PQ19" s="15"/>
      <c r="PR19" s="15"/>
      <c r="PS19" s="15"/>
      <c r="PT19" s="12"/>
      <c r="PU19" s="12"/>
      <c r="PV19" s="12"/>
      <c r="PW19" s="12"/>
      <c r="PX19" s="12"/>
      <c r="PY19" s="12"/>
      <c r="PZ19" s="12"/>
      <c r="QA19" s="12"/>
      <c r="QB19" s="12"/>
      <c r="QC19" s="13"/>
      <c r="QE19" s="14"/>
      <c r="QF19" s="11"/>
      <c r="QG19" s="15"/>
      <c r="QH19" s="15"/>
      <c r="QI19" s="15"/>
      <c r="QJ19" s="12"/>
      <c r="QK19" s="12"/>
      <c r="QL19" s="12"/>
      <c r="QM19" s="12"/>
      <c r="QN19" s="12"/>
      <c r="QO19" s="12"/>
      <c r="QP19" s="12"/>
      <c r="QQ19" s="12"/>
      <c r="QR19" s="12"/>
      <c r="QS19" s="13"/>
      <c r="QU19" s="14"/>
      <c r="QV19" s="11"/>
      <c r="QW19" s="15"/>
      <c r="QX19" s="15"/>
      <c r="QY19" s="15"/>
      <c r="QZ19" s="12"/>
      <c r="RA19" s="12"/>
      <c r="RB19" s="12"/>
      <c r="RC19" s="12"/>
      <c r="RD19" s="12"/>
      <c r="RE19" s="12"/>
      <c r="RF19" s="12"/>
      <c r="RG19" s="12"/>
      <c r="RH19" s="12"/>
      <c r="RI19" s="13"/>
      <c r="RK19" s="14"/>
      <c r="RL19" s="11"/>
      <c r="RM19" s="15"/>
      <c r="RN19" s="15"/>
      <c r="RO19" s="15"/>
      <c r="RP19" s="12"/>
      <c r="RQ19" s="12"/>
      <c r="RR19" s="12"/>
      <c r="RS19" s="12"/>
      <c r="RT19" s="12"/>
      <c r="RU19" s="12"/>
      <c r="RV19" s="12"/>
      <c r="RW19" s="12"/>
      <c r="RX19" s="12"/>
      <c r="RY19" s="13"/>
      <c r="SA19" s="14"/>
      <c r="SB19" s="11"/>
      <c r="SC19" s="15"/>
      <c r="SD19" s="15"/>
      <c r="SE19" s="15"/>
      <c r="SF19" s="12"/>
      <c r="SG19" s="12"/>
      <c r="SH19" s="12"/>
      <c r="SI19" s="12"/>
      <c r="SJ19" s="12"/>
      <c r="SK19" s="12"/>
      <c r="SL19" s="12"/>
      <c r="SM19" s="12"/>
      <c r="SN19" s="12"/>
      <c r="SO19" s="13"/>
      <c r="SQ19" s="14"/>
      <c r="SR19" s="11"/>
      <c r="SS19" s="15"/>
      <c r="ST19" s="15"/>
      <c r="SU19" s="15"/>
      <c r="SV19" s="12"/>
      <c r="SW19" s="12"/>
      <c r="SX19" s="12"/>
      <c r="SY19" s="12"/>
      <c r="SZ19" s="12"/>
      <c r="TA19" s="12"/>
      <c r="TB19" s="12"/>
      <c r="TC19" s="12"/>
      <c r="TD19" s="12"/>
      <c r="TE19" s="13"/>
      <c r="TG19" s="14"/>
      <c r="TH19" s="11"/>
      <c r="TI19" s="15"/>
      <c r="TJ19" s="15"/>
      <c r="TK19" s="15"/>
      <c r="TL19" s="12"/>
      <c r="TM19" s="12"/>
      <c r="TN19" s="12"/>
      <c r="TO19" s="12"/>
      <c r="TP19" s="12"/>
      <c r="TQ19" s="12"/>
      <c r="TR19" s="12"/>
      <c r="TS19" s="12"/>
      <c r="TT19" s="12"/>
      <c r="TU19" s="13"/>
      <c r="TW19" s="14"/>
      <c r="TX19" s="11"/>
      <c r="TY19" s="15"/>
      <c r="TZ19" s="15"/>
      <c r="UA19" s="15"/>
      <c r="UB19" s="12"/>
      <c r="UC19" s="12"/>
      <c r="UD19" s="12"/>
      <c r="UE19" s="12"/>
      <c r="UF19" s="12"/>
      <c r="UG19" s="12"/>
      <c r="UH19" s="12"/>
      <c r="UI19" s="12"/>
      <c r="UJ19" s="12"/>
      <c r="UK19" s="13"/>
      <c r="UM19" s="14"/>
      <c r="UN19" s="11"/>
      <c r="UO19" s="15"/>
      <c r="UP19" s="15"/>
      <c r="UQ19" s="15"/>
      <c r="UR19" s="12"/>
      <c r="US19" s="12"/>
      <c r="UT19" s="12"/>
      <c r="UU19" s="12"/>
      <c r="UV19" s="12"/>
      <c r="UW19" s="12"/>
      <c r="UX19" s="12"/>
      <c r="UY19" s="12"/>
      <c r="UZ19" s="12"/>
      <c r="VA19" s="13"/>
      <c r="VC19" s="14"/>
      <c r="VD19" s="11"/>
      <c r="VE19" s="15"/>
      <c r="VF19" s="15"/>
      <c r="VG19" s="15"/>
      <c r="VH19" s="12"/>
      <c r="VI19" s="12"/>
      <c r="VJ19" s="12"/>
      <c r="VK19" s="12"/>
      <c r="VL19" s="12"/>
      <c r="VM19" s="12"/>
      <c r="VN19" s="12"/>
      <c r="VO19" s="12"/>
      <c r="VP19" s="12"/>
      <c r="VQ19" s="13"/>
      <c r="VS19" s="14"/>
      <c r="VT19" s="11"/>
      <c r="VU19" s="15"/>
      <c r="VV19" s="15"/>
      <c r="VW19" s="15"/>
      <c r="VX19" s="12"/>
      <c r="VY19" s="12"/>
      <c r="VZ19" s="12"/>
      <c r="WA19" s="12"/>
      <c r="WB19" s="12"/>
      <c r="WC19" s="12"/>
      <c r="WD19" s="12"/>
      <c r="WE19" s="12"/>
      <c r="WF19" s="12"/>
      <c r="WG19" s="13"/>
      <c r="WI19" s="14"/>
      <c r="WJ19" s="11"/>
      <c r="WK19" s="15"/>
      <c r="WL19" s="15"/>
      <c r="WM19" s="15"/>
      <c r="WN19" s="12"/>
      <c r="WO19" s="12"/>
      <c r="WP19" s="12"/>
      <c r="WQ19" s="12"/>
      <c r="WR19" s="12"/>
      <c r="WS19" s="12"/>
      <c r="WT19" s="12"/>
      <c r="WU19" s="12"/>
      <c r="WV19" s="12"/>
      <c r="WW19" s="13"/>
      <c r="WY19" s="14"/>
      <c r="WZ19" s="11"/>
      <c r="XA19" s="15"/>
      <c r="XB19" s="15"/>
      <c r="XC19" s="15"/>
      <c r="XD19" s="12"/>
      <c r="XE19" s="12"/>
      <c r="XF19" s="12"/>
      <c r="XG19" s="12"/>
      <c r="XH19" s="12"/>
      <c r="XI19" s="12"/>
      <c r="XJ19" s="12"/>
      <c r="XK19" s="12"/>
      <c r="XL19" s="12"/>
      <c r="XM19" s="13"/>
      <c r="XO19" s="14"/>
      <c r="XP19" s="11"/>
      <c r="XQ19" s="15"/>
      <c r="XR19" s="15"/>
      <c r="XS19" s="15"/>
      <c r="XT19" s="12"/>
      <c r="XU19" s="12"/>
      <c r="XV19" s="12"/>
      <c r="XW19" s="12"/>
      <c r="XX19" s="12"/>
      <c r="XY19" s="12"/>
      <c r="XZ19" s="12"/>
      <c r="YA19" s="12"/>
      <c r="YB19" s="12"/>
      <c r="YC19" s="13"/>
      <c r="YE19" s="14"/>
      <c r="YF19" s="11"/>
      <c r="YG19" s="15"/>
      <c r="YH19" s="15"/>
      <c r="YI19" s="15"/>
      <c r="YJ19" s="12"/>
      <c r="YK19" s="12"/>
      <c r="YL19" s="12"/>
      <c r="YM19" s="12"/>
      <c r="YN19" s="12"/>
      <c r="YO19" s="12"/>
      <c r="YP19" s="12"/>
      <c r="YQ19" s="12"/>
      <c r="YR19" s="12"/>
      <c r="YS19" s="13"/>
      <c r="YU19" s="14"/>
      <c r="YV19" s="11"/>
      <c r="YW19" s="15"/>
      <c r="YX19" s="15"/>
      <c r="YY19" s="15"/>
      <c r="YZ19" s="12"/>
      <c r="ZA19" s="12"/>
      <c r="ZB19" s="12"/>
      <c r="ZC19" s="12"/>
      <c r="ZD19" s="12"/>
      <c r="ZE19" s="12"/>
      <c r="ZF19" s="12"/>
      <c r="ZG19" s="12"/>
      <c r="ZH19" s="12"/>
      <c r="ZI19" s="13"/>
      <c r="ZK19" s="14"/>
      <c r="ZL19" s="11"/>
      <c r="ZM19" s="15"/>
      <c r="ZN19" s="15"/>
      <c r="ZO19" s="15"/>
      <c r="ZP19" s="12"/>
      <c r="ZQ19" s="12"/>
      <c r="ZR19" s="12"/>
      <c r="ZS19" s="12"/>
      <c r="ZT19" s="12"/>
      <c r="ZU19" s="12"/>
      <c r="ZV19" s="12"/>
      <c r="ZW19" s="12"/>
      <c r="ZX19" s="12"/>
      <c r="ZY19" s="13"/>
    </row>
    <row r="20" spans="1:701" s="16" customFormat="1" ht="30" customHeight="1" x14ac:dyDescent="0.25">
      <c r="A20" s="8">
        <v>15</v>
      </c>
      <c r="B20" s="31" t="s">
        <v>51</v>
      </c>
      <c r="C20" s="32">
        <v>23570750</v>
      </c>
      <c r="D20" s="32">
        <v>27784350</v>
      </c>
      <c r="E20" s="32">
        <v>2559400</v>
      </c>
      <c r="F20" s="32">
        <v>0</v>
      </c>
      <c r="G20" s="32">
        <v>904500</v>
      </c>
      <c r="H20" s="32">
        <v>0</v>
      </c>
      <c r="I20" s="32">
        <v>0</v>
      </c>
      <c r="J20" s="32">
        <v>1381500</v>
      </c>
      <c r="K20" s="32">
        <v>4250000</v>
      </c>
      <c r="L20" s="32">
        <v>12742000</v>
      </c>
      <c r="M20" s="32">
        <v>4717690</v>
      </c>
      <c r="N20" s="32">
        <v>0</v>
      </c>
      <c r="O20" s="32">
        <v>1232000</v>
      </c>
      <c r="P20" s="32">
        <v>0</v>
      </c>
      <c r="Q20" s="32">
        <v>0</v>
      </c>
      <c r="R20" s="32">
        <v>0</v>
      </c>
      <c r="S20" s="11"/>
      <c r="T20" s="11"/>
      <c r="U20" s="12"/>
      <c r="V20" s="12"/>
      <c r="W20" s="12"/>
      <c r="X20" s="12"/>
      <c r="Y20" s="12"/>
      <c r="Z20" s="12"/>
      <c r="AA20" s="12"/>
      <c r="AB20" s="12"/>
      <c r="AC20" s="13"/>
      <c r="AD20" s="13"/>
      <c r="AE20" s="14"/>
      <c r="AF20" s="11"/>
      <c r="AG20" s="15"/>
      <c r="AH20" s="15"/>
      <c r="AI20" s="15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U20" s="14"/>
      <c r="AV20" s="11"/>
      <c r="AW20" s="15"/>
      <c r="AX20" s="15"/>
      <c r="AY20" s="15"/>
      <c r="AZ20" s="12"/>
      <c r="BA20" s="12"/>
      <c r="BB20" s="12"/>
      <c r="BC20" s="12"/>
      <c r="BD20" s="12"/>
      <c r="BE20" s="12"/>
      <c r="BF20" s="12"/>
      <c r="BG20" s="12"/>
      <c r="BH20" s="12"/>
      <c r="BI20" s="13"/>
      <c r="BK20" s="14"/>
      <c r="BL20" s="11"/>
      <c r="BM20" s="15"/>
      <c r="BN20" s="15"/>
      <c r="BO20" s="15"/>
      <c r="BP20" s="12"/>
      <c r="BQ20" s="12"/>
      <c r="BR20" s="12"/>
      <c r="BS20" s="12"/>
      <c r="BT20" s="12"/>
      <c r="BU20" s="12"/>
      <c r="BV20" s="12"/>
      <c r="BW20" s="12"/>
      <c r="BX20" s="12"/>
      <c r="BY20" s="13"/>
      <c r="CA20" s="14"/>
      <c r="CB20" s="11"/>
      <c r="CC20" s="15"/>
      <c r="CD20" s="15"/>
      <c r="CE20" s="15"/>
      <c r="CF20" s="12"/>
      <c r="CG20" s="12"/>
      <c r="CH20" s="12"/>
      <c r="CI20" s="12"/>
      <c r="CJ20" s="12"/>
      <c r="CK20" s="12"/>
      <c r="CL20" s="12"/>
      <c r="CM20" s="12"/>
      <c r="CN20" s="12"/>
      <c r="CO20" s="13"/>
      <c r="CQ20" s="14"/>
      <c r="CR20" s="11"/>
      <c r="CS20" s="15"/>
      <c r="CT20" s="15"/>
      <c r="CU20" s="15"/>
      <c r="CV20" s="12"/>
      <c r="CW20" s="12"/>
      <c r="CX20" s="12"/>
      <c r="CY20" s="12"/>
      <c r="CZ20" s="12"/>
      <c r="DA20" s="12"/>
      <c r="DB20" s="12"/>
      <c r="DC20" s="12"/>
      <c r="DD20" s="12"/>
      <c r="DE20" s="13"/>
      <c r="DG20" s="14"/>
      <c r="DH20" s="11"/>
      <c r="DI20" s="15"/>
      <c r="DJ20" s="15"/>
      <c r="DK20" s="15"/>
      <c r="DL20" s="12"/>
      <c r="DM20" s="12"/>
      <c r="DN20" s="12"/>
      <c r="DO20" s="12"/>
      <c r="DP20" s="12"/>
      <c r="DQ20" s="12"/>
      <c r="DR20" s="12"/>
      <c r="DS20" s="12"/>
      <c r="DT20" s="12"/>
      <c r="DU20" s="13"/>
      <c r="DW20" s="14"/>
      <c r="DX20" s="11"/>
      <c r="DY20" s="15"/>
      <c r="DZ20" s="15"/>
      <c r="EA20" s="15"/>
      <c r="EB20" s="12"/>
      <c r="EC20" s="12"/>
      <c r="ED20" s="12"/>
      <c r="EE20" s="12"/>
      <c r="EF20" s="12"/>
      <c r="EG20" s="12"/>
      <c r="EH20" s="12"/>
      <c r="EI20" s="12"/>
      <c r="EJ20" s="12"/>
      <c r="EK20" s="13"/>
      <c r="EM20" s="14"/>
      <c r="EN20" s="11"/>
      <c r="EO20" s="15"/>
      <c r="EP20" s="15"/>
      <c r="EQ20" s="15"/>
      <c r="ER20" s="12"/>
      <c r="ES20" s="12"/>
      <c r="ET20" s="12"/>
      <c r="EU20" s="12"/>
      <c r="EV20" s="12"/>
      <c r="EW20" s="12"/>
      <c r="EX20" s="12"/>
      <c r="EY20" s="12"/>
      <c r="EZ20" s="12"/>
      <c r="FA20" s="13"/>
      <c r="FC20" s="14"/>
      <c r="FD20" s="11"/>
      <c r="FE20" s="15"/>
      <c r="FF20" s="15"/>
      <c r="FG20" s="15"/>
      <c r="FH20" s="12"/>
      <c r="FI20" s="12"/>
      <c r="FJ20" s="12"/>
      <c r="FK20" s="12"/>
      <c r="FL20" s="12"/>
      <c r="FM20" s="12"/>
      <c r="FN20" s="12"/>
      <c r="FO20" s="12"/>
      <c r="FP20" s="12"/>
      <c r="FQ20" s="13"/>
      <c r="FS20" s="14"/>
      <c r="FT20" s="11"/>
      <c r="FU20" s="15"/>
      <c r="FV20" s="15"/>
      <c r="FW20" s="15"/>
      <c r="FX20" s="12"/>
      <c r="FY20" s="12"/>
      <c r="FZ20" s="12"/>
      <c r="GA20" s="12"/>
      <c r="GB20" s="12"/>
      <c r="GC20" s="12"/>
      <c r="GD20" s="12"/>
      <c r="GE20" s="12"/>
      <c r="GF20" s="12"/>
      <c r="GG20" s="13"/>
      <c r="GI20" s="14"/>
      <c r="GJ20" s="11"/>
      <c r="GK20" s="15"/>
      <c r="GL20" s="15"/>
      <c r="GM20" s="15"/>
      <c r="GN20" s="12"/>
      <c r="GO20" s="12"/>
      <c r="GP20" s="12"/>
      <c r="GQ20" s="12"/>
      <c r="GR20" s="12"/>
      <c r="GS20" s="12"/>
      <c r="GT20" s="12"/>
      <c r="GU20" s="12"/>
      <c r="GV20" s="12"/>
      <c r="GW20" s="13"/>
      <c r="GY20" s="14"/>
      <c r="GZ20" s="11"/>
      <c r="HA20" s="15"/>
      <c r="HB20" s="15"/>
      <c r="HC20" s="15"/>
      <c r="HD20" s="12"/>
      <c r="HE20" s="12"/>
      <c r="HF20" s="12"/>
      <c r="HG20" s="12"/>
      <c r="HH20" s="12"/>
      <c r="HI20" s="12"/>
      <c r="HJ20" s="12"/>
      <c r="HK20" s="12"/>
      <c r="HL20" s="12"/>
      <c r="HM20" s="13"/>
      <c r="HO20" s="14"/>
      <c r="HP20" s="11"/>
      <c r="HQ20" s="15"/>
      <c r="HR20" s="15"/>
      <c r="HS20" s="15"/>
      <c r="HT20" s="12"/>
      <c r="HU20" s="12"/>
      <c r="HV20" s="12"/>
      <c r="HW20" s="12"/>
      <c r="HX20" s="12"/>
      <c r="HY20" s="12"/>
      <c r="HZ20" s="12"/>
      <c r="IA20" s="12"/>
      <c r="IB20" s="12"/>
      <c r="IC20" s="13"/>
      <c r="IE20" s="14"/>
      <c r="IF20" s="11"/>
      <c r="IG20" s="15"/>
      <c r="IH20" s="15"/>
      <c r="II20" s="15"/>
      <c r="IJ20" s="12"/>
      <c r="IK20" s="12"/>
      <c r="IL20" s="12"/>
      <c r="IM20" s="12"/>
      <c r="IN20" s="12"/>
      <c r="IO20" s="12"/>
      <c r="IP20" s="12"/>
      <c r="IQ20" s="12"/>
      <c r="IR20" s="12"/>
      <c r="IS20" s="13"/>
      <c r="IU20" s="14"/>
      <c r="IV20" s="11"/>
      <c r="IW20" s="15"/>
      <c r="IX20" s="15"/>
      <c r="IY20" s="15"/>
      <c r="IZ20" s="12"/>
      <c r="JA20" s="12"/>
      <c r="JB20" s="12"/>
      <c r="JC20" s="12"/>
      <c r="JD20" s="12"/>
      <c r="JE20" s="12"/>
      <c r="JF20" s="12"/>
      <c r="JG20" s="12"/>
      <c r="JH20" s="12"/>
      <c r="JI20" s="13"/>
      <c r="JK20" s="14"/>
      <c r="JL20" s="11"/>
      <c r="JM20" s="15"/>
      <c r="JN20" s="15"/>
      <c r="JO20" s="15"/>
      <c r="JP20" s="12"/>
      <c r="JQ20" s="12"/>
      <c r="JR20" s="12"/>
      <c r="JS20" s="12"/>
      <c r="JT20" s="12"/>
      <c r="JU20" s="12"/>
      <c r="JV20" s="12"/>
      <c r="JW20" s="12"/>
      <c r="JX20" s="12"/>
      <c r="JY20" s="13"/>
      <c r="KA20" s="14"/>
      <c r="KB20" s="11"/>
      <c r="KC20" s="15"/>
      <c r="KD20" s="15"/>
      <c r="KE20" s="15"/>
      <c r="KF20" s="12"/>
      <c r="KG20" s="12"/>
      <c r="KH20" s="12"/>
      <c r="KI20" s="12"/>
      <c r="KJ20" s="12"/>
      <c r="KK20" s="12"/>
      <c r="KL20" s="12"/>
      <c r="KM20" s="12"/>
      <c r="KN20" s="12"/>
      <c r="KO20" s="13"/>
      <c r="KQ20" s="14"/>
      <c r="KR20" s="11"/>
      <c r="KS20" s="15"/>
      <c r="KT20" s="15"/>
      <c r="KU20" s="15"/>
      <c r="KV20" s="12"/>
      <c r="KW20" s="12"/>
      <c r="KX20" s="12"/>
      <c r="KY20" s="12"/>
      <c r="KZ20" s="12"/>
      <c r="LA20" s="12"/>
      <c r="LB20" s="12"/>
      <c r="LC20" s="12"/>
      <c r="LD20" s="12"/>
      <c r="LE20" s="13"/>
      <c r="LG20" s="14"/>
      <c r="LH20" s="11"/>
      <c r="LI20" s="15"/>
      <c r="LJ20" s="15"/>
      <c r="LK20" s="15"/>
      <c r="LL20" s="12"/>
      <c r="LM20" s="12"/>
      <c r="LN20" s="12"/>
      <c r="LO20" s="12"/>
      <c r="LP20" s="12"/>
      <c r="LQ20" s="12"/>
      <c r="LR20" s="12"/>
      <c r="LS20" s="12"/>
      <c r="LT20" s="12"/>
      <c r="LU20" s="13"/>
      <c r="LW20" s="14"/>
      <c r="LX20" s="11"/>
      <c r="LY20" s="15"/>
      <c r="LZ20" s="15"/>
      <c r="MA20" s="15"/>
      <c r="MB20" s="12"/>
      <c r="MC20" s="12"/>
      <c r="MD20" s="12"/>
      <c r="ME20" s="12"/>
      <c r="MF20" s="12"/>
      <c r="MG20" s="12"/>
      <c r="MH20" s="12"/>
      <c r="MI20" s="12"/>
      <c r="MJ20" s="12"/>
      <c r="MK20" s="13"/>
      <c r="MM20" s="14"/>
      <c r="MN20" s="11"/>
      <c r="MO20" s="15"/>
      <c r="MP20" s="15"/>
      <c r="MQ20" s="15"/>
      <c r="MR20" s="12"/>
      <c r="MS20" s="12"/>
      <c r="MT20" s="12"/>
      <c r="MU20" s="12"/>
      <c r="MV20" s="12"/>
      <c r="MW20" s="12"/>
      <c r="MX20" s="12"/>
      <c r="MY20" s="12"/>
      <c r="MZ20" s="12"/>
      <c r="NA20" s="13"/>
      <c r="NC20" s="14"/>
      <c r="ND20" s="11"/>
      <c r="NE20" s="15"/>
      <c r="NF20" s="15"/>
      <c r="NG20" s="15"/>
      <c r="NH20" s="12"/>
      <c r="NI20" s="12"/>
      <c r="NJ20" s="12"/>
      <c r="NK20" s="12"/>
      <c r="NL20" s="12"/>
      <c r="NM20" s="12"/>
      <c r="NN20" s="12"/>
      <c r="NO20" s="12"/>
      <c r="NP20" s="12"/>
      <c r="NQ20" s="13"/>
      <c r="NS20" s="14"/>
      <c r="NT20" s="11"/>
      <c r="NU20" s="15"/>
      <c r="NV20" s="15"/>
      <c r="NW20" s="15"/>
      <c r="NX20" s="12"/>
      <c r="NY20" s="12"/>
      <c r="NZ20" s="12"/>
      <c r="OA20" s="12"/>
      <c r="OB20" s="12"/>
      <c r="OC20" s="12"/>
      <c r="OD20" s="12"/>
      <c r="OE20" s="12"/>
      <c r="OF20" s="12"/>
      <c r="OG20" s="13"/>
      <c r="OI20" s="14"/>
      <c r="OJ20" s="11"/>
      <c r="OK20" s="15"/>
      <c r="OL20" s="15"/>
      <c r="OM20" s="15"/>
      <c r="ON20" s="12"/>
      <c r="OO20" s="12"/>
      <c r="OP20" s="12"/>
      <c r="OQ20" s="12"/>
      <c r="OR20" s="12"/>
      <c r="OS20" s="12"/>
      <c r="OT20" s="12"/>
      <c r="OU20" s="12"/>
      <c r="OV20" s="12"/>
      <c r="OW20" s="13"/>
      <c r="OY20" s="14"/>
      <c r="OZ20" s="11"/>
      <c r="PA20" s="15"/>
      <c r="PB20" s="15"/>
      <c r="PC20" s="15"/>
      <c r="PD20" s="12"/>
      <c r="PE20" s="12"/>
      <c r="PF20" s="12"/>
      <c r="PG20" s="12"/>
      <c r="PH20" s="12"/>
      <c r="PI20" s="12"/>
      <c r="PJ20" s="12"/>
      <c r="PK20" s="12"/>
      <c r="PL20" s="12"/>
      <c r="PM20" s="13"/>
      <c r="PO20" s="14"/>
      <c r="PP20" s="11"/>
      <c r="PQ20" s="15"/>
      <c r="PR20" s="15"/>
      <c r="PS20" s="15"/>
      <c r="PT20" s="12"/>
      <c r="PU20" s="12"/>
      <c r="PV20" s="12"/>
      <c r="PW20" s="12"/>
      <c r="PX20" s="12"/>
      <c r="PY20" s="12"/>
      <c r="PZ20" s="12"/>
      <c r="QA20" s="12"/>
      <c r="QB20" s="12"/>
      <c r="QC20" s="13"/>
      <c r="QE20" s="14"/>
      <c r="QF20" s="11"/>
      <c r="QG20" s="15"/>
      <c r="QH20" s="15"/>
      <c r="QI20" s="15"/>
      <c r="QJ20" s="12"/>
      <c r="QK20" s="12"/>
      <c r="QL20" s="12"/>
      <c r="QM20" s="12"/>
      <c r="QN20" s="12"/>
      <c r="QO20" s="12"/>
      <c r="QP20" s="12"/>
      <c r="QQ20" s="12"/>
      <c r="QR20" s="12"/>
      <c r="QS20" s="13"/>
      <c r="QU20" s="14"/>
      <c r="QV20" s="11"/>
      <c r="QW20" s="15"/>
      <c r="QX20" s="15"/>
      <c r="QY20" s="15"/>
      <c r="QZ20" s="12"/>
      <c r="RA20" s="12"/>
      <c r="RB20" s="12"/>
      <c r="RC20" s="12"/>
      <c r="RD20" s="12"/>
      <c r="RE20" s="12"/>
      <c r="RF20" s="12"/>
      <c r="RG20" s="12"/>
      <c r="RH20" s="12"/>
      <c r="RI20" s="13"/>
      <c r="RK20" s="14"/>
      <c r="RL20" s="11"/>
      <c r="RM20" s="15"/>
      <c r="RN20" s="15"/>
      <c r="RO20" s="15"/>
      <c r="RP20" s="12"/>
      <c r="RQ20" s="12"/>
      <c r="RR20" s="12"/>
      <c r="RS20" s="12"/>
      <c r="RT20" s="12"/>
      <c r="RU20" s="12"/>
      <c r="RV20" s="12"/>
      <c r="RW20" s="12"/>
      <c r="RX20" s="12"/>
      <c r="RY20" s="13"/>
      <c r="SA20" s="14"/>
      <c r="SB20" s="11"/>
      <c r="SC20" s="15"/>
      <c r="SD20" s="15"/>
      <c r="SE20" s="15"/>
      <c r="SF20" s="12"/>
      <c r="SG20" s="12"/>
      <c r="SH20" s="12"/>
      <c r="SI20" s="12"/>
      <c r="SJ20" s="12"/>
      <c r="SK20" s="12"/>
      <c r="SL20" s="12"/>
      <c r="SM20" s="12"/>
      <c r="SN20" s="12"/>
      <c r="SO20" s="13"/>
      <c r="SQ20" s="14"/>
      <c r="SR20" s="11"/>
      <c r="SS20" s="15"/>
      <c r="ST20" s="15"/>
      <c r="SU20" s="15"/>
      <c r="SV20" s="12"/>
      <c r="SW20" s="12"/>
      <c r="SX20" s="12"/>
      <c r="SY20" s="12"/>
      <c r="SZ20" s="12"/>
      <c r="TA20" s="12"/>
      <c r="TB20" s="12"/>
      <c r="TC20" s="12"/>
      <c r="TD20" s="12"/>
      <c r="TE20" s="13"/>
      <c r="TG20" s="14"/>
      <c r="TH20" s="11"/>
      <c r="TI20" s="15"/>
      <c r="TJ20" s="15"/>
      <c r="TK20" s="15"/>
      <c r="TL20" s="12"/>
      <c r="TM20" s="12"/>
      <c r="TN20" s="12"/>
      <c r="TO20" s="12"/>
      <c r="TP20" s="12"/>
      <c r="TQ20" s="12"/>
      <c r="TR20" s="12"/>
      <c r="TS20" s="12"/>
      <c r="TT20" s="12"/>
      <c r="TU20" s="13"/>
      <c r="TW20" s="14"/>
      <c r="TX20" s="11"/>
      <c r="TY20" s="15"/>
      <c r="TZ20" s="15"/>
      <c r="UA20" s="15"/>
      <c r="UB20" s="12"/>
      <c r="UC20" s="12"/>
      <c r="UD20" s="12"/>
      <c r="UE20" s="12"/>
      <c r="UF20" s="12"/>
      <c r="UG20" s="12"/>
      <c r="UH20" s="12"/>
      <c r="UI20" s="12"/>
      <c r="UJ20" s="12"/>
      <c r="UK20" s="13"/>
      <c r="UM20" s="14"/>
      <c r="UN20" s="11"/>
      <c r="UO20" s="15"/>
      <c r="UP20" s="15"/>
      <c r="UQ20" s="15"/>
      <c r="UR20" s="12"/>
      <c r="US20" s="12"/>
      <c r="UT20" s="12"/>
      <c r="UU20" s="12"/>
      <c r="UV20" s="12"/>
      <c r="UW20" s="12"/>
      <c r="UX20" s="12"/>
      <c r="UY20" s="12"/>
      <c r="UZ20" s="12"/>
      <c r="VA20" s="13"/>
      <c r="VC20" s="14"/>
      <c r="VD20" s="11"/>
      <c r="VE20" s="15"/>
      <c r="VF20" s="15"/>
      <c r="VG20" s="15"/>
      <c r="VH20" s="12"/>
      <c r="VI20" s="12"/>
      <c r="VJ20" s="12"/>
      <c r="VK20" s="12"/>
      <c r="VL20" s="12"/>
      <c r="VM20" s="12"/>
      <c r="VN20" s="12"/>
      <c r="VO20" s="12"/>
      <c r="VP20" s="12"/>
      <c r="VQ20" s="13"/>
      <c r="VS20" s="14"/>
      <c r="VT20" s="11"/>
      <c r="VU20" s="15"/>
      <c r="VV20" s="15"/>
      <c r="VW20" s="15"/>
      <c r="VX20" s="12"/>
      <c r="VY20" s="12"/>
      <c r="VZ20" s="12"/>
      <c r="WA20" s="12"/>
      <c r="WB20" s="12"/>
      <c r="WC20" s="12"/>
      <c r="WD20" s="12"/>
      <c r="WE20" s="12"/>
      <c r="WF20" s="12"/>
      <c r="WG20" s="13"/>
      <c r="WI20" s="14"/>
      <c r="WJ20" s="11"/>
      <c r="WK20" s="15"/>
      <c r="WL20" s="15"/>
      <c r="WM20" s="15"/>
      <c r="WN20" s="12"/>
      <c r="WO20" s="12"/>
      <c r="WP20" s="12"/>
      <c r="WQ20" s="12"/>
      <c r="WR20" s="12"/>
      <c r="WS20" s="12"/>
      <c r="WT20" s="12"/>
      <c r="WU20" s="12"/>
      <c r="WV20" s="12"/>
      <c r="WW20" s="13"/>
      <c r="WY20" s="14"/>
      <c r="WZ20" s="11"/>
      <c r="XA20" s="15"/>
      <c r="XB20" s="15"/>
      <c r="XC20" s="15"/>
      <c r="XD20" s="12"/>
      <c r="XE20" s="12"/>
      <c r="XF20" s="12"/>
      <c r="XG20" s="12"/>
      <c r="XH20" s="12"/>
      <c r="XI20" s="12"/>
      <c r="XJ20" s="12"/>
      <c r="XK20" s="12"/>
      <c r="XL20" s="12"/>
      <c r="XM20" s="13"/>
      <c r="XO20" s="14"/>
      <c r="XP20" s="11"/>
      <c r="XQ20" s="15"/>
      <c r="XR20" s="15"/>
      <c r="XS20" s="15"/>
      <c r="XT20" s="12"/>
      <c r="XU20" s="12"/>
      <c r="XV20" s="12"/>
      <c r="XW20" s="12"/>
      <c r="XX20" s="12"/>
      <c r="XY20" s="12"/>
      <c r="XZ20" s="12"/>
      <c r="YA20" s="12"/>
      <c r="YB20" s="12"/>
      <c r="YC20" s="13"/>
      <c r="YE20" s="14"/>
      <c r="YF20" s="11"/>
      <c r="YG20" s="15"/>
      <c r="YH20" s="15"/>
      <c r="YI20" s="15"/>
      <c r="YJ20" s="12"/>
      <c r="YK20" s="12"/>
      <c r="YL20" s="12"/>
      <c r="YM20" s="12"/>
      <c r="YN20" s="12"/>
      <c r="YO20" s="12"/>
      <c r="YP20" s="12"/>
      <c r="YQ20" s="12"/>
      <c r="YR20" s="12"/>
      <c r="YS20" s="13"/>
      <c r="YU20" s="14"/>
      <c r="YV20" s="11"/>
      <c r="YW20" s="15"/>
      <c r="YX20" s="15"/>
      <c r="YY20" s="15"/>
      <c r="YZ20" s="12"/>
      <c r="ZA20" s="12"/>
      <c r="ZB20" s="12"/>
      <c r="ZC20" s="12"/>
      <c r="ZD20" s="12"/>
      <c r="ZE20" s="12"/>
      <c r="ZF20" s="12"/>
      <c r="ZG20" s="12"/>
      <c r="ZH20" s="12"/>
      <c r="ZI20" s="13"/>
      <c r="ZK20" s="14"/>
      <c r="ZL20" s="11"/>
      <c r="ZM20" s="15"/>
      <c r="ZN20" s="15"/>
      <c r="ZO20" s="15"/>
      <c r="ZP20" s="12"/>
      <c r="ZQ20" s="12"/>
      <c r="ZR20" s="12"/>
      <c r="ZS20" s="12"/>
      <c r="ZT20" s="12"/>
      <c r="ZU20" s="12"/>
      <c r="ZV20" s="12"/>
      <c r="ZW20" s="12"/>
      <c r="ZX20" s="12"/>
      <c r="ZY20" s="13"/>
    </row>
    <row r="21" spans="1:701" s="16" customFormat="1" ht="30" customHeight="1" x14ac:dyDescent="0.25">
      <c r="A21" s="8">
        <v>16</v>
      </c>
      <c r="B21" s="31" t="s">
        <v>52</v>
      </c>
      <c r="C21" s="32">
        <v>10846050</v>
      </c>
      <c r="D21" s="32">
        <v>10748950</v>
      </c>
      <c r="E21" s="32">
        <v>402330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4666500</v>
      </c>
      <c r="M21" s="32">
        <v>0</v>
      </c>
      <c r="N21" s="32">
        <v>0</v>
      </c>
      <c r="O21" s="32">
        <v>251500</v>
      </c>
      <c r="P21" s="32">
        <v>0</v>
      </c>
      <c r="Q21" s="32">
        <v>0</v>
      </c>
      <c r="R21" s="32">
        <v>0</v>
      </c>
      <c r="S21" s="11"/>
      <c r="T21" s="11"/>
      <c r="U21" s="12"/>
      <c r="V21" s="12"/>
      <c r="W21" s="12"/>
      <c r="X21" s="12"/>
      <c r="Y21" s="12"/>
      <c r="Z21" s="12"/>
      <c r="AA21" s="12"/>
      <c r="AB21" s="12"/>
      <c r="AC21" s="13"/>
      <c r="AD21" s="13"/>
      <c r="AE21" s="14"/>
      <c r="AF21" s="11"/>
      <c r="AG21" s="15"/>
      <c r="AH21" s="15"/>
      <c r="AI21" s="15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U21" s="14"/>
      <c r="AV21" s="11"/>
      <c r="AW21" s="15"/>
      <c r="AX21" s="15"/>
      <c r="AY21" s="15"/>
      <c r="AZ21" s="12"/>
      <c r="BA21" s="12"/>
      <c r="BB21" s="12"/>
      <c r="BC21" s="12"/>
      <c r="BD21" s="12"/>
      <c r="BE21" s="12"/>
      <c r="BF21" s="12"/>
      <c r="BG21" s="12"/>
      <c r="BH21" s="12"/>
      <c r="BI21" s="13"/>
      <c r="BK21" s="14"/>
      <c r="BL21" s="11"/>
      <c r="BM21" s="15"/>
      <c r="BN21" s="15"/>
      <c r="BO21" s="15"/>
      <c r="BP21" s="12"/>
      <c r="BQ21" s="12"/>
      <c r="BR21" s="12"/>
      <c r="BS21" s="12"/>
      <c r="BT21" s="12"/>
      <c r="BU21" s="12"/>
      <c r="BV21" s="12"/>
      <c r="BW21" s="12"/>
      <c r="BX21" s="12"/>
      <c r="BY21" s="13"/>
      <c r="CA21" s="14"/>
      <c r="CB21" s="11"/>
      <c r="CC21" s="15"/>
      <c r="CD21" s="15"/>
      <c r="CE21" s="15"/>
      <c r="CF21" s="12"/>
      <c r="CG21" s="12"/>
      <c r="CH21" s="12"/>
      <c r="CI21" s="12"/>
      <c r="CJ21" s="12"/>
      <c r="CK21" s="12"/>
      <c r="CL21" s="12"/>
      <c r="CM21" s="12"/>
      <c r="CN21" s="12"/>
      <c r="CO21" s="13"/>
      <c r="CQ21" s="14"/>
      <c r="CR21" s="11"/>
      <c r="CS21" s="15"/>
      <c r="CT21" s="15"/>
      <c r="CU21" s="15"/>
      <c r="CV21" s="12"/>
      <c r="CW21" s="12"/>
      <c r="CX21" s="12"/>
      <c r="CY21" s="12"/>
      <c r="CZ21" s="12"/>
      <c r="DA21" s="12"/>
      <c r="DB21" s="12"/>
      <c r="DC21" s="12"/>
      <c r="DD21" s="12"/>
      <c r="DE21" s="13"/>
      <c r="DG21" s="14"/>
      <c r="DH21" s="11"/>
      <c r="DI21" s="15"/>
      <c r="DJ21" s="15"/>
      <c r="DK21" s="15"/>
      <c r="DL21" s="12"/>
      <c r="DM21" s="12"/>
      <c r="DN21" s="12"/>
      <c r="DO21" s="12"/>
      <c r="DP21" s="12"/>
      <c r="DQ21" s="12"/>
      <c r="DR21" s="12"/>
      <c r="DS21" s="12"/>
      <c r="DT21" s="12"/>
      <c r="DU21" s="13"/>
      <c r="DW21" s="14"/>
      <c r="DX21" s="11"/>
      <c r="DY21" s="15"/>
      <c r="DZ21" s="15"/>
      <c r="EA21" s="15"/>
      <c r="EB21" s="12"/>
      <c r="EC21" s="12"/>
      <c r="ED21" s="12"/>
      <c r="EE21" s="12"/>
      <c r="EF21" s="12"/>
      <c r="EG21" s="12"/>
      <c r="EH21" s="12"/>
      <c r="EI21" s="12"/>
      <c r="EJ21" s="12"/>
      <c r="EK21" s="13"/>
      <c r="EM21" s="14"/>
      <c r="EN21" s="11"/>
      <c r="EO21" s="15"/>
      <c r="EP21" s="15"/>
      <c r="EQ21" s="15"/>
      <c r="ER21" s="12"/>
      <c r="ES21" s="12"/>
      <c r="ET21" s="12"/>
      <c r="EU21" s="12"/>
      <c r="EV21" s="12"/>
      <c r="EW21" s="12"/>
      <c r="EX21" s="12"/>
      <c r="EY21" s="12"/>
      <c r="EZ21" s="12"/>
      <c r="FA21" s="13"/>
      <c r="FC21" s="14"/>
      <c r="FD21" s="11"/>
      <c r="FE21" s="15"/>
      <c r="FF21" s="15"/>
      <c r="FG21" s="15"/>
      <c r="FH21" s="12"/>
      <c r="FI21" s="12"/>
      <c r="FJ21" s="12"/>
      <c r="FK21" s="12"/>
      <c r="FL21" s="12"/>
      <c r="FM21" s="12"/>
      <c r="FN21" s="12"/>
      <c r="FO21" s="12"/>
      <c r="FP21" s="12"/>
      <c r="FQ21" s="13"/>
      <c r="FS21" s="14"/>
      <c r="FT21" s="11"/>
      <c r="FU21" s="15"/>
      <c r="FV21" s="15"/>
      <c r="FW21" s="15"/>
      <c r="FX21" s="12"/>
      <c r="FY21" s="12"/>
      <c r="FZ21" s="12"/>
      <c r="GA21" s="12"/>
      <c r="GB21" s="12"/>
      <c r="GC21" s="12"/>
      <c r="GD21" s="12"/>
      <c r="GE21" s="12"/>
      <c r="GF21" s="12"/>
      <c r="GG21" s="13"/>
      <c r="GI21" s="14"/>
      <c r="GJ21" s="11"/>
      <c r="GK21" s="15"/>
      <c r="GL21" s="15"/>
      <c r="GM21" s="15"/>
      <c r="GN21" s="12"/>
      <c r="GO21" s="12"/>
      <c r="GP21" s="12"/>
      <c r="GQ21" s="12"/>
      <c r="GR21" s="12"/>
      <c r="GS21" s="12"/>
      <c r="GT21" s="12"/>
      <c r="GU21" s="12"/>
      <c r="GV21" s="12"/>
      <c r="GW21" s="13"/>
      <c r="GY21" s="14"/>
      <c r="GZ21" s="11"/>
      <c r="HA21" s="15"/>
      <c r="HB21" s="15"/>
      <c r="HC21" s="15"/>
      <c r="HD21" s="12"/>
      <c r="HE21" s="12"/>
      <c r="HF21" s="12"/>
      <c r="HG21" s="12"/>
      <c r="HH21" s="12"/>
      <c r="HI21" s="12"/>
      <c r="HJ21" s="12"/>
      <c r="HK21" s="12"/>
      <c r="HL21" s="12"/>
      <c r="HM21" s="13"/>
      <c r="HO21" s="14"/>
      <c r="HP21" s="11"/>
      <c r="HQ21" s="15"/>
      <c r="HR21" s="15"/>
      <c r="HS21" s="15"/>
      <c r="HT21" s="12"/>
      <c r="HU21" s="12"/>
      <c r="HV21" s="12"/>
      <c r="HW21" s="12"/>
      <c r="HX21" s="12"/>
      <c r="HY21" s="12"/>
      <c r="HZ21" s="12"/>
      <c r="IA21" s="12"/>
      <c r="IB21" s="12"/>
      <c r="IC21" s="13"/>
      <c r="IE21" s="14"/>
      <c r="IF21" s="11"/>
      <c r="IG21" s="15"/>
      <c r="IH21" s="15"/>
      <c r="II21" s="15"/>
      <c r="IJ21" s="12"/>
      <c r="IK21" s="12"/>
      <c r="IL21" s="12"/>
      <c r="IM21" s="12"/>
      <c r="IN21" s="12"/>
      <c r="IO21" s="12"/>
      <c r="IP21" s="12"/>
      <c r="IQ21" s="12"/>
      <c r="IR21" s="12"/>
      <c r="IS21" s="13"/>
      <c r="IU21" s="14"/>
      <c r="IV21" s="11"/>
      <c r="IW21" s="15"/>
      <c r="IX21" s="15"/>
      <c r="IY21" s="15"/>
      <c r="IZ21" s="12"/>
      <c r="JA21" s="12"/>
      <c r="JB21" s="12"/>
      <c r="JC21" s="12"/>
      <c r="JD21" s="12"/>
      <c r="JE21" s="12"/>
      <c r="JF21" s="12"/>
      <c r="JG21" s="12"/>
      <c r="JH21" s="12"/>
      <c r="JI21" s="13"/>
      <c r="JK21" s="14"/>
      <c r="JL21" s="11"/>
      <c r="JM21" s="15"/>
      <c r="JN21" s="15"/>
      <c r="JO21" s="15"/>
      <c r="JP21" s="12"/>
      <c r="JQ21" s="12"/>
      <c r="JR21" s="12"/>
      <c r="JS21" s="12"/>
      <c r="JT21" s="12"/>
      <c r="JU21" s="12"/>
      <c r="JV21" s="12"/>
      <c r="JW21" s="12"/>
      <c r="JX21" s="12"/>
      <c r="JY21" s="13"/>
      <c r="KA21" s="14"/>
      <c r="KB21" s="11"/>
      <c r="KC21" s="15"/>
      <c r="KD21" s="15"/>
      <c r="KE21" s="15"/>
      <c r="KF21" s="12"/>
      <c r="KG21" s="12"/>
      <c r="KH21" s="12"/>
      <c r="KI21" s="12"/>
      <c r="KJ21" s="12"/>
      <c r="KK21" s="12"/>
      <c r="KL21" s="12"/>
      <c r="KM21" s="12"/>
      <c r="KN21" s="12"/>
      <c r="KO21" s="13"/>
      <c r="KQ21" s="14"/>
      <c r="KR21" s="11"/>
      <c r="KS21" s="15"/>
      <c r="KT21" s="15"/>
      <c r="KU21" s="15"/>
      <c r="KV21" s="12"/>
      <c r="KW21" s="12"/>
      <c r="KX21" s="12"/>
      <c r="KY21" s="12"/>
      <c r="KZ21" s="12"/>
      <c r="LA21" s="12"/>
      <c r="LB21" s="12"/>
      <c r="LC21" s="12"/>
      <c r="LD21" s="12"/>
      <c r="LE21" s="13"/>
      <c r="LG21" s="14"/>
      <c r="LH21" s="11"/>
      <c r="LI21" s="15"/>
      <c r="LJ21" s="15"/>
      <c r="LK21" s="15"/>
      <c r="LL21" s="12"/>
      <c r="LM21" s="12"/>
      <c r="LN21" s="12"/>
      <c r="LO21" s="12"/>
      <c r="LP21" s="12"/>
      <c r="LQ21" s="12"/>
      <c r="LR21" s="12"/>
      <c r="LS21" s="12"/>
      <c r="LT21" s="12"/>
      <c r="LU21" s="13"/>
      <c r="LW21" s="14"/>
      <c r="LX21" s="11"/>
      <c r="LY21" s="15"/>
      <c r="LZ21" s="15"/>
      <c r="MA21" s="15"/>
      <c r="MB21" s="12"/>
      <c r="MC21" s="12"/>
      <c r="MD21" s="12"/>
      <c r="ME21" s="12"/>
      <c r="MF21" s="12"/>
      <c r="MG21" s="12"/>
      <c r="MH21" s="12"/>
      <c r="MI21" s="12"/>
      <c r="MJ21" s="12"/>
      <c r="MK21" s="13"/>
      <c r="MM21" s="14"/>
      <c r="MN21" s="11"/>
      <c r="MO21" s="15"/>
      <c r="MP21" s="15"/>
      <c r="MQ21" s="15"/>
      <c r="MR21" s="12"/>
      <c r="MS21" s="12"/>
      <c r="MT21" s="12"/>
      <c r="MU21" s="12"/>
      <c r="MV21" s="12"/>
      <c r="MW21" s="12"/>
      <c r="MX21" s="12"/>
      <c r="MY21" s="12"/>
      <c r="MZ21" s="12"/>
      <c r="NA21" s="13"/>
      <c r="NC21" s="14"/>
      <c r="ND21" s="11"/>
      <c r="NE21" s="15"/>
      <c r="NF21" s="15"/>
      <c r="NG21" s="15"/>
      <c r="NH21" s="12"/>
      <c r="NI21" s="12"/>
      <c r="NJ21" s="12"/>
      <c r="NK21" s="12"/>
      <c r="NL21" s="12"/>
      <c r="NM21" s="12"/>
      <c r="NN21" s="12"/>
      <c r="NO21" s="12"/>
      <c r="NP21" s="12"/>
      <c r="NQ21" s="13"/>
      <c r="NS21" s="14"/>
      <c r="NT21" s="11"/>
      <c r="NU21" s="15"/>
      <c r="NV21" s="15"/>
      <c r="NW21" s="15"/>
      <c r="NX21" s="12"/>
      <c r="NY21" s="12"/>
      <c r="NZ21" s="12"/>
      <c r="OA21" s="12"/>
      <c r="OB21" s="12"/>
      <c r="OC21" s="12"/>
      <c r="OD21" s="12"/>
      <c r="OE21" s="12"/>
      <c r="OF21" s="12"/>
      <c r="OG21" s="13"/>
      <c r="OI21" s="14"/>
      <c r="OJ21" s="11"/>
      <c r="OK21" s="15"/>
      <c r="OL21" s="15"/>
      <c r="OM21" s="15"/>
      <c r="ON21" s="12"/>
      <c r="OO21" s="12"/>
      <c r="OP21" s="12"/>
      <c r="OQ21" s="12"/>
      <c r="OR21" s="12"/>
      <c r="OS21" s="12"/>
      <c r="OT21" s="12"/>
      <c r="OU21" s="12"/>
      <c r="OV21" s="12"/>
      <c r="OW21" s="13"/>
      <c r="OY21" s="14"/>
      <c r="OZ21" s="11"/>
      <c r="PA21" s="15"/>
      <c r="PB21" s="15"/>
      <c r="PC21" s="15"/>
      <c r="PD21" s="12"/>
      <c r="PE21" s="12"/>
      <c r="PF21" s="12"/>
      <c r="PG21" s="12"/>
      <c r="PH21" s="12"/>
      <c r="PI21" s="12"/>
      <c r="PJ21" s="12"/>
      <c r="PK21" s="12"/>
      <c r="PL21" s="12"/>
      <c r="PM21" s="13"/>
      <c r="PO21" s="14"/>
      <c r="PP21" s="11"/>
      <c r="PQ21" s="15"/>
      <c r="PR21" s="15"/>
      <c r="PS21" s="15"/>
      <c r="PT21" s="12"/>
      <c r="PU21" s="12"/>
      <c r="PV21" s="12"/>
      <c r="PW21" s="12"/>
      <c r="PX21" s="12"/>
      <c r="PY21" s="12"/>
      <c r="PZ21" s="12"/>
      <c r="QA21" s="12"/>
      <c r="QB21" s="12"/>
      <c r="QC21" s="13"/>
      <c r="QE21" s="14"/>
      <c r="QF21" s="11"/>
      <c r="QG21" s="15"/>
      <c r="QH21" s="15"/>
      <c r="QI21" s="15"/>
      <c r="QJ21" s="12"/>
      <c r="QK21" s="12"/>
      <c r="QL21" s="12"/>
      <c r="QM21" s="12"/>
      <c r="QN21" s="12"/>
      <c r="QO21" s="12"/>
      <c r="QP21" s="12"/>
      <c r="QQ21" s="12"/>
      <c r="QR21" s="12"/>
      <c r="QS21" s="13"/>
      <c r="QU21" s="14"/>
      <c r="QV21" s="11"/>
      <c r="QW21" s="15"/>
      <c r="QX21" s="15"/>
      <c r="QY21" s="15"/>
      <c r="QZ21" s="12"/>
      <c r="RA21" s="12"/>
      <c r="RB21" s="12"/>
      <c r="RC21" s="12"/>
      <c r="RD21" s="12"/>
      <c r="RE21" s="12"/>
      <c r="RF21" s="12"/>
      <c r="RG21" s="12"/>
      <c r="RH21" s="12"/>
      <c r="RI21" s="13"/>
      <c r="RK21" s="14"/>
      <c r="RL21" s="11"/>
      <c r="RM21" s="15"/>
      <c r="RN21" s="15"/>
      <c r="RO21" s="15"/>
      <c r="RP21" s="12"/>
      <c r="RQ21" s="12"/>
      <c r="RR21" s="12"/>
      <c r="RS21" s="12"/>
      <c r="RT21" s="12"/>
      <c r="RU21" s="12"/>
      <c r="RV21" s="12"/>
      <c r="RW21" s="12"/>
      <c r="RX21" s="12"/>
      <c r="RY21" s="13"/>
      <c r="SA21" s="14"/>
      <c r="SB21" s="11"/>
      <c r="SC21" s="15"/>
      <c r="SD21" s="15"/>
      <c r="SE21" s="15"/>
      <c r="SF21" s="12"/>
      <c r="SG21" s="12"/>
      <c r="SH21" s="12"/>
      <c r="SI21" s="12"/>
      <c r="SJ21" s="12"/>
      <c r="SK21" s="12"/>
      <c r="SL21" s="12"/>
      <c r="SM21" s="12"/>
      <c r="SN21" s="12"/>
      <c r="SO21" s="13"/>
      <c r="SQ21" s="14"/>
      <c r="SR21" s="11"/>
      <c r="SS21" s="15"/>
      <c r="ST21" s="15"/>
      <c r="SU21" s="15"/>
      <c r="SV21" s="12"/>
      <c r="SW21" s="12"/>
      <c r="SX21" s="12"/>
      <c r="SY21" s="12"/>
      <c r="SZ21" s="12"/>
      <c r="TA21" s="12"/>
      <c r="TB21" s="12"/>
      <c r="TC21" s="12"/>
      <c r="TD21" s="12"/>
      <c r="TE21" s="13"/>
      <c r="TG21" s="14"/>
      <c r="TH21" s="11"/>
      <c r="TI21" s="15"/>
      <c r="TJ21" s="15"/>
      <c r="TK21" s="15"/>
      <c r="TL21" s="12"/>
      <c r="TM21" s="12"/>
      <c r="TN21" s="12"/>
      <c r="TO21" s="12"/>
      <c r="TP21" s="12"/>
      <c r="TQ21" s="12"/>
      <c r="TR21" s="12"/>
      <c r="TS21" s="12"/>
      <c r="TT21" s="12"/>
      <c r="TU21" s="13"/>
      <c r="TW21" s="14"/>
      <c r="TX21" s="11"/>
      <c r="TY21" s="15"/>
      <c r="TZ21" s="15"/>
      <c r="UA21" s="15"/>
      <c r="UB21" s="12"/>
      <c r="UC21" s="12"/>
      <c r="UD21" s="12"/>
      <c r="UE21" s="12"/>
      <c r="UF21" s="12"/>
      <c r="UG21" s="12"/>
      <c r="UH21" s="12"/>
      <c r="UI21" s="12"/>
      <c r="UJ21" s="12"/>
      <c r="UK21" s="13"/>
      <c r="UM21" s="14"/>
      <c r="UN21" s="11"/>
      <c r="UO21" s="15"/>
      <c r="UP21" s="15"/>
      <c r="UQ21" s="15"/>
      <c r="UR21" s="12"/>
      <c r="US21" s="12"/>
      <c r="UT21" s="12"/>
      <c r="UU21" s="12"/>
      <c r="UV21" s="12"/>
      <c r="UW21" s="12"/>
      <c r="UX21" s="12"/>
      <c r="UY21" s="12"/>
      <c r="UZ21" s="12"/>
      <c r="VA21" s="13"/>
      <c r="VC21" s="14"/>
      <c r="VD21" s="11"/>
      <c r="VE21" s="15"/>
      <c r="VF21" s="15"/>
      <c r="VG21" s="15"/>
      <c r="VH21" s="12"/>
      <c r="VI21" s="12"/>
      <c r="VJ21" s="12"/>
      <c r="VK21" s="12"/>
      <c r="VL21" s="12"/>
      <c r="VM21" s="12"/>
      <c r="VN21" s="12"/>
      <c r="VO21" s="12"/>
      <c r="VP21" s="12"/>
      <c r="VQ21" s="13"/>
      <c r="VS21" s="14"/>
      <c r="VT21" s="11"/>
      <c r="VU21" s="15"/>
      <c r="VV21" s="15"/>
      <c r="VW21" s="15"/>
      <c r="VX21" s="12"/>
      <c r="VY21" s="12"/>
      <c r="VZ21" s="12"/>
      <c r="WA21" s="12"/>
      <c r="WB21" s="12"/>
      <c r="WC21" s="12"/>
      <c r="WD21" s="12"/>
      <c r="WE21" s="12"/>
      <c r="WF21" s="12"/>
      <c r="WG21" s="13"/>
      <c r="WI21" s="14"/>
      <c r="WJ21" s="11"/>
      <c r="WK21" s="15"/>
      <c r="WL21" s="15"/>
      <c r="WM21" s="15"/>
      <c r="WN21" s="12"/>
      <c r="WO21" s="12"/>
      <c r="WP21" s="12"/>
      <c r="WQ21" s="12"/>
      <c r="WR21" s="12"/>
      <c r="WS21" s="12"/>
      <c r="WT21" s="12"/>
      <c r="WU21" s="12"/>
      <c r="WV21" s="12"/>
      <c r="WW21" s="13"/>
      <c r="WY21" s="14"/>
      <c r="WZ21" s="11"/>
      <c r="XA21" s="15"/>
      <c r="XB21" s="15"/>
      <c r="XC21" s="15"/>
      <c r="XD21" s="12"/>
      <c r="XE21" s="12"/>
      <c r="XF21" s="12"/>
      <c r="XG21" s="12"/>
      <c r="XH21" s="12"/>
      <c r="XI21" s="12"/>
      <c r="XJ21" s="12"/>
      <c r="XK21" s="12"/>
      <c r="XL21" s="12"/>
      <c r="XM21" s="13"/>
      <c r="XO21" s="14"/>
      <c r="XP21" s="11"/>
      <c r="XQ21" s="15"/>
      <c r="XR21" s="15"/>
      <c r="XS21" s="15"/>
      <c r="XT21" s="12"/>
      <c r="XU21" s="12"/>
      <c r="XV21" s="12"/>
      <c r="XW21" s="12"/>
      <c r="XX21" s="12"/>
      <c r="XY21" s="12"/>
      <c r="XZ21" s="12"/>
      <c r="YA21" s="12"/>
      <c r="YB21" s="12"/>
      <c r="YC21" s="13"/>
      <c r="YE21" s="14"/>
      <c r="YF21" s="11"/>
      <c r="YG21" s="15"/>
      <c r="YH21" s="15"/>
      <c r="YI21" s="15"/>
      <c r="YJ21" s="12"/>
      <c r="YK21" s="12"/>
      <c r="YL21" s="12"/>
      <c r="YM21" s="12"/>
      <c r="YN21" s="12"/>
      <c r="YO21" s="12"/>
      <c r="YP21" s="12"/>
      <c r="YQ21" s="12"/>
      <c r="YR21" s="12"/>
      <c r="YS21" s="13"/>
      <c r="YU21" s="14"/>
      <c r="YV21" s="11"/>
      <c r="YW21" s="15"/>
      <c r="YX21" s="15"/>
      <c r="YY21" s="15"/>
      <c r="YZ21" s="12"/>
      <c r="ZA21" s="12"/>
      <c r="ZB21" s="12"/>
      <c r="ZC21" s="12"/>
      <c r="ZD21" s="12"/>
      <c r="ZE21" s="12"/>
      <c r="ZF21" s="12"/>
      <c r="ZG21" s="12"/>
      <c r="ZH21" s="12"/>
      <c r="ZI21" s="13"/>
      <c r="ZK21" s="14"/>
      <c r="ZL21" s="11"/>
      <c r="ZM21" s="15"/>
      <c r="ZN21" s="15"/>
      <c r="ZO21" s="15"/>
      <c r="ZP21" s="12"/>
      <c r="ZQ21" s="12"/>
      <c r="ZR21" s="12"/>
      <c r="ZS21" s="12"/>
      <c r="ZT21" s="12"/>
      <c r="ZU21" s="12"/>
      <c r="ZV21" s="12"/>
      <c r="ZW21" s="12"/>
      <c r="ZX21" s="12"/>
      <c r="ZY21" s="13"/>
    </row>
    <row r="22" spans="1:701" s="1" customFormat="1" ht="30" customHeight="1" x14ac:dyDescent="0.25">
      <c r="A22" s="8"/>
      <c r="B22" s="33" t="s">
        <v>19</v>
      </c>
      <c r="C22" s="34">
        <f t="shared" ref="C22:R22" si="0">SUM(C6:C21)</f>
        <v>258655300</v>
      </c>
      <c r="D22" s="34">
        <f t="shared" si="0"/>
        <v>223925300</v>
      </c>
      <c r="E22" s="34">
        <f t="shared" si="0"/>
        <v>30046372</v>
      </c>
      <c r="F22" s="34">
        <f t="shared" si="0"/>
        <v>100060</v>
      </c>
      <c r="G22" s="34">
        <f t="shared" si="0"/>
        <v>3550500</v>
      </c>
      <c r="H22" s="34">
        <f t="shared" si="0"/>
        <v>144000</v>
      </c>
      <c r="I22" s="34">
        <f t="shared" si="0"/>
        <v>19148600</v>
      </c>
      <c r="J22" s="34">
        <f t="shared" si="0"/>
        <v>9214500</v>
      </c>
      <c r="K22" s="34">
        <f t="shared" si="0"/>
        <v>4376000</v>
      </c>
      <c r="L22" s="34">
        <f t="shared" si="0"/>
        <v>31582500</v>
      </c>
      <c r="M22" s="34">
        <f t="shared" si="0"/>
        <v>4987690</v>
      </c>
      <c r="N22" s="34">
        <f t="shared" si="0"/>
        <v>36000</v>
      </c>
      <c r="O22" s="34">
        <f t="shared" si="0"/>
        <v>9263800</v>
      </c>
      <c r="P22" s="34">
        <f t="shared" si="0"/>
        <v>4563000</v>
      </c>
      <c r="Q22" s="34">
        <f t="shared" si="0"/>
        <v>27372541</v>
      </c>
      <c r="R22" s="34">
        <f t="shared" si="0"/>
        <v>0</v>
      </c>
      <c r="S22" s="17"/>
    </row>
    <row r="23" spans="1:701" ht="30" customHeight="1" x14ac:dyDescent="0.2">
      <c r="C23" s="20"/>
      <c r="D23" s="20"/>
      <c r="E23" s="19"/>
      <c r="F23" s="20"/>
      <c r="G23" s="19"/>
      <c r="H23" s="19"/>
      <c r="I23" s="19"/>
      <c r="J23" s="19"/>
      <c r="K23" s="19"/>
      <c r="L23" s="19"/>
      <c r="M23" s="19"/>
      <c r="N23" s="19"/>
    </row>
    <row r="24" spans="1:701" ht="30" customHeight="1" x14ac:dyDescent="0.25">
      <c r="A24" s="19"/>
      <c r="B24" s="67" t="s">
        <v>20</v>
      </c>
      <c r="C24" s="26" t="s">
        <v>21</v>
      </c>
      <c r="D24" s="5" t="s">
        <v>22</v>
      </c>
      <c r="E24" s="5" t="s">
        <v>5</v>
      </c>
      <c r="F24" s="5" t="s">
        <v>6</v>
      </c>
      <c r="G24" s="5" t="s">
        <v>7</v>
      </c>
      <c r="H24" s="5" t="s">
        <v>8</v>
      </c>
      <c r="I24" s="5" t="s">
        <v>9</v>
      </c>
      <c r="J24" s="5" t="s">
        <v>10</v>
      </c>
      <c r="K24" s="5" t="s">
        <v>11</v>
      </c>
      <c r="L24" s="5" t="s">
        <v>12</v>
      </c>
      <c r="M24" s="5" t="s">
        <v>13</v>
      </c>
      <c r="N24" s="5" t="s">
        <v>14</v>
      </c>
      <c r="O24" s="5" t="s">
        <v>15</v>
      </c>
      <c r="P24" s="5" t="s">
        <v>16</v>
      </c>
      <c r="Q24" s="5" t="s">
        <v>17</v>
      </c>
      <c r="R24" s="5" t="s">
        <v>18</v>
      </c>
    </row>
    <row r="25" spans="1:701" ht="30" customHeight="1" x14ac:dyDescent="0.25">
      <c r="A25" s="19"/>
      <c r="B25" s="68"/>
      <c r="C25" s="41">
        <v>1324.5</v>
      </c>
      <c r="D25" s="42">
        <v>1183.43</v>
      </c>
      <c r="E25" s="42">
        <v>1000</v>
      </c>
      <c r="F25" s="42">
        <v>1000</v>
      </c>
      <c r="G25" s="42">
        <v>1324.5</v>
      </c>
      <c r="H25" s="42">
        <v>1240.5999999999999</v>
      </c>
      <c r="I25" s="43">
        <v>1240.5999999999999</v>
      </c>
      <c r="J25" s="42">
        <v>1183.43</v>
      </c>
      <c r="K25" s="42">
        <v>1183.43</v>
      </c>
      <c r="L25" s="42">
        <v>1183.43</v>
      </c>
      <c r="M25" s="42">
        <v>1183.43</v>
      </c>
      <c r="N25" s="42">
        <v>1183.43</v>
      </c>
      <c r="O25" s="42">
        <v>1183.43</v>
      </c>
      <c r="P25" s="42">
        <v>1009.08</v>
      </c>
      <c r="Q25" s="42">
        <v>1009.08</v>
      </c>
      <c r="R25" s="42">
        <v>1324.5</v>
      </c>
    </row>
    <row r="26" spans="1:701" ht="30" customHeight="1" x14ac:dyDescent="0.2"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1:701" ht="30.95" customHeight="1" x14ac:dyDescent="0.25">
      <c r="A27" s="40" t="s">
        <v>57</v>
      </c>
      <c r="B27" s="40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701" ht="30.95" customHeight="1" x14ac:dyDescent="0.25">
      <c r="A28" s="3" t="s">
        <v>1</v>
      </c>
      <c r="B28" s="4" t="s">
        <v>58</v>
      </c>
      <c r="C28" s="5" t="s">
        <v>21</v>
      </c>
      <c r="D28" s="5" t="s">
        <v>22</v>
      </c>
      <c r="E28" s="5" t="s">
        <v>5</v>
      </c>
      <c r="F28" s="5" t="s">
        <v>6</v>
      </c>
      <c r="G28" s="5" t="s">
        <v>7</v>
      </c>
      <c r="H28" s="5" t="s">
        <v>8</v>
      </c>
      <c r="I28" s="5" t="s">
        <v>9</v>
      </c>
      <c r="J28" s="5" t="s">
        <v>23</v>
      </c>
      <c r="K28" s="5" t="s">
        <v>11</v>
      </c>
      <c r="L28" s="5" t="s">
        <v>12</v>
      </c>
      <c r="M28" s="5" t="s">
        <v>13</v>
      </c>
      <c r="N28" s="5" t="s">
        <v>14</v>
      </c>
      <c r="O28" s="5" t="s">
        <v>15</v>
      </c>
      <c r="P28" s="5" t="s">
        <v>16</v>
      </c>
      <c r="Q28" s="5" t="s">
        <v>17</v>
      </c>
      <c r="R28" s="5" t="s">
        <v>18</v>
      </c>
      <c r="S28" s="5" t="s">
        <v>64</v>
      </c>
    </row>
    <row r="29" spans="1:701" ht="30.95" customHeight="1" x14ac:dyDescent="0.25">
      <c r="A29" s="8">
        <v>1</v>
      </c>
      <c r="B29" s="31" t="s">
        <v>37</v>
      </c>
      <c r="C29" s="32">
        <f t="shared" ref="C29:C44" si="1">C6/$C$25</f>
        <v>2073.272933182333</v>
      </c>
      <c r="D29" s="32">
        <f t="shared" ref="D29:D44" si="2">D6/$D$25</f>
        <v>1343.1297161640316</v>
      </c>
      <c r="E29" s="32">
        <f t="shared" ref="E29:E44" si="3">E6/$E$25</f>
        <v>395.88</v>
      </c>
      <c r="F29" s="32">
        <f t="shared" ref="F29:F44" si="4">F6/$F$25</f>
        <v>0</v>
      </c>
      <c r="G29" s="32">
        <f t="shared" ref="G29:G44" si="5">G6/$C$25</f>
        <v>0</v>
      </c>
      <c r="H29" s="32">
        <f t="shared" ref="H29:I44" si="6">H6/$H$25</f>
        <v>0</v>
      </c>
      <c r="I29" s="32">
        <f t="shared" si="6"/>
        <v>0</v>
      </c>
      <c r="J29" s="32">
        <f t="shared" ref="J29:O29" si="7">J6/$J$25</f>
        <v>0</v>
      </c>
      <c r="K29" s="32">
        <f t="shared" si="7"/>
        <v>0</v>
      </c>
      <c r="L29" s="32">
        <f t="shared" si="7"/>
        <v>3850.6713536077332</v>
      </c>
      <c r="M29" s="32">
        <f t="shared" si="7"/>
        <v>0</v>
      </c>
      <c r="N29" s="32">
        <f t="shared" si="7"/>
        <v>0</v>
      </c>
      <c r="O29" s="32">
        <f t="shared" si="7"/>
        <v>7.6050125482707038</v>
      </c>
      <c r="P29" s="32">
        <f t="shared" ref="P29:Q44" si="8">P6/$P$25</f>
        <v>0</v>
      </c>
      <c r="Q29" s="32">
        <f t="shared" si="8"/>
        <v>0</v>
      </c>
      <c r="R29" s="32">
        <f t="shared" ref="R29:R44" si="9">R6/$C$25</f>
        <v>0</v>
      </c>
      <c r="S29" s="45">
        <f>SUM(C29:R29)</f>
        <v>7670.5590155023683</v>
      </c>
    </row>
    <row r="30" spans="1:701" ht="30.95" customHeight="1" x14ac:dyDescent="0.25">
      <c r="A30" s="8">
        <v>2</v>
      </c>
      <c r="B30" s="31" t="s">
        <v>38</v>
      </c>
      <c r="C30" s="32">
        <f t="shared" si="1"/>
        <v>29500.226500566252</v>
      </c>
      <c r="D30" s="32">
        <f t="shared" si="2"/>
        <v>40028.603297195441</v>
      </c>
      <c r="E30" s="32">
        <f t="shared" si="3"/>
        <v>4545.7129999999997</v>
      </c>
      <c r="F30" s="32">
        <f t="shared" si="4"/>
        <v>20.535</v>
      </c>
      <c r="G30" s="32">
        <f t="shared" si="5"/>
        <v>0</v>
      </c>
      <c r="H30" s="32">
        <f t="shared" si="6"/>
        <v>39.900048363694992</v>
      </c>
      <c r="I30" s="32">
        <f t="shared" si="6"/>
        <v>0</v>
      </c>
      <c r="J30" s="32">
        <f t="shared" ref="J30:O44" si="10">J7/$J$25</f>
        <v>0</v>
      </c>
      <c r="K30" s="32">
        <f t="shared" si="10"/>
        <v>0</v>
      </c>
      <c r="L30" s="32">
        <f t="shared" si="10"/>
        <v>3674.9110636032547</v>
      </c>
      <c r="M30" s="32">
        <f t="shared" si="10"/>
        <v>0</v>
      </c>
      <c r="N30" s="32">
        <f t="shared" si="10"/>
        <v>0</v>
      </c>
      <c r="O30" s="32">
        <f t="shared" si="10"/>
        <v>3442.1976796261711</v>
      </c>
      <c r="P30" s="32">
        <f t="shared" si="8"/>
        <v>303.2465215840171</v>
      </c>
      <c r="Q30" s="32">
        <f t="shared" si="8"/>
        <v>0</v>
      </c>
      <c r="R30" s="32">
        <f t="shared" si="9"/>
        <v>0</v>
      </c>
      <c r="S30" s="45">
        <f t="shared" ref="S30:S44" si="11">SUM(C30:R30)</f>
        <v>81555.333110938838</v>
      </c>
    </row>
    <row r="31" spans="1:701" ht="30.95" customHeight="1" x14ac:dyDescent="0.25">
      <c r="A31" s="8">
        <v>3</v>
      </c>
      <c r="B31" s="31" t="s">
        <v>39</v>
      </c>
      <c r="C31" s="32">
        <f t="shared" si="1"/>
        <v>7139.5998489996227</v>
      </c>
      <c r="D31" s="32">
        <f t="shared" si="2"/>
        <v>4010.3343670517056</v>
      </c>
      <c r="E31" s="32">
        <f t="shared" si="3"/>
        <v>1512.67</v>
      </c>
      <c r="F31" s="32">
        <f t="shared" si="4"/>
        <v>0</v>
      </c>
      <c r="G31" s="32">
        <f t="shared" si="5"/>
        <v>30.577576443941108</v>
      </c>
      <c r="H31" s="32">
        <f t="shared" si="6"/>
        <v>0</v>
      </c>
      <c r="I31" s="32">
        <f t="shared" si="6"/>
        <v>0</v>
      </c>
      <c r="J31" s="32">
        <f t="shared" si="10"/>
        <v>0</v>
      </c>
      <c r="K31" s="32">
        <f t="shared" si="10"/>
        <v>0</v>
      </c>
      <c r="L31" s="32">
        <f t="shared" si="10"/>
        <v>0</v>
      </c>
      <c r="M31" s="32">
        <f t="shared" si="10"/>
        <v>0</v>
      </c>
      <c r="N31" s="32">
        <f t="shared" si="10"/>
        <v>0</v>
      </c>
      <c r="O31" s="32">
        <f t="shared" si="10"/>
        <v>79.852631756842399</v>
      </c>
      <c r="P31" s="32">
        <f t="shared" si="8"/>
        <v>0</v>
      </c>
      <c r="Q31" s="32">
        <f t="shared" si="8"/>
        <v>0</v>
      </c>
      <c r="R31" s="32">
        <f t="shared" si="9"/>
        <v>0</v>
      </c>
      <c r="S31" s="45">
        <f t="shared" si="11"/>
        <v>12773.034424252111</v>
      </c>
    </row>
    <row r="32" spans="1:701" ht="30.95" customHeight="1" x14ac:dyDescent="0.25">
      <c r="A32" s="8">
        <v>4</v>
      </c>
      <c r="B32" s="31" t="s">
        <v>40</v>
      </c>
      <c r="C32" s="32">
        <f t="shared" si="1"/>
        <v>4077.1234428086068</v>
      </c>
      <c r="D32" s="32">
        <f t="shared" si="2"/>
        <v>3433.4096651259474</v>
      </c>
      <c r="E32" s="32">
        <f t="shared" si="3"/>
        <v>1027.26</v>
      </c>
      <c r="F32" s="32">
        <f t="shared" si="4"/>
        <v>0</v>
      </c>
      <c r="G32" s="32">
        <f t="shared" si="5"/>
        <v>40.770101925254814</v>
      </c>
      <c r="H32" s="32">
        <f t="shared" si="6"/>
        <v>0</v>
      </c>
      <c r="I32" s="32">
        <f t="shared" si="6"/>
        <v>0</v>
      </c>
      <c r="J32" s="32">
        <f t="shared" si="10"/>
        <v>0</v>
      </c>
      <c r="K32" s="32">
        <f t="shared" si="10"/>
        <v>0</v>
      </c>
      <c r="L32" s="32">
        <f t="shared" si="10"/>
        <v>0</v>
      </c>
      <c r="M32" s="32">
        <f t="shared" si="10"/>
        <v>0</v>
      </c>
      <c r="N32" s="32">
        <f t="shared" si="10"/>
        <v>0</v>
      </c>
      <c r="O32" s="32">
        <f t="shared" si="10"/>
        <v>57.037594112030284</v>
      </c>
      <c r="P32" s="32">
        <f t="shared" si="8"/>
        <v>0</v>
      </c>
      <c r="Q32" s="32">
        <f t="shared" si="8"/>
        <v>0</v>
      </c>
      <c r="R32" s="32">
        <f t="shared" si="9"/>
        <v>0</v>
      </c>
      <c r="S32" s="45">
        <f t="shared" si="11"/>
        <v>8635.6008039718399</v>
      </c>
    </row>
    <row r="33" spans="1:19" ht="30.95" customHeight="1" x14ac:dyDescent="0.25">
      <c r="A33" s="8">
        <v>5</v>
      </c>
      <c r="B33" s="31" t="s">
        <v>41</v>
      </c>
      <c r="C33" s="32">
        <f t="shared" si="1"/>
        <v>13147.829369573425</v>
      </c>
      <c r="D33" s="32">
        <f t="shared" si="2"/>
        <v>14178.869895135325</v>
      </c>
      <c r="E33" s="32">
        <f t="shared" si="3"/>
        <v>2499.8130000000001</v>
      </c>
      <c r="F33" s="32">
        <f t="shared" si="4"/>
        <v>31.946999999999999</v>
      </c>
      <c r="G33" s="32">
        <f t="shared" si="5"/>
        <v>387.3159682899207</v>
      </c>
      <c r="H33" s="32">
        <f t="shared" si="6"/>
        <v>3.6272771239722719</v>
      </c>
      <c r="I33" s="32">
        <f t="shared" si="6"/>
        <v>0</v>
      </c>
      <c r="J33" s="32">
        <f t="shared" si="10"/>
        <v>114.07518822406057</v>
      </c>
      <c r="K33" s="32">
        <f t="shared" si="10"/>
        <v>0</v>
      </c>
      <c r="L33" s="32">
        <f t="shared" si="10"/>
        <v>0</v>
      </c>
      <c r="M33" s="32">
        <f t="shared" si="10"/>
        <v>0</v>
      </c>
      <c r="N33" s="32">
        <f t="shared" si="10"/>
        <v>0</v>
      </c>
      <c r="O33" s="32">
        <f t="shared" si="10"/>
        <v>252.23291618431168</v>
      </c>
      <c r="P33" s="32">
        <f t="shared" si="8"/>
        <v>0</v>
      </c>
      <c r="Q33" s="32">
        <f t="shared" si="8"/>
        <v>0</v>
      </c>
      <c r="R33" s="32">
        <f t="shared" si="9"/>
        <v>0</v>
      </c>
      <c r="S33" s="45">
        <f t="shared" si="11"/>
        <v>30615.710614531014</v>
      </c>
    </row>
    <row r="34" spans="1:19" ht="30.95" customHeight="1" x14ac:dyDescent="0.25">
      <c r="A34" s="8">
        <v>6</v>
      </c>
      <c r="B34" s="31" t="s">
        <v>42</v>
      </c>
      <c r="C34" s="32">
        <f t="shared" si="1"/>
        <v>11455.077387693469</v>
      </c>
      <c r="D34" s="32">
        <f t="shared" si="2"/>
        <v>12811.319638677403</v>
      </c>
      <c r="E34" s="32">
        <f t="shared" si="3"/>
        <v>1793.05</v>
      </c>
      <c r="F34" s="32">
        <f t="shared" si="4"/>
        <v>0</v>
      </c>
      <c r="G34" s="32">
        <f t="shared" si="5"/>
        <v>326.16081540203851</v>
      </c>
      <c r="H34" s="32">
        <f t="shared" si="6"/>
        <v>7.2545542479445437</v>
      </c>
      <c r="I34" s="32">
        <f t="shared" si="6"/>
        <v>0</v>
      </c>
      <c r="J34" s="32">
        <f t="shared" si="10"/>
        <v>228.15037644812114</v>
      </c>
      <c r="K34" s="32">
        <f t="shared" si="10"/>
        <v>0</v>
      </c>
      <c r="L34" s="32">
        <f t="shared" si="10"/>
        <v>2688.3719358136941</v>
      </c>
      <c r="M34" s="32">
        <f t="shared" si="10"/>
        <v>0</v>
      </c>
      <c r="N34" s="32">
        <f t="shared" si="10"/>
        <v>0</v>
      </c>
      <c r="O34" s="32">
        <f t="shared" si="10"/>
        <v>7.6050125482707038</v>
      </c>
      <c r="P34" s="32">
        <f t="shared" si="8"/>
        <v>0</v>
      </c>
      <c r="Q34" s="32">
        <f t="shared" si="8"/>
        <v>0</v>
      </c>
      <c r="R34" s="32">
        <f t="shared" si="9"/>
        <v>0</v>
      </c>
      <c r="S34" s="45">
        <f t="shared" si="11"/>
        <v>29316.989720830945</v>
      </c>
    </row>
    <row r="35" spans="1:19" ht="30.95" customHeight="1" x14ac:dyDescent="0.25">
      <c r="A35" s="8">
        <v>7</v>
      </c>
      <c r="B35" s="31" t="s">
        <v>43</v>
      </c>
      <c r="C35" s="32">
        <f t="shared" si="1"/>
        <v>52221.857304643265</v>
      </c>
      <c r="D35" s="32">
        <f t="shared" si="2"/>
        <v>37356.032887454261</v>
      </c>
      <c r="E35" s="32">
        <f t="shared" si="3"/>
        <v>9051.7810000000009</v>
      </c>
      <c r="F35" s="32">
        <f t="shared" si="4"/>
        <v>47.578000000000003</v>
      </c>
      <c r="G35" s="32">
        <f t="shared" si="5"/>
        <v>458.66364665911664</v>
      </c>
      <c r="H35" s="32">
        <f t="shared" si="6"/>
        <v>65.29098823150089</v>
      </c>
      <c r="I35" s="32">
        <f t="shared" si="6"/>
        <v>15138.32016766081</v>
      </c>
      <c r="J35" s="32">
        <f t="shared" si="10"/>
        <v>6276.670356506088</v>
      </c>
      <c r="K35" s="32">
        <f t="shared" si="10"/>
        <v>106.47017567578986</v>
      </c>
      <c r="L35" s="32">
        <f t="shared" si="10"/>
        <v>941.75405389418893</v>
      </c>
      <c r="M35" s="32">
        <f t="shared" si="10"/>
        <v>228.15037644812114</v>
      </c>
      <c r="N35" s="32">
        <f t="shared" si="10"/>
        <v>30.420050193082815</v>
      </c>
      <c r="O35" s="32">
        <f t="shared" si="10"/>
        <v>1350.3122280151761</v>
      </c>
      <c r="P35" s="32">
        <f t="shared" si="8"/>
        <v>4218.69425615412</v>
      </c>
      <c r="Q35" s="32">
        <f t="shared" si="8"/>
        <v>27126.234788123835</v>
      </c>
      <c r="R35" s="32">
        <f t="shared" si="9"/>
        <v>0</v>
      </c>
      <c r="S35" s="45">
        <f t="shared" si="11"/>
        <v>154618.23027965933</v>
      </c>
    </row>
    <row r="36" spans="1:19" ht="30.95" customHeight="1" x14ac:dyDescent="0.25">
      <c r="A36" s="8">
        <v>8</v>
      </c>
      <c r="B36" s="31" t="s">
        <v>44</v>
      </c>
      <c r="C36" s="32">
        <f t="shared" si="1"/>
        <v>3023.5560588901471</v>
      </c>
      <c r="D36" s="32">
        <f t="shared" si="2"/>
        <v>3065.2425576502201</v>
      </c>
      <c r="E36" s="32">
        <f t="shared" si="3"/>
        <v>12.22</v>
      </c>
      <c r="F36" s="32">
        <f t="shared" si="4"/>
        <v>0</v>
      </c>
      <c r="G36" s="32">
        <f t="shared" si="5"/>
        <v>0</v>
      </c>
      <c r="H36" s="32">
        <f t="shared" si="6"/>
        <v>0</v>
      </c>
      <c r="I36" s="32">
        <f t="shared" si="6"/>
        <v>0</v>
      </c>
      <c r="J36" s="32">
        <f t="shared" si="10"/>
        <v>0</v>
      </c>
      <c r="K36" s="32">
        <f t="shared" si="10"/>
        <v>0</v>
      </c>
      <c r="L36" s="32">
        <f t="shared" si="10"/>
        <v>0</v>
      </c>
      <c r="M36" s="32">
        <f t="shared" si="10"/>
        <v>0</v>
      </c>
      <c r="N36" s="32">
        <f t="shared" si="10"/>
        <v>0</v>
      </c>
      <c r="O36" s="32">
        <f t="shared" si="10"/>
        <v>7.6050125482707038</v>
      </c>
      <c r="P36" s="32">
        <f t="shared" si="8"/>
        <v>0</v>
      </c>
      <c r="Q36" s="32">
        <f t="shared" si="8"/>
        <v>0</v>
      </c>
      <c r="R36" s="32">
        <f t="shared" si="9"/>
        <v>0</v>
      </c>
      <c r="S36" s="45">
        <f t="shared" si="11"/>
        <v>6108.6236290886382</v>
      </c>
    </row>
    <row r="37" spans="1:19" ht="30.95" customHeight="1" x14ac:dyDescent="0.25">
      <c r="A37" s="8">
        <v>9</v>
      </c>
      <c r="B37" s="31" t="s">
        <v>45</v>
      </c>
      <c r="C37" s="32">
        <f t="shared" si="1"/>
        <v>9299.2072480181196</v>
      </c>
      <c r="D37" s="32">
        <f t="shared" si="2"/>
        <v>10187.25230896631</v>
      </c>
      <c r="E37" s="32">
        <f t="shared" si="3"/>
        <v>434.25</v>
      </c>
      <c r="F37" s="32">
        <f t="shared" si="4"/>
        <v>0</v>
      </c>
      <c r="G37" s="32">
        <f t="shared" si="5"/>
        <v>91.732729331823336</v>
      </c>
      <c r="H37" s="32">
        <f t="shared" si="6"/>
        <v>0</v>
      </c>
      <c r="I37" s="32">
        <f t="shared" si="6"/>
        <v>296.63066258262131</v>
      </c>
      <c r="J37" s="32">
        <f t="shared" si="10"/>
        <v>0</v>
      </c>
      <c r="K37" s="32">
        <f t="shared" si="10"/>
        <v>0</v>
      </c>
      <c r="L37" s="32">
        <f t="shared" si="10"/>
        <v>0</v>
      </c>
      <c r="M37" s="32">
        <f t="shared" si="10"/>
        <v>0</v>
      </c>
      <c r="N37" s="32">
        <f t="shared" si="10"/>
        <v>0</v>
      </c>
      <c r="O37" s="32">
        <f t="shared" si="10"/>
        <v>764.30376110120574</v>
      </c>
      <c r="P37" s="32">
        <f t="shared" si="8"/>
        <v>0</v>
      </c>
      <c r="Q37" s="32">
        <f t="shared" si="8"/>
        <v>0</v>
      </c>
      <c r="R37" s="32">
        <f t="shared" si="9"/>
        <v>0</v>
      </c>
      <c r="S37" s="45">
        <f t="shared" si="11"/>
        <v>21073.37671000008</v>
      </c>
    </row>
    <row r="38" spans="1:19" ht="30.95" customHeight="1" x14ac:dyDescent="0.25">
      <c r="A38" s="8">
        <v>10</v>
      </c>
      <c r="B38" s="31" t="s">
        <v>46</v>
      </c>
      <c r="C38" s="32">
        <f t="shared" si="1"/>
        <v>3434.1260853152135</v>
      </c>
      <c r="D38" s="32">
        <f t="shared" si="2"/>
        <v>1123.0068529613072</v>
      </c>
      <c r="E38" s="32">
        <f t="shared" si="3"/>
        <v>124.28</v>
      </c>
      <c r="F38" s="32">
        <f t="shared" si="4"/>
        <v>0</v>
      </c>
      <c r="G38" s="32">
        <f t="shared" si="5"/>
        <v>152.88788221970555</v>
      </c>
      <c r="H38" s="32">
        <f t="shared" si="6"/>
        <v>0</v>
      </c>
      <c r="I38" s="32">
        <f t="shared" si="6"/>
        <v>0</v>
      </c>
      <c r="J38" s="32">
        <f t="shared" si="10"/>
        <v>0</v>
      </c>
      <c r="K38" s="32">
        <f t="shared" si="10"/>
        <v>0</v>
      </c>
      <c r="L38" s="32">
        <f t="shared" si="10"/>
        <v>0</v>
      </c>
      <c r="M38" s="32">
        <f t="shared" si="10"/>
        <v>0</v>
      </c>
      <c r="N38" s="32">
        <f t="shared" si="10"/>
        <v>0</v>
      </c>
      <c r="O38" s="32">
        <f t="shared" si="10"/>
        <v>125.48270704646661</v>
      </c>
      <c r="P38" s="32">
        <f t="shared" si="8"/>
        <v>0</v>
      </c>
      <c r="Q38" s="32">
        <f t="shared" si="8"/>
        <v>0</v>
      </c>
      <c r="R38" s="32">
        <f t="shared" si="9"/>
        <v>0</v>
      </c>
      <c r="S38" s="45">
        <f t="shared" si="11"/>
        <v>4959.7835275426924</v>
      </c>
    </row>
    <row r="39" spans="1:19" ht="30.95" customHeight="1" x14ac:dyDescent="0.25">
      <c r="A39" s="8">
        <v>11</v>
      </c>
      <c r="B39" s="31" t="s">
        <v>47</v>
      </c>
      <c r="C39" s="32">
        <f t="shared" si="1"/>
        <v>3620.9890524726311</v>
      </c>
      <c r="D39" s="32">
        <f t="shared" si="2"/>
        <v>2730.6642555960216</v>
      </c>
      <c r="E39" s="32">
        <f t="shared" si="3"/>
        <v>69.91</v>
      </c>
      <c r="F39" s="32">
        <f t="shared" si="4"/>
        <v>0</v>
      </c>
      <c r="G39" s="32">
        <f t="shared" si="5"/>
        <v>10.192525481313703</v>
      </c>
      <c r="H39" s="32">
        <f t="shared" si="6"/>
        <v>0</v>
      </c>
      <c r="I39" s="32">
        <f t="shared" si="6"/>
        <v>0</v>
      </c>
      <c r="J39" s="32">
        <f t="shared" si="10"/>
        <v>0</v>
      </c>
      <c r="K39" s="32">
        <f t="shared" si="10"/>
        <v>0</v>
      </c>
      <c r="L39" s="32">
        <f t="shared" si="10"/>
        <v>0</v>
      </c>
      <c r="M39" s="32">
        <f t="shared" si="10"/>
        <v>0</v>
      </c>
      <c r="N39" s="32">
        <f t="shared" si="10"/>
        <v>0</v>
      </c>
      <c r="O39" s="32">
        <f t="shared" si="10"/>
        <v>134.35522168611578</v>
      </c>
      <c r="P39" s="32">
        <f t="shared" si="8"/>
        <v>0</v>
      </c>
      <c r="Q39" s="32">
        <f t="shared" si="8"/>
        <v>0</v>
      </c>
      <c r="R39" s="32">
        <f t="shared" si="9"/>
        <v>0</v>
      </c>
      <c r="S39" s="45">
        <f t="shared" si="11"/>
        <v>6566.1110552360824</v>
      </c>
    </row>
    <row r="40" spans="1:19" ht="30.95" customHeight="1" x14ac:dyDescent="0.25">
      <c r="A40" s="8">
        <v>12</v>
      </c>
      <c r="B40" s="31" t="s">
        <v>48</v>
      </c>
      <c r="C40" s="32">
        <f t="shared" si="1"/>
        <v>15044.922612306531</v>
      </c>
      <c r="D40" s="32">
        <f t="shared" si="2"/>
        <v>14857.575014998774</v>
      </c>
      <c r="E40" s="32">
        <f t="shared" si="3"/>
        <v>960.26</v>
      </c>
      <c r="F40" s="32">
        <f t="shared" si="4"/>
        <v>0</v>
      </c>
      <c r="G40" s="32">
        <f t="shared" si="5"/>
        <v>0</v>
      </c>
      <c r="H40" s="32">
        <f t="shared" si="6"/>
        <v>0</v>
      </c>
      <c r="I40" s="32">
        <f t="shared" si="6"/>
        <v>0</v>
      </c>
      <c r="J40" s="32">
        <f t="shared" si="10"/>
        <v>0</v>
      </c>
      <c r="K40" s="32">
        <f t="shared" si="10"/>
        <v>0</v>
      </c>
      <c r="L40" s="32">
        <f t="shared" si="10"/>
        <v>821.34135521323606</v>
      </c>
      <c r="M40" s="32">
        <f t="shared" si="10"/>
        <v>0</v>
      </c>
      <c r="N40" s="32">
        <f t="shared" si="10"/>
        <v>0</v>
      </c>
      <c r="O40" s="32">
        <f t="shared" si="10"/>
        <v>243.36040154466252</v>
      </c>
      <c r="P40" s="32">
        <f t="shared" si="8"/>
        <v>0</v>
      </c>
      <c r="Q40" s="32">
        <f t="shared" si="8"/>
        <v>0</v>
      </c>
      <c r="R40" s="32">
        <f t="shared" si="9"/>
        <v>0</v>
      </c>
      <c r="S40" s="45">
        <f t="shared" si="11"/>
        <v>31927.459384063201</v>
      </c>
    </row>
    <row r="41" spans="1:19" ht="30.95" customHeight="1" x14ac:dyDescent="0.25">
      <c r="A41" s="8">
        <v>13</v>
      </c>
      <c r="B41" s="31" t="s">
        <v>49</v>
      </c>
      <c r="C41" s="32">
        <f t="shared" si="1"/>
        <v>10124.197810494526</v>
      </c>
      <c r="D41" s="32">
        <f t="shared" si="2"/>
        <v>9083.7649882122296</v>
      </c>
      <c r="E41" s="32">
        <f t="shared" si="3"/>
        <v>2566.38</v>
      </c>
      <c r="F41" s="32">
        <f t="shared" si="4"/>
        <v>0</v>
      </c>
      <c r="G41" s="32">
        <f t="shared" si="5"/>
        <v>0</v>
      </c>
      <c r="H41" s="32">
        <f t="shared" si="6"/>
        <v>0</v>
      </c>
      <c r="I41" s="32">
        <f t="shared" si="6"/>
        <v>0</v>
      </c>
      <c r="J41" s="32">
        <f t="shared" si="10"/>
        <v>0</v>
      </c>
      <c r="K41" s="32">
        <f t="shared" si="10"/>
        <v>0</v>
      </c>
      <c r="L41" s="32">
        <f t="shared" si="10"/>
        <v>0</v>
      </c>
      <c r="M41" s="32">
        <f t="shared" si="10"/>
        <v>0</v>
      </c>
      <c r="N41" s="32">
        <f t="shared" si="10"/>
        <v>0</v>
      </c>
      <c r="O41" s="32">
        <f t="shared" si="10"/>
        <v>68.445112934436338</v>
      </c>
      <c r="P41" s="32">
        <f t="shared" si="8"/>
        <v>0</v>
      </c>
      <c r="Q41" s="32">
        <f t="shared" si="8"/>
        <v>0</v>
      </c>
      <c r="R41" s="32">
        <f t="shared" si="9"/>
        <v>0</v>
      </c>
      <c r="S41" s="45">
        <f t="shared" si="11"/>
        <v>21842.787911641197</v>
      </c>
    </row>
    <row r="42" spans="1:19" ht="30.95" customHeight="1" x14ac:dyDescent="0.25">
      <c r="A42" s="8">
        <v>14</v>
      </c>
      <c r="B42" s="31" t="s">
        <v>50</v>
      </c>
      <c r="C42" s="32">
        <f t="shared" si="1"/>
        <v>5138.5050962627411</v>
      </c>
      <c r="D42" s="32">
        <f t="shared" si="2"/>
        <v>2447.2930380335124</v>
      </c>
      <c r="E42" s="32">
        <f t="shared" si="3"/>
        <v>2091.1750000000002</v>
      </c>
      <c r="F42" s="32">
        <f t="shared" si="4"/>
        <v>0</v>
      </c>
      <c r="G42" s="32">
        <f t="shared" si="5"/>
        <v>499.43374858437147</v>
      </c>
      <c r="H42" s="32">
        <f t="shared" si="6"/>
        <v>0</v>
      </c>
      <c r="I42" s="32">
        <f t="shared" si="6"/>
        <v>0</v>
      </c>
      <c r="J42" s="32">
        <f t="shared" si="10"/>
        <v>0</v>
      </c>
      <c r="K42" s="32">
        <f t="shared" si="10"/>
        <v>0</v>
      </c>
      <c r="L42" s="32">
        <f t="shared" si="10"/>
        <v>0</v>
      </c>
      <c r="M42" s="32">
        <f t="shared" si="10"/>
        <v>0</v>
      </c>
      <c r="N42" s="32">
        <f t="shared" si="10"/>
        <v>0</v>
      </c>
      <c r="O42" s="32">
        <f t="shared" si="10"/>
        <v>33.969056048942477</v>
      </c>
      <c r="P42" s="32">
        <f t="shared" si="8"/>
        <v>0</v>
      </c>
      <c r="Q42" s="32">
        <f t="shared" si="8"/>
        <v>0</v>
      </c>
      <c r="R42" s="32">
        <f t="shared" si="9"/>
        <v>0</v>
      </c>
      <c r="S42" s="45">
        <f t="shared" si="11"/>
        <v>10210.375938929568</v>
      </c>
    </row>
    <row r="43" spans="1:19" ht="30.95" customHeight="1" x14ac:dyDescent="0.25">
      <c r="A43" s="8">
        <v>15</v>
      </c>
      <c r="B43" s="31" t="s">
        <v>51</v>
      </c>
      <c r="C43" s="32">
        <f t="shared" si="1"/>
        <v>17795.96073990185</v>
      </c>
      <c r="D43" s="32">
        <f t="shared" si="2"/>
        <v>23477.814488393906</v>
      </c>
      <c r="E43" s="32">
        <f t="shared" si="3"/>
        <v>2559.4</v>
      </c>
      <c r="F43" s="32">
        <f t="shared" si="4"/>
        <v>0</v>
      </c>
      <c r="G43" s="32">
        <f t="shared" si="5"/>
        <v>682.89920724801812</v>
      </c>
      <c r="H43" s="32">
        <f t="shared" si="6"/>
        <v>0</v>
      </c>
      <c r="I43" s="32">
        <f t="shared" si="6"/>
        <v>0</v>
      </c>
      <c r="J43" s="32">
        <f t="shared" si="10"/>
        <v>1167.3694261595531</v>
      </c>
      <c r="K43" s="32">
        <f t="shared" si="10"/>
        <v>3591.2559255722772</v>
      </c>
      <c r="L43" s="32">
        <f t="shared" si="10"/>
        <v>10767.007765562812</v>
      </c>
      <c r="M43" s="32">
        <f t="shared" si="10"/>
        <v>3986.4546276501355</v>
      </c>
      <c r="N43" s="32">
        <f t="shared" si="10"/>
        <v>0</v>
      </c>
      <c r="O43" s="32">
        <f t="shared" si="10"/>
        <v>1041.0417177188342</v>
      </c>
      <c r="P43" s="32">
        <f t="shared" si="8"/>
        <v>0</v>
      </c>
      <c r="Q43" s="32">
        <f t="shared" si="8"/>
        <v>0</v>
      </c>
      <c r="R43" s="32">
        <f t="shared" si="9"/>
        <v>0</v>
      </c>
      <c r="S43" s="45">
        <f t="shared" si="11"/>
        <v>65069.203898207386</v>
      </c>
    </row>
    <row r="44" spans="1:19" ht="30.95" customHeight="1" x14ac:dyDescent="0.25">
      <c r="A44" s="8">
        <v>16</v>
      </c>
      <c r="B44" s="31" t="s">
        <v>52</v>
      </c>
      <c r="C44" s="32">
        <f t="shared" si="1"/>
        <v>8188.7882219705552</v>
      </c>
      <c r="D44" s="32">
        <f t="shared" si="2"/>
        <v>9082.8777367482653</v>
      </c>
      <c r="E44" s="32">
        <f t="shared" si="3"/>
        <v>402.33</v>
      </c>
      <c r="F44" s="32">
        <f t="shared" si="4"/>
        <v>0</v>
      </c>
      <c r="G44" s="32">
        <f t="shared" si="5"/>
        <v>0</v>
      </c>
      <c r="H44" s="32">
        <f t="shared" si="6"/>
        <v>0</v>
      </c>
      <c r="I44" s="32">
        <f t="shared" si="6"/>
        <v>0</v>
      </c>
      <c r="J44" s="32">
        <f t="shared" si="10"/>
        <v>0</v>
      </c>
      <c r="K44" s="32">
        <f t="shared" si="10"/>
        <v>0</v>
      </c>
      <c r="L44" s="32">
        <f t="shared" si="10"/>
        <v>3943.1990062783602</v>
      </c>
      <c r="M44" s="32">
        <f t="shared" si="10"/>
        <v>0</v>
      </c>
      <c r="N44" s="32">
        <f t="shared" si="10"/>
        <v>0</v>
      </c>
      <c r="O44" s="32">
        <f t="shared" si="10"/>
        <v>212.51785065445358</v>
      </c>
      <c r="P44" s="32">
        <f t="shared" si="8"/>
        <v>0</v>
      </c>
      <c r="Q44" s="32">
        <f t="shared" si="8"/>
        <v>0</v>
      </c>
      <c r="R44" s="32">
        <f t="shared" si="9"/>
        <v>0</v>
      </c>
      <c r="S44" s="45">
        <f t="shared" si="11"/>
        <v>21829.712815651634</v>
      </c>
    </row>
    <row r="45" spans="1:19" s="1" customFormat="1" ht="30.95" customHeight="1" x14ac:dyDescent="0.25">
      <c r="A45" s="8"/>
      <c r="B45" s="33" t="s">
        <v>19</v>
      </c>
      <c r="C45" s="34">
        <f t="shared" ref="C45:S45" si="12">SUM(C29:C44)</f>
        <v>195285.23971309923</v>
      </c>
      <c r="D45" s="34">
        <f t="shared" si="12"/>
        <v>189217.19070836465</v>
      </c>
      <c r="E45" s="34">
        <f t="shared" si="12"/>
        <v>30046.372000000003</v>
      </c>
      <c r="F45" s="34">
        <f t="shared" si="12"/>
        <v>100.06</v>
      </c>
      <c r="G45" s="34">
        <f t="shared" si="12"/>
        <v>2680.6342015855039</v>
      </c>
      <c r="H45" s="34">
        <f t="shared" si="12"/>
        <v>116.0728679671127</v>
      </c>
      <c r="I45" s="34">
        <f t="shared" si="12"/>
        <v>15434.950830243431</v>
      </c>
      <c r="J45" s="34">
        <f t="shared" si="12"/>
        <v>7786.2653473378223</v>
      </c>
      <c r="K45" s="34">
        <f t="shared" si="12"/>
        <v>3697.7261012480672</v>
      </c>
      <c r="L45" s="34">
        <f t="shared" si="12"/>
        <v>26687.256533973276</v>
      </c>
      <c r="M45" s="34">
        <f t="shared" si="12"/>
        <v>4214.6050040982564</v>
      </c>
      <c r="N45" s="34">
        <f t="shared" si="12"/>
        <v>30.420050193082815</v>
      </c>
      <c r="O45" s="34">
        <f t="shared" si="12"/>
        <v>7827.923916074461</v>
      </c>
      <c r="P45" s="34">
        <f t="shared" si="12"/>
        <v>4521.9407777381375</v>
      </c>
      <c r="Q45" s="34">
        <f t="shared" si="12"/>
        <v>27126.234788123835</v>
      </c>
      <c r="R45" s="34">
        <f t="shared" si="12"/>
        <v>0</v>
      </c>
      <c r="S45" s="34">
        <f t="shared" si="12"/>
        <v>514772.89284004696</v>
      </c>
    </row>
    <row r="46" spans="1:19" ht="30" customHeight="1" x14ac:dyDescent="0.2">
      <c r="C46" s="27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 ht="30" customHeight="1" x14ac:dyDescent="0.25">
      <c r="A47" s="40" t="s">
        <v>34</v>
      </c>
      <c r="B47" s="40"/>
      <c r="C47" s="28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</row>
    <row r="48" spans="1:19" ht="30" customHeight="1" x14ac:dyDescent="0.25">
      <c r="A48" s="3" t="s">
        <v>1</v>
      </c>
      <c r="B48" s="4" t="s">
        <v>58</v>
      </c>
      <c r="C48" s="5" t="s">
        <v>21</v>
      </c>
      <c r="D48" s="5" t="s">
        <v>4</v>
      </c>
      <c r="E48" s="5" t="s">
        <v>67</v>
      </c>
      <c r="F48" s="5" t="s">
        <v>6</v>
      </c>
      <c r="G48" s="5" t="s">
        <v>7</v>
      </c>
      <c r="H48" s="5" t="s">
        <v>8</v>
      </c>
      <c r="I48" s="5" t="s">
        <v>9</v>
      </c>
      <c r="J48" s="5" t="s">
        <v>25</v>
      </c>
      <c r="K48" s="5" t="s">
        <v>11</v>
      </c>
      <c r="L48" s="5" t="s">
        <v>12</v>
      </c>
      <c r="M48" s="5" t="s">
        <v>13</v>
      </c>
      <c r="N48" s="5" t="s">
        <v>14</v>
      </c>
      <c r="O48" s="5" t="s">
        <v>15</v>
      </c>
      <c r="P48" s="5" t="s">
        <v>16</v>
      </c>
      <c r="Q48" s="5" t="s">
        <v>17</v>
      </c>
      <c r="R48" s="5" t="s">
        <v>18</v>
      </c>
      <c r="S48" s="5" t="s">
        <v>64</v>
      </c>
    </row>
    <row r="49" spans="1:19" ht="38.25" customHeight="1" x14ac:dyDescent="0.25">
      <c r="A49" s="8">
        <v>1</v>
      </c>
      <c r="B49" s="31" t="s">
        <v>37</v>
      </c>
      <c r="C49" s="46">
        <f t="shared" ref="C49:C64" si="13">C29/$C$45</f>
        <v>1.061663921056325E-2</v>
      </c>
      <c r="D49" s="46">
        <f t="shared" ref="D49:D64" si="14">D29/$D$45</f>
        <v>7.0983493155976568E-3</v>
      </c>
      <c r="E49" s="46">
        <f t="shared" ref="E49:E64" si="15">E29/$E$45</f>
        <v>1.3175633983364113E-2</v>
      </c>
      <c r="F49" s="46">
        <f t="shared" ref="F49:F64" si="16">F29/$F$45</f>
        <v>0</v>
      </c>
      <c r="G49" s="46">
        <f t="shared" ref="G49:G64" si="17">G29/$G$45</f>
        <v>0</v>
      </c>
      <c r="H49" s="46">
        <f t="shared" ref="H49:H64" si="18">H29/$H$45</f>
        <v>0</v>
      </c>
      <c r="I49" s="46">
        <f t="shared" ref="I49:I64" si="19">I29/$I$45</f>
        <v>0</v>
      </c>
      <c r="J49" s="46">
        <f t="shared" ref="J49:J64" si="20">J29/$J$45</f>
        <v>0</v>
      </c>
      <c r="K49" s="46">
        <f t="shared" ref="K49:K64" si="21">K29/$K$45</f>
        <v>0</v>
      </c>
      <c r="L49" s="46">
        <f t="shared" ref="L49:L64" si="22">L29/$L$45</f>
        <v>0.14428876751365474</v>
      </c>
      <c r="M49" s="46">
        <f t="shared" ref="M49:M64" si="23">M29/$M$45</f>
        <v>0</v>
      </c>
      <c r="N49" s="46">
        <f t="shared" ref="N49:N64" si="24">N29/$N$45</f>
        <v>0</v>
      </c>
      <c r="O49" s="46">
        <f t="shared" ref="O49:O64" si="25">O29/$O$45</f>
        <v>9.715235648438006E-4</v>
      </c>
      <c r="P49" s="46">
        <f t="shared" ref="P49:P64" si="26">P29/$P$45</f>
        <v>0</v>
      </c>
      <c r="Q49" s="46">
        <f t="shared" ref="Q49:R64" si="27">Q29/$Q$45</f>
        <v>0</v>
      </c>
      <c r="R49" s="46">
        <f t="shared" si="27"/>
        <v>0</v>
      </c>
      <c r="S49" s="47">
        <f t="shared" ref="S49:S64" si="28">S29/$S$45</f>
        <v>1.4900860403086155E-2</v>
      </c>
    </row>
    <row r="50" spans="1:19" ht="30" customHeight="1" x14ac:dyDescent="0.25">
      <c r="A50" s="8">
        <v>2</v>
      </c>
      <c r="B50" s="31" t="s">
        <v>38</v>
      </c>
      <c r="C50" s="46">
        <f t="shared" si="13"/>
        <v>0.1510622438434473</v>
      </c>
      <c r="D50" s="46">
        <f t="shared" si="14"/>
        <v>0.21154844941594364</v>
      </c>
      <c r="E50" s="46">
        <f t="shared" si="15"/>
        <v>0.15128991280544618</v>
      </c>
      <c r="F50" s="46">
        <f t="shared" si="16"/>
        <v>0.205226863881671</v>
      </c>
      <c r="G50" s="46">
        <f t="shared" si="17"/>
        <v>0</v>
      </c>
      <c r="H50" s="46">
        <f t="shared" si="18"/>
        <v>0.34375</v>
      </c>
      <c r="I50" s="46">
        <f t="shared" si="19"/>
        <v>0</v>
      </c>
      <c r="J50" s="46">
        <f t="shared" si="20"/>
        <v>0</v>
      </c>
      <c r="K50" s="46">
        <f t="shared" si="21"/>
        <v>0</v>
      </c>
      <c r="L50" s="46">
        <f t="shared" si="22"/>
        <v>0.13770284176363495</v>
      </c>
      <c r="M50" s="46">
        <f t="shared" si="23"/>
        <v>0</v>
      </c>
      <c r="N50" s="46">
        <f t="shared" si="24"/>
        <v>0</v>
      </c>
      <c r="O50" s="46">
        <f t="shared" si="25"/>
        <v>0.43973315486085623</v>
      </c>
      <c r="P50" s="46">
        <f t="shared" si="26"/>
        <v>6.7061143984220903E-2</v>
      </c>
      <c r="Q50" s="46">
        <f t="shared" si="27"/>
        <v>0</v>
      </c>
      <c r="R50" s="46">
        <f t="shared" si="27"/>
        <v>0</v>
      </c>
      <c r="S50" s="47">
        <f t="shared" si="28"/>
        <v>0.15842973521972176</v>
      </c>
    </row>
    <row r="51" spans="1:19" ht="30" customHeight="1" x14ac:dyDescent="0.25">
      <c r="A51" s="8">
        <v>3</v>
      </c>
      <c r="B51" s="31" t="s">
        <v>39</v>
      </c>
      <c r="C51" s="46">
        <f t="shared" si="13"/>
        <v>3.6559853983274278E-2</v>
      </c>
      <c r="D51" s="46">
        <f t="shared" si="14"/>
        <v>2.1194344721208368E-2</v>
      </c>
      <c r="E51" s="46">
        <f t="shared" si="15"/>
        <v>5.0344514139677159E-2</v>
      </c>
      <c r="F51" s="46">
        <f t="shared" si="16"/>
        <v>0</v>
      </c>
      <c r="G51" s="46">
        <f t="shared" si="17"/>
        <v>1.1406844106463879E-2</v>
      </c>
      <c r="H51" s="46">
        <f t="shared" si="18"/>
        <v>0</v>
      </c>
      <c r="I51" s="46">
        <f t="shared" si="19"/>
        <v>0</v>
      </c>
      <c r="J51" s="46">
        <f t="shared" si="20"/>
        <v>0</v>
      </c>
      <c r="K51" s="46">
        <f t="shared" si="21"/>
        <v>0</v>
      </c>
      <c r="L51" s="46">
        <f t="shared" si="22"/>
        <v>0</v>
      </c>
      <c r="M51" s="46">
        <f t="shared" si="23"/>
        <v>0</v>
      </c>
      <c r="N51" s="46">
        <f t="shared" si="24"/>
        <v>0</v>
      </c>
      <c r="O51" s="46">
        <f t="shared" si="25"/>
        <v>1.0200997430859907E-2</v>
      </c>
      <c r="P51" s="46">
        <f t="shared" si="26"/>
        <v>0</v>
      </c>
      <c r="Q51" s="46">
        <f t="shared" si="27"/>
        <v>0</v>
      </c>
      <c r="R51" s="46">
        <f t="shared" si="27"/>
        <v>0</v>
      </c>
      <c r="S51" s="47">
        <f t="shared" si="28"/>
        <v>2.481295072431294E-2</v>
      </c>
    </row>
    <row r="52" spans="1:19" ht="30" customHeight="1" x14ac:dyDescent="0.25">
      <c r="A52" s="8">
        <v>4</v>
      </c>
      <c r="B52" s="31" t="s">
        <v>40</v>
      </c>
      <c r="C52" s="46">
        <f t="shared" si="13"/>
        <v>2.0877785995492847E-2</v>
      </c>
      <c r="D52" s="46">
        <f t="shared" si="14"/>
        <v>1.8145336860104687E-2</v>
      </c>
      <c r="E52" s="46">
        <f t="shared" si="15"/>
        <v>3.4189152687053193E-2</v>
      </c>
      <c r="F52" s="46">
        <f t="shared" si="16"/>
        <v>0</v>
      </c>
      <c r="G52" s="46">
        <f t="shared" si="17"/>
        <v>1.5209125475285171E-2</v>
      </c>
      <c r="H52" s="46">
        <f t="shared" si="18"/>
        <v>0</v>
      </c>
      <c r="I52" s="46">
        <f t="shared" si="19"/>
        <v>0</v>
      </c>
      <c r="J52" s="46">
        <f t="shared" si="20"/>
        <v>0</v>
      </c>
      <c r="K52" s="46">
        <f t="shared" si="21"/>
        <v>0</v>
      </c>
      <c r="L52" s="46">
        <f t="shared" si="22"/>
        <v>0</v>
      </c>
      <c r="M52" s="46">
        <f t="shared" si="23"/>
        <v>0</v>
      </c>
      <c r="N52" s="46">
        <f t="shared" si="24"/>
        <v>0</v>
      </c>
      <c r="O52" s="46">
        <f t="shared" si="25"/>
        <v>7.2864267363285046E-3</v>
      </c>
      <c r="P52" s="46">
        <f t="shared" si="26"/>
        <v>0</v>
      </c>
      <c r="Q52" s="46">
        <f t="shared" si="27"/>
        <v>0</v>
      </c>
      <c r="R52" s="46">
        <f t="shared" si="27"/>
        <v>0</v>
      </c>
      <c r="S52" s="47">
        <f t="shared" si="28"/>
        <v>1.6775554665142675E-2</v>
      </c>
    </row>
    <row r="53" spans="1:19" ht="30" customHeight="1" x14ac:dyDescent="0.25">
      <c r="A53" s="8">
        <v>5</v>
      </c>
      <c r="B53" s="31" t="s">
        <v>41</v>
      </c>
      <c r="C53" s="46">
        <f t="shared" si="13"/>
        <v>6.7326283281262764E-2</v>
      </c>
      <c r="D53" s="46">
        <f t="shared" si="14"/>
        <v>7.4934364272371184E-2</v>
      </c>
      <c r="E53" s="46">
        <f t="shared" si="15"/>
        <v>8.3198497309425579E-2</v>
      </c>
      <c r="F53" s="46">
        <f t="shared" si="16"/>
        <v>0.31927843294023583</v>
      </c>
      <c r="G53" s="46">
        <f t="shared" si="17"/>
        <v>0.14448669201520911</v>
      </c>
      <c r="H53" s="46">
        <f t="shared" si="18"/>
        <v>3.125E-2</v>
      </c>
      <c r="I53" s="46">
        <f t="shared" si="19"/>
        <v>0</v>
      </c>
      <c r="J53" s="46">
        <f t="shared" si="20"/>
        <v>1.4650822073905259E-2</v>
      </c>
      <c r="K53" s="46">
        <f t="shared" si="21"/>
        <v>0</v>
      </c>
      <c r="L53" s="46">
        <f t="shared" si="22"/>
        <v>0</v>
      </c>
      <c r="M53" s="46">
        <f t="shared" si="23"/>
        <v>0</v>
      </c>
      <c r="N53" s="46">
        <f t="shared" si="24"/>
        <v>0</v>
      </c>
      <c r="O53" s="46">
        <f t="shared" si="25"/>
        <v>3.2222198233986053E-2</v>
      </c>
      <c r="P53" s="46">
        <f t="shared" si="26"/>
        <v>0</v>
      </c>
      <c r="Q53" s="46">
        <f t="shared" si="27"/>
        <v>0</v>
      </c>
      <c r="R53" s="46">
        <f t="shared" si="27"/>
        <v>0</v>
      </c>
      <c r="S53" s="47">
        <f t="shared" si="28"/>
        <v>5.947420899655665E-2</v>
      </c>
    </row>
    <row r="54" spans="1:19" ht="30" customHeight="1" x14ac:dyDescent="0.25">
      <c r="A54" s="8">
        <v>6</v>
      </c>
      <c r="B54" s="31" t="s">
        <v>42</v>
      </c>
      <c r="C54" s="46">
        <f t="shared" si="13"/>
        <v>5.8658183304189024E-2</v>
      </c>
      <c r="D54" s="46">
        <f t="shared" si="14"/>
        <v>6.7706954060126306E-2</v>
      </c>
      <c r="E54" s="46">
        <f t="shared" si="15"/>
        <v>5.9676090011799091E-2</v>
      </c>
      <c r="F54" s="46">
        <f t="shared" si="16"/>
        <v>0</v>
      </c>
      <c r="G54" s="46">
        <f t="shared" si="17"/>
        <v>0.12167300380228137</v>
      </c>
      <c r="H54" s="46">
        <f t="shared" si="18"/>
        <v>6.25E-2</v>
      </c>
      <c r="I54" s="46">
        <f t="shared" si="19"/>
        <v>0</v>
      </c>
      <c r="J54" s="46">
        <f t="shared" si="20"/>
        <v>2.9301644147810519E-2</v>
      </c>
      <c r="K54" s="46">
        <f t="shared" si="21"/>
        <v>0</v>
      </c>
      <c r="L54" s="46">
        <f t="shared" si="22"/>
        <v>0.10073616718119213</v>
      </c>
      <c r="M54" s="46">
        <f t="shared" si="23"/>
        <v>0</v>
      </c>
      <c r="N54" s="46">
        <f t="shared" si="24"/>
        <v>0</v>
      </c>
      <c r="O54" s="46">
        <f t="shared" si="25"/>
        <v>9.715235648438006E-4</v>
      </c>
      <c r="P54" s="46">
        <f t="shared" si="26"/>
        <v>0</v>
      </c>
      <c r="Q54" s="46">
        <f t="shared" si="27"/>
        <v>0</v>
      </c>
      <c r="R54" s="46">
        <f t="shared" si="27"/>
        <v>0</v>
      </c>
      <c r="S54" s="47">
        <f t="shared" si="28"/>
        <v>5.6951308292646406E-2</v>
      </c>
    </row>
    <row r="55" spans="1:19" ht="38.25" customHeight="1" x14ac:dyDescent="0.25">
      <c r="A55" s="8">
        <v>7</v>
      </c>
      <c r="B55" s="31" t="s">
        <v>43</v>
      </c>
      <c r="C55" s="46">
        <f t="shared" si="13"/>
        <v>0.26741323297840802</v>
      </c>
      <c r="D55" s="46">
        <f t="shared" si="14"/>
        <v>0.19742409633927027</v>
      </c>
      <c r="E55" s="46">
        <f t="shared" si="15"/>
        <v>0.30126036514491666</v>
      </c>
      <c r="F55" s="46">
        <f t="shared" si="16"/>
        <v>0.47549470317809317</v>
      </c>
      <c r="G55" s="46">
        <f t="shared" si="17"/>
        <v>0.17110266159695817</v>
      </c>
      <c r="H55" s="46">
        <f t="shared" si="18"/>
        <v>0.5625</v>
      </c>
      <c r="I55" s="46">
        <f t="shared" si="19"/>
        <v>0.98078188483753381</v>
      </c>
      <c r="J55" s="46">
        <f t="shared" si="20"/>
        <v>0.80612078788865382</v>
      </c>
      <c r="K55" s="46">
        <f t="shared" si="21"/>
        <v>2.879341864716636E-2</v>
      </c>
      <c r="L55" s="46">
        <f t="shared" si="22"/>
        <v>3.5288530040370462E-2</v>
      </c>
      <c r="M55" s="46">
        <f t="shared" si="23"/>
        <v>5.4133276125821778E-2</v>
      </c>
      <c r="N55" s="46">
        <f t="shared" si="24"/>
        <v>1</v>
      </c>
      <c r="O55" s="46">
        <f t="shared" si="25"/>
        <v>0.17249940629115482</v>
      </c>
      <c r="P55" s="46">
        <f t="shared" si="26"/>
        <v>0.93293885601577897</v>
      </c>
      <c r="Q55" s="46">
        <f t="shared" si="27"/>
        <v>1</v>
      </c>
      <c r="R55" s="46">
        <f t="shared" si="27"/>
        <v>0</v>
      </c>
      <c r="S55" s="47">
        <f t="shared" si="28"/>
        <v>0.30036202844057514</v>
      </c>
    </row>
    <row r="56" spans="1:19" ht="30" customHeight="1" x14ac:dyDescent="0.25">
      <c r="A56" s="8">
        <v>8</v>
      </c>
      <c r="B56" s="31" t="s">
        <v>44</v>
      </c>
      <c r="C56" s="46">
        <f t="shared" si="13"/>
        <v>1.5482767992768758E-2</v>
      </c>
      <c r="D56" s="46">
        <f t="shared" si="14"/>
        <v>1.6199598705461154E-2</v>
      </c>
      <c r="E56" s="46">
        <f t="shared" si="15"/>
        <v>4.067046763582638E-4</v>
      </c>
      <c r="F56" s="46">
        <f t="shared" si="16"/>
        <v>0</v>
      </c>
      <c r="G56" s="46">
        <f t="shared" si="17"/>
        <v>0</v>
      </c>
      <c r="H56" s="46">
        <f t="shared" si="18"/>
        <v>0</v>
      </c>
      <c r="I56" s="46">
        <f t="shared" si="19"/>
        <v>0</v>
      </c>
      <c r="J56" s="46">
        <f t="shared" si="20"/>
        <v>0</v>
      </c>
      <c r="K56" s="46">
        <f t="shared" si="21"/>
        <v>0</v>
      </c>
      <c r="L56" s="46">
        <f t="shared" si="22"/>
        <v>0</v>
      </c>
      <c r="M56" s="46">
        <f t="shared" si="23"/>
        <v>0</v>
      </c>
      <c r="N56" s="46">
        <f t="shared" si="24"/>
        <v>0</v>
      </c>
      <c r="O56" s="46">
        <f t="shared" si="25"/>
        <v>9.715235648438006E-4</v>
      </c>
      <c r="P56" s="46">
        <f t="shared" si="26"/>
        <v>0</v>
      </c>
      <c r="Q56" s="46">
        <f t="shared" si="27"/>
        <v>0</v>
      </c>
      <c r="R56" s="46">
        <f t="shared" si="27"/>
        <v>0</v>
      </c>
      <c r="S56" s="47">
        <f t="shared" si="28"/>
        <v>1.1866638111783293E-2</v>
      </c>
    </row>
    <row r="57" spans="1:19" ht="30" customHeight="1" x14ac:dyDescent="0.25">
      <c r="A57" s="8">
        <v>9</v>
      </c>
      <c r="B57" s="31" t="s">
        <v>45</v>
      </c>
      <c r="C57" s="46">
        <f t="shared" si="13"/>
        <v>4.7618587363181822E-2</v>
      </c>
      <c r="D57" s="46">
        <f t="shared" si="14"/>
        <v>5.3838936466759232E-2</v>
      </c>
      <c r="E57" s="46">
        <f t="shared" si="15"/>
        <v>1.4452660041618335E-2</v>
      </c>
      <c r="F57" s="46">
        <f t="shared" si="16"/>
        <v>0</v>
      </c>
      <c r="G57" s="46">
        <f t="shared" si="17"/>
        <v>3.4220532319391636E-2</v>
      </c>
      <c r="H57" s="46">
        <f t="shared" si="18"/>
        <v>0</v>
      </c>
      <c r="I57" s="46">
        <f t="shared" si="19"/>
        <v>1.9218115162466184E-2</v>
      </c>
      <c r="J57" s="46">
        <f t="shared" si="20"/>
        <v>0</v>
      </c>
      <c r="K57" s="46">
        <f t="shared" si="21"/>
        <v>0</v>
      </c>
      <c r="L57" s="46">
        <f t="shared" si="22"/>
        <v>0</v>
      </c>
      <c r="M57" s="46">
        <f t="shared" si="23"/>
        <v>0</v>
      </c>
      <c r="N57" s="46">
        <f t="shared" si="24"/>
        <v>0</v>
      </c>
      <c r="O57" s="46">
        <f t="shared" si="25"/>
        <v>9.7638118266801951E-2</v>
      </c>
      <c r="P57" s="46">
        <f t="shared" si="26"/>
        <v>0</v>
      </c>
      <c r="Q57" s="46">
        <f t="shared" si="27"/>
        <v>0</v>
      </c>
      <c r="R57" s="46">
        <f t="shared" si="27"/>
        <v>0</v>
      </c>
      <c r="S57" s="47">
        <f t="shared" si="28"/>
        <v>4.0937230773237542E-2</v>
      </c>
    </row>
    <row r="58" spans="1:19" ht="30" customHeight="1" x14ac:dyDescent="0.25">
      <c r="A58" s="8">
        <v>10</v>
      </c>
      <c r="B58" s="31" t="s">
        <v>46</v>
      </c>
      <c r="C58" s="46">
        <f t="shared" si="13"/>
        <v>1.7585179967315581E-2</v>
      </c>
      <c r="D58" s="46">
        <f t="shared" si="14"/>
        <v>5.935014935784389E-3</v>
      </c>
      <c r="E58" s="46">
        <f t="shared" si="15"/>
        <v>4.1362730914734063E-3</v>
      </c>
      <c r="F58" s="46">
        <f t="shared" si="16"/>
        <v>0</v>
      </c>
      <c r="G58" s="46">
        <f t="shared" si="17"/>
        <v>5.7034220532319393E-2</v>
      </c>
      <c r="H58" s="46">
        <f t="shared" si="18"/>
        <v>0</v>
      </c>
      <c r="I58" s="46">
        <f t="shared" si="19"/>
        <v>0</v>
      </c>
      <c r="J58" s="46">
        <f t="shared" si="20"/>
        <v>0</v>
      </c>
      <c r="K58" s="46">
        <f t="shared" si="21"/>
        <v>0</v>
      </c>
      <c r="L58" s="46">
        <f t="shared" si="22"/>
        <v>0</v>
      </c>
      <c r="M58" s="46">
        <f t="shared" si="23"/>
        <v>0</v>
      </c>
      <c r="N58" s="46">
        <f t="shared" si="24"/>
        <v>0</v>
      </c>
      <c r="O58" s="46">
        <f t="shared" si="25"/>
        <v>1.6030138819922709E-2</v>
      </c>
      <c r="P58" s="46">
        <f t="shared" si="26"/>
        <v>0</v>
      </c>
      <c r="Q58" s="46">
        <f t="shared" si="27"/>
        <v>0</v>
      </c>
      <c r="R58" s="46">
        <f t="shared" si="27"/>
        <v>0</v>
      </c>
      <c r="S58" s="47">
        <f t="shared" si="28"/>
        <v>9.6348964689634952E-3</v>
      </c>
    </row>
    <row r="59" spans="1:19" ht="30" customHeight="1" x14ac:dyDescent="0.25">
      <c r="A59" s="8">
        <v>11</v>
      </c>
      <c r="B59" s="31" t="s">
        <v>47</v>
      </c>
      <c r="C59" s="46">
        <f t="shared" si="13"/>
        <v>1.8542051912332751E-2</v>
      </c>
      <c r="D59" s="46">
        <f t="shared" si="14"/>
        <v>1.443137510589469E-2</v>
      </c>
      <c r="E59" s="46">
        <f t="shared" si="15"/>
        <v>2.3267368186748135E-3</v>
      </c>
      <c r="F59" s="46">
        <f t="shared" si="16"/>
        <v>0</v>
      </c>
      <c r="G59" s="46">
        <f t="shared" si="17"/>
        <v>3.8022813688212928E-3</v>
      </c>
      <c r="H59" s="46">
        <f t="shared" si="18"/>
        <v>0</v>
      </c>
      <c r="I59" s="46">
        <f t="shared" si="19"/>
        <v>0</v>
      </c>
      <c r="J59" s="46">
        <f t="shared" si="20"/>
        <v>0</v>
      </c>
      <c r="K59" s="46">
        <f t="shared" si="21"/>
        <v>0</v>
      </c>
      <c r="L59" s="46">
        <f t="shared" si="22"/>
        <v>0</v>
      </c>
      <c r="M59" s="46">
        <f t="shared" si="23"/>
        <v>0</v>
      </c>
      <c r="N59" s="46">
        <f t="shared" si="24"/>
        <v>0</v>
      </c>
      <c r="O59" s="46">
        <f t="shared" si="25"/>
        <v>1.7163582978907146E-2</v>
      </c>
      <c r="P59" s="46">
        <f t="shared" si="26"/>
        <v>0</v>
      </c>
      <c r="Q59" s="46">
        <f t="shared" si="27"/>
        <v>0</v>
      </c>
      <c r="R59" s="46">
        <f t="shared" si="27"/>
        <v>0</v>
      </c>
      <c r="S59" s="47">
        <f t="shared" si="28"/>
        <v>1.2755355121770836E-2</v>
      </c>
    </row>
    <row r="60" spans="1:19" ht="30" customHeight="1" x14ac:dyDescent="0.25">
      <c r="A60" s="8">
        <v>12</v>
      </c>
      <c r="B60" s="31" t="s">
        <v>48</v>
      </c>
      <c r="C60" s="46">
        <f t="shared" si="13"/>
        <v>7.7040756559018916E-2</v>
      </c>
      <c r="D60" s="46">
        <f t="shared" si="14"/>
        <v>7.8521274728670681E-2</v>
      </c>
      <c r="E60" s="46">
        <f t="shared" si="15"/>
        <v>3.1959266163648636E-2</v>
      </c>
      <c r="F60" s="46">
        <f t="shared" si="16"/>
        <v>0</v>
      </c>
      <c r="G60" s="46">
        <f t="shared" si="17"/>
        <v>0</v>
      </c>
      <c r="H60" s="46">
        <f t="shared" si="18"/>
        <v>0</v>
      </c>
      <c r="I60" s="46">
        <f t="shared" si="19"/>
        <v>0</v>
      </c>
      <c r="J60" s="46">
        <f t="shared" si="20"/>
        <v>0</v>
      </c>
      <c r="K60" s="46">
        <f t="shared" si="21"/>
        <v>0</v>
      </c>
      <c r="L60" s="46">
        <f t="shared" si="22"/>
        <v>3.0776537639515558E-2</v>
      </c>
      <c r="M60" s="46">
        <f t="shared" si="23"/>
        <v>0</v>
      </c>
      <c r="N60" s="46">
        <f t="shared" si="24"/>
        <v>0</v>
      </c>
      <c r="O60" s="46">
        <f t="shared" si="25"/>
        <v>3.1088754075001619E-2</v>
      </c>
      <c r="P60" s="46">
        <f t="shared" si="26"/>
        <v>0</v>
      </c>
      <c r="Q60" s="46">
        <f t="shared" si="27"/>
        <v>0</v>
      </c>
      <c r="R60" s="46">
        <f t="shared" si="27"/>
        <v>0</v>
      </c>
      <c r="S60" s="47">
        <f t="shared" si="28"/>
        <v>6.2022417707188547E-2</v>
      </c>
    </row>
    <row r="61" spans="1:19" ht="30" customHeight="1" x14ac:dyDescent="0.25">
      <c r="A61" s="8">
        <v>13</v>
      </c>
      <c r="B61" s="31" t="s">
        <v>49</v>
      </c>
      <c r="C61" s="46">
        <f t="shared" si="13"/>
        <v>5.1843128673566725E-2</v>
      </c>
      <c r="D61" s="46">
        <f t="shared" si="14"/>
        <v>4.8007080932793211E-2</v>
      </c>
      <c r="E61" s="46">
        <f t="shared" si="15"/>
        <v>8.5413972775149019E-2</v>
      </c>
      <c r="F61" s="46">
        <f t="shared" si="16"/>
        <v>0</v>
      </c>
      <c r="G61" s="46">
        <f t="shared" si="17"/>
        <v>0</v>
      </c>
      <c r="H61" s="46">
        <f t="shared" si="18"/>
        <v>0</v>
      </c>
      <c r="I61" s="46">
        <f t="shared" si="19"/>
        <v>0</v>
      </c>
      <c r="J61" s="46">
        <f t="shared" si="20"/>
        <v>0</v>
      </c>
      <c r="K61" s="46">
        <f t="shared" si="21"/>
        <v>0</v>
      </c>
      <c r="L61" s="46">
        <f t="shared" si="22"/>
        <v>0</v>
      </c>
      <c r="M61" s="46">
        <f t="shared" si="23"/>
        <v>0</v>
      </c>
      <c r="N61" s="46">
        <f t="shared" si="24"/>
        <v>0</v>
      </c>
      <c r="O61" s="46">
        <f t="shared" si="25"/>
        <v>8.7437120835942052E-3</v>
      </c>
      <c r="P61" s="46">
        <f t="shared" si="26"/>
        <v>0</v>
      </c>
      <c r="Q61" s="46">
        <f t="shared" si="27"/>
        <v>0</v>
      </c>
      <c r="R61" s="46">
        <f t="shared" si="27"/>
        <v>0</v>
      </c>
      <c r="S61" s="47">
        <f t="shared" si="28"/>
        <v>4.2431892229469644E-2</v>
      </c>
    </row>
    <row r="62" spans="1:19" ht="34.5" customHeight="1" x14ac:dyDescent="0.25">
      <c r="A62" s="8">
        <v>14</v>
      </c>
      <c r="B62" s="31" t="s">
        <v>50</v>
      </c>
      <c r="C62" s="46">
        <f t="shared" si="13"/>
        <v>2.6312818643190385E-2</v>
      </c>
      <c r="D62" s="46">
        <f t="shared" si="14"/>
        <v>1.2933777469540065E-2</v>
      </c>
      <c r="E62" s="46">
        <f t="shared" si="15"/>
        <v>6.9598252993739146E-2</v>
      </c>
      <c r="F62" s="46">
        <f t="shared" si="16"/>
        <v>0</v>
      </c>
      <c r="G62" s="46">
        <f t="shared" si="17"/>
        <v>0.18631178707224336</v>
      </c>
      <c r="H62" s="46">
        <f t="shared" si="18"/>
        <v>0</v>
      </c>
      <c r="I62" s="46">
        <f t="shared" si="19"/>
        <v>0</v>
      </c>
      <c r="J62" s="46">
        <f t="shared" si="20"/>
        <v>0</v>
      </c>
      <c r="K62" s="46">
        <f t="shared" si="21"/>
        <v>0</v>
      </c>
      <c r="L62" s="46">
        <f t="shared" si="22"/>
        <v>0</v>
      </c>
      <c r="M62" s="46">
        <f t="shared" si="23"/>
        <v>0</v>
      </c>
      <c r="N62" s="46">
        <f t="shared" si="24"/>
        <v>0</v>
      </c>
      <c r="O62" s="46">
        <f t="shared" si="25"/>
        <v>4.3394719229689757E-3</v>
      </c>
      <c r="P62" s="46">
        <f t="shared" si="26"/>
        <v>0</v>
      </c>
      <c r="Q62" s="46">
        <f t="shared" si="27"/>
        <v>0</v>
      </c>
      <c r="R62" s="46">
        <f t="shared" si="27"/>
        <v>0</v>
      </c>
      <c r="S62" s="47">
        <f t="shared" si="28"/>
        <v>1.9834719506301182E-2</v>
      </c>
    </row>
    <row r="63" spans="1:19" ht="38.25" customHeight="1" x14ac:dyDescent="0.25">
      <c r="A63" s="8">
        <v>15</v>
      </c>
      <c r="B63" s="31" t="s">
        <v>51</v>
      </c>
      <c r="C63" s="46">
        <f t="shared" si="13"/>
        <v>9.1128037971771714E-2</v>
      </c>
      <c r="D63" s="46">
        <f t="shared" si="14"/>
        <v>0.1240786548014003</v>
      </c>
      <c r="E63" s="46">
        <f t="shared" si="15"/>
        <v>8.518166519405404E-2</v>
      </c>
      <c r="F63" s="46">
        <f t="shared" si="16"/>
        <v>0</v>
      </c>
      <c r="G63" s="46">
        <f t="shared" si="17"/>
        <v>0.25475285171102663</v>
      </c>
      <c r="H63" s="46">
        <f t="shared" si="18"/>
        <v>0</v>
      </c>
      <c r="I63" s="46">
        <f t="shared" si="19"/>
        <v>0</v>
      </c>
      <c r="J63" s="46">
        <f t="shared" si="20"/>
        <v>0.14992674588963048</v>
      </c>
      <c r="K63" s="46">
        <f t="shared" si="21"/>
        <v>0.97120658135283366</v>
      </c>
      <c r="L63" s="46">
        <f t="shared" si="22"/>
        <v>0.40345127839784695</v>
      </c>
      <c r="M63" s="46">
        <f t="shared" si="23"/>
        <v>0.94586672387417825</v>
      </c>
      <c r="N63" s="46">
        <f t="shared" si="24"/>
        <v>0</v>
      </c>
      <c r="O63" s="46">
        <f t="shared" si="25"/>
        <v>0.13299078132084027</v>
      </c>
      <c r="P63" s="46">
        <f t="shared" si="26"/>
        <v>0</v>
      </c>
      <c r="Q63" s="46">
        <f t="shared" si="27"/>
        <v>0</v>
      </c>
      <c r="R63" s="46">
        <f t="shared" si="27"/>
        <v>0</v>
      </c>
      <c r="S63" s="47">
        <f t="shared" si="28"/>
        <v>0.12640371084657334</v>
      </c>
    </row>
    <row r="64" spans="1:19" ht="30" customHeight="1" x14ac:dyDescent="0.25">
      <c r="A64" s="8">
        <v>16</v>
      </c>
      <c r="B64" s="31" t="s">
        <v>52</v>
      </c>
      <c r="C64" s="46">
        <f t="shared" si="13"/>
        <v>4.1932448320216142E-2</v>
      </c>
      <c r="D64" s="46">
        <f t="shared" si="14"/>
        <v>4.80023918690742E-2</v>
      </c>
      <c r="E64" s="46">
        <f t="shared" si="15"/>
        <v>1.3390302163602312E-2</v>
      </c>
      <c r="F64" s="46">
        <f t="shared" si="16"/>
        <v>0</v>
      </c>
      <c r="G64" s="46">
        <f t="shared" si="17"/>
        <v>0</v>
      </c>
      <c r="H64" s="46">
        <f t="shared" si="18"/>
        <v>0</v>
      </c>
      <c r="I64" s="46">
        <f t="shared" si="19"/>
        <v>0</v>
      </c>
      <c r="J64" s="46">
        <f t="shared" si="20"/>
        <v>0</v>
      </c>
      <c r="K64" s="46">
        <f t="shared" si="21"/>
        <v>0</v>
      </c>
      <c r="L64" s="46">
        <f t="shared" si="22"/>
        <v>0.14775587746378535</v>
      </c>
      <c r="M64" s="46">
        <f t="shared" si="23"/>
        <v>0</v>
      </c>
      <c r="N64" s="46">
        <f t="shared" si="24"/>
        <v>0</v>
      </c>
      <c r="O64" s="46">
        <f t="shared" si="25"/>
        <v>2.7148686284246208E-2</v>
      </c>
      <c r="P64" s="46">
        <f t="shared" si="26"/>
        <v>0</v>
      </c>
      <c r="Q64" s="46">
        <f t="shared" si="27"/>
        <v>0</v>
      </c>
      <c r="R64" s="46">
        <f t="shared" si="27"/>
        <v>0</v>
      </c>
      <c r="S64" s="47">
        <f t="shared" si="28"/>
        <v>4.2406492492670318E-2</v>
      </c>
    </row>
    <row r="65" spans="1:19" s="1" customFormat="1" ht="30" customHeight="1" x14ac:dyDescent="0.25">
      <c r="A65" s="8"/>
      <c r="B65" s="33" t="s">
        <v>19</v>
      </c>
      <c r="C65" s="47">
        <f t="shared" ref="C65:S65" si="29">SUM(C49:C64)</f>
        <v>1</v>
      </c>
      <c r="D65" s="47">
        <f t="shared" si="29"/>
        <v>0.99999999999999989</v>
      </c>
      <c r="E65" s="47">
        <f t="shared" si="29"/>
        <v>0.99999999999999978</v>
      </c>
      <c r="F65" s="47">
        <f t="shared" si="29"/>
        <v>1</v>
      </c>
      <c r="G65" s="47">
        <f t="shared" si="29"/>
        <v>1</v>
      </c>
      <c r="H65" s="47">
        <f t="shared" si="29"/>
        <v>1</v>
      </c>
      <c r="I65" s="47">
        <f t="shared" si="29"/>
        <v>1</v>
      </c>
      <c r="J65" s="47">
        <f t="shared" si="29"/>
        <v>1</v>
      </c>
      <c r="K65" s="47">
        <f t="shared" si="29"/>
        <v>1</v>
      </c>
      <c r="L65" s="47">
        <f t="shared" si="29"/>
        <v>1.0000000000000002</v>
      </c>
      <c r="M65" s="47">
        <f t="shared" si="29"/>
        <v>1</v>
      </c>
      <c r="N65" s="47">
        <f t="shared" si="29"/>
        <v>1</v>
      </c>
      <c r="O65" s="47">
        <f t="shared" si="29"/>
        <v>1</v>
      </c>
      <c r="P65" s="47">
        <f t="shared" si="29"/>
        <v>0.99999999999999989</v>
      </c>
      <c r="Q65" s="47">
        <f t="shared" si="29"/>
        <v>1</v>
      </c>
      <c r="R65" s="47">
        <f t="shared" si="29"/>
        <v>0</v>
      </c>
      <c r="S65" s="47">
        <f t="shared" si="29"/>
        <v>1</v>
      </c>
    </row>
    <row r="67" spans="1:19" ht="30" customHeight="1" x14ac:dyDescent="0.3">
      <c r="A67" s="29" t="s">
        <v>75</v>
      </c>
      <c r="B67" s="18"/>
      <c r="C67" s="22"/>
    </row>
    <row r="68" spans="1:19" ht="15.75" x14ac:dyDescent="0.2">
      <c r="A68" s="29"/>
      <c r="B68" s="35" t="s">
        <v>59</v>
      </c>
    </row>
    <row r="69" spans="1:19" ht="18.75" x14ac:dyDescent="0.3">
      <c r="A69" s="18"/>
      <c r="B69" s="30" t="s">
        <v>60</v>
      </c>
    </row>
    <row r="70" spans="1:19" ht="18.75" x14ac:dyDescent="0.3">
      <c r="A70" s="18"/>
      <c r="B70" s="30" t="s">
        <v>61</v>
      </c>
    </row>
    <row r="71" spans="1:19" ht="18.75" x14ac:dyDescent="0.3">
      <c r="A71" s="18"/>
      <c r="B71" s="30" t="s">
        <v>62</v>
      </c>
    </row>
    <row r="72" spans="1:19" ht="18.75" x14ac:dyDescent="0.3">
      <c r="A72" s="18"/>
      <c r="B72" s="30" t="s">
        <v>63</v>
      </c>
    </row>
    <row r="74" spans="1:19" ht="15.75" x14ac:dyDescent="0.2">
      <c r="B74" s="30" t="s">
        <v>72</v>
      </c>
    </row>
  </sheetData>
  <mergeCells count="4">
    <mergeCell ref="B1:S1"/>
    <mergeCell ref="B2:S2"/>
    <mergeCell ref="B3:S3"/>
    <mergeCell ref="B24:B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A12C-FDD7-4AED-BA51-C66E659C3B79}">
  <dimension ref="A1:ZY74"/>
  <sheetViews>
    <sheetView tabSelected="1" workbookViewId="0">
      <pane ySplit="5" topLeftCell="A62" activePane="bottomLeft" state="frozen"/>
      <selection pane="bottomLeft" activeCell="L75" sqref="L75"/>
    </sheetView>
  </sheetViews>
  <sheetFormatPr defaultColWidth="9.140625" defaultRowHeight="12.75" x14ac:dyDescent="0.2"/>
  <cols>
    <col min="1" max="1" width="7.42578125" style="2" customWidth="1"/>
    <col min="2" max="2" width="18" style="2" customWidth="1"/>
    <col min="3" max="3" width="16.7109375" style="2" customWidth="1"/>
    <col min="4" max="4" width="15.85546875" style="2" customWidth="1"/>
    <col min="5" max="5" width="13.85546875" style="2" customWidth="1"/>
    <col min="6" max="6" width="14.5703125" style="2" customWidth="1"/>
    <col min="7" max="7" width="13.5703125" style="2" customWidth="1"/>
    <col min="8" max="8" width="14.7109375" style="2" bestFit="1" customWidth="1"/>
    <col min="9" max="9" width="14.5703125" style="2" customWidth="1"/>
    <col min="10" max="10" width="13.85546875" style="2" customWidth="1"/>
    <col min="11" max="11" width="15.42578125" style="2" customWidth="1"/>
    <col min="12" max="12" width="14" style="2" customWidth="1"/>
    <col min="13" max="13" width="13.85546875" style="2" customWidth="1"/>
    <col min="14" max="14" width="16.140625" style="2" customWidth="1"/>
    <col min="15" max="15" width="15" style="2" customWidth="1"/>
    <col min="16" max="16" width="16.5703125" style="2" customWidth="1"/>
    <col min="17" max="17" width="12.5703125" style="2" customWidth="1"/>
    <col min="18" max="18" width="13.85546875" style="2" customWidth="1"/>
    <col min="19" max="19" width="23.28515625" style="1" customWidth="1"/>
    <col min="20" max="20" width="35.28515625" style="2" customWidth="1"/>
    <col min="21" max="22" width="9.140625" style="2"/>
    <col min="23" max="23" width="13" style="2" customWidth="1"/>
    <col min="24" max="16384" width="9.140625" style="2"/>
  </cols>
  <sheetData>
    <row r="1" spans="1:701" ht="20.25" x14ac:dyDescent="0.3">
      <c r="B1" s="69" t="s">
        <v>0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</row>
    <row r="2" spans="1:701" ht="18.75" x14ac:dyDescent="0.3">
      <c r="B2" s="70" t="s">
        <v>56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701" ht="15.75" x14ac:dyDescent="0.25">
      <c r="B3" s="71" t="s">
        <v>74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</row>
    <row r="4" spans="1:701" ht="21" x14ac:dyDescent="0.35">
      <c r="A4" s="40" t="s">
        <v>35</v>
      </c>
      <c r="B4" s="3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</row>
    <row r="5" spans="1:701" s="7" customFormat="1" ht="30" customHeight="1" x14ac:dyDescent="0.25">
      <c r="A5" s="3" t="s">
        <v>1</v>
      </c>
      <c r="B5" s="4" t="s">
        <v>65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  <c r="S5" s="6"/>
    </row>
    <row r="6" spans="1:701" s="16" customFormat="1" ht="30" customHeight="1" x14ac:dyDescent="0.25">
      <c r="A6" s="8">
        <v>1</v>
      </c>
      <c r="B6" s="59" t="s">
        <v>37</v>
      </c>
      <c r="C6" s="60">
        <v>15944750</v>
      </c>
      <c r="D6" s="60">
        <v>10263850</v>
      </c>
      <c r="E6" s="60">
        <v>3697970</v>
      </c>
      <c r="F6" s="60">
        <v>0</v>
      </c>
      <c r="G6" s="60">
        <v>0</v>
      </c>
      <c r="H6" s="60">
        <v>0</v>
      </c>
      <c r="I6" s="60">
        <v>0</v>
      </c>
      <c r="J6" s="60">
        <v>0</v>
      </c>
      <c r="K6" s="60">
        <v>0</v>
      </c>
      <c r="L6" s="60">
        <v>26910000</v>
      </c>
      <c r="M6" s="60">
        <v>0</v>
      </c>
      <c r="N6" s="60">
        <v>0</v>
      </c>
      <c r="O6" s="60">
        <v>1149000</v>
      </c>
      <c r="P6" s="60">
        <v>0</v>
      </c>
      <c r="Q6" s="60">
        <v>0</v>
      </c>
      <c r="R6" s="60">
        <v>0</v>
      </c>
      <c r="S6" s="11"/>
      <c r="T6" s="11"/>
      <c r="U6" s="12"/>
      <c r="V6" s="12"/>
      <c r="W6" s="12"/>
      <c r="X6" s="12"/>
      <c r="Y6" s="12"/>
      <c r="Z6" s="12"/>
      <c r="AA6" s="12"/>
      <c r="AB6" s="12"/>
      <c r="AC6" s="13"/>
      <c r="AD6" s="13"/>
      <c r="AE6" s="14"/>
      <c r="AF6" s="11"/>
      <c r="AG6" s="15"/>
      <c r="AH6" s="15"/>
      <c r="AI6" s="15"/>
      <c r="AJ6" s="12"/>
      <c r="AK6" s="12"/>
      <c r="AL6" s="12"/>
      <c r="AM6" s="12"/>
      <c r="AN6" s="12"/>
      <c r="AO6" s="12"/>
      <c r="AP6" s="12"/>
      <c r="AQ6" s="12"/>
      <c r="AR6" s="12"/>
      <c r="AS6" s="13"/>
      <c r="AU6" s="14"/>
      <c r="AV6" s="11"/>
      <c r="AW6" s="15"/>
      <c r="AX6" s="15"/>
      <c r="AY6" s="15"/>
      <c r="AZ6" s="12"/>
      <c r="BA6" s="12"/>
      <c r="BB6" s="12"/>
      <c r="BC6" s="12"/>
      <c r="BD6" s="12"/>
      <c r="BE6" s="12"/>
      <c r="BF6" s="12"/>
      <c r="BG6" s="12"/>
      <c r="BH6" s="12"/>
      <c r="BI6" s="13"/>
      <c r="BK6" s="14"/>
      <c r="BL6" s="11"/>
      <c r="BM6" s="15"/>
      <c r="BN6" s="15"/>
      <c r="BO6" s="15"/>
      <c r="BP6" s="12"/>
      <c r="BQ6" s="12"/>
      <c r="BR6" s="12"/>
      <c r="BS6" s="12"/>
      <c r="BT6" s="12"/>
      <c r="BU6" s="12"/>
      <c r="BV6" s="12"/>
      <c r="BW6" s="12"/>
      <c r="BX6" s="12"/>
      <c r="BY6" s="13"/>
      <c r="CA6" s="14"/>
      <c r="CB6" s="11"/>
      <c r="CC6" s="15"/>
      <c r="CD6" s="15"/>
      <c r="CE6" s="15"/>
      <c r="CF6" s="12"/>
      <c r="CG6" s="12"/>
      <c r="CH6" s="12"/>
      <c r="CI6" s="12"/>
      <c r="CJ6" s="12"/>
      <c r="CK6" s="12"/>
      <c r="CL6" s="12"/>
      <c r="CM6" s="12"/>
      <c r="CN6" s="12"/>
      <c r="CO6" s="13"/>
      <c r="CQ6" s="14"/>
      <c r="CR6" s="11"/>
      <c r="CS6" s="15"/>
      <c r="CT6" s="15"/>
      <c r="CU6" s="15"/>
      <c r="CV6" s="12"/>
      <c r="CW6" s="12"/>
      <c r="CX6" s="12"/>
      <c r="CY6" s="12"/>
      <c r="CZ6" s="12"/>
      <c r="DA6" s="12"/>
      <c r="DB6" s="12"/>
      <c r="DC6" s="12"/>
      <c r="DD6" s="12"/>
      <c r="DE6" s="13"/>
      <c r="DG6" s="14"/>
      <c r="DH6" s="11"/>
      <c r="DI6" s="15"/>
      <c r="DJ6" s="15"/>
      <c r="DK6" s="15"/>
      <c r="DL6" s="12"/>
      <c r="DM6" s="12"/>
      <c r="DN6" s="12"/>
      <c r="DO6" s="12"/>
      <c r="DP6" s="12"/>
      <c r="DQ6" s="12"/>
      <c r="DR6" s="12"/>
      <c r="DS6" s="12"/>
      <c r="DT6" s="12"/>
      <c r="DU6" s="13"/>
      <c r="DW6" s="14"/>
      <c r="DX6" s="11"/>
      <c r="DY6" s="15"/>
      <c r="DZ6" s="15"/>
      <c r="EA6" s="15"/>
      <c r="EB6" s="12"/>
      <c r="EC6" s="12"/>
      <c r="ED6" s="12"/>
      <c r="EE6" s="12"/>
      <c r="EF6" s="12"/>
      <c r="EG6" s="12"/>
      <c r="EH6" s="12"/>
      <c r="EI6" s="12"/>
      <c r="EJ6" s="12"/>
      <c r="EK6" s="13"/>
      <c r="EM6" s="14"/>
      <c r="EN6" s="11"/>
      <c r="EO6" s="15"/>
      <c r="EP6" s="15"/>
      <c r="EQ6" s="15"/>
      <c r="ER6" s="12"/>
      <c r="ES6" s="12"/>
      <c r="ET6" s="12"/>
      <c r="EU6" s="12"/>
      <c r="EV6" s="12"/>
      <c r="EW6" s="12"/>
      <c r="EX6" s="12"/>
      <c r="EY6" s="12"/>
      <c r="EZ6" s="12"/>
      <c r="FA6" s="13"/>
      <c r="FC6" s="14"/>
      <c r="FD6" s="11"/>
      <c r="FE6" s="15"/>
      <c r="FF6" s="15"/>
      <c r="FG6" s="15"/>
      <c r="FH6" s="12"/>
      <c r="FI6" s="12"/>
      <c r="FJ6" s="12"/>
      <c r="FK6" s="12"/>
      <c r="FL6" s="12"/>
      <c r="FM6" s="12"/>
      <c r="FN6" s="12"/>
      <c r="FO6" s="12"/>
      <c r="FP6" s="12"/>
      <c r="FQ6" s="13"/>
      <c r="FS6" s="14"/>
      <c r="FT6" s="11"/>
      <c r="FU6" s="15"/>
      <c r="FV6" s="15"/>
      <c r="FW6" s="15"/>
      <c r="FX6" s="12"/>
      <c r="FY6" s="12"/>
      <c r="FZ6" s="12"/>
      <c r="GA6" s="12"/>
      <c r="GB6" s="12"/>
      <c r="GC6" s="12"/>
      <c r="GD6" s="12"/>
      <c r="GE6" s="12"/>
      <c r="GF6" s="12"/>
      <c r="GG6" s="13"/>
      <c r="GI6" s="14"/>
      <c r="GJ6" s="11"/>
      <c r="GK6" s="15"/>
      <c r="GL6" s="15"/>
      <c r="GM6" s="15"/>
      <c r="GN6" s="12"/>
      <c r="GO6" s="12"/>
      <c r="GP6" s="12"/>
      <c r="GQ6" s="12"/>
      <c r="GR6" s="12"/>
      <c r="GS6" s="12"/>
      <c r="GT6" s="12"/>
      <c r="GU6" s="12"/>
      <c r="GV6" s="12"/>
      <c r="GW6" s="13"/>
      <c r="GY6" s="14"/>
      <c r="GZ6" s="11"/>
      <c r="HA6" s="15"/>
      <c r="HB6" s="15"/>
      <c r="HC6" s="15"/>
      <c r="HD6" s="12"/>
      <c r="HE6" s="12"/>
      <c r="HF6" s="12"/>
      <c r="HG6" s="12"/>
      <c r="HH6" s="12"/>
      <c r="HI6" s="12"/>
      <c r="HJ6" s="12"/>
      <c r="HK6" s="12"/>
      <c r="HL6" s="12"/>
      <c r="HM6" s="13"/>
      <c r="HO6" s="14"/>
      <c r="HP6" s="11"/>
      <c r="HQ6" s="15"/>
      <c r="HR6" s="15"/>
      <c r="HS6" s="15"/>
      <c r="HT6" s="12"/>
      <c r="HU6" s="12"/>
      <c r="HV6" s="12"/>
      <c r="HW6" s="12"/>
      <c r="HX6" s="12"/>
      <c r="HY6" s="12"/>
      <c r="HZ6" s="12"/>
      <c r="IA6" s="12"/>
      <c r="IB6" s="12"/>
      <c r="IC6" s="13"/>
      <c r="IE6" s="14"/>
      <c r="IF6" s="11"/>
      <c r="IG6" s="15"/>
      <c r="IH6" s="15"/>
      <c r="II6" s="15"/>
      <c r="IJ6" s="12"/>
      <c r="IK6" s="12"/>
      <c r="IL6" s="12"/>
      <c r="IM6" s="12"/>
      <c r="IN6" s="12"/>
      <c r="IO6" s="12"/>
      <c r="IP6" s="12"/>
      <c r="IQ6" s="12"/>
      <c r="IR6" s="12"/>
      <c r="IS6" s="13"/>
      <c r="IU6" s="14"/>
      <c r="IV6" s="11"/>
      <c r="IW6" s="15"/>
      <c r="IX6" s="15"/>
      <c r="IY6" s="15"/>
      <c r="IZ6" s="12"/>
      <c r="JA6" s="12"/>
      <c r="JB6" s="12"/>
      <c r="JC6" s="12"/>
      <c r="JD6" s="12"/>
      <c r="JE6" s="12"/>
      <c r="JF6" s="12"/>
      <c r="JG6" s="12"/>
      <c r="JH6" s="12"/>
      <c r="JI6" s="13"/>
      <c r="JK6" s="14"/>
      <c r="JL6" s="11"/>
      <c r="JM6" s="15"/>
      <c r="JN6" s="15"/>
      <c r="JO6" s="15"/>
      <c r="JP6" s="12"/>
      <c r="JQ6" s="12"/>
      <c r="JR6" s="12"/>
      <c r="JS6" s="12"/>
      <c r="JT6" s="12"/>
      <c r="JU6" s="12"/>
      <c r="JV6" s="12"/>
      <c r="JW6" s="12"/>
      <c r="JX6" s="12"/>
      <c r="JY6" s="13"/>
      <c r="KA6" s="14"/>
      <c r="KB6" s="11"/>
      <c r="KC6" s="15"/>
      <c r="KD6" s="15"/>
      <c r="KE6" s="15"/>
      <c r="KF6" s="12"/>
      <c r="KG6" s="12"/>
      <c r="KH6" s="12"/>
      <c r="KI6" s="12"/>
      <c r="KJ6" s="12"/>
      <c r="KK6" s="12"/>
      <c r="KL6" s="12"/>
      <c r="KM6" s="12"/>
      <c r="KN6" s="12"/>
      <c r="KO6" s="13"/>
      <c r="KQ6" s="14"/>
      <c r="KR6" s="11"/>
      <c r="KS6" s="15"/>
      <c r="KT6" s="15"/>
      <c r="KU6" s="15"/>
      <c r="KV6" s="12"/>
      <c r="KW6" s="12"/>
      <c r="KX6" s="12"/>
      <c r="KY6" s="12"/>
      <c r="KZ6" s="12"/>
      <c r="LA6" s="12"/>
      <c r="LB6" s="12"/>
      <c r="LC6" s="12"/>
      <c r="LD6" s="12"/>
      <c r="LE6" s="13"/>
      <c r="LG6" s="14"/>
      <c r="LH6" s="11"/>
      <c r="LI6" s="15"/>
      <c r="LJ6" s="15"/>
      <c r="LK6" s="15"/>
      <c r="LL6" s="12"/>
      <c r="LM6" s="12"/>
      <c r="LN6" s="12"/>
      <c r="LO6" s="12"/>
      <c r="LP6" s="12"/>
      <c r="LQ6" s="12"/>
      <c r="LR6" s="12"/>
      <c r="LS6" s="12"/>
      <c r="LT6" s="12"/>
      <c r="LU6" s="13"/>
      <c r="LW6" s="14"/>
      <c r="LX6" s="11"/>
      <c r="LY6" s="15"/>
      <c r="LZ6" s="15"/>
      <c r="MA6" s="15"/>
      <c r="MB6" s="12"/>
      <c r="MC6" s="12"/>
      <c r="MD6" s="12"/>
      <c r="ME6" s="12"/>
      <c r="MF6" s="12"/>
      <c r="MG6" s="12"/>
      <c r="MH6" s="12"/>
      <c r="MI6" s="12"/>
      <c r="MJ6" s="12"/>
      <c r="MK6" s="13"/>
      <c r="MM6" s="14"/>
      <c r="MN6" s="11"/>
      <c r="MO6" s="15"/>
      <c r="MP6" s="15"/>
      <c r="MQ6" s="15"/>
      <c r="MR6" s="12"/>
      <c r="MS6" s="12"/>
      <c r="MT6" s="12"/>
      <c r="MU6" s="12"/>
      <c r="MV6" s="12"/>
      <c r="MW6" s="12"/>
      <c r="MX6" s="12"/>
      <c r="MY6" s="12"/>
      <c r="MZ6" s="12"/>
      <c r="NA6" s="13"/>
      <c r="NC6" s="14"/>
      <c r="ND6" s="11"/>
      <c r="NE6" s="15"/>
      <c r="NF6" s="15"/>
      <c r="NG6" s="15"/>
      <c r="NH6" s="12"/>
      <c r="NI6" s="12"/>
      <c r="NJ6" s="12"/>
      <c r="NK6" s="12"/>
      <c r="NL6" s="12"/>
      <c r="NM6" s="12"/>
      <c r="NN6" s="12"/>
      <c r="NO6" s="12"/>
      <c r="NP6" s="12"/>
      <c r="NQ6" s="13"/>
      <c r="NS6" s="14"/>
      <c r="NT6" s="11"/>
      <c r="NU6" s="15"/>
      <c r="NV6" s="15"/>
      <c r="NW6" s="15"/>
      <c r="NX6" s="12"/>
      <c r="NY6" s="12"/>
      <c r="NZ6" s="12"/>
      <c r="OA6" s="12"/>
      <c r="OB6" s="12"/>
      <c r="OC6" s="12"/>
      <c r="OD6" s="12"/>
      <c r="OE6" s="12"/>
      <c r="OF6" s="12"/>
      <c r="OG6" s="13"/>
      <c r="OI6" s="14"/>
      <c r="OJ6" s="11"/>
      <c r="OK6" s="15"/>
      <c r="OL6" s="15"/>
      <c r="OM6" s="15"/>
      <c r="ON6" s="12"/>
      <c r="OO6" s="12"/>
      <c r="OP6" s="12"/>
      <c r="OQ6" s="12"/>
      <c r="OR6" s="12"/>
      <c r="OS6" s="12"/>
      <c r="OT6" s="12"/>
      <c r="OU6" s="12"/>
      <c r="OV6" s="12"/>
      <c r="OW6" s="13"/>
      <c r="OY6" s="14"/>
      <c r="OZ6" s="11"/>
      <c r="PA6" s="15"/>
      <c r="PB6" s="15"/>
      <c r="PC6" s="15"/>
      <c r="PD6" s="12"/>
      <c r="PE6" s="12"/>
      <c r="PF6" s="12"/>
      <c r="PG6" s="12"/>
      <c r="PH6" s="12"/>
      <c r="PI6" s="12"/>
      <c r="PJ6" s="12"/>
      <c r="PK6" s="12"/>
      <c r="PL6" s="12"/>
      <c r="PM6" s="13"/>
      <c r="PO6" s="14"/>
      <c r="PP6" s="11"/>
      <c r="PQ6" s="15"/>
      <c r="PR6" s="15"/>
      <c r="PS6" s="15"/>
      <c r="PT6" s="12"/>
      <c r="PU6" s="12"/>
      <c r="PV6" s="12"/>
      <c r="PW6" s="12"/>
      <c r="PX6" s="12"/>
      <c r="PY6" s="12"/>
      <c r="PZ6" s="12"/>
      <c r="QA6" s="12"/>
      <c r="QB6" s="12"/>
      <c r="QC6" s="13"/>
      <c r="QE6" s="14"/>
      <c r="QF6" s="11"/>
      <c r="QG6" s="15"/>
      <c r="QH6" s="15"/>
      <c r="QI6" s="15"/>
      <c r="QJ6" s="12"/>
      <c r="QK6" s="12"/>
      <c r="QL6" s="12"/>
      <c r="QM6" s="12"/>
      <c r="QN6" s="12"/>
      <c r="QO6" s="12"/>
      <c r="QP6" s="12"/>
      <c r="QQ6" s="12"/>
      <c r="QR6" s="12"/>
      <c r="QS6" s="13"/>
      <c r="QU6" s="14"/>
      <c r="QV6" s="11"/>
      <c r="QW6" s="15"/>
      <c r="QX6" s="15"/>
      <c r="QY6" s="15"/>
      <c r="QZ6" s="12"/>
      <c r="RA6" s="12"/>
      <c r="RB6" s="12"/>
      <c r="RC6" s="12"/>
      <c r="RD6" s="12"/>
      <c r="RE6" s="12"/>
      <c r="RF6" s="12"/>
      <c r="RG6" s="12"/>
      <c r="RH6" s="12"/>
      <c r="RI6" s="13"/>
      <c r="RK6" s="14"/>
      <c r="RL6" s="11"/>
      <c r="RM6" s="15"/>
      <c r="RN6" s="15"/>
      <c r="RO6" s="15"/>
      <c r="RP6" s="12"/>
      <c r="RQ6" s="12"/>
      <c r="RR6" s="12"/>
      <c r="RS6" s="12"/>
      <c r="RT6" s="12"/>
      <c r="RU6" s="12"/>
      <c r="RV6" s="12"/>
      <c r="RW6" s="12"/>
      <c r="RX6" s="12"/>
      <c r="RY6" s="13"/>
      <c r="SA6" s="14"/>
      <c r="SB6" s="11"/>
      <c r="SC6" s="15"/>
      <c r="SD6" s="15"/>
      <c r="SE6" s="15"/>
      <c r="SF6" s="12"/>
      <c r="SG6" s="12"/>
      <c r="SH6" s="12"/>
      <c r="SI6" s="12"/>
      <c r="SJ6" s="12"/>
      <c r="SK6" s="12"/>
      <c r="SL6" s="12"/>
      <c r="SM6" s="12"/>
      <c r="SN6" s="12"/>
      <c r="SO6" s="13"/>
      <c r="SQ6" s="14"/>
      <c r="SR6" s="11"/>
      <c r="SS6" s="15"/>
      <c r="ST6" s="15"/>
      <c r="SU6" s="15"/>
      <c r="SV6" s="12"/>
      <c r="SW6" s="12"/>
      <c r="SX6" s="12"/>
      <c r="SY6" s="12"/>
      <c r="SZ6" s="12"/>
      <c r="TA6" s="12"/>
      <c r="TB6" s="12"/>
      <c r="TC6" s="12"/>
      <c r="TD6" s="12"/>
      <c r="TE6" s="13"/>
      <c r="TG6" s="14"/>
      <c r="TH6" s="11"/>
      <c r="TI6" s="15"/>
      <c r="TJ6" s="15"/>
      <c r="TK6" s="15"/>
      <c r="TL6" s="12"/>
      <c r="TM6" s="12"/>
      <c r="TN6" s="12"/>
      <c r="TO6" s="12"/>
      <c r="TP6" s="12"/>
      <c r="TQ6" s="12"/>
      <c r="TR6" s="12"/>
      <c r="TS6" s="12"/>
      <c r="TT6" s="12"/>
      <c r="TU6" s="13"/>
      <c r="TW6" s="14"/>
      <c r="TX6" s="11"/>
      <c r="TY6" s="15"/>
      <c r="TZ6" s="15"/>
      <c r="UA6" s="15"/>
      <c r="UB6" s="12"/>
      <c r="UC6" s="12"/>
      <c r="UD6" s="12"/>
      <c r="UE6" s="12"/>
      <c r="UF6" s="12"/>
      <c r="UG6" s="12"/>
      <c r="UH6" s="12"/>
      <c r="UI6" s="12"/>
      <c r="UJ6" s="12"/>
      <c r="UK6" s="13"/>
      <c r="UM6" s="14"/>
      <c r="UN6" s="11"/>
      <c r="UO6" s="15"/>
      <c r="UP6" s="15"/>
      <c r="UQ6" s="15"/>
      <c r="UR6" s="12"/>
      <c r="US6" s="12"/>
      <c r="UT6" s="12"/>
      <c r="UU6" s="12"/>
      <c r="UV6" s="12"/>
      <c r="UW6" s="12"/>
      <c r="UX6" s="12"/>
      <c r="UY6" s="12"/>
      <c r="UZ6" s="12"/>
      <c r="VA6" s="13"/>
      <c r="VC6" s="14"/>
      <c r="VD6" s="11"/>
      <c r="VE6" s="15"/>
      <c r="VF6" s="15"/>
      <c r="VG6" s="15"/>
      <c r="VH6" s="12"/>
      <c r="VI6" s="12"/>
      <c r="VJ6" s="12"/>
      <c r="VK6" s="12"/>
      <c r="VL6" s="12"/>
      <c r="VM6" s="12"/>
      <c r="VN6" s="12"/>
      <c r="VO6" s="12"/>
      <c r="VP6" s="12"/>
      <c r="VQ6" s="13"/>
      <c r="VS6" s="14"/>
      <c r="VT6" s="11"/>
      <c r="VU6" s="15"/>
      <c r="VV6" s="15"/>
      <c r="VW6" s="15"/>
      <c r="VX6" s="12"/>
      <c r="VY6" s="12"/>
      <c r="VZ6" s="12"/>
      <c r="WA6" s="12"/>
      <c r="WB6" s="12"/>
      <c r="WC6" s="12"/>
      <c r="WD6" s="12"/>
      <c r="WE6" s="12"/>
      <c r="WF6" s="12"/>
      <c r="WG6" s="13"/>
      <c r="WI6" s="14"/>
      <c r="WJ6" s="11"/>
      <c r="WK6" s="15"/>
      <c r="WL6" s="15"/>
      <c r="WM6" s="15"/>
      <c r="WN6" s="12"/>
      <c r="WO6" s="12"/>
      <c r="WP6" s="12"/>
      <c r="WQ6" s="12"/>
      <c r="WR6" s="12"/>
      <c r="WS6" s="12"/>
      <c r="WT6" s="12"/>
      <c r="WU6" s="12"/>
      <c r="WV6" s="12"/>
      <c r="WW6" s="13"/>
      <c r="WY6" s="14"/>
      <c r="WZ6" s="11"/>
      <c r="XA6" s="15"/>
      <c r="XB6" s="15"/>
      <c r="XC6" s="15"/>
      <c r="XD6" s="12"/>
      <c r="XE6" s="12"/>
      <c r="XF6" s="12"/>
      <c r="XG6" s="12"/>
      <c r="XH6" s="12"/>
      <c r="XI6" s="12"/>
      <c r="XJ6" s="12"/>
      <c r="XK6" s="12"/>
      <c r="XL6" s="12"/>
      <c r="XM6" s="13"/>
      <c r="XO6" s="14"/>
      <c r="XP6" s="11"/>
      <c r="XQ6" s="15"/>
      <c r="XR6" s="15"/>
      <c r="XS6" s="15"/>
      <c r="XT6" s="12"/>
      <c r="XU6" s="12"/>
      <c r="XV6" s="12"/>
      <c r="XW6" s="12"/>
      <c r="XX6" s="12"/>
      <c r="XY6" s="12"/>
      <c r="XZ6" s="12"/>
      <c r="YA6" s="12"/>
      <c r="YB6" s="12"/>
      <c r="YC6" s="13"/>
      <c r="YE6" s="14"/>
      <c r="YF6" s="11"/>
      <c r="YG6" s="15"/>
      <c r="YH6" s="15"/>
      <c r="YI6" s="15"/>
      <c r="YJ6" s="12"/>
      <c r="YK6" s="12"/>
      <c r="YL6" s="12"/>
      <c r="YM6" s="12"/>
      <c r="YN6" s="12"/>
      <c r="YO6" s="12"/>
      <c r="YP6" s="12"/>
      <c r="YQ6" s="12"/>
      <c r="YR6" s="12"/>
      <c r="YS6" s="13"/>
      <c r="YU6" s="14"/>
      <c r="YV6" s="11"/>
      <c r="YW6" s="15"/>
      <c r="YX6" s="15"/>
      <c r="YY6" s="15"/>
      <c r="YZ6" s="12"/>
      <c r="ZA6" s="12"/>
      <c r="ZB6" s="12"/>
      <c r="ZC6" s="12"/>
      <c r="ZD6" s="12"/>
      <c r="ZE6" s="12"/>
      <c r="ZF6" s="12"/>
      <c r="ZG6" s="12"/>
      <c r="ZH6" s="12"/>
      <c r="ZI6" s="13"/>
      <c r="ZK6" s="14"/>
      <c r="ZL6" s="11"/>
      <c r="ZM6" s="15"/>
      <c r="ZN6" s="15"/>
      <c r="ZO6" s="15"/>
      <c r="ZP6" s="12"/>
      <c r="ZQ6" s="12"/>
      <c r="ZR6" s="12"/>
      <c r="ZS6" s="12"/>
      <c r="ZT6" s="12"/>
      <c r="ZU6" s="12"/>
      <c r="ZV6" s="12"/>
      <c r="ZW6" s="12"/>
      <c r="ZX6" s="12"/>
      <c r="ZY6" s="13"/>
    </row>
    <row r="7" spans="1:701" s="16" customFormat="1" ht="30" customHeight="1" x14ac:dyDescent="0.25">
      <c r="A7" s="8">
        <v>2</v>
      </c>
      <c r="B7" s="59" t="s">
        <v>38</v>
      </c>
      <c r="C7" s="60">
        <v>217934100</v>
      </c>
      <c r="D7" s="60">
        <v>273168100</v>
      </c>
      <c r="E7" s="60">
        <v>26306860</v>
      </c>
      <c r="F7" s="60">
        <v>168100</v>
      </c>
      <c r="G7" s="60">
        <v>0</v>
      </c>
      <c r="H7" s="60">
        <v>157500</v>
      </c>
      <c r="I7" s="60">
        <v>0</v>
      </c>
      <c r="J7" s="60">
        <v>0</v>
      </c>
      <c r="K7" s="60">
        <v>0</v>
      </c>
      <c r="L7" s="60">
        <v>22378000</v>
      </c>
      <c r="M7" s="60">
        <v>0</v>
      </c>
      <c r="N7" s="60">
        <v>0</v>
      </c>
      <c r="O7" s="60">
        <v>31981500</v>
      </c>
      <c r="P7" s="60">
        <v>1782000</v>
      </c>
      <c r="Q7" s="60">
        <v>0</v>
      </c>
      <c r="R7" s="60">
        <v>0</v>
      </c>
      <c r="S7" s="11"/>
      <c r="T7" s="11"/>
      <c r="U7" s="12"/>
      <c r="V7" s="12"/>
      <c r="W7" s="12"/>
      <c r="X7" s="12"/>
      <c r="Y7" s="12"/>
      <c r="Z7" s="12"/>
      <c r="AA7" s="12"/>
      <c r="AB7" s="12"/>
      <c r="AC7" s="13"/>
      <c r="AD7" s="13"/>
      <c r="AE7" s="14"/>
      <c r="AF7" s="11"/>
      <c r="AG7" s="15"/>
      <c r="AH7" s="15"/>
      <c r="AI7" s="15"/>
      <c r="AJ7" s="12"/>
      <c r="AK7" s="12"/>
      <c r="AL7" s="12"/>
      <c r="AM7" s="12"/>
      <c r="AN7" s="12"/>
      <c r="AO7" s="12"/>
      <c r="AP7" s="12"/>
      <c r="AQ7" s="12"/>
      <c r="AR7" s="12"/>
      <c r="AS7" s="13"/>
      <c r="AU7" s="14"/>
      <c r="AV7" s="11"/>
      <c r="AW7" s="15"/>
      <c r="AX7" s="15"/>
      <c r="AY7" s="15"/>
      <c r="AZ7" s="12"/>
      <c r="BA7" s="12"/>
      <c r="BB7" s="12"/>
      <c r="BC7" s="12"/>
      <c r="BD7" s="12"/>
      <c r="BE7" s="12"/>
      <c r="BF7" s="12"/>
      <c r="BG7" s="12"/>
      <c r="BH7" s="12"/>
      <c r="BI7" s="13"/>
      <c r="BK7" s="14"/>
      <c r="BL7" s="11"/>
      <c r="BM7" s="15"/>
      <c r="BN7" s="15"/>
      <c r="BO7" s="15"/>
      <c r="BP7" s="12"/>
      <c r="BQ7" s="12"/>
      <c r="BR7" s="12"/>
      <c r="BS7" s="12"/>
      <c r="BT7" s="12"/>
      <c r="BU7" s="12"/>
      <c r="BV7" s="12"/>
      <c r="BW7" s="12"/>
      <c r="BX7" s="12"/>
      <c r="BY7" s="13"/>
      <c r="CA7" s="14"/>
      <c r="CB7" s="11"/>
      <c r="CC7" s="15"/>
      <c r="CD7" s="15"/>
      <c r="CE7" s="15"/>
      <c r="CF7" s="12"/>
      <c r="CG7" s="12"/>
      <c r="CH7" s="12"/>
      <c r="CI7" s="12"/>
      <c r="CJ7" s="12"/>
      <c r="CK7" s="12"/>
      <c r="CL7" s="12"/>
      <c r="CM7" s="12"/>
      <c r="CN7" s="12"/>
      <c r="CO7" s="13"/>
      <c r="CQ7" s="14"/>
      <c r="CR7" s="11"/>
      <c r="CS7" s="15"/>
      <c r="CT7" s="15"/>
      <c r="CU7" s="15"/>
      <c r="CV7" s="12"/>
      <c r="CW7" s="12"/>
      <c r="CX7" s="12"/>
      <c r="CY7" s="12"/>
      <c r="CZ7" s="12"/>
      <c r="DA7" s="12"/>
      <c r="DB7" s="12"/>
      <c r="DC7" s="12"/>
      <c r="DD7" s="12"/>
      <c r="DE7" s="13"/>
      <c r="DG7" s="14"/>
      <c r="DH7" s="11"/>
      <c r="DI7" s="15"/>
      <c r="DJ7" s="15"/>
      <c r="DK7" s="15"/>
      <c r="DL7" s="12"/>
      <c r="DM7" s="12"/>
      <c r="DN7" s="12"/>
      <c r="DO7" s="12"/>
      <c r="DP7" s="12"/>
      <c r="DQ7" s="12"/>
      <c r="DR7" s="12"/>
      <c r="DS7" s="12"/>
      <c r="DT7" s="12"/>
      <c r="DU7" s="13"/>
      <c r="DW7" s="14"/>
      <c r="DX7" s="11"/>
      <c r="DY7" s="15"/>
      <c r="DZ7" s="15"/>
      <c r="EA7" s="15"/>
      <c r="EB7" s="12"/>
      <c r="EC7" s="12"/>
      <c r="ED7" s="12"/>
      <c r="EE7" s="12"/>
      <c r="EF7" s="12"/>
      <c r="EG7" s="12"/>
      <c r="EH7" s="12"/>
      <c r="EI7" s="12"/>
      <c r="EJ7" s="12"/>
      <c r="EK7" s="13"/>
      <c r="EM7" s="14"/>
      <c r="EN7" s="11"/>
      <c r="EO7" s="15"/>
      <c r="EP7" s="15"/>
      <c r="EQ7" s="15"/>
      <c r="ER7" s="12"/>
      <c r="ES7" s="12"/>
      <c r="ET7" s="12"/>
      <c r="EU7" s="12"/>
      <c r="EV7" s="12"/>
      <c r="EW7" s="12"/>
      <c r="EX7" s="12"/>
      <c r="EY7" s="12"/>
      <c r="EZ7" s="12"/>
      <c r="FA7" s="13"/>
      <c r="FC7" s="14"/>
      <c r="FD7" s="11"/>
      <c r="FE7" s="15"/>
      <c r="FF7" s="15"/>
      <c r="FG7" s="15"/>
      <c r="FH7" s="12"/>
      <c r="FI7" s="12"/>
      <c r="FJ7" s="12"/>
      <c r="FK7" s="12"/>
      <c r="FL7" s="12"/>
      <c r="FM7" s="12"/>
      <c r="FN7" s="12"/>
      <c r="FO7" s="12"/>
      <c r="FP7" s="12"/>
      <c r="FQ7" s="13"/>
      <c r="FS7" s="14"/>
      <c r="FT7" s="11"/>
      <c r="FU7" s="15"/>
      <c r="FV7" s="15"/>
      <c r="FW7" s="15"/>
      <c r="FX7" s="12"/>
      <c r="FY7" s="12"/>
      <c r="FZ7" s="12"/>
      <c r="GA7" s="12"/>
      <c r="GB7" s="12"/>
      <c r="GC7" s="12"/>
      <c r="GD7" s="12"/>
      <c r="GE7" s="12"/>
      <c r="GF7" s="12"/>
      <c r="GG7" s="13"/>
      <c r="GI7" s="14"/>
      <c r="GJ7" s="11"/>
      <c r="GK7" s="15"/>
      <c r="GL7" s="15"/>
      <c r="GM7" s="15"/>
      <c r="GN7" s="12"/>
      <c r="GO7" s="12"/>
      <c r="GP7" s="12"/>
      <c r="GQ7" s="12"/>
      <c r="GR7" s="12"/>
      <c r="GS7" s="12"/>
      <c r="GT7" s="12"/>
      <c r="GU7" s="12"/>
      <c r="GV7" s="12"/>
      <c r="GW7" s="13"/>
      <c r="GY7" s="14"/>
      <c r="GZ7" s="11"/>
      <c r="HA7" s="15"/>
      <c r="HB7" s="15"/>
      <c r="HC7" s="15"/>
      <c r="HD7" s="12"/>
      <c r="HE7" s="12"/>
      <c r="HF7" s="12"/>
      <c r="HG7" s="12"/>
      <c r="HH7" s="12"/>
      <c r="HI7" s="12"/>
      <c r="HJ7" s="12"/>
      <c r="HK7" s="12"/>
      <c r="HL7" s="12"/>
      <c r="HM7" s="13"/>
      <c r="HO7" s="14"/>
      <c r="HP7" s="11"/>
      <c r="HQ7" s="15"/>
      <c r="HR7" s="15"/>
      <c r="HS7" s="15"/>
      <c r="HT7" s="12"/>
      <c r="HU7" s="12"/>
      <c r="HV7" s="12"/>
      <c r="HW7" s="12"/>
      <c r="HX7" s="12"/>
      <c r="HY7" s="12"/>
      <c r="HZ7" s="12"/>
      <c r="IA7" s="12"/>
      <c r="IB7" s="12"/>
      <c r="IC7" s="13"/>
      <c r="IE7" s="14"/>
      <c r="IF7" s="11"/>
      <c r="IG7" s="15"/>
      <c r="IH7" s="15"/>
      <c r="II7" s="15"/>
      <c r="IJ7" s="12"/>
      <c r="IK7" s="12"/>
      <c r="IL7" s="12"/>
      <c r="IM7" s="12"/>
      <c r="IN7" s="12"/>
      <c r="IO7" s="12"/>
      <c r="IP7" s="12"/>
      <c r="IQ7" s="12"/>
      <c r="IR7" s="12"/>
      <c r="IS7" s="13"/>
      <c r="IU7" s="14"/>
      <c r="IV7" s="11"/>
      <c r="IW7" s="15"/>
      <c r="IX7" s="15"/>
      <c r="IY7" s="15"/>
      <c r="IZ7" s="12"/>
      <c r="JA7" s="12"/>
      <c r="JB7" s="12"/>
      <c r="JC7" s="12"/>
      <c r="JD7" s="12"/>
      <c r="JE7" s="12"/>
      <c r="JF7" s="12"/>
      <c r="JG7" s="12"/>
      <c r="JH7" s="12"/>
      <c r="JI7" s="13"/>
      <c r="JK7" s="14"/>
      <c r="JL7" s="11"/>
      <c r="JM7" s="15"/>
      <c r="JN7" s="15"/>
      <c r="JO7" s="15"/>
      <c r="JP7" s="12"/>
      <c r="JQ7" s="12"/>
      <c r="JR7" s="12"/>
      <c r="JS7" s="12"/>
      <c r="JT7" s="12"/>
      <c r="JU7" s="12"/>
      <c r="JV7" s="12"/>
      <c r="JW7" s="12"/>
      <c r="JX7" s="12"/>
      <c r="JY7" s="13"/>
      <c r="KA7" s="14"/>
      <c r="KB7" s="11"/>
      <c r="KC7" s="15"/>
      <c r="KD7" s="15"/>
      <c r="KE7" s="15"/>
      <c r="KF7" s="12"/>
      <c r="KG7" s="12"/>
      <c r="KH7" s="12"/>
      <c r="KI7" s="12"/>
      <c r="KJ7" s="12"/>
      <c r="KK7" s="12"/>
      <c r="KL7" s="12"/>
      <c r="KM7" s="12"/>
      <c r="KN7" s="12"/>
      <c r="KO7" s="13"/>
      <c r="KQ7" s="14"/>
      <c r="KR7" s="11"/>
      <c r="KS7" s="15"/>
      <c r="KT7" s="15"/>
      <c r="KU7" s="15"/>
      <c r="KV7" s="12"/>
      <c r="KW7" s="12"/>
      <c r="KX7" s="12"/>
      <c r="KY7" s="12"/>
      <c r="KZ7" s="12"/>
      <c r="LA7" s="12"/>
      <c r="LB7" s="12"/>
      <c r="LC7" s="12"/>
      <c r="LD7" s="12"/>
      <c r="LE7" s="13"/>
      <c r="LG7" s="14"/>
      <c r="LH7" s="11"/>
      <c r="LI7" s="15"/>
      <c r="LJ7" s="15"/>
      <c r="LK7" s="15"/>
      <c r="LL7" s="12"/>
      <c r="LM7" s="12"/>
      <c r="LN7" s="12"/>
      <c r="LO7" s="12"/>
      <c r="LP7" s="12"/>
      <c r="LQ7" s="12"/>
      <c r="LR7" s="12"/>
      <c r="LS7" s="12"/>
      <c r="LT7" s="12"/>
      <c r="LU7" s="13"/>
      <c r="LW7" s="14"/>
      <c r="LX7" s="11"/>
      <c r="LY7" s="15"/>
      <c r="LZ7" s="15"/>
      <c r="MA7" s="15"/>
      <c r="MB7" s="12"/>
      <c r="MC7" s="12"/>
      <c r="MD7" s="12"/>
      <c r="ME7" s="12"/>
      <c r="MF7" s="12"/>
      <c r="MG7" s="12"/>
      <c r="MH7" s="12"/>
      <c r="MI7" s="12"/>
      <c r="MJ7" s="12"/>
      <c r="MK7" s="13"/>
      <c r="MM7" s="14"/>
      <c r="MN7" s="11"/>
      <c r="MO7" s="15"/>
      <c r="MP7" s="15"/>
      <c r="MQ7" s="15"/>
      <c r="MR7" s="12"/>
      <c r="MS7" s="12"/>
      <c r="MT7" s="12"/>
      <c r="MU7" s="12"/>
      <c r="MV7" s="12"/>
      <c r="MW7" s="12"/>
      <c r="MX7" s="12"/>
      <c r="MY7" s="12"/>
      <c r="MZ7" s="12"/>
      <c r="NA7" s="13"/>
      <c r="NC7" s="14"/>
      <c r="ND7" s="11"/>
      <c r="NE7" s="15"/>
      <c r="NF7" s="15"/>
      <c r="NG7" s="15"/>
      <c r="NH7" s="12"/>
      <c r="NI7" s="12"/>
      <c r="NJ7" s="12"/>
      <c r="NK7" s="12"/>
      <c r="NL7" s="12"/>
      <c r="NM7" s="12"/>
      <c r="NN7" s="12"/>
      <c r="NO7" s="12"/>
      <c r="NP7" s="12"/>
      <c r="NQ7" s="13"/>
      <c r="NS7" s="14"/>
      <c r="NT7" s="11"/>
      <c r="NU7" s="15"/>
      <c r="NV7" s="15"/>
      <c r="NW7" s="15"/>
      <c r="NX7" s="12"/>
      <c r="NY7" s="12"/>
      <c r="NZ7" s="12"/>
      <c r="OA7" s="12"/>
      <c r="OB7" s="12"/>
      <c r="OC7" s="12"/>
      <c r="OD7" s="12"/>
      <c r="OE7" s="12"/>
      <c r="OF7" s="12"/>
      <c r="OG7" s="13"/>
      <c r="OI7" s="14"/>
      <c r="OJ7" s="11"/>
      <c r="OK7" s="15"/>
      <c r="OL7" s="15"/>
      <c r="OM7" s="15"/>
      <c r="ON7" s="12"/>
      <c r="OO7" s="12"/>
      <c r="OP7" s="12"/>
      <c r="OQ7" s="12"/>
      <c r="OR7" s="12"/>
      <c r="OS7" s="12"/>
      <c r="OT7" s="12"/>
      <c r="OU7" s="12"/>
      <c r="OV7" s="12"/>
      <c r="OW7" s="13"/>
      <c r="OY7" s="14"/>
      <c r="OZ7" s="11"/>
      <c r="PA7" s="15"/>
      <c r="PB7" s="15"/>
      <c r="PC7" s="15"/>
      <c r="PD7" s="12"/>
      <c r="PE7" s="12"/>
      <c r="PF7" s="12"/>
      <c r="PG7" s="12"/>
      <c r="PH7" s="12"/>
      <c r="PI7" s="12"/>
      <c r="PJ7" s="12"/>
      <c r="PK7" s="12"/>
      <c r="PL7" s="12"/>
      <c r="PM7" s="13"/>
      <c r="PO7" s="14"/>
      <c r="PP7" s="11"/>
      <c r="PQ7" s="15"/>
      <c r="PR7" s="15"/>
      <c r="PS7" s="15"/>
      <c r="PT7" s="12"/>
      <c r="PU7" s="12"/>
      <c r="PV7" s="12"/>
      <c r="PW7" s="12"/>
      <c r="PX7" s="12"/>
      <c r="PY7" s="12"/>
      <c r="PZ7" s="12"/>
      <c r="QA7" s="12"/>
      <c r="QB7" s="12"/>
      <c r="QC7" s="13"/>
      <c r="QE7" s="14"/>
      <c r="QF7" s="11"/>
      <c r="QG7" s="15"/>
      <c r="QH7" s="15"/>
      <c r="QI7" s="15"/>
      <c r="QJ7" s="12"/>
      <c r="QK7" s="12"/>
      <c r="QL7" s="12"/>
      <c r="QM7" s="12"/>
      <c r="QN7" s="12"/>
      <c r="QO7" s="12"/>
      <c r="QP7" s="12"/>
      <c r="QQ7" s="12"/>
      <c r="QR7" s="12"/>
      <c r="QS7" s="13"/>
      <c r="QU7" s="14"/>
      <c r="QV7" s="11"/>
      <c r="QW7" s="15"/>
      <c r="QX7" s="15"/>
      <c r="QY7" s="15"/>
      <c r="QZ7" s="12"/>
      <c r="RA7" s="12"/>
      <c r="RB7" s="12"/>
      <c r="RC7" s="12"/>
      <c r="RD7" s="12"/>
      <c r="RE7" s="12"/>
      <c r="RF7" s="12"/>
      <c r="RG7" s="12"/>
      <c r="RH7" s="12"/>
      <c r="RI7" s="13"/>
      <c r="RK7" s="14"/>
      <c r="RL7" s="11"/>
      <c r="RM7" s="15"/>
      <c r="RN7" s="15"/>
      <c r="RO7" s="15"/>
      <c r="RP7" s="12"/>
      <c r="RQ7" s="12"/>
      <c r="RR7" s="12"/>
      <c r="RS7" s="12"/>
      <c r="RT7" s="12"/>
      <c r="RU7" s="12"/>
      <c r="RV7" s="12"/>
      <c r="RW7" s="12"/>
      <c r="RX7" s="12"/>
      <c r="RY7" s="13"/>
      <c r="SA7" s="14"/>
      <c r="SB7" s="11"/>
      <c r="SC7" s="15"/>
      <c r="SD7" s="15"/>
      <c r="SE7" s="15"/>
      <c r="SF7" s="12"/>
      <c r="SG7" s="12"/>
      <c r="SH7" s="12"/>
      <c r="SI7" s="12"/>
      <c r="SJ7" s="12"/>
      <c r="SK7" s="12"/>
      <c r="SL7" s="12"/>
      <c r="SM7" s="12"/>
      <c r="SN7" s="12"/>
      <c r="SO7" s="13"/>
      <c r="SQ7" s="14"/>
      <c r="SR7" s="11"/>
      <c r="SS7" s="15"/>
      <c r="ST7" s="15"/>
      <c r="SU7" s="15"/>
      <c r="SV7" s="12"/>
      <c r="SW7" s="12"/>
      <c r="SX7" s="12"/>
      <c r="SY7" s="12"/>
      <c r="SZ7" s="12"/>
      <c r="TA7" s="12"/>
      <c r="TB7" s="12"/>
      <c r="TC7" s="12"/>
      <c r="TD7" s="12"/>
      <c r="TE7" s="13"/>
      <c r="TG7" s="14"/>
      <c r="TH7" s="11"/>
      <c r="TI7" s="15"/>
      <c r="TJ7" s="15"/>
      <c r="TK7" s="15"/>
      <c r="TL7" s="12"/>
      <c r="TM7" s="12"/>
      <c r="TN7" s="12"/>
      <c r="TO7" s="12"/>
      <c r="TP7" s="12"/>
      <c r="TQ7" s="12"/>
      <c r="TR7" s="12"/>
      <c r="TS7" s="12"/>
      <c r="TT7" s="12"/>
      <c r="TU7" s="13"/>
      <c r="TW7" s="14"/>
      <c r="TX7" s="11"/>
      <c r="TY7" s="15"/>
      <c r="TZ7" s="15"/>
      <c r="UA7" s="15"/>
      <c r="UB7" s="12"/>
      <c r="UC7" s="12"/>
      <c r="UD7" s="12"/>
      <c r="UE7" s="12"/>
      <c r="UF7" s="12"/>
      <c r="UG7" s="12"/>
      <c r="UH7" s="12"/>
      <c r="UI7" s="12"/>
      <c r="UJ7" s="12"/>
      <c r="UK7" s="13"/>
      <c r="UM7" s="14"/>
      <c r="UN7" s="11"/>
      <c r="UO7" s="15"/>
      <c r="UP7" s="15"/>
      <c r="UQ7" s="15"/>
      <c r="UR7" s="12"/>
      <c r="US7" s="12"/>
      <c r="UT7" s="12"/>
      <c r="UU7" s="12"/>
      <c r="UV7" s="12"/>
      <c r="UW7" s="12"/>
      <c r="UX7" s="12"/>
      <c r="UY7" s="12"/>
      <c r="UZ7" s="12"/>
      <c r="VA7" s="13"/>
      <c r="VC7" s="14"/>
      <c r="VD7" s="11"/>
      <c r="VE7" s="15"/>
      <c r="VF7" s="15"/>
      <c r="VG7" s="15"/>
      <c r="VH7" s="12"/>
      <c r="VI7" s="12"/>
      <c r="VJ7" s="12"/>
      <c r="VK7" s="12"/>
      <c r="VL7" s="12"/>
      <c r="VM7" s="12"/>
      <c r="VN7" s="12"/>
      <c r="VO7" s="12"/>
      <c r="VP7" s="12"/>
      <c r="VQ7" s="13"/>
      <c r="VS7" s="14"/>
      <c r="VT7" s="11"/>
      <c r="VU7" s="15"/>
      <c r="VV7" s="15"/>
      <c r="VW7" s="15"/>
      <c r="VX7" s="12"/>
      <c r="VY7" s="12"/>
      <c r="VZ7" s="12"/>
      <c r="WA7" s="12"/>
      <c r="WB7" s="12"/>
      <c r="WC7" s="12"/>
      <c r="WD7" s="12"/>
      <c r="WE7" s="12"/>
      <c r="WF7" s="12"/>
      <c r="WG7" s="13"/>
      <c r="WI7" s="14"/>
      <c r="WJ7" s="11"/>
      <c r="WK7" s="15"/>
      <c r="WL7" s="15"/>
      <c r="WM7" s="15"/>
      <c r="WN7" s="12"/>
      <c r="WO7" s="12"/>
      <c r="WP7" s="12"/>
      <c r="WQ7" s="12"/>
      <c r="WR7" s="12"/>
      <c r="WS7" s="12"/>
      <c r="WT7" s="12"/>
      <c r="WU7" s="12"/>
      <c r="WV7" s="12"/>
      <c r="WW7" s="13"/>
      <c r="WY7" s="14"/>
      <c r="WZ7" s="11"/>
      <c r="XA7" s="15"/>
      <c r="XB7" s="15"/>
      <c r="XC7" s="15"/>
      <c r="XD7" s="12"/>
      <c r="XE7" s="12"/>
      <c r="XF7" s="12"/>
      <c r="XG7" s="12"/>
      <c r="XH7" s="12"/>
      <c r="XI7" s="12"/>
      <c r="XJ7" s="12"/>
      <c r="XK7" s="12"/>
      <c r="XL7" s="12"/>
      <c r="XM7" s="13"/>
      <c r="XO7" s="14"/>
      <c r="XP7" s="11"/>
      <c r="XQ7" s="15"/>
      <c r="XR7" s="15"/>
      <c r="XS7" s="15"/>
      <c r="XT7" s="12"/>
      <c r="XU7" s="12"/>
      <c r="XV7" s="12"/>
      <c r="XW7" s="12"/>
      <c r="XX7" s="12"/>
      <c r="XY7" s="12"/>
      <c r="XZ7" s="12"/>
      <c r="YA7" s="12"/>
      <c r="YB7" s="12"/>
      <c r="YC7" s="13"/>
      <c r="YE7" s="14"/>
      <c r="YF7" s="11"/>
      <c r="YG7" s="15"/>
      <c r="YH7" s="15"/>
      <c r="YI7" s="15"/>
      <c r="YJ7" s="12"/>
      <c r="YK7" s="12"/>
      <c r="YL7" s="12"/>
      <c r="YM7" s="12"/>
      <c r="YN7" s="12"/>
      <c r="YO7" s="12"/>
      <c r="YP7" s="12"/>
      <c r="YQ7" s="12"/>
      <c r="YR7" s="12"/>
      <c r="YS7" s="13"/>
      <c r="YU7" s="14"/>
      <c r="YV7" s="11"/>
      <c r="YW7" s="15"/>
      <c r="YX7" s="15"/>
      <c r="YY7" s="15"/>
      <c r="YZ7" s="12"/>
      <c r="ZA7" s="12"/>
      <c r="ZB7" s="12"/>
      <c r="ZC7" s="12"/>
      <c r="ZD7" s="12"/>
      <c r="ZE7" s="12"/>
      <c r="ZF7" s="12"/>
      <c r="ZG7" s="12"/>
      <c r="ZH7" s="12"/>
      <c r="ZI7" s="13"/>
      <c r="ZK7" s="14"/>
      <c r="ZL7" s="11"/>
      <c r="ZM7" s="15"/>
      <c r="ZN7" s="15"/>
      <c r="ZO7" s="15"/>
      <c r="ZP7" s="12"/>
      <c r="ZQ7" s="12"/>
      <c r="ZR7" s="12"/>
      <c r="ZS7" s="12"/>
      <c r="ZT7" s="12"/>
      <c r="ZU7" s="12"/>
      <c r="ZV7" s="12"/>
      <c r="ZW7" s="12"/>
      <c r="ZX7" s="12"/>
      <c r="ZY7" s="13"/>
    </row>
    <row r="8" spans="1:701" s="16" customFormat="1" ht="30" customHeight="1" x14ac:dyDescent="0.25">
      <c r="A8" s="8">
        <v>3</v>
      </c>
      <c r="B8" s="59" t="s">
        <v>39</v>
      </c>
      <c r="C8" s="60">
        <v>60633450</v>
      </c>
      <c r="D8" s="60">
        <v>37762250</v>
      </c>
      <c r="E8" s="60">
        <v>8094925</v>
      </c>
      <c r="F8" s="60">
        <v>19760</v>
      </c>
      <c r="G8" s="60">
        <v>189000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1278000</v>
      </c>
      <c r="P8" s="60">
        <v>0</v>
      </c>
      <c r="Q8" s="60">
        <v>0</v>
      </c>
      <c r="R8" s="60">
        <v>0</v>
      </c>
      <c r="S8" s="11"/>
      <c r="T8" s="11"/>
      <c r="U8" s="12"/>
      <c r="V8" s="12"/>
      <c r="W8" s="12"/>
      <c r="X8" s="12"/>
      <c r="Y8" s="12"/>
      <c r="Z8" s="12"/>
      <c r="AA8" s="12"/>
      <c r="AB8" s="12"/>
      <c r="AC8" s="13"/>
      <c r="AD8" s="13"/>
      <c r="AE8" s="14"/>
      <c r="AF8" s="11"/>
      <c r="AG8" s="15"/>
      <c r="AH8" s="15"/>
      <c r="AI8" s="15"/>
      <c r="AJ8" s="12"/>
      <c r="AK8" s="12"/>
      <c r="AL8" s="12"/>
      <c r="AM8" s="12"/>
      <c r="AN8" s="12"/>
      <c r="AO8" s="12"/>
      <c r="AP8" s="12"/>
      <c r="AQ8" s="12"/>
      <c r="AR8" s="12"/>
      <c r="AS8" s="13"/>
      <c r="AU8" s="14"/>
      <c r="AV8" s="11"/>
      <c r="AW8" s="15"/>
      <c r="AX8" s="15"/>
      <c r="AY8" s="15"/>
      <c r="AZ8" s="12"/>
      <c r="BA8" s="12"/>
      <c r="BB8" s="12"/>
      <c r="BC8" s="12"/>
      <c r="BD8" s="12"/>
      <c r="BE8" s="12"/>
      <c r="BF8" s="12"/>
      <c r="BG8" s="12"/>
      <c r="BH8" s="12"/>
      <c r="BI8" s="13"/>
      <c r="BK8" s="14"/>
      <c r="BL8" s="11"/>
      <c r="BM8" s="15"/>
      <c r="BN8" s="15"/>
      <c r="BO8" s="15"/>
      <c r="BP8" s="12"/>
      <c r="BQ8" s="12"/>
      <c r="BR8" s="12"/>
      <c r="BS8" s="12"/>
      <c r="BT8" s="12"/>
      <c r="BU8" s="12"/>
      <c r="BV8" s="12"/>
      <c r="BW8" s="12"/>
      <c r="BX8" s="12"/>
      <c r="BY8" s="13"/>
      <c r="CA8" s="14"/>
      <c r="CB8" s="11"/>
      <c r="CC8" s="15"/>
      <c r="CD8" s="15"/>
      <c r="CE8" s="15"/>
      <c r="CF8" s="12"/>
      <c r="CG8" s="12"/>
      <c r="CH8" s="12"/>
      <c r="CI8" s="12"/>
      <c r="CJ8" s="12"/>
      <c r="CK8" s="12"/>
      <c r="CL8" s="12"/>
      <c r="CM8" s="12"/>
      <c r="CN8" s="12"/>
      <c r="CO8" s="13"/>
      <c r="CQ8" s="14"/>
      <c r="CR8" s="11"/>
      <c r="CS8" s="15"/>
      <c r="CT8" s="15"/>
      <c r="CU8" s="15"/>
      <c r="CV8" s="12"/>
      <c r="CW8" s="12"/>
      <c r="CX8" s="12"/>
      <c r="CY8" s="12"/>
      <c r="CZ8" s="12"/>
      <c r="DA8" s="12"/>
      <c r="DB8" s="12"/>
      <c r="DC8" s="12"/>
      <c r="DD8" s="12"/>
      <c r="DE8" s="13"/>
      <c r="DG8" s="14"/>
      <c r="DH8" s="11"/>
      <c r="DI8" s="15"/>
      <c r="DJ8" s="15"/>
      <c r="DK8" s="15"/>
      <c r="DL8" s="12"/>
      <c r="DM8" s="12"/>
      <c r="DN8" s="12"/>
      <c r="DO8" s="12"/>
      <c r="DP8" s="12"/>
      <c r="DQ8" s="12"/>
      <c r="DR8" s="12"/>
      <c r="DS8" s="12"/>
      <c r="DT8" s="12"/>
      <c r="DU8" s="13"/>
      <c r="DW8" s="14"/>
      <c r="DX8" s="11"/>
      <c r="DY8" s="15"/>
      <c r="DZ8" s="15"/>
      <c r="EA8" s="15"/>
      <c r="EB8" s="12"/>
      <c r="EC8" s="12"/>
      <c r="ED8" s="12"/>
      <c r="EE8" s="12"/>
      <c r="EF8" s="12"/>
      <c r="EG8" s="12"/>
      <c r="EH8" s="12"/>
      <c r="EI8" s="12"/>
      <c r="EJ8" s="12"/>
      <c r="EK8" s="13"/>
      <c r="EM8" s="14"/>
      <c r="EN8" s="11"/>
      <c r="EO8" s="15"/>
      <c r="EP8" s="15"/>
      <c r="EQ8" s="15"/>
      <c r="ER8" s="12"/>
      <c r="ES8" s="12"/>
      <c r="ET8" s="12"/>
      <c r="EU8" s="12"/>
      <c r="EV8" s="12"/>
      <c r="EW8" s="12"/>
      <c r="EX8" s="12"/>
      <c r="EY8" s="12"/>
      <c r="EZ8" s="12"/>
      <c r="FA8" s="13"/>
      <c r="FC8" s="14"/>
      <c r="FD8" s="11"/>
      <c r="FE8" s="15"/>
      <c r="FF8" s="15"/>
      <c r="FG8" s="15"/>
      <c r="FH8" s="12"/>
      <c r="FI8" s="12"/>
      <c r="FJ8" s="12"/>
      <c r="FK8" s="12"/>
      <c r="FL8" s="12"/>
      <c r="FM8" s="12"/>
      <c r="FN8" s="12"/>
      <c r="FO8" s="12"/>
      <c r="FP8" s="12"/>
      <c r="FQ8" s="13"/>
      <c r="FS8" s="14"/>
      <c r="FT8" s="11"/>
      <c r="FU8" s="15"/>
      <c r="FV8" s="15"/>
      <c r="FW8" s="15"/>
      <c r="FX8" s="12"/>
      <c r="FY8" s="12"/>
      <c r="FZ8" s="12"/>
      <c r="GA8" s="12"/>
      <c r="GB8" s="12"/>
      <c r="GC8" s="12"/>
      <c r="GD8" s="12"/>
      <c r="GE8" s="12"/>
      <c r="GF8" s="12"/>
      <c r="GG8" s="13"/>
      <c r="GI8" s="14"/>
      <c r="GJ8" s="11"/>
      <c r="GK8" s="15"/>
      <c r="GL8" s="15"/>
      <c r="GM8" s="15"/>
      <c r="GN8" s="12"/>
      <c r="GO8" s="12"/>
      <c r="GP8" s="12"/>
      <c r="GQ8" s="12"/>
      <c r="GR8" s="12"/>
      <c r="GS8" s="12"/>
      <c r="GT8" s="12"/>
      <c r="GU8" s="12"/>
      <c r="GV8" s="12"/>
      <c r="GW8" s="13"/>
      <c r="GY8" s="14"/>
      <c r="GZ8" s="11"/>
      <c r="HA8" s="15"/>
      <c r="HB8" s="15"/>
      <c r="HC8" s="15"/>
      <c r="HD8" s="12"/>
      <c r="HE8" s="12"/>
      <c r="HF8" s="12"/>
      <c r="HG8" s="12"/>
      <c r="HH8" s="12"/>
      <c r="HI8" s="12"/>
      <c r="HJ8" s="12"/>
      <c r="HK8" s="12"/>
      <c r="HL8" s="12"/>
      <c r="HM8" s="13"/>
      <c r="HO8" s="14"/>
      <c r="HP8" s="11"/>
      <c r="HQ8" s="15"/>
      <c r="HR8" s="15"/>
      <c r="HS8" s="15"/>
      <c r="HT8" s="12"/>
      <c r="HU8" s="12"/>
      <c r="HV8" s="12"/>
      <c r="HW8" s="12"/>
      <c r="HX8" s="12"/>
      <c r="HY8" s="12"/>
      <c r="HZ8" s="12"/>
      <c r="IA8" s="12"/>
      <c r="IB8" s="12"/>
      <c r="IC8" s="13"/>
      <c r="IE8" s="14"/>
      <c r="IF8" s="11"/>
      <c r="IG8" s="15"/>
      <c r="IH8" s="15"/>
      <c r="II8" s="15"/>
      <c r="IJ8" s="12"/>
      <c r="IK8" s="12"/>
      <c r="IL8" s="12"/>
      <c r="IM8" s="12"/>
      <c r="IN8" s="12"/>
      <c r="IO8" s="12"/>
      <c r="IP8" s="12"/>
      <c r="IQ8" s="12"/>
      <c r="IR8" s="12"/>
      <c r="IS8" s="13"/>
      <c r="IU8" s="14"/>
      <c r="IV8" s="11"/>
      <c r="IW8" s="15"/>
      <c r="IX8" s="15"/>
      <c r="IY8" s="15"/>
      <c r="IZ8" s="12"/>
      <c r="JA8" s="12"/>
      <c r="JB8" s="12"/>
      <c r="JC8" s="12"/>
      <c r="JD8" s="12"/>
      <c r="JE8" s="12"/>
      <c r="JF8" s="12"/>
      <c r="JG8" s="12"/>
      <c r="JH8" s="12"/>
      <c r="JI8" s="13"/>
      <c r="JK8" s="14"/>
      <c r="JL8" s="11"/>
      <c r="JM8" s="15"/>
      <c r="JN8" s="15"/>
      <c r="JO8" s="15"/>
      <c r="JP8" s="12"/>
      <c r="JQ8" s="12"/>
      <c r="JR8" s="12"/>
      <c r="JS8" s="12"/>
      <c r="JT8" s="12"/>
      <c r="JU8" s="12"/>
      <c r="JV8" s="12"/>
      <c r="JW8" s="12"/>
      <c r="JX8" s="12"/>
      <c r="JY8" s="13"/>
      <c r="KA8" s="14"/>
      <c r="KB8" s="11"/>
      <c r="KC8" s="15"/>
      <c r="KD8" s="15"/>
      <c r="KE8" s="15"/>
      <c r="KF8" s="12"/>
      <c r="KG8" s="12"/>
      <c r="KH8" s="12"/>
      <c r="KI8" s="12"/>
      <c r="KJ8" s="12"/>
      <c r="KK8" s="12"/>
      <c r="KL8" s="12"/>
      <c r="KM8" s="12"/>
      <c r="KN8" s="12"/>
      <c r="KO8" s="13"/>
      <c r="KQ8" s="14"/>
      <c r="KR8" s="11"/>
      <c r="KS8" s="15"/>
      <c r="KT8" s="15"/>
      <c r="KU8" s="15"/>
      <c r="KV8" s="12"/>
      <c r="KW8" s="12"/>
      <c r="KX8" s="12"/>
      <c r="KY8" s="12"/>
      <c r="KZ8" s="12"/>
      <c r="LA8" s="12"/>
      <c r="LB8" s="12"/>
      <c r="LC8" s="12"/>
      <c r="LD8" s="12"/>
      <c r="LE8" s="13"/>
      <c r="LG8" s="14"/>
      <c r="LH8" s="11"/>
      <c r="LI8" s="15"/>
      <c r="LJ8" s="15"/>
      <c r="LK8" s="15"/>
      <c r="LL8" s="12"/>
      <c r="LM8" s="12"/>
      <c r="LN8" s="12"/>
      <c r="LO8" s="12"/>
      <c r="LP8" s="12"/>
      <c r="LQ8" s="12"/>
      <c r="LR8" s="12"/>
      <c r="LS8" s="12"/>
      <c r="LT8" s="12"/>
      <c r="LU8" s="13"/>
      <c r="LW8" s="14"/>
      <c r="LX8" s="11"/>
      <c r="LY8" s="15"/>
      <c r="LZ8" s="15"/>
      <c r="MA8" s="15"/>
      <c r="MB8" s="12"/>
      <c r="MC8" s="12"/>
      <c r="MD8" s="12"/>
      <c r="ME8" s="12"/>
      <c r="MF8" s="12"/>
      <c r="MG8" s="12"/>
      <c r="MH8" s="12"/>
      <c r="MI8" s="12"/>
      <c r="MJ8" s="12"/>
      <c r="MK8" s="13"/>
      <c r="MM8" s="14"/>
      <c r="MN8" s="11"/>
      <c r="MO8" s="15"/>
      <c r="MP8" s="15"/>
      <c r="MQ8" s="15"/>
      <c r="MR8" s="12"/>
      <c r="MS8" s="12"/>
      <c r="MT8" s="12"/>
      <c r="MU8" s="12"/>
      <c r="MV8" s="12"/>
      <c r="MW8" s="12"/>
      <c r="MX8" s="12"/>
      <c r="MY8" s="12"/>
      <c r="MZ8" s="12"/>
      <c r="NA8" s="13"/>
      <c r="NC8" s="14"/>
      <c r="ND8" s="11"/>
      <c r="NE8" s="15"/>
      <c r="NF8" s="15"/>
      <c r="NG8" s="15"/>
      <c r="NH8" s="12"/>
      <c r="NI8" s="12"/>
      <c r="NJ8" s="12"/>
      <c r="NK8" s="12"/>
      <c r="NL8" s="12"/>
      <c r="NM8" s="12"/>
      <c r="NN8" s="12"/>
      <c r="NO8" s="12"/>
      <c r="NP8" s="12"/>
      <c r="NQ8" s="13"/>
      <c r="NS8" s="14"/>
      <c r="NT8" s="11"/>
      <c r="NU8" s="15"/>
      <c r="NV8" s="15"/>
      <c r="NW8" s="15"/>
      <c r="NX8" s="12"/>
      <c r="NY8" s="12"/>
      <c r="NZ8" s="12"/>
      <c r="OA8" s="12"/>
      <c r="OB8" s="12"/>
      <c r="OC8" s="12"/>
      <c r="OD8" s="12"/>
      <c r="OE8" s="12"/>
      <c r="OF8" s="12"/>
      <c r="OG8" s="13"/>
      <c r="OI8" s="14"/>
      <c r="OJ8" s="11"/>
      <c r="OK8" s="15"/>
      <c r="OL8" s="15"/>
      <c r="OM8" s="15"/>
      <c r="ON8" s="12"/>
      <c r="OO8" s="12"/>
      <c r="OP8" s="12"/>
      <c r="OQ8" s="12"/>
      <c r="OR8" s="12"/>
      <c r="OS8" s="12"/>
      <c r="OT8" s="12"/>
      <c r="OU8" s="12"/>
      <c r="OV8" s="12"/>
      <c r="OW8" s="13"/>
      <c r="OY8" s="14"/>
      <c r="OZ8" s="11"/>
      <c r="PA8" s="15"/>
      <c r="PB8" s="15"/>
      <c r="PC8" s="15"/>
      <c r="PD8" s="12"/>
      <c r="PE8" s="12"/>
      <c r="PF8" s="12"/>
      <c r="PG8" s="12"/>
      <c r="PH8" s="12"/>
      <c r="PI8" s="12"/>
      <c r="PJ8" s="12"/>
      <c r="PK8" s="12"/>
      <c r="PL8" s="12"/>
      <c r="PM8" s="13"/>
      <c r="PO8" s="14"/>
      <c r="PP8" s="11"/>
      <c r="PQ8" s="15"/>
      <c r="PR8" s="15"/>
      <c r="PS8" s="15"/>
      <c r="PT8" s="12"/>
      <c r="PU8" s="12"/>
      <c r="PV8" s="12"/>
      <c r="PW8" s="12"/>
      <c r="PX8" s="12"/>
      <c r="PY8" s="12"/>
      <c r="PZ8" s="12"/>
      <c r="QA8" s="12"/>
      <c r="QB8" s="12"/>
      <c r="QC8" s="13"/>
      <c r="QE8" s="14"/>
      <c r="QF8" s="11"/>
      <c r="QG8" s="15"/>
      <c r="QH8" s="15"/>
      <c r="QI8" s="15"/>
      <c r="QJ8" s="12"/>
      <c r="QK8" s="12"/>
      <c r="QL8" s="12"/>
      <c r="QM8" s="12"/>
      <c r="QN8" s="12"/>
      <c r="QO8" s="12"/>
      <c r="QP8" s="12"/>
      <c r="QQ8" s="12"/>
      <c r="QR8" s="12"/>
      <c r="QS8" s="13"/>
      <c r="QU8" s="14"/>
      <c r="QV8" s="11"/>
      <c r="QW8" s="15"/>
      <c r="QX8" s="15"/>
      <c r="QY8" s="15"/>
      <c r="QZ8" s="12"/>
      <c r="RA8" s="12"/>
      <c r="RB8" s="12"/>
      <c r="RC8" s="12"/>
      <c r="RD8" s="12"/>
      <c r="RE8" s="12"/>
      <c r="RF8" s="12"/>
      <c r="RG8" s="12"/>
      <c r="RH8" s="12"/>
      <c r="RI8" s="13"/>
      <c r="RK8" s="14"/>
      <c r="RL8" s="11"/>
      <c r="RM8" s="15"/>
      <c r="RN8" s="15"/>
      <c r="RO8" s="15"/>
      <c r="RP8" s="12"/>
      <c r="RQ8" s="12"/>
      <c r="RR8" s="12"/>
      <c r="RS8" s="12"/>
      <c r="RT8" s="12"/>
      <c r="RU8" s="12"/>
      <c r="RV8" s="12"/>
      <c r="RW8" s="12"/>
      <c r="RX8" s="12"/>
      <c r="RY8" s="13"/>
      <c r="SA8" s="14"/>
      <c r="SB8" s="11"/>
      <c r="SC8" s="15"/>
      <c r="SD8" s="15"/>
      <c r="SE8" s="15"/>
      <c r="SF8" s="12"/>
      <c r="SG8" s="12"/>
      <c r="SH8" s="12"/>
      <c r="SI8" s="12"/>
      <c r="SJ8" s="12"/>
      <c r="SK8" s="12"/>
      <c r="SL8" s="12"/>
      <c r="SM8" s="12"/>
      <c r="SN8" s="12"/>
      <c r="SO8" s="13"/>
      <c r="SQ8" s="14"/>
      <c r="SR8" s="11"/>
      <c r="SS8" s="15"/>
      <c r="ST8" s="15"/>
      <c r="SU8" s="15"/>
      <c r="SV8" s="12"/>
      <c r="SW8" s="12"/>
      <c r="SX8" s="12"/>
      <c r="SY8" s="12"/>
      <c r="SZ8" s="12"/>
      <c r="TA8" s="12"/>
      <c r="TB8" s="12"/>
      <c r="TC8" s="12"/>
      <c r="TD8" s="12"/>
      <c r="TE8" s="13"/>
      <c r="TG8" s="14"/>
      <c r="TH8" s="11"/>
      <c r="TI8" s="15"/>
      <c r="TJ8" s="15"/>
      <c r="TK8" s="15"/>
      <c r="TL8" s="12"/>
      <c r="TM8" s="12"/>
      <c r="TN8" s="12"/>
      <c r="TO8" s="12"/>
      <c r="TP8" s="12"/>
      <c r="TQ8" s="12"/>
      <c r="TR8" s="12"/>
      <c r="TS8" s="12"/>
      <c r="TT8" s="12"/>
      <c r="TU8" s="13"/>
      <c r="TW8" s="14"/>
      <c r="TX8" s="11"/>
      <c r="TY8" s="15"/>
      <c r="TZ8" s="15"/>
      <c r="UA8" s="15"/>
      <c r="UB8" s="12"/>
      <c r="UC8" s="12"/>
      <c r="UD8" s="12"/>
      <c r="UE8" s="12"/>
      <c r="UF8" s="12"/>
      <c r="UG8" s="12"/>
      <c r="UH8" s="12"/>
      <c r="UI8" s="12"/>
      <c r="UJ8" s="12"/>
      <c r="UK8" s="13"/>
      <c r="UM8" s="14"/>
      <c r="UN8" s="11"/>
      <c r="UO8" s="15"/>
      <c r="UP8" s="15"/>
      <c r="UQ8" s="15"/>
      <c r="UR8" s="12"/>
      <c r="US8" s="12"/>
      <c r="UT8" s="12"/>
      <c r="UU8" s="12"/>
      <c r="UV8" s="12"/>
      <c r="UW8" s="12"/>
      <c r="UX8" s="12"/>
      <c r="UY8" s="12"/>
      <c r="UZ8" s="12"/>
      <c r="VA8" s="13"/>
      <c r="VC8" s="14"/>
      <c r="VD8" s="11"/>
      <c r="VE8" s="15"/>
      <c r="VF8" s="15"/>
      <c r="VG8" s="15"/>
      <c r="VH8" s="12"/>
      <c r="VI8" s="12"/>
      <c r="VJ8" s="12"/>
      <c r="VK8" s="12"/>
      <c r="VL8" s="12"/>
      <c r="VM8" s="12"/>
      <c r="VN8" s="12"/>
      <c r="VO8" s="12"/>
      <c r="VP8" s="12"/>
      <c r="VQ8" s="13"/>
      <c r="VS8" s="14"/>
      <c r="VT8" s="11"/>
      <c r="VU8" s="15"/>
      <c r="VV8" s="15"/>
      <c r="VW8" s="15"/>
      <c r="VX8" s="12"/>
      <c r="VY8" s="12"/>
      <c r="VZ8" s="12"/>
      <c r="WA8" s="12"/>
      <c r="WB8" s="12"/>
      <c r="WC8" s="12"/>
      <c r="WD8" s="12"/>
      <c r="WE8" s="12"/>
      <c r="WF8" s="12"/>
      <c r="WG8" s="13"/>
      <c r="WI8" s="14"/>
      <c r="WJ8" s="11"/>
      <c r="WK8" s="15"/>
      <c r="WL8" s="15"/>
      <c r="WM8" s="15"/>
      <c r="WN8" s="12"/>
      <c r="WO8" s="12"/>
      <c r="WP8" s="12"/>
      <c r="WQ8" s="12"/>
      <c r="WR8" s="12"/>
      <c r="WS8" s="12"/>
      <c r="WT8" s="12"/>
      <c r="WU8" s="12"/>
      <c r="WV8" s="12"/>
      <c r="WW8" s="13"/>
      <c r="WY8" s="14"/>
      <c r="WZ8" s="11"/>
      <c r="XA8" s="15"/>
      <c r="XB8" s="15"/>
      <c r="XC8" s="15"/>
      <c r="XD8" s="12"/>
      <c r="XE8" s="12"/>
      <c r="XF8" s="12"/>
      <c r="XG8" s="12"/>
      <c r="XH8" s="12"/>
      <c r="XI8" s="12"/>
      <c r="XJ8" s="12"/>
      <c r="XK8" s="12"/>
      <c r="XL8" s="12"/>
      <c r="XM8" s="13"/>
      <c r="XO8" s="14"/>
      <c r="XP8" s="11"/>
      <c r="XQ8" s="15"/>
      <c r="XR8" s="15"/>
      <c r="XS8" s="15"/>
      <c r="XT8" s="12"/>
      <c r="XU8" s="12"/>
      <c r="XV8" s="12"/>
      <c r="XW8" s="12"/>
      <c r="XX8" s="12"/>
      <c r="XY8" s="12"/>
      <c r="XZ8" s="12"/>
      <c r="YA8" s="12"/>
      <c r="YB8" s="12"/>
      <c r="YC8" s="13"/>
      <c r="YE8" s="14"/>
      <c r="YF8" s="11"/>
      <c r="YG8" s="15"/>
      <c r="YH8" s="15"/>
      <c r="YI8" s="15"/>
      <c r="YJ8" s="12"/>
      <c r="YK8" s="12"/>
      <c r="YL8" s="12"/>
      <c r="YM8" s="12"/>
      <c r="YN8" s="12"/>
      <c r="YO8" s="12"/>
      <c r="YP8" s="12"/>
      <c r="YQ8" s="12"/>
      <c r="YR8" s="12"/>
      <c r="YS8" s="13"/>
      <c r="YU8" s="14"/>
      <c r="YV8" s="11"/>
      <c r="YW8" s="15"/>
      <c r="YX8" s="15"/>
      <c r="YY8" s="15"/>
      <c r="YZ8" s="12"/>
      <c r="ZA8" s="12"/>
      <c r="ZB8" s="12"/>
      <c r="ZC8" s="12"/>
      <c r="ZD8" s="12"/>
      <c r="ZE8" s="12"/>
      <c r="ZF8" s="12"/>
      <c r="ZG8" s="12"/>
      <c r="ZH8" s="12"/>
      <c r="ZI8" s="13"/>
      <c r="ZK8" s="14"/>
      <c r="ZL8" s="11"/>
      <c r="ZM8" s="15"/>
      <c r="ZN8" s="15"/>
      <c r="ZO8" s="15"/>
      <c r="ZP8" s="12"/>
      <c r="ZQ8" s="12"/>
      <c r="ZR8" s="12"/>
      <c r="ZS8" s="12"/>
      <c r="ZT8" s="12"/>
      <c r="ZU8" s="12"/>
      <c r="ZV8" s="12"/>
      <c r="ZW8" s="12"/>
      <c r="ZX8" s="12"/>
      <c r="ZY8" s="13"/>
    </row>
    <row r="9" spans="1:701" s="16" customFormat="1" ht="30" customHeight="1" x14ac:dyDescent="0.25">
      <c r="A9" s="8">
        <v>4</v>
      </c>
      <c r="B9" s="59" t="s">
        <v>40</v>
      </c>
      <c r="C9" s="60">
        <v>32909650</v>
      </c>
      <c r="D9" s="60">
        <v>26263150</v>
      </c>
      <c r="E9" s="60">
        <v>6186210</v>
      </c>
      <c r="F9" s="60">
        <v>0</v>
      </c>
      <c r="G9" s="60">
        <v>324000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1062000</v>
      </c>
      <c r="P9" s="60">
        <v>0</v>
      </c>
      <c r="Q9" s="60">
        <v>0</v>
      </c>
      <c r="R9" s="60">
        <v>0</v>
      </c>
      <c r="S9" s="11"/>
      <c r="T9" s="11"/>
      <c r="U9" s="12"/>
      <c r="V9" s="12"/>
      <c r="W9" s="12"/>
      <c r="X9" s="12"/>
      <c r="Y9" s="12"/>
      <c r="Z9" s="12"/>
      <c r="AA9" s="12"/>
      <c r="AB9" s="12"/>
      <c r="AC9" s="13"/>
      <c r="AD9" s="13"/>
      <c r="AE9" s="14"/>
      <c r="AF9" s="11"/>
      <c r="AG9" s="15"/>
      <c r="AH9" s="15"/>
      <c r="AI9" s="15"/>
      <c r="AJ9" s="12"/>
      <c r="AK9" s="12"/>
      <c r="AL9" s="12"/>
      <c r="AM9" s="12"/>
      <c r="AN9" s="12"/>
      <c r="AO9" s="12"/>
      <c r="AP9" s="12"/>
      <c r="AQ9" s="12"/>
      <c r="AR9" s="12"/>
      <c r="AS9" s="13"/>
      <c r="AU9" s="14"/>
      <c r="AV9" s="11"/>
      <c r="AW9" s="15"/>
      <c r="AX9" s="15"/>
      <c r="AY9" s="15"/>
      <c r="AZ9" s="12"/>
      <c r="BA9" s="12"/>
      <c r="BB9" s="12"/>
      <c r="BC9" s="12"/>
      <c r="BD9" s="12"/>
      <c r="BE9" s="12"/>
      <c r="BF9" s="12"/>
      <c r="BG9" s="12"/>
      <c r="BH9" s="12"/>
      <c r="BI9" s="13"/>
      <c r="BK9" s="14"/>
      <c r="BL9" s="11"/>
      <c r="BM9" s="15"/>
      <c r="BN9" s="15"/>
      <c r="BO9" s="15"/>
      <c r="BP9" s="12"/>
      <c r="BQ9" s="12"/>
      <c r="BR9" s="12"/>
      <c r="BS9" s="12"/>
      <c r="BT9" s="12"/>
      <c r="BU9" s="12"/>
      <c r="BV9" s="12"/>
      <c r="BW9" s="12"/>
      <c r="BX9" s="12"/>
      <c r="BY9" s="13"/>
      <c r="CA9" s="14"/>
      <c r="CB9" s="11"/>
      <c r="CC9" s="15"/>
      <c r="CD9" s="15"/>
      <c r="CE9" s="15"/>
      <c r="CF9" s="12"/>
      <c r="CG9" s="12"/>
      <c r="CH9" s="12"/>
      <c r="CI9" s="12"/>
      <c r="CJ9" s="12"/>
      <c r="CK9" s="12"/>
      <c r="CL9" s="12"/>
      <c r="CM9" s="12"/>
      <c r="CN9" s="12"/>
      <c r="CO9" s="13"/>
      <c r="CQ9" s="14"/>
      <c r="CR9" s="11"/>
      <c r="CS9" s="15"/>
      <c r="CT9" s="15"/>
      <c r="CU9" s="15"/>
      <c r="CV9" s="12"/>
      <c r="CW9" s="12"/>
      <c r="CX9" s="12"/>
      <c r="CY9" s="12"/>
      <c r="CZ9" s="12"/>
      <c r="DA9" s="12"/>
      <c r="DB9" s="12"/>
      <c r="DC9" s="12"/>
      <c r="DD9" s="12"/>
      <c r="DE9" s="13"/>
      <c r="DG9" s="14"/>
      <c r="DH9" s="11"/>
      <c r="DI9" s="15"/>
      <c r="DJ9" s="15"/>
      <c r="DK9" s="15"/>
      <c r="DL9" s="12"/>
      <c r="DM9" s="12"/>
      <c r="DN9" s="12"/>
      <c r="DO9" s="12"/>
      <c r="DP9" s="12"/>
      <c r="DQ9" s="12"/>
      <c r="DR9" s="12"/>
      <c r="DS9" s="12"/>
      <c r="DT9" s="12"/>
      <c r="DU9" s="13"/>
      <c r="DW9" s="14"/>
      <c r="DX9" s="11"/>
      <c r="DY9" s="15"/>
      <c r="DZ9" s="15"/>
      <c r="EA9" s="15"/>
      <c r="EB9" s="12"/>
      <c r="EC9" s="12"/>
      <c r="ED9" s="12"/>
      <c r="EE9" s="12"/>
      <c r="EF9" s="12"/>
      <c r="EG9" s="12"/>
      <c r="EH9" s="12"/>
      <c r="EI9" s="12"/>
      <c r="EJ9" s="12"/>
      <c r="EK9" s="13"/>
      <c r="EM9" s="14"/>
      <c r="EN9" s="11"/>
      <c r="EO9" s="15"/>
      <c r="EP9" s="15"/>
      <c r="EQ9" s="15"/>
      <c r="ER9" s="12"/>
      <c r="ES9" s="12"/>
      <c r="ET9" s="12"/>
      <c r="EU9" s="12"/>
      <c r="EV9" s="12"/>
      <c r="EW9" s="12"/>
      <c r="EX9" s="12"/>
      <c r="EY9" s="12"/>
      <c r="EZ9" s="12"/>
      <c r="FA9" s="13"/>
      <c r="FC9" s="14"/>
      <c r="FD9" s="11"/>
      <c r="FE9" s="15"/>
      <c r="FF9" s="15"/>
      <c r="FG9" s="15"/>
      <c r="FH9" s="12"/>
      <c r="FI9" s="12"/>
      <c r="FJ9" s="12"/>
      <c r="FK9" s="12"/>
      <c r="FL9" s="12"/>
      <c r="FM9" s="12"/>
      <c r="FN9" s="12"/>
      <c r="FO9" s="12"/>
      <c r="FP9" s="12"/>
      <c r="FQ9" s="13"/>
      <c r="FS9" s="14"/>
      <c r="FT9" s="11"/>
      <c r="FU9" s="15"/>
      <c r="FV9" s="15"/>
      <c r="FW9" s="15"/>
      <c r="FX9" s="12"/>
      <c r="FY9" s="12"/>
      <c r="FZ9" s="12"/>
      <c r="GA9" s="12"/>
      <c r="GB9" s="12"/>
      <c r="GC9" s="12"/>
      <c r="GD9" s="12"/>
      <c r="GE9" s="12"/>
      <c r="GF9" s="12"/>
      <c r="GG9" s="13"/>
      <c r="GI9" s="14"/>
      <c r="GJ9" s="11"/>
      <c r="GK9" s="15"/>
      <c r="GL9" s="15"/>
      <c r="GM9" s="15"/>
      <c r="GN9" s="12"/>
      <c r="GO9" s="12"/>
      <c r="GP9" s="12"/>
      <c r="GQ9" s="12"/>
      <c r="GR9" s="12"/>
      <c r="GS9" s="12"/>
      <c r="GT9" s="12"/>
      <c r="GU9" s="12"/>
      <c r="GV9" s="12"/>
      <c r="GW9" s="13"/>
      <c r="GY9" s="14"/>
      <c r="GZ9" s="11"/>
      <c r="HA9" s="15"/>
      <c r="HB9" s="15"/>
      <c r="HC9" s="15"/>
      <c r="HD9" s="12"/>
      <c r="HE9" s="12"/>
      <c r="HF9" s="12"/>
      <c r="HG9" s="12"/>
      <c r="HH9" s="12"/>
      <c r="HI9" s="12"/>
      <c r="HJ9" s="12"/>
      <c r="HK9" s="12"/>
      <c r="HL9" s="12"/>
      <c r="HM9" s="13"/>
      <c r="HO9" s="14"/>
      <c r="HP9" s="11"/>
      <c r="HQ9" s="15"/>
      <c r="HR9" s="15"/>
      <c r="HS9" s="15"/>
      <c r="HT9" s="12"/>
      <c r="HU9" s="12"/>
      <c r="HV9" s="12"/>
      <c r="HW9" s="12"/>
      <c r="HX9" s="12"/>
      <c r="HY9" s="12"/>
      <c r="HZ9" s="12"/>
      <c r="IA9" s="12"/>
      <c r="IB9" s="12"/>
      <c r="IC9" s="13"/>
      <c r="IE9" s="14"/>
      <c r="IF9" s="11"/>
      <c r="IG9" s="15"/>
      <c r="IH9" s="15"/>
      <c r="II9" s="15"/>
      <c r="IJ9" s="12"/>
      <c r="IK9" s="12"/>
      <c r="IL9" s="12"/>
      <c r="IM9" s="12"/>
      <c r="IN9" s="12"/>
      <c r="IO9" s="12"/>
      <c r="IP9" s="12"/>
      <c r="IQ9" s="12"/>
      <c r="IR9" s="12"/>
      <c r="IS9" s="13"/>
      <c r="IU9" s="14"/>
      <c r="IV9" s="11"/>
      <c r="IW9" s="15"/>
      <c r="IX9" s="15"/>
      <c r="IY9" s="15"/>
      <c r="IZ9" s="12"/>
      <c r="JA9" s="12"/>
      <c r="JB9" s="12"/>
      <c r="JC9" s="12"/>
      <c r="JD9" s="12"/>
      <c r="JE9" s="12"/>
      <c r="JF9" s="12"/>
      <c r="JG9" s="12"/>
      <c r="JH9" s="12"/>
      <c r="JI9" s="13"/>
      <c r="JK9" s="14"/>
      <c r="JL9" s="11"/>
      <c r="JM9" s="15"/>
      <c r="JN9" s="15"/>
      <c r="JO9" s="15"/>
      <c r="JP9" s="12"/>
      <c r="JQ9" s="12"/>
      <c r="JR9" s="12"/>
      <c r="JS9" s="12"/>
      <c r="JT9" s="12"/>
      <c r="JU9" s="12"/>
      <c r="JV9" s="12"/>
      <c r="JW9" s="12"/>
      <c r="JX9" s="12"/>
      <c r="JY9" s="13"/>
      <c r="KA9" s="14"/>
      <c r="KB9" s="11"/>
      <c r="KC9" s="15"/>
      <c r="KD9" s="15"/>
      <c r="KE9" s="15"/>
      <c r="KF9" s="12"/>
      <c r="KG9" s="12"/>
      <c r="KH9" s="12"/>
      <c r="KI9" s="12"/>
      <c r="KJ9" s="12"/>
      <c r="KK9" s="12"/>
      <c r="KL9" s="12"/>
      <c r="KM9" s="12"/>
      <c r="KN9" s="12"/>
      <c r="KO9" s="13"/>
      <c r="KQ9" s="14"/>
      <c r="KR9" s="11"/>
      <c r="KS9" s="15"/>
      <c r="KT9" s="15"/>
      <c r="KU9" s="15"/>
      <c r="KV9" s="12"/>
      <c r="KW9" s="12"/>
      <c r="KX9" s="12"/>
      <c r="KY9" s="12"/>
      <c r="KZ9" s="12"/>
      <c r="LA9" s="12"/>
      <c r="LB9" s="12"/>
      <c r="LC9" s="12"/>
      <c r="LD9" s="12"/>
      <c r="LE9" s="13"/>
      <c r="LG9" s="14"/>
      <c r="LH9" s="11"/>
      <c r="LI9" s="15"/>
      <c r="LJ9" s="15"/>
      <c r="LK9" s="15"/>
      <c r="LL9" s="12"/>
      <c r="LM9" s="12"/>
      <c r="LN9" s="12"/>
      <c r="LO9" s="12"/>
      <c r="LP9" s="12"/>
      <c r="LQ9" s="12"/>
      <c r="LR9" s="12"/>
      <c r="LS9" s="12"/>
      <c r="LT9" s="12"/>
      <c r="LU9" s="13"/>
      <c r="LW9" s="14"/>
      <c r="LX9" s="11"/>
      <c r="LY9" s="15"/>
      <c r="LZ9" s="15"/>
      <c r="MA9" s="15"/>
      <c r="MB9" s="12"/>
      <c r="MC9" s="12"/>
      <c r="MD9" s="12"/>
      <c r="ME9" s="12"/>
      <c r="MF9" s="12"/>
      <c r="MG9" s="12"/>
      <c r="MH9" s="12"/>
      <c r="MI9" s="12"/>
      <c r="MJ9" s="12"/>
      <c r="MK9" s="13"/>
      <c r="MM9" s="14"/>
      <c r="MN9" s="11"/>
      <c r="MO9" s="15"/>
      <c r="MP9" s="15"/>
      <c r="MQ9" s="15"/>
      <c r="MR9" s="12"/>
      <c r="MS9" s="12"/>
      <c r="MT9" s="12"/>
      <c r="MU9" s="12"/>
      <c r="MV9" s="12"/>
      <c r="MW9" s="12"/>
      <c r="MX9" s="12"/>
      <c r="MY9" s="12"/>
      <c r="MZ9" s="12"/>
      <c r="NA9" s="13"/>
      <c r="NC9" s="14"/>
      <c r="ND9" s="11"/>
      <c r="NE9" s="15"/>
      <c r="NF9" s="15"/>
      <c r="NG9" s="15"/>
      <c r="NH9" s="12"/>
      <c r="NI9" s="12"/>
      <c r="NJ9" s="12"/>
      <c r="NK9" s="12"/>
      <c r="NL9" s="12"/>
      <c r="NM9" s="12"/>
      <c r="NN9" s="12"/>
      <c r="NO9" s="12"/>
      <c r="NP9" s="12"/>
      <c r="NQ9" s="13"/>
      <c r="NS9" s="14"/>
      <c r="NT9" s="11"/>
      <c r="NU9" s="15"/>
      <c r="NV9" s="15"/>
      <c r="NW9" s="15"/>
      <c r="NX9" s="12"/>
      <c r="NY9" s="12"/>
      <c r="NZ9" s="12"/>
      <c r="OA9" s="12"/>
      <c r="OB9" s="12"/>
      <c r="OC9" s="12"/>
      <c r="OD9" s="12"/>
      <c r="OE9" s="12"/>
      <c r="OF9" s="12"/>
      <c r="OG9" s="13"/>
      <c r="OI9" s="14"/>
      <c r="OJ9" s="11"/>
      <c r="OK9" s="15"/>
      <c r="OL9" s="15"/>
      <c r="OM9" s="15"/>
      <c r="ON9" s="12"/>
      <c r="OO9" s="12"/>
      <c r="OP9" s="12"/>
      <c r="OQ9" s="12"/>
      <c r="OR9" s="12"/>
      <c r="OS9" s="12"/>
      <c r="OT9" s="12"/>
      <c r="OU9" s="12"/>
      <c r="OV9" s="12"/>
      <c r="OW9" s="13"/>
      <c r="OY9" s="14"/>
      <c r="OZ9" s="11"/>
      <c r="PA9" s="15"/>
      <c r="PB9" s="15"/>
      <c r="PC9" s="15"/>
      <c r="PD9" s="12"/>
      <c r="PE9" s="12"/>
      <c r="PF9" s="12"/>
      <c r="PG9" s="12"/>
      <c r="PH9" s="12"/>
      <c r="PI9" s="12"/>
      <c r="PJ9" s="12"/>
      <c r="PK9" s="12"/>
      <c r="PL9" s="12"/>
      <c r="PM9" s="13"/>
      <c r="PO9" s="14"/>
      <c r="PP9" s="11"/>
      <c r="PQ9" s="15"/>
      <c r="PR9" s="15"/>
      <c r="PS9" s="15"/>
      <c r="PT9" s="12"/>
      <c r="PU9" s="12"/>
      <c r="PV9" s="12"/>
      <c r="PW9" s="12"/>
      <c r="PX9" s="12"/>
      <c r="PY9" s="12"/>
      <c r="PZ9" s="12"/>
      <c r="QA9" s="12"/>
      <c r="QB9" s="12"/>
      <c r="QC9" s="13"/>
      <c r="QE9" s="14"/>
      <c r="QF9" s="11"/>
      <c r="QG9" s="15"/>
      <c r="QH9" s="15"/>
      <c r="QI9" s="15"/>
      <c r="QJ9" s="12"/>
      <c r="QK9" s="12"/>
      <c r="QL9" s="12"/>
      <c r="QM9" s="12"/>
      <c r="QN9" s="12"/>
      <c r="QO9" s="12"/>
      <c r="QP9" s="12"/>
      <c r="QQ9" s="12"/>
      <c r="QR9" s="12"/>
      <c r="QS9" s="13"/>
      <c r="QU9" s="14"/>
      <c r="QV9" s="11"/>
      <c r="QW9" s="15"/>
      <c r="QX9" s="15"/>
      <c r="QY9" s="15"/>
      <c r="QZ9" s="12"/>
      <c r="RA9" s="12"/>
      <c r="RB9" s="12"/>
      <c r="RC9" s="12"/>
      <c r="RD9" s="12"/>
      <c r="RE9" s="12"/>
      <c r="RF9" s="12"/>
      <c r="RG9" s="12"/>
      <c r="RH9" s="12"/>
      <c r="RI9" s="13"/>
      <c r="RK9" s="14"/>
      <c r="RL9" s="11"/>
      <c r="RM9" s="15"/>
      <c r="RN9" s="15"/>
      <c r="RO9" s="15"/>
      <c r="RP9" s="12"/>
      <c r="RQ9" s="12"/>
      <c r="RR9" s="12"/>
      <c r="RS9" s="12"/>
      <c r="RT9" s="12"/>
      <c r="RU9" s="12"/>
      <c r="RV9" s="12"/>
      <c r="RW9" s="12"/>
      <c r="RX9" s="12"/>
      <c r="RY9" s="13"/>
      <c r="SA9" s="14"/>
      <c r="SB9" s="11"/>
      <c r="SC9" s="15"/>
      <c r="SD9" s="15"/>
      <c r="SE9" s="15"/>
      <c r="SF9" s="12"/>
      <c r="SG9" s="12"/>
      <c r="SH9" s="12"/>
      <c r="SI9" s="12"/>
      <c r="SJ9" s="12"/>
      <c r="SK9" s="12"/>
      <c r="SL9" s="12"/>
      <c r="SM9" s="12"/>
      <c r="SN9" s="12"/>
      <c r="SO9" s="13"/>
      <c r="SQ9" s="14"/>
      <c r="SR9" s="11"/>
      <c r="SS9" s="15"/>
      <c r="ST9" s="15"/>
      <c r="SU9" s="15"/>
      <c r="SV9" s="12"/>
      <c r="SW9" s="12"/>
      <c r="SX9" s="12"/>
      <c r="SY9" s="12"/>
      <c r="SZ9" s="12"/>
      <c r="TA9" s="12"/>
      <c r="TB9" s="12"/>
      <c r="TC9" s="12"/>
      <c r="TD9" s="12"/>
      <c r="TE9" s="13"/>
      <c r="TG9" s="14"/>
      <c r="TH9" s="11"/>
      <c r="TI9" s="15"/>
      <c r="TJ9" s="15"/>
      <c r="TK9" s="15"/>
      <c r="TL9" s="12"/>
      <c r="TM9" s="12"/>
      <c r="TN9" s="12"/>
      <c r="TO9" s="12"/>
      <c r="TP9" s="12"/>
      <c r="TQ9" s="12"/>
      <c r="TR9" s="12"/>
      <c r="TS9" s="12"/>
      <c r="TT9" s="12"/>
      <c r="TU9" s="13"/>
      <c r="TW9" s="14"/>
      <c r="TX9" s="11"/>
      <c r="TY9" s="15"/>
      <c r="TZ9" s="15"/>
      <c r="UA9" s="15"/>
      <c r="UB9" s="12"/>
      <c r="UC9" s="12"/>
      <c r="UD9" s="12"/>
      <c r="UE9" s="12"/>
      <c r="UF9" s="12"/>
      <c r="UG9" s="12"/>
      <c r="UH9" s="12"/>
      <c r="UI9" s="12"/>
      <c r="UJ9" s="12"/>
      <c r="UK9" s="13"/>
      <c r="UM9" s="14"/>
      <c r="UN9" s="11"/>
      <c r="UO9" s="15"/>
      <c r="UP9" s="15"/>
      <c r="UQ9" s="15"/>
      <c r="UR9" s="12"/>
      <c r="US9" s="12"/>
      <c r="UT9" s="12"/>
      <c r="UU9" s="12"/>
      <c r="UV9" s="12"/>
      <c r="UW9" s="12"/>
      <c r="UX9" s="12"/>
      <c r="UY9" s="12"/>
      <c r="UZ9" s="12"/>
      <c r="VA9" s="13"/>
      <c r="VC9" s="14"/>
      <c r="VD9" s="11"/>
      <c r="VE9" s="15"/>
      <c r="VF9" s="15"/>
      <c r="VG9" s="15"/>
      <c r="VH9" s="12"/>
      <c r="VI9" s="12"/>
      <c r="VJ9" s="12"/>
      <c r="VK9" s="12"/>
      <c r="VL9" s="12"/>
      <c r="VM9" s="12"/>
      <c r="VN9" s="12"/>
      <c r="VO9" s="12"/>
      <c r="VP9" s="12"/>
      <c r="VQ9" s="13"/>
      <c r="VS9" s="14"/>
      <c r="VT9" s="11"/>
      <c r="VU9" s="15"/>
      <c r="VV9" s="15"/>
      <c r="VW9" s="15"/>
      <c r="VX9" s="12"/>
      <c r="VY9" s="12"/>
      <c r="VZ9" s="12"/>
      <c r="WA9" s="12"/>
      <c r="WB9" s="12"/>
      <c r="WC9" s="12"/>
      <c r="WD9" s="12"/>
      <c r="WE9" s="12"/>
      <c r="WF9" s="12"/>
      <c r="WG9" s="13"/>
      <c r="WI9" s="14"/>
      <c r="WJ9" s="11"/>
      <c r="WK9" s="15"/>
      <c r="WL9" s="15"/>
      <c r="WM9" s="15"/>
      <c r="WN9" s="12"/>
      <c r="WO9" s="12"/>
      <c r="WP9" s="12"/>
      <c r="WQ9" s="12"/>
      <c r="WR9" s="12"/>
      <c r="WS9" s="12"/>
      <c r="WT9" s="12"/>
      <c r="WU9" s="12"/>
      <c r="WV9" s="12"/>
      <c r="WW9" s="13"/>
      <c r="WY9" s="14"/>
      <c r="WZ9" s="11"/>
      <c r="XA9" s="15"/>
      <c r="XB9" s="15"/>
      <c r="XC9" s="15"/>
      <c r="XD9" s="12"/>
      <c r="XE9" s="12"/>
      <c r="XF9" s="12"/>
      <c r="XG9" s="12"/>
      <c r="XH9" s="12"/>
      <c r="XI9" s="12"/>
      <c r="XJ9" s="12"/>
      <c r="XK9" s="12"/>
      <c r="XL9" s="12"/>
      <c r="XM9" s="13"/>
      <c r="XO9" s="14"/>
      <c r="XP9" s="11"/>
      <c r="XQ9" s="15"/>
      <c r="XR9" s="15"/>
      <c r="XS9" s="15"/>
      <c r="XT9" s="12"/>
      <c r="XU9" s="12"/>
      <c r="XV9" s="12"/>
      <c r="XW9" s="12"/>
      <c r="XX9" s="12"/>
      <c r="XY9" s="12"/>
      <c r="XZ9" s="12"/>
      <c r="YA9" s="12"/>
      <c r="YB9" s="12"/>
      <c r="YC9" s="13"/>
      <c r="YE9" s="14"/>
      <c r="YF9" s="11"/>
      <c r="YG9" s="15"/>
      <c r="YH9" s="15"/>
      <c r="YI9" s="15"/>
      <c r="YJ9" s="12"/>
      <c r="YK9" s="12"/>
      <c r="YL9" s="12"/>
      <c r="YM9" s="12"/>
      <c r="YN9" s="12"/>
      <c r="YO9" s="12"/>
      <c r="YP9" s="12"/>
      <c r="YQ9" s="12"/>
      <c r="YR9" s="12"/>
      <c r="YS9" s="13"/>
      <c r="YU9" s="14"/>
      <c r="YV9" s="11"/>
      <c r="YW9" s="15"/>
      <c r="YX9" s="15"/>
      <c r="YY9" s="15"/>
      <c r="YZ9" s="12"/>
      <c r="ZA9" s="12"/>
      <c r="ZB9" s="12"/>
      <c r="ZC9" s="12"/>
      <c r="ZD9" s="12"/>
      <c r="ZE9" s="12"/>
      <c r="ZF9" s="12"/>
      <c r="ZG9" s="12"/>
      <c r="ZH9" s="12"/>
      <c r="ZI9" s="13"/>
      <c r="ZK9" s="14"/>
      <c r="ZL9" s="11"/>
      <c r="ZM9" s="15"/>
      <c r="ZN9" s="15"/>
      <c r="ZO9" s="15"/>
      <c r="ZP9" s="12"/>
      <c r="ZQ9" s="12"/>
      <c r="ZR9" s="12"/>
      <c r="ZS9" s="12"/>
      <c r="ZT9" s="12"/>
      <c r="ZU9" s="12"/>
      <c r="ZV9" s="12"/>
      <c r="ZW9" s="12"/>
      <c r="ZX9" s="12"/>
      <c r="ZY9" s="13"/>
    </row>
    <row r="10" spans="1:701" s="16" customFormat="1" ht="30" customHeight="1" x14ac:dyDescent="0.25">
      <c r="A10" s="8">
        <v>5</v>
      </c>
      <c r="B10" s="59" t="s">
        <v>41</v>
      </c>
      <c r="C10" s="60">
        <v>96639700</v>
      </c>
      <c r="D10" s="60">
        <v>93396400</v>
      </c>
      <c r="E10" s="60">
        <v>12837908</v>
      </c>
      <c r="F10" s="60">
        <v>199989</v>
      </c>
      <c r="G10" s="60">
        <v>2443500</v>
      </c>
      <c r="H10" s="60">
        <v>18000</v>
      </c>
      <c r="I10" s="60">
        <v>0</v>
      </c>
      <c r="J10" s="60">
        <v>189000</v>
      </c>
      <c r="K10" s="60">
        <v>0</v>
      </c>
      <c r="L10" s="60">
        <v>0</v>
      </c>
      <c r="M10" s="60">
        <v>0</v>
      </c>
      <c r="N10" s="60">
        <v>0</v>
      </c>
      <c r="O10" s="60">
        <v>5184500</v>
      </c>
      <c r="P10" s="60">
        <v>0</v>
      </c>
      <c r="Q10" s="60">
        <v>0</v>
      </c>
      <c r="R10" s="60">
        <v>0</v>
      </c>
      <c r="S10" s="11"/>
      <c r="T10" s="11"/>
      <c r="U10" s="12"/>
      <c r="V10" s="12"/>
      <c r="W10" s="12"/>
      <c r="X10" s="12"/>
      <c r="Y10" s="12"/>
      <c r="Z10" s="12"/>
      <c r="AA10" s="12"/>
      <c r="AB10" s="12"/>
      <c r="AC10" s="13"/>
      <c r="AD10" s="13"/>
      <c r="AE10" s="14"/>
      <c r="AF10" s="11"/>
      <c r="AG10" s="15"/>
      <c r="AH10" s="15"/>
      <c r="AI10" s="15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U10" s="14"/>
      <c r="AV10" s="11"/>
      <c r="AW10" s="15"/>
      <c r="AX10" s="15"/>
      <c r="AY10" s="15"/>
      <c r="AZ10" s="12"/>
      <c r="BA10" s="12"/>
      <c r="BB10" s="12"/>
      <c r="BC10" s="12"/>
      <c r="BD10" s="12"/>
      <c r="BE10" s="12"/>
      <c r="BF10" s="12"/>
      <c r="BG10" s="12"/>
      <c r="BH10" s="12"/>
      <c r="BI10" s="13"/>
      <c r="BK10" s="14"/>
      <c r="BL10" s="11"/>
      <c r="BM10" s="15"/>
      <c r="BN10" s="15"/>
      <c r="BO10" s="15"/>
      <c r="BP10" s="12"/>
      <c r="BQ10" s="12"/>
      <c r="BR10" s="12"/>
      <c r="BS10" s="12"/>
      <c r="BT10" s="12"/>
      <c r="BU10" s="12"/>
      <c r="BV10" s="12"/>
      <c r="BW10" s="12"/>
      <c r="BX10" s="12"/>
      <c r="BY10" s="13"/>
      <c r="CA10" s="14"/>
      <c r="CB10" s="11"/>
      <c r="CC10" s="15"/>
      <c r="CD10" s="15"/>
      <c r="CE10" s="15"/>
      <c r="CF10" s="12"/>
      <c r="CG10" s="12"/>
      <c r="CH10" s="12"/>
      <c r="CI10" s="12"/>
      <c r="CJ10" s="12"/>
      <c r="CK10" s="12"/>
      <c r="CL10" s="12"/>
      <c r="CM10" s="12"/>
      <c r="CN10" s="12"/>
      <c r="CO10" s="13"/>
      <c r="CQ10" s="14"/>
      <c r="CR10" s="11"/>
      <c r="CS10" s="15"/>
      <c r="CT10" s="15"/>
      <c r="CU10" s="15"/>
      <c r="CV10" s="12"/>
      <c r="CW10" s="12"/>
      <c r="CX10" s="12"/>
      <c r="CY10" s="12"/>
      <c r="CZ10" s="12"/>
      <c r="DA10" s="12"/>
      <c r="DB10" s="12"/>
      <c r="DC10" s="12"/>
      <c r="DD10" s="12"/>
      <c r="DE10" s="13"/>
      <c r="DG10" s="14"/>
      <c r="DH10" s="11"/>
      <c r="DI10" s="15"/>
      <c r="DJ10" s="15"/>
      <c r="DK10" s="15"/>
      <c r="DL10" s="12"/>
      <c r="DM10" s="12"/>
      <c r="DN10" s="12"/>
      <c r="DO10" s="12"/>
      <c r="DP10" s="12"/>
      <c r="DQ10" s="12"/>
      <c r="DR10" s="12"/>
      <c r="DS10" s="12"/>
      <c r="DT10" s="12"/>
      <c r="DU10" s="13"/>
      <c r="DW10" s="14"/>
      <c r="DX10" s="11"/>
      <c r="DY10" s="15"/>
      <c r="DZ10" s="15"/>
      <c r="EA10" s="15"/>
      <c r="EB10" s="12"/>
      <c r="EC10" s="12"/>
      <c r="ED10" s="12"/>
      <c r="EE10" s="12"/>
      <c r="EF10" s="12"/>
      <c r="EG10" s="12"/>
      <c r="EH10" s="12"/>
      <c r="EI10" s="12"/>
      <c r="EJ10" s="12"/>
      <c r="EK10" s="13"/>
      <c r="EM10" s="14"/>
      <c r="EN10" s="11"/>
      <c r="EO10" s="15"/>
      <c r="EP10" s="15"/>
      <c r="EQ10" s="15"/>
      <c r="ER10" s="12"/>
      <c r="ES10" s="12"/>
      <c r="ET10" s="12"/>
      <c r="EU10" s="12"/>
      <c r="EV10" s="12"/>
      <c r="EW10" s="12"/>
      <c r="EX10" s="12"/>
      <c r="EY10" s="12"/>
      <c r="EZ10" s="12"/>
      <c r="FA10" s="13"/>
      <c r="FC10" s="14"/>
      <c r="FD10" s="11"/>
      <c r="FE10" s="15"/>
      <c r="FF10" s="15"/>
      <c r="FG10" s="15"/>
      <c r="FH10" s="12"/>
      <c r="FI10" s="12"/>
      <c r="FJ10" s="12"/>
      <c r="FK10" s="12"/>
      <c r="FL10" s="12"/>
      <c r="FM10" s="12"/>
      <c r="FN10" s="12"/>
      <c r="FO10" s="12"/>
      <c r="FP10" s="12"/>
      <c r="FQ10" s="13"/>
      <c r="FS10" s="14"/>
      <c r="FT10" s="11"/>
      <c r="FU10" s="15"/>
      <c r="FV10" s="15"/>
      <c r="FW10" s="15"/>
      <c r="FX10" s="12"/>
      <c r="FY10" s="12"/>
      <c r="FZ10" s="12"/>
      <c r="GA10" s="12"/>
      <c r="GB10" s="12"/>
      <c r="GC10" s="12"/>
      <c r="GD10" s="12"/>
      <c r="GE10" s="12"/>
      <c r="GF10" s="12"/>
      <c r="GG10" s="13"/>
      <c r="GI10" s="14"/>
      <c r="GJ10" s="11"/>
      <c r="GK10" s="15"/>
      <c r="GL10" s="15"/>
      <c r="GM10" s="15"/>
      <c r="GN10" s="12"/>
      <c r="GO10" s="12"/>
      <c r="GP10" s="12"/>
      <c r="GQ10" s="12"/>
      <c r="GR10" s="12"/>
      <c r="GS10" s="12"/>
      <c r="GT10" s="12"/>
      <c r="GU10" s="12"/>
      <c r="GV10" s="12"/>
      <c r="GW10" s="13"/>
      <c r="GY10" s="14"/>
      <c r="GZ10" s="11"/>
      <c r="HA10" s="15"/>
      <c r="HB10" s="15"/>
      <c r="HC10" s="15"/>
      <c r="HD10" s="12"/>
      <c r="HE10" s="12"/>
      <c r="HF10" s="12"/>
      <c r="HG10" s="12"/>
      <c r="HH10" s="12"/>
      <c r="HI10" s="12"/>
      <c r="HJ10" s="12"/>
      <c r="HK10" s="12"/>
      <c r="HL10" s="12"/>
      <c r="HM10" s="13"/>
      <c r="HO10" s="14"/>
      <c r="HP10" s="11"/>
      <c r="HQ10" s="15"/>
      <c r="HR10" s="15"/>
      <c r="HS10" s="15"/>
      <c r="HT10" s="12"/>
      <c r="HU10" s="12"/>
      <c r="HV10" s="12"/>
      <c r="HW10" s="12"/>
      <c r="HX10" s="12"/>
      <c r="HY10" s="12"/>
      <c r="HZ10" s="12"/>
      <c r="IA10" s="12"/>
      <c r="IB10" s="12"/>
      <c r="IC10" s="13"/>
      <c r="IE10" s="14"/>
      <c r="IF10" s="11"/>
      <c r="IG10" s="15"/>
      <c r="IH10" s="15"/>
      <c r="II10" s="15"/>
      <c r="IJ10" s="12"/>
      <c r="IK10" s="12"/>
      <c r="IL10" s="12"/>
      <c r="IM10" s="12"/>
      <c r="IN10" s="12"/>
      <c r="IO10" s="12"/>
      <c r="IP10" s="12"/>
      <c r="IQ10" s="12"/>
      <c r="IR10" s="12"/>
      <c r="IS10" s="13"/>
      <c r="IU10" s="14"/>
      <c r="IV10" s="11"/>
      <c r="IW10" s="15"/>
      <c r="IX10" s="15"/>
      <c r="IY10" s="15"/>
      <c r="IZ10" s="12"/>
      <c r="JA10" s="12"/>
      <c r="JB10" s="12"/>
      <c r="JC10" s="12"/>
      <c r="JD10" s="12"/>
      <c r="JE10" s="12"/>
      <c r="JF10" s="12"/>
      <c r="JG10" s="12"/>
      <c r="JH10" s="12"/>
      <c r="JI10" s="13"/>
      <c r="JK10" s="14"/>
      <c r="JL10" s="11"/>
      <c r="JM10" s="15"/>
      <c r="JN10" s="15"/>
      <c r="JO10" s="15"/>
      <c r="JP10" s="12"/>
      <c r="JQ10" s="12"/>
      <c r="JR10" s="12"/>
      <c r="JS10" s="12"/>
      <c r="JT10" s="12"/>
      <c r="JU10" s="12"/>
      <c r="JV10" s="12"/>
      <c r="JW10" s="12"/>
      <c r="JX10" s="12"/>
      <c r="JY10" s="13"/>
      <c r="KA10" s="14"/>
      <c r="KB10" s="11"/>
      <c r="KC10" s="15"/>
      <c r="KD10" s="15"/>
      <c r="KE10" s="15"/>
      <c r="KF10" s="12"/>
      <c r="KG10" s="12"/>
      <c r="KH10" s="12"/>
      <c r="KI10" s="12"/>
      <c r="KJ10" s="12"/>
      <c r="KK10" s="12"/>
      <c r="KL10" s="12"/>
      <c r="KM10" s="12"/>
      <c r="KN10" s="12"/>
      <c r="KO10" s="13"/>
      <c r="KQ10" s="14"/>
      <c r="KR10" s="11"/>
      <c r="KS10" s="15"/>
      <c r="KT10" s="15"/>
      <c r="KU10" s="15"/>
      <c r="KV10" s="12"/>
      <c r="KW10" s="12"/>
      <c r="KX10" s="12"/>
      <c r="KY10" s="12"/>
      <c r="KZ10" s="12"/>
      <c r="LA10" s="12"/>
      <c r="LB10" s="12"/>
      <c r="LC10" s="12"/>
      <c r="LD10" s="12"/>
      <c r="LE10" s="13"/>
      <c r="LG10" s="14"/>
      <c r="LH10" s="11"/>
      <c r="LI10" s="15"/>
      <c r="LJ10" s="15"/>
      <c r="LK10" s="15"/>
      <c r="LL10" s="12"/>
      <c r="LM10" s="12"/>
      <c r="LN10" s="12"/>
      <c r="LO10" s="12"/>
      <c r="LP10" s="12"/>
      <c r="LQ10" s="12"/>
      <c r="LR10" s="12"/>
      <c r="LS10" s="12"/>
      <c r="LT10" s="12"/>
      <c r="LU10" s="13"/>
      <c r="LW10" s="14"/>
      <c r="LX10" s="11"/>
      <c r="LY10" s="15"/>
      <c r="LZ10" s="15"/>
      <c r="MA10" s="15"/>
      <c r="MB10" s="12"/>
      <c r="MC10" s="12"/>
      <c r="MD10" s="12"/>
      <c r="ME10" s="12"/>
      <c r="MF10" s="12"/>
      <c r="MG10" s="12"/>
      <c r="MH10" s="12"/>
      <c r="MI10" s="12"/>
      <c r="MJ10" s="12"/>
      <c r="MK10" s="13"/>
      <c r="MM10" s="14"/>
      <c r="MN10" s="11"/>
      <c r="MO10" s="15"/>
      <c r="MP10" s="15"/>
      <c r="MQ10" s="15"/>
      <c r="MR10" s="12"/>
      <c r="MS10" s="12"/>
      <c r="MT10" s="12"/>
      <c r="MU10" s="12"/>
      <c r="MV10" s="12"/>
      <c r="MW10" s="12"/>
      <c r="MX10" s="12"/>
      <c r="MY10" s="12"/>
      <c r="MZ10" s="12"/>
      <c r="NA10" s="13"/>
      <c r="NC10" s="14"/>
      <c r="ND10" s="11"/>
      <c r="NE10" s="15"/>
      <c r="NF10" s="15"/>
      <c r="NG10" s="15"/>
      <c r="NH10" s="12"/>
      <c r="NI10" s="12"/>
      <c r="NJ10" s="12"/>
      <c r="NK10" s="12"/>
      <c r="NL10" s="12"/>
      <c r="NM10" s="12"/>
      <c r="NN10" s="12"/>
      <c r="NO10" s="12"/>
      <c r="NP10" s="12"/>
      <c r="NQ10" s="13"/>
      <c r="NS10" s="14"/>
      <c r="NT10" s="11"/>
      <c r="NU10" s="15"/>
      <c r="NV10" s="15"/>
      <c r="NW10" s="15"/>
      <c r="NX10" s="12"/>
      <c r="NY10" s="12"/>
      <c r="NZ10" s="12"/>
      <c r="OA10" s="12"/>
      <c r="OB10" s="12"/>
      <c r="OC10" s="12"/>
      <c r="OD10" s="12"/>
      <c r="OE10" s="12"/>
      <c r="OF10" s="12"/>
      <c r="OG10" s="13"/>
      <c r="OI10" s="14"/>
      <c r="OJ10" s="11"/>
      <c r="OK10" s="15"/>
      <c r="OL10" s="15"/>
      <c r="OM10" s="15"/>
      <c r="ON10" s="12"/>
      <c r="OO10" s="12"/>
      <c r="OP10" s="12"/>
      <c r="OQ10" s="12"/>
      <c r="OR10" s="12"/>
      <c r="OS10" s="12"/>
      <c r="OT10" s="12"/>
      <c r="OU10" s="12"/>
      <c r="OV10" s="12"/>
      <c r="OW10" s="13"/>
      <c r="OY10" s="14"/>
      <c r="OZ10" s="11"/>
      <c r="PA10" s="15"/>
      <c r="PB10" s="15"/>
      <c r="PC10" s="15"/>
      <c r="PD10" s="12"/>
      <c r="PE10" s="12"/>
      <c r="PF10" s="12"/>
      <c r="PG10" s="12"/>
      <c r="PH10" s="12"/>
      <c r="PI10" s="12"/>
      <c r="PJ10" s="12"/>
      <c r="PK10" s="12"/>
      <c r="PL10" s="12"/>
      <c r="PM10" s="13"/>
      <c r="PO10" s="14"/>
      <c r="PP10" s="11"/>
      <c r="PQ10" s="15"/>
      <c r="PR10" s="15"/>
      <c r="PS10" s="15"/>
      <c r="PT10" s="12"/>
      <c r="PU10" s="12"/>
      <c r="PV10" s="12"/>
      <c r="PW10" s="12"/>
      <c r="PX10" s="12"/>
      <c r="PY10" s="12"/>
      <c r="PZ10" s="12"/>
      <c r="QA10" s="12"/>
      <c r="QB10" s="12"/>
      <c r="QC10" s="13"/>
      <c r="QE10" s="14"/>
      <c r="QF10" s="11"/>
      <c r="QG10" s="15"/>
      <c r="QH10" s="15"/>
      <c r="QI10" s="15"/>
      <c r="QJ10" s="12"/>
      <c r="QK10" s="12"/>
      <c r="QL10" s="12"/>
      <c r="QM10" s="12"/>
      <c r="QN10" s="12"/>
      <c r="QO10" s="12"/>
      <c r="QP10" s="12"/>
      <c r="QQ10" s="12"/>
      <c r="QR10" s="12"/>
      <c r="QS10" s="13"/>
      <c r="QU10" s="14"/>
      <c r="QV10" s="11"/>
      <c r="QW10" s="15"/>
      <c r="QX10" s="15"/>
      <c r="QY10" s="15"/>
      <c r="QZ10" s="12"/>
      <c r="RA10" s="12"/>
      <c r="RB10" s="12"/>
      <c r="RC10" s="12"/>
      <c r="RD10" s="12"/>
      <c r="RE10" s="12"/>
      <c r="RF10" s="12"/>
      <c r="RG10" s="12"/>
      <c r="RH10" s="12"/>
      <c r="RI10" s="13"/>
      <c r="RK10" s="14"/>
      <c r="RL10" s="11"/>
      <c r="RM10" s="15"/>
      <c r="RN10" s="15"/>
      <c r="RO10" s="15"/>
      <c r="RP10" s="12"/>
      <c r="RQ10" s="12"/>
      <c r="RR10" s="12"/>
      <c r="RS10" s="12"/>
      <c r="RT10" s="12"/>
      <c r="RU10" s="12"/>
      <c r="RV10" s="12"/>
      <c r="RW10" s="12"/>
      <c r="RX10" s="12"/>
      <c r="RY10" s="13"/>
      <c r="SA10" s="14"/>
      <c r="SB10" s="11"/>
      <c r="SC10" s="15"/>
      <c r="SD10" s="15"/>
      <c r="SE10" s="15"/>
      <c r="SF10" s="12"/>
      <c r="SG10" s="12"/>
      <c r="SH10" s="12"/>
      <c r="SI10" s="12"/>
      <c r="SJ10" s="12"/>
      <c r="SK10" s="12"/>
      <c r="SL10" s="12"/>
      <c r="SM10" s="12"/>
      <c r="SN10" s="12"/>
      <c r="SO10" s="13"/>
      <c r="SQ10" s="14"/>
      <c r="SR10" s="11"/>
      <c r="SS10" s="15"/>
      <c r="ST10" s="15"/>
      <c r="SU10" s="15"/>
      <c r="SV10" s="12"/>
      <c r="SW10" s="12"/>
      <c r="SX10" s="12"/>
      <c r="SY10" s="12"/>
      <c r="SZ10" s="12"/>
      <c r="TA10" s="12"/>
      <c r="TB10" s="12"/>
      <c r="TC10" s="12"/>
      <c r="TD10" s="12"/>
      <c r="TE10" s="13"/>
      <c r="TG10" s="14"/>
      <c r="TH10" s="11"/>
      <c r="TI10" s="15"/>
      <c r="TJ10" s="15"/>
      <c r="TK10" s="15"/>
      <c r="TL10" s="12"/>
      <c r="TM10" s="12"/>
      <c r="TN10" s="12"/>
      <c r="TO10" s="12"/>
      <c r="TP10" s="12"/>
      <c r="TQ10" s="12"/>
      <c r="TR10" s="12"/>
      <c r="TS10" s="12"/>
      <c r="TT10" s="12"/>
      <c r="TU10" s="13"/>
      <c r="TW10" s="14"/>
      <c r="TX10" s="11"/>
      <c r="TY10" s="15"/>
      <c r="TZ10" s="15"/>
      <c r="UA10" s="15"/>
      <c r="UB10" s="12"/>
      <c r="UC10" s="12"/>
      <c r="UD10" s="12"/>
      <c r="UE10" s="12"/>
      <c r="UF10" s="12"/>
      <c r="UG10" s="12"/>
      <c r="UH10" s="12"/>
      <c r="UI10" s="12"/>
      <c r="UJ10" s="12"/>
      <c r="UK10" s="13"/>
      <c r="UM10" s="14"/>
      <c r="UN10" s="11"/>
      <c r="UO10" s="15"/>
      <c r="UP10" s="15"/>
      <c r="UQ10" s="15"/>
      <c r="UR10" s="12"/>
      <c r="US10" s="12"/>
      <c r="UT10" s="12"/>
      <c r="UU10" s="12"/>
      <c r="UV10" s="12"/>
      <c r="UW10" s="12"/>
      <c r="UX10" s="12"/>
      <c r="UY10" s="12"/>
      <c r="UZ10" s="12"/>
      <c r="VA10" s="13"/>
      <c r="VC10" s="14"/>
      <c r="VD10" s="11"/>
      <c r="VE10" s="15"/>
      <c r="VF10" s="15"/>
      <c r="VG10" s="15"/>
      <c r="VH10" s="12"/>
      <c r="VI10" s="12"/>
      <c r="VJ10" s="12"/>
      <c r="VK10" s="12"/>
      <c r="VL10" s="12"/>
      <c r="VM10" s="12"/>
      <c r="VN10" s="12"/>
      <c r="VO10" s="12"/>
      <c r="VP10" s="12"/>
      <c r="VQ10" s="13"/>
      <c r="VS10" s="14"/>
      <c r="VT10" s="11"/>
      <c r="VU10" s="15"/>
      <c r="VV10" s="15"/>
      <c r="VW10" s="15"/>
      <c r="VX10" s="12"/>
      <c r="VY10" s="12"/>
      <c r="VZ10" s="12"/>
      <c r="WA10" s="12"/>
      <c r="WB10" s="12"/>
      <c r="WC10" s="12"/>
      <c r="WD10" s="12"/>
      <c r="WE10" s="12"/>
      <c r="WF10" s="12"/>
      <c r="WG10" s="13"/>
      <c r="WI10" s="14"/>
      <c r="WJ10" s="11"/>
      <c r="WK10" s="15"/>
      <c r="WL10" s="15"/>
      <c r="WM10" s="15"/>
      <c r="WN10" s="12"/>
      <c r="WO10" s="12"/>
      <c r="WP10" s="12"/>
      <c r="WQ10" s="12"/>
      <c r="WR10" s="12"/>
      <c r="WS10" s="12"/>
      <c r="WT10" s="12"/>
      <c r="WU10" s="12"/>
      <c r="WV10" s="12"/>
      <c r="WW10" s="13"/>
      <c r="WY10" s="14"/>
      <c r="WZ10" s="11"/>
      <c r="XA10" s="15"/>
      <c r="XB10" s="15"/>
      <c r="XC10" s="15"/>
      <c r="XD10" s="12"/>
      <c r="XE10" s="12"/>
      <c r="XF10" s="12"/>
      <c r="XG10" s="12"/>
      <c r="XH10" s="12"/>
      <c r="XI10" s="12"/>
      <c r="XJ10" s="12"/>
      <c r="XK10" s="12"/>
      <c r="XL10" s="12"/>
      <c r="XM10" s="13"/>
      <c r="XO10" s="14"/>
      <c r="XP10" s="11"/>
      <c r="XQ10" s="15"/>
      <c r="XR10" s="15"/>
      <c r="XS10" s="15"/>
      <c r="XT10" s="12"/>
      <c r="XU10" s="12"/>
      <c r="XV10" s="12"/>
      <c r="XW10" s="12"/>
      <c r="XX10" s="12"/>
      <c r="XY10" s="12"/>
      <c r="XZ10" s="12"/>
      <c r="YA10" s="12"/>
      <c r="YB10" s="12"/>
      <c r="YC10" s="13"/>
      <c r="YE10" s="14"/>
      <c r="YF10" s="11"/>
      <c r="YG10" s="15"/>
      <c r="YH10" s="15"/>
      <c r="YI10" s="15"/>
      <c r="YJ10" s="12"/>
      <c r="YK10" s="12"/>
      <c r="YL10" s="12"/>
      <c r="YM10" s="12"/>
      <c r="YN10" s="12"/>
      <c r="YO10" s="12"/>
      <c r="YP10" s="12"/>
      <c r="YQ10" s="12"/>
      <c r="YR10" s="12"/>
      <c r="YS10" s="13"/>
      <c r="YU10" s="14"/>
      <c r="YV10" s="11"/>
      <c r="YW10" s="15"/>
      <c r="YX10" s="15"/>
      <c r="YY10" s="15"/>
      <c r="YZ10" s="12"/>
      <c r="ZA10" s="12"/>
      <c r="ZB10" s="12"/>
      <c r="ZC10" s="12"/>
      <c r="ZD10" s="12"/>
      <c r="ZE10" s="12"/>
      <c r="ZF10" s="12"/>
      <c r="ZG10" s="12"/>
      <c r="ZH10" s="12"/>
      <c r="ZI10" s="13"/>
      <c r="ZK10" s="14"/>
      <c r="ZL10" s="11"/>
      <c r="ZM10" s="15"/>
      <c r="ZN10" s="15"/>
      <c r="ZO10" s="15"/>
      <c r="ZP10" s="12"/>
      <c r="ZQ10" s="12"/>
      <c r="ZR10" s="12"/>
      <c r="ZS10" s="12"/>
      <c r="ZT10" s="12"/>
      <c r="ZU10" s="12"/>
      <c r="ZV10" s="12"/>
      <c r="ZW10" s="12"/>
      <c r="ZX10" s="12"/>
      <c r="ZY10" s="13"/>
    </row>
    <row r="11" spans="1:701" s="16" customFormat="1" ht="30" customHeight="1" x14ac:dyDescent="0.25">
      <c r="A11" s="8">
        <v>6</v>
      </c>
      <c r="B11" s="59" t="s">
        <v>42</v>
      </c>
      <c r="C11" s="60">
        <v>89980550</v>
      </c>
      <c r="D11" s="60">
        <v>96429350</v>
      </c>
      <c r="E11" s="60">
        <v>11463443</v>
      </c>
      <c r="F11" s="60">
        <v>4840</v>
      </c>
      <c r="G11" s="60">
        <v>1012500</v>
      </c>
      <c r="H11" s="60">
        <v>58500</v>
      </c>
      <c r="I11" s="60">
        <v>0</v>
      </c>
      <c r="J11" s="60">
        <v>2137500</v>
      </c>
      <c r="K11" s="60">
        <v>0</v>
      </c>
      <c r="L11" s="60">
        <v>20605500</v>
      </c>
      <c r="M11" s="60">
        <v>0</v>
      </c>
      <c r="N11" s="60">
        <v>0</v>
      </c>
      <c r="O11" s="60">
        <v>6123900</v>
      </c>
      <c r="P11" s="60">
        <v>1647000</v>
      </c>
      <c r="Q11" s="60">
        <v>0</v>
      </c>
      <c r="R11" s="60">
        <v>0</v>
      </c>
      <c r="S11" s="11"/>
      <c r="T11" s="11"/>
      <c r="U11" s="12"/>
      <c r="V11" s="12"/>
      <c r="W11" s="12"/>
      <c r="X11" s="12"/>
      <c r="Y11" s="12"/>
      <c r="Z11" s="12"/>
      <c r="AA11" s="12"/>
      <c r="AB11" s="12"/>
      <c r="AC11" s="13"/>
      <c r="AD11" s="13"/>
      <c r="AE11" s="14"/>
      <c r="AF11" s="11"/>
      <c r="AG11" s="15"/>
      <c r="AH11" s="15"/>
      <c r="AI11" s="15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U11" s="14"/>
      <c r="AV11" s="11"/>
      <c r="AW11" s="15"/>
      <c r="AX11" s="15"/>
      <c r="AY11" s="15"/>
      <c r="AZ11" s="12"/>
      <c r="BA11" s="12"/>
      <c r="BB11" s="12"/>
      <c r="BC11" s="12"/>
      <c r="BD11" s="12"/>
      <c r="BE11" s="12"/>
      <c r="BF11" s="12"/>
      <c r="BG11" s="12"/>
      <c r="BH11" s="12"/>
      <c r="BI11" s="13"/>
      <c r="BK11" s="14"/>
      <c r="BL11" s="11"/>
      <c r="BM11" s="15"/>
      <c r="BN11" s="15"/>
      <c r="BO11" s="15"/>
      <c r="BP11" s="12"/>
      <c r="BQ11" s="12"/>
      <c r="BR11" s="12"/>
      <c r="BS11" s="12"/>
      <c r="BT11" s="12"/>
      <c r="BU11" s="12"/>
      <c r="BV11" s="12"/>
      <c r="BW11" s="12"/>
      <c r="BX11" s="12"/>
      <c r="BY11" s="13"/>
      <c r="CA11" s="14"/>
      <c r="CB11" s="11"/>
      <c r="CC11" s="15"/>
      <c r="CD11" s="15"/>
      <c r="CE11" s="15"/>
      <c r="CF11" s="12"/>
      <c r="CG11" s="12"/>
      <c r="CH11" s="12"/>
      <c r="CI11" s="12"/>
      <c r="CJ11" s="12"/>
      <c r="CK11" s="12"/>
      <c r="CL11" s="12"/>
      <c r="CM11" s="12"/>
      <c r="CN11" s="12"/>
      <c r="CO11" s="13"/>
      <c r="CQ11" s="14"/>
      <c r="CR11" s="11"/>
      <c r="CS11" s="15"/>
      <c r="CT11" s="15"/>
      <c r="CU11" s="15"/>
      <c r="CV11" s="12"/>
      <c r="CW11" s="12"/>
      <c r="CX11" s="12"/>
      <c r="CY11" s="12"/>
      <c r="CZ11" s="12"/>
      <c r="DA11" s="12"/>
      <c r="DB11" s="12"/>
      <c r="DC11" s="12"/>
      <c r="DD11" s="12"/>
      <c r="DE11" s="13"/>
      <c r="DG11" s="14"/>
      <c r="DH11" s="11"/>
      <c r="DI11" s="15"/>
      <c r="DJ11" s="15"/>
      <c r="DK11" s="15"/>
      <c r="DL11" s="12"/>
      <c r="DM11" s="12"/>
      <c r="DN11" s="12"/>
      <c r="DO11" s="12"/>
      <c r="DP11" s="12"/>
      <c r="DQ11" s="12"/>
      <c r="DR11" s="12"/>
      <c r="DS11" s="12"/>
      <c r="DT11" s="12"/>
      <c r="DU11" s="13"/>
      <c r="DW11" s="14"/>
      <c r="DX11" s="11"/>
      <c r="DY11" s="15"/>
      <c r="DZ11" s="15"/>
      <c r="EA11" s="15"/>
      <c r="EB11" s="12"/>
      <c r="EC11" s="12"/>
      <c r="ED11" s="12"/>
      <c r="EE11" s="12"/>
      <c r="EF11" s="12"/>
      <c r="EG11" s="12"/>
      <c r="EH11" s="12"/>
      <c r="EI11" s="12"/>
      <c r="EJ11" s="12"/>
      <c r="EK11" s="13"/>
      <c r="EM11" s="14"/>
      <c r="EN11" s="11"/>
      <c r="EO11" s="15"/>
      <c r="EP11" s="15"/>
      <c r="EQ11" s="15"/>
      <c r="ER11" s="12"/>
      <c r="ES11" s="12"/>
      <c r="ET11" s="12"/>
      <c r="EU11" s="12"/>
      <c r="EV11" s="12"/>
      <c r="EW11" s="12"/>
      <c r="EX11" s="12"/>
      <c r="EY11" s="12"/>
      <c r="EZ11" s="12"/>
      <c r="FA11" s="13"/>
      <c r="FC11" s="14"/>
      <c r="FD11" s="11"/>
      <c r="FE11" s="15"/>
      <c r="FF11" s="15"/>
      <c r="FG11" s="15"/>
      <c r="FH11" s="12"/>
      <c r="FI11" s="12"/>
      <c r="FJ11" s="12"/>
      <c r="FK11" s="12"/>
      <c r="FL11" s="12"/>
      <c r="FM11" s="12"/>
      <c r="FN11" s="12"/>
      <c r="FO11" s="12"/>
      <c r="FP11" s="12"/>
      <c r="FQ11" s="13"/>
      <c r="FS11" s="14"/>
      <c r="FT11" s="11"/>
      <c r="FU11" s="15"/>
      <c r="FV11" s="15"/>
      <c r="FW11" s="15"/>
      <c r="FX11" s="12"/>
      <c r="FY11" s="12"/>
      <c r="FZ11" s="12"/>
      <c r="GA11" s="12"/>
      <c r="GB11" s="12"/>
      <c r="GC11" s="12"/>
      <c r="GD11" s="12"/>
      <c r="GE11" s="12"/>
      <c r="GF11" s="12"/>
      <c r="GG11" s="13"/>
      <c r="GI11" s="14"/>
      <c r="GJ11" s="11"/>
      <c r="GK11" s="15"/>
      <c r="GL11" s="15"/>
      <c r="GM11" s="15"/>
      <c r="GN11" s="12"/>
      <c r="GO11" s="12"/>
      <c r="GP11" s="12"/>
      <c r="GQ11" s="12"/>
      <c r="GR11" s="12"/>
      <c r="GS11" s="12"/>
      <c r="GT11" s="12"/>
      <c r="GU11" s="12"/>
      <c r="GV11" s="12"/>
      <c r="GW11" s="13"/>
      <c r="GY11" s="14"/>
      <c r="GZ11" s="11"/>
      <c r="HA11" s="15"/>
      <c r="HB11" s="15"/>
      <c r="HC11" s="15"/>
      <c r="HD11" s="12"/>
      <c r="HE11" s="12"/>
      <c r="HF11" s="12"/>
      <c r="HG11" s="12"/>
      <c r="HH11" s="12"/>
      <c r="HI11" s="12"/>
      <c r="HJ11" s="12"/>
      <c r="HK11" s="12"/>
      <c r="HL11" s="12"/>
      <c r="HM11" s="13"/>
      <c r="HO11" s="14"/>
      <c r="HP11" s="11"/>
      <c r="HQ11" s="15"/>
      <c r="HR11" s="15"/>
      <c r="HS11" s="15"/>
      <c r="HT11" s="12"/>
      <c r="HU11" s="12"/>
      <c r="HV11" s="12"/>
      <c r="HW11" s="12"/>
      <c r="HX11" s="12"/>
      <c r="HY11" s="12"/>
      <c r="HZ11" s="12"/>
      <c r="IA11" s="12"/>
      <c r="IB11" s="12"/>
      <c r="IC11" s="13"/>
      <c r="IE11" s="14"/>
      <c r="IF11" s="11"/>
      <c r="IG11" s="15"/>
      <c r="IH11" s="15"/>
      <c r="II11" s="15"/>
      <c r="IJ11" s="12"/>
      <c r="IK11" s="12"/>
      <c r="IL11" s="12"/>
      <c r="IM11" s="12"/>
      <c r="IN11" s="12"/>
      <c r="IO11" s="12"/>
      <c r="IP11" s="12"/>
      <c r="IQ11" s="12"/>
      <c r="IR11" s="12"/>
      <c r="IS11" s="13"/>
      <c r="IU11" s="14"/>
      <c r="IV11" s="11"/>
      <c r="IW11" s="15"/>
      <c r="IX11" s="15"/>
      <c r="IY11" s="15"/>
      <c r="IZ11" s="12"/>
      <c r="JA11" s="12"/>
      <c r="JB11" s="12"/>
      <c r="JC11" s="12"/>
      <c r="JD11" s="12"/>
      <c r="JE11" s="12"/>
      <c r="JF11" s="12"/>
      <c r="JG11" s="12"/>
      <c r="JH11" s="12"/>
      <c r="JI11" s="13"/>
      <c r="JK11" s="14"/>
      <c r="JL11" s="11"/>
      <c r="JM11" s="15"/>
      <c r="JN11" s="15"/>
      <c r="JO11" s="15"/>
      <c r="JP11" s="12"/>
      <c r="JQ11" s="12"/>
      <c r="JR11" s="12"/>
      <c r="JS11" s="12"/>
      <c r="JT11" s="12"/>
      <c r="JU11" s="12"/>
      <c r="JV11" s="12"/>
      <c r="JW11" s="12"/>
      <c r="JX11" s="12"/>
      <c r="JY11" s="13"/>
      <c r="KA11" s="14"/>
      <c r="KB11" s="11"/>
      <c r="KC11" s="15"/>
      <c r="KD11" s="15"/>
      <c r="KE11" s="15"/>
      <c r="KF11" s="12"/>
      <c r="KG11" s="12"/>
      <c r="KH11" s="12"/>
      <c r="KI11" s="12"/>
      <c r="KJ11" s="12"/>
      <c r="KK11" s="12"/>
      <c r="KL11" s="12"/>
      <c r="KM11" s="12"/>
      <c r="KN11" s="12"/>
      <c r="KO11" s="13"/>
      <c r="KQ11" s="14"/>
      <c r="KR11" s="11"/>
      <c r="KS11" s="15"/>
      <c r="KT11" s="15"/>
      <c r="KU11" s="15"/>
      <c r="KV11" s="12"/>
      <c r="KW11" s="12"/>
      <c r="KX11" s="12"/>
      <c r="KY11" s="12"/>
      <c r="KZ11" s="12"/>
      <c r="LA11" s="12"/>
      <c r="LB11" s="12"/>
      <c r="LC11" s="12"/>
      <c r="LD11" s="12"/>
      <c r="LE11" s="13"/>
      <c r="LG11" s="14"/>
      <c r="LH11" s="11"/>
      <c r="LI11" s="15"/>
      <c r="LJ11" s="15"/>
      <c r="LK11" s="15"/>
      <c r="LL11" s="12"/>
      <c r="LM11" s="12"/>
      <c r="LN11" s="12"/>
      <c r="LO11" s="12"/>
      <c r="LP11" s="12"/>
      <c r="LQ11" s="12"/>
      <c r="LR11" s="12"/>
      <c r="LS11" s="12"/>
      <c r="LT11" s="12"/>
      <c r="LU11" s="13"/>
      <c r="LW11" s="14"/>
      <c r="LX11" s="11"/>
      <c r="LY11" s="15"/>
      <c r="LZ11" s="15"/>
      <c r="MA11" s="15"/>
      <c r="MB11" s="12"/>
      <c r="MC11" s="12"/>
      <c r="MD11" s="12"/>
      <c r="ME11" s="12"/>
      <c r="MF11" s="12"/>
      <c r="MG11" s="12"/>
      <c r="MH11" s="12"/>
      <c r="MI11" s="12"/>
      <c r="MJ11" s="12"/>
      <c r="MK11" s="13"/>
      <c r="MM11" s="14"/>
      <c r="MN11" s="11"/>
      <c r="MO11" s="15"/>
      <c r="MP11" s="15"/>
      <c r="MQ11" s="15"/>
      <c r="MR11" s="12"/>
      <c r="MS11" s="12"/>
      <c r="MT11" s="12"/>
      <c r="MU11" s="12"/>
      <c r="MV11" s="12"/>
      <c r="MW11" s="12"/>
      <c r="MX11" s="12"/>
      <c r="MY11" s="12"/>
      <c r="MZ11" s="12"/>
      <c r="NA11" s="13"/>
      <c r="NC11" s="14"/>
      <c r="ND11" s="11"/>
      <c r="NE11" s="15"/>
      <c r="NF11" s="15"/>
      <c r="NG11" s="15"/>
      <c r="NH11" s="12"/>
      <c r="NI11" s="12"/>
      <c r="NJ11" s="12"/>
      <c r="NK11" s="12"/>
      <c r="NL11" s="12"/>
      <c r="NM11" s="12"/>
      <c r="NN11" s="12"/>
      <c r="NO11" s="12"/>
      <c r="NP11" s="12"/>
      <c r="NQ11" s="13"/>
      <c r="NS11" s="14"/>
      <c r="NT11" s="11"/>
      <c r="NU11" s="15"/>
      <c r="NV11" s="15"/>
      <c r="NW11" s="15"/>
      <c r="NX11" s="12"/>
      <c r="NY11" s="12"/>
      <c r="NZ11" s="12"/>
      <c r="OA11" s="12"/>
      <c r="OB11" s="12"/>
      <c r="OC11" s="12"/>
      <c r="OD11" s="12"/>
      <c r="OE11" s="12"/>
      <c r="OF11" s="12"/>
      <c r="OG11" s="13"/>
      <c r="OI11" s="14"/>
      <c r="OJ11" s="11"/>
      <c r="OK11" s="15"/>
      <c r="OL11" s="15"/>
      <c r="OM11" s="15"/>
      <c r="ON11" s="12"/>
      <c r="OO11" s="12"/>
      <c r="OP11" s="12"/>
      <c r="OQ11" s="12"/>
      <c r="OR11" s="12"/>
      <c r="OS11" s="12"/>
      <c r="OT11" s="12"/>
      <c r="OU11" s="12"/>
      <c r="OV11" s="12"/>
      <c r="OW11" s="13"/>
      <c r="OY11" s="14"/>
      <c r="OZ11" s="11"/>
      <c r="PA11" s="15"/>
      <c r="PB11" s="15"/>
      <c r="PC11" s="15"/>
      <c r="PD11" s="12"/>
      <c r="PE11" s="12"/>
      <c r="PF11" s="12"/>
      <c r="PG11" s="12"/>
      <c r="PH11" s="12"/>
      <c r="PI11" s="12"/>
      <c r="PJ11" s="12"/>
      <c r="PK11" s="12"/>
      <c r="PL11" s="12"/>
      <c r="PM11" s="13"/>
      <c r="PO11" s="14"/>
      <c r="PP11" s="11"/>
      <c r="PQ11" s="15"/>
      <c r="PR11" s="15"/>
      <c r="PS11" s="15"/>
      <c r="PT11" s="12"/>
      <c r="PU11" s="12"/>
      <c r="PV11" s="12"/>
      <c r="PW11" s="12"/>
      <c r="PX11" s="12"/>
      <c r="PY11" s="12"/>
      <c r="PZ11" s="12"/>
      <c r="QA11" s="12"/>
      <c r="QB11" s="12"/>
      <c r="QC11" s="13"/>
      <c r="QE11" s="14"/>
      <c r="QF11" s="11"/>
      <c r="QG11" s="15"/>
      <c r="QH11" s="15"/>
      <c r="QI11" s="15"/>
      <c r="QJ11" s="12"/>
      <c r="QK11" s="12"/>
      <c r="QL11" s="12"/>
      <c r="QM11" s="12"/>
      <c r="QN11" s="12"/>
      <c r="QO11" s="12"/>
      <c r="QP11" s="12"/>
      <c r="QQ11" s="12"/>
      <c r="QR11" s="12"/>
      <c r="QS11" s="13"/>
      <c r="QU11" s="14"/>
      <c r="QV11" s="11"/>
      <c r="QW11" s="15"/>
      <c r="QX11" s="15"/>
      <c r="QY11" s="15"/>
      <c r="QZ11" s="12"/>
      <c r="RA11" s="12"/>
      <c r="RB11" s="12"/>
      <c r="RC11" s="12"/>
      <c r="RD11" s="12"/>
      <c r="RE11" s="12"/>
      <c r="RF11" s="12"/>
      <c r="RG11" s="12"/>
      <c r="RH11" s="12"/>
      <c r="RI11" s="13"/>
      <c r="RK11" s="14"/>
      <c r="RL11" s="11"/>
      <c r="RM11" s="15"/>
      <c r="RN11" s="15"/>
      <c r="RO11" s="15"/>
      <c r="RP11" s="12"/>
      <c r="RQ11" s="12"/>
      <c r="RR11" s="12"/>
      <c r="RS11" s="12"/>
      <c r="RT11" s="12"/>
      <c r="RU11" s="12"/>
      <c r="RV11" s="12"/>
      <c r="RW11" s="12"/>
      <c r="RX11" s="12"/>
      <c r="RY11" s="13"/>
      <c r="SA11" s="14"/>
      <c r="SB11" s="11"/>
      <c r="SC11" s="15"/>
      <c r="SD11" s="15"/>
      <c r="SE11" s="15"/>
      <c r="SF11" s="12"/>
      <c r="SG11" s="12"/>
      <c r="SH11" s="12"/>
      <c r="SI11" s="12"/>
      <c r="SJ11" s="12"/>
      <c r="SK11" s="12"/>
      <c r="SL11" s="12"/>
      <c r="SM11" s="12"/>
      <c r="SN11" s="12"/>
      <c r="SO11" s="13"/>
      <c r="SQ11" s="14"/>
      <c r="SR11" s="11"/>
      <c r="SS11" s="15"/>
      <c r="ST11" s="15"/>
      <c r="SU11" s="15"/>
      <c r="SV11" s="12"/>
      <c r="SW11" s="12"/>
      <c r="SX11" s="12"/>
      <c r="SY11" s="12"/>
      <c r="SZ11" s="12"/>
      <c r="TA11" s="12"/>
      <c r="TB11" s="12"/>
      <c r="TC11" s="12"/>
      <c r="TD11" s="12"/>
      <c r="TE11" s="13"/>
      <c r="TG11" s="14"/>
      <c r="TH11" s="11"/>
      <c r="TI11" s="15"/>
      <c r="TJ11" s="15"/>
      <c r="TK11" s="15"/>
      <c r="TL11" s="12"/>
      <c r="TM11" s="12"/>
      <c r="TN11" s="12"/>
      <c r="TO11" s="12"/>
      <c r="TP11" s="12"/>
      <c r="TQ11" s="12"/>
      <c r="TR11" s="12"/>
      <c r="TS11" s="12"/>
      <c r="TT11" s="12"/>
      <c r="TU11" s="13"/>
      <c r="TW11" s="14"/>
      <c r="TX11" s="11"/>
      <c r="TY11" s="15"/>
      <c r="TZ11" s="15"/>
      <c r="UA11" s="15"/>
      <c r="UB11" s="12"/>
      <c r="UC11" s="12"/>
      <c r="UD11" s="12"/>
      <c r="UE11" s="12"/>
      <c r="UF11" s="12"/>
      <c r="UG11" s="12"/>
      <c r="UH11" s="12"/>
      <c r="UI11" s="12"/>
      <c r="UJ11" s="12"/>
      <c r="UK11" s="13"/>
      <c r="UM11" s="14"/>
      <c r="UN11" s="11"/>
      <c r="UO11" s="15"/>
      <c r="UP11" s="15"/>
      <c r="UQ11" s="15"/>
      <c r="UR11" s="12"/>
      <c r="US11" s="12"/>
      <c r="UT11" s="12"/>
      <c r="UU11" s="12"/>
      <c r="UV11" s="12"/>
      <c r="UW11" s="12"/>
      <c r="UX11" s="12"/>
      <c r="UY11" s="12"/>
      <c r="UZ11" s="12"/>
      <c r="VA11" s="13"/>
      <c r="VC11" s="14"/>
      <c r="VD11" s="11"/>
      <c r="VE11" s="15"/>
      <c r="VF11" s="15"/>
      <c r="VG11" s="15"/>
      <c r="VH11" s="12"/>
      <c r="VI11" s="12"/>
      <c r="VJ11" s="12"/>
      <c r="VK11" s="12"/>
      <c r="VL11" s="12"/>
      <c r="VM11" s="12"/>
      <c r="VN11" s="12"/>
      <c r="VO11" s="12"/>
      <c r="VP11" s="12"/>
      <c r="VQ11" s="13"/>
      <c r="VS11" s="14"/>
      <c r="VT11" s="11"/>
      <c r="VU11" s="15"/>
      <c r="VV11" s="15"/>
      <c r="VW11" s="15"/>
      <c r="VX11" s="12"/>
      <c r="VY11" s="12"/>
      <c r="VZ11" s="12"/>
      <c r="WA11" s="12"/>
      <c r="WB11" s="12"/>
      <c r="WC11" s="12"/>
      <c r="WD11" s="12"/>
      <c r="WE11" s="12"/>
      <c r="WF11" s="12"/>
      <c r="WG11" s="13"/>
      <c r="WI11" s="14"/>
      <c r="WJ11" s="11"/>
      <c r="WK11" s="15"/>
      <c r="WL11" s="15"/>
      <c r="WM11" s="15"/>
      <c r="WN11" s="12"/>
      <c r="WO11" s="12"/>
      <c r="WP11" s="12"/>
      <c r="WQ11" s="12"/>
      <c r="WR11" s="12"/>
      <c r="WS11" s="12"/>
      <c r="WT11" s="12"/>
      <c r="WU11" s="12"/>
      <c r="WV11" s="12"/>
      <c r="WW11" s="13"/>
      <c r="WY11" s="14"/>
      <c r="WZ11" s="11"/>
      <c r="XA11" s="15"/>
      <c r="XB11" s="15"/>
      <c r="XC11" s="15"/>
      <c r="XD11" s="12"/>
      <c r="XE11" s="12"/>
      <c r="XF11" s="12"/>
      <c r="XG11" s="12"/>
      <c r="XH11" s="12"/>
      <c r="XI11" s="12"/>
      <c r="XJ11" s="12"/>
      <c r="XK11" s="12"/>
      <c r="XL11" s="12"/>
      <c r="XM11" s="13"/>
      <c r="XO11" s="14"/>
      <c r="XP11" s="11"/>
      <c r="XQ11" s="15"/>
      <c r="XR11" s="15"/>
      <c r="XS11" s="15"/>
      <c r="XT11" s="12"/>
      <c r="XU11" s="12"/>
      <c r="XV11" s="12"/>
      <c r="XW11" s="12"/>
      <c r="XX11" s="12"/>
      <c r="XY11" s="12"/>
      <c r="XZ11" s="12"/>
      <c r="YA11" s="12"/>
      <c r="YB11" s="12"/>
      <c r="YC11" s="13"/>
      <c r="YE11" s="14"/>
      <c r="YF11" s="11"/>
      <c r="YG11" s="15"/>
      <c r="YH11" s="15"/>
      <c r="YI11" s="15"/>
      <c r="YJ11" s="12"/>
      <c r="YK11" s="12"/>
      <c r="YL11" s="12"/>
      <c r="YM11" s="12"/>
      <c r="YN11" s="12"/>
      <c r="YO11" s="12"/>
      <c r="YP11" s="12"/>
      <c r="YQ11" s="12"/>
      <c r="YR11" s="12"/>
      <c r="YS11" s="13"/>
      <c r="YU11" s="14"/>
      <c r="YV11" s="11"/>
      <c r="YW11" s="15"/>
      <c r="YX11" s="15"/>
      <c r="YY11" s="15"/>
      <c r="YZ11" s="12"/>
      <c r="ZA11" s="12"/>
      <c r="ZB11" s="12"/>
      <c r="ZC11" s="12"/>
      <c r="ZD11" s="12"/>
      <c r="ZE11" s="12"/>
      <c r="ZF11" s="12"/>
      <c r="ZG11" s="12"/>
      <c r="ZH11" s="12"/>
      <c r="ZI11" s="13"/>
      <c r="ZK11" s="14"/>
      <c r="ZL11" s="11"/>
      <c r="ZM11" s="15"/>
      <c r="ZN11" s="15"/>
      <c r="ZO11" s="15"/>
      <c r="ZP11" s="12"/>
      <c r="ZQ11" s="12"/>
      <c r="ZR11" s="12"/>
      <c r="ZS11" s="12"/>
      <c r="ZT11" s="12"/>
      <c r="ZU11" s="12"/>
      <c r="ZV11" s="12"/>
      <c r="ZW11" s="12"/>
      <c r="ZX11" s="12"/>
      <c r="ZY11" s="13"/>
    </row>
    <row r="12" spans="1:701" s="16" customFormat="1" ht="30" customHeight="1" x14ac:dyDescent="0.25">
      <c r="A12" s="8">
        <v>7</v>
      </c>
      <c r="B12" s="59" t="s">
        <v>43</v>
      </c>
      <c r="C12" s="60">
        <v>409192550</v>
      </c>
      <c r="D12" s="60">
        <v>250621500</v>
      </c>
      <c r="E12" s="60">
        <v>50329686</v>
      </c>
      <c r="F12" s="60">
        <v>199395</v>
      </c>
      <c r="G12" s="60">
        <v>2376000</v>
      </c>
      <c r="H12" s="60">
        <v>396000</v>
      </c>
      <c r="I12" s="60">
        <v>127991700</v>
      </c>
      <c r="J12" s="60">
        <v>29619081</v>
      </c>
      <c r="K12" s="60">
        <v>400500</v>
      </c>
      <c r="L12" s="60">
        <v>7992500</v>
      </c>
      <c r="M12" s="60">
        <v>324000</v>
      </c>
      <c r="N12" s="60">
        <v>1246170</v>
      </c>
      <c r="O12" s="60">
        <v>10954100</v>
      </c>
      <c r="P12" s="60">
        <v>16411500</v>
      </c>
      <c r="Q12" s="60">
        <v>93360540</v>
      </c>
      <c r="R12" s="60">
        <v>99000</v>
      </c>
      <c r="S12" s="11"/>
      <c r="T12" s="11"/>
      <c r="U12" s="12"/>
      <c r="V12" s="12"/>
      <c r="W12" s="12"/>
      <c r="X12" s="12"/>
      <c r="Y12" s="12"/>
      <c r="Z12" s="12"/>
      <c r="AA12" s="12"/>
      <c r="AB12" s="12"/>
      <c r="AC12" s="13"/>
      <c r="AD12" s="13"/>
      <c r="AE12" s="14"/>
      <c r="AF12" s="11"/>
      <c r="AG12" s="15"/>
      <c r="AH12" s="15"/>
      <c r="AI12" s="15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U12" s="14"/>
      <c r="AV12" s="11"/>
      <c r="AW12" s="15"/>
      <c r="AX12" s="15"/>
      <c r="AY12" s="15"/>
      <c r="AZ12" s="12"/>
      <c r="BA12" s="12"/>
      <c r="BB12" s="12"/>
      <c r="BC12" s="12"/>
      <c r="BD12" s="12"/>
      <c r="BE12" s="12"/>
      <c r="BF12" s="12"/>
      <c r="BG12" s="12"/>
      <c r="BH12" s="12"/>
      <c r="BI12" s="13"/>
      <c r="BK12" s="14"/>
      <c r="BL12" s="11"/>
      <c r="BM12" s="15"/>
      <c r="BN12" s="15"/>
      <c r="BO12" s="15"/>
      <c r="BP12" s="12"/>
      <c r="BQ12" s="12"/>
      <c r="BR12" s="12"/>
      <c r="BS12" s="12"/>
      <c r="BT12" s="12"/>
      <c r="BU12" s="12"/>
      <c r="BV12" s="12"/>
      <c r="BW12" s="12"/>
      <c r="BX12" s="12"/>
      <c r="BY12" s="13"/>
      <c r="CA12" s="14"/>
      <c r="CB12" s="11"/>
      <c r="CC12" s="15"/>
      <c r="CD12" s="15"/>
      <c r="CE12" s="15"/>
      <c r="CF12" s="12"/>
      <c r="CG12" s="12"/>
      <c r="CH12" s="12"/>
      <c r="CI12" s="12"/>
      <c r="CJ12" s="12"/>
      <c r="CK12" s="12"/>
      <c r="CL12" s="12"/>
      <c r="CM12" s="12"/>
      <c r="CN12" s="12"/>
      <c r="CO12" s="13"/>
      <c r="CQ12" s="14"/>
      <c r="CR12" s="11"/>
      <c r="CS12" s="15"/>
      <c r="CT12" s="15"/>
      <c r="CU12" s="15"/>
      <c r="CV12" s="12"/>
      <c r="CW12" s="12"/>
      <c r="CX12" s="12"/>
      <c r="CY12" s="12"/>
      <c r="CZ12" s="12"/>
      <c r="DA12" s="12"/>
      <c r="DB12" s="12"/>
      <c r="DC12" s="12"/>
      <c r="DD12" s="12"/>
      <c r="DE12" s="13"/>
      <c r="DG12" s="14"/>
      <c r="DH12" s="11"/>
      <c r="DI12" s="15"/>
      <c r="DJ12" s="15"/>
      <c r="DK12" s="15"/>
      <c r="DL12" s="12"/>
      <c r="DM12" s="12"/>
      <c r="DN12" s="12"/>
      <c r="DO12" s="12"/>
      <c r="DP12" s="12"/>
      <c r="DQ12" s="12"/>
      <c r="DR12" s="12"/>
      <c r="DS12" s="12"/>
      <c r="DT12" s="12"/>
      <c r="DU12" s="13"/>
      <c r="DW12" s="14"/>
      <c r="DX12" s="11"/>
      <c r="DY12" s="15"/>
      <c r="DZ12" s="15"/>
      <c r="EA12" s="15"/>
      <c r="EB12" s="12"/>
      <c r="EC12" s="12"/>
      <c r="ED12" s="12"/>
      <c r="EE12" s="12"/>
      <c r="EF12" s="12"/>
      <c r="EG12" s="12"/>
      <c r="EH12" s="12"/>
      <c r="EI12" s="12"/>
      <c r="EJ12" s="12"/>
      <c r="EK12" s="13"/>
      <c r="EM12" s="14"/>
      <c r="EN12" s="11"/>
      <c r="EO12" s="15"/>
      <c r="EP12" s="15"/>
      <c r="EQ12" s="15"/>
      <c r="ER12" s="12"/>
      <c r="ES12" s="12"/>
      <c r="ET12" s="12"/>
      <c r="EU12" s="12"/>
      <c r="EV12" s="12"/>
      <c r="EW12" s="12"/>
      <c r="EX12" s="12"/>
      <c r="EY12" s="12"/>
      <c r="EZ12" s="12"/>
      <c r="FA12" s="13"/>
      <c r="FC12" s="14"/>
      <c r="FD12" s="11"/>
      <c r="FE12" s="15"/>
      <c r="FF12" s="15"/>
      <c r="FG12" s="15"/>
      <c r="FH12" s="12"/>
      <c r="FI12" s="12"/>
      <c r="FJ12" s="12"/>
      <c r="FK12" s="12"/>
      <c r="FL12" s="12"/>
      <c r="FM12" s="12"/>
      <c r="FN12" s="12"/>
      <c r="FO12" s="12"/>
      <c r="FP12" s="12"/>
      <c r="FQ12" s="13"/>
      <c r="FS12" s="14"/>
      <c r="FT12" s="11"/>
      <c r="FU12" s="15"/>
      <c r="FV12" s="15"/>
      <c r="FW12" s="15"/>
      <c r="FX12" s="12"/>
      <c r="FY12" s="12"/>
      <c r="FZ12" s="12"/>
      <c r="GA12" s="12"/>
      <c r="GB12" s="12"/>
      <c r="GC12" s="12"/>
      <c r="GD12" s="12"/>
      <c r="GE12" s="12"/>
      <c r="GF12" s="12"/>
      <c r="GG12" s="13"/>
      <c r="GI12" s="14"/>
      <c r="GJ12" s="11"/>
      <c r="GK12" s="15"/>
      <c r="GL12" s="15"/>
      <c r="GM12" s="15"/>
      <c r="GN12" s="12"/>
      <c r="GO12" s="12"/>
      <c r="GP12" s="12"/>
      <c r="GQ12" s="12"/>
      <c r="GR12" s="12"/>
      <c r="GS12" s="12"/>
      <c r="GT12" s="12"/>
      <c r="GU12" s="12"/>
      <c r="GV12" s="12"/>
      <c r="GW12" s="13"/>
      <c r="GY12" s="14"/>
      <c r="GZ12" s="11"/>
      <c r="HA12" s="15"/>
      <c r="HB12" s="15"/>
      <c r="HC12" s="15"/>
      <c r="HD12" s="12"/>
      <c r="HE12" s="12"/>
      <c r="HF12" s="12"/>
      <c r="HG12" s="12"/>
      <c r="HH12" s="12"/>
      <c r="HI12" s="12"/>
      <c r="HJ12" s="12"/>
      <c r="HK12" s="12"/>
      <c r="HL12" s="12"/>
      <c r="HM12" s="13"/>
      <c r="HO12" s="14"/>
      <c r="HP12" s="11"/>
      <c r="HQ12" s="15"/>
      <c r="HR12" s="15"/>
      <c r="HS12" s="15"/>
      <c r="HT12" s="12"/>
      <c r="HU12" s="12"/>
      <c r="HV12" s="12"/>
      <c r="HW12" s="12"/>
      <c r="HX12" s="12"/>
      <c r="HY12" s="12"/>
      <c r="HZ12" s="12"/>
      <c r="IA12" s="12"/>
      <c r="IB12" s="12"/>
      <c r="IC12" s="13"/>
      <c r="IE12" s="14"/>
      <c r="IF12" s="11"/>
      <c r="IG12" s="15"/>
      <c r="IH12" s="15"/>
      <c r="II12" s="15"/>
      <c r="IJ12" s="12"/>
      <c r="IK12" s="12"/>
      <c r="IL12" s="12"/>
      <c r="IM12" s="12"/>
      <c r="IN12" s="12"/>
      <c r="IO12" s="12"/>
      <c r="IP12" s="12"/>
      <c r="IQ12" s="12"/>
      <c r="IR12" s="12"/>
      <c r="IS12" s="13"/>
      <c r="IU12" s="14"/>
      <c r="IV12" s="11"/>
      <c r="IW12" s="15"/>
      <c r="IX12" s="15"/>
      <c r="IY12" s="15"/>
      <c r="IZ12" s="12"/>
      <c r="JA12" s="12"/>
      <c r="JB12" s="12"/>
      <c r="JC12" s="12"/>
      <c r="JD12" s="12"/>
      <c r="JE12" s="12"/>
      <c r="JF12" s="12"/>
      <c r="JG12" s="12"/>
      <c r="JH12" s="12"/>
      <c r="JI12" s="13"/>
      <c r="JK12" s="14"/>
      <c r="JL12" s="11"/>
      <c r="JM12" s="15"/>
      <c r="JN12" s="15"/>
      <c r="JO12" s="15"/>
      <c r="JP12" s="12"/>
      <c r="JQ12" s="12"/>
      <c r="JR12" s="12"/>
      <c r="JS12" s="12"/>
      <c r="JT12" s="12"/>
      <c r="JU12" s="12"/>
      <c r="JV12" s="12"/>
      <c r="JW12" s="12"/>
      <c r="JX12" s="12"/>
      <c r="JY12" s="13"/>
      <c r="KA12" s="14"/>
      <c r="KB12" s="11"/>
      <c r="KC12" s="15"/>
      <c r="KD12" s="15"/>
      <c r="KE12" s="15"/>
      <c r="KF12" s="12"/>
      <c r="KG12" s="12"/>
      <c r="KH12" s="12"/>
      <c r="KI12" s="12"/>
      <c r="KJ12" s="12"/>
      <c r="KK12" s="12"/>
      <c r="KL12" s="12"/>
      <c r="KM12" s="12"/>
      <c r="KN12" s="12"/>
      <c r="KO12" s="13"/>
      <c r="KQ12" s="14"/>
      <c r="KR12" s="11"/>
      <c r="KS12" s="15"/>
      <c r="KT12" s="15"/>
      <c r="KU12" s="15"/>
      <c r="KV12" s="12"/>
      <c r="KW12" s="12"/>
      <c r="KX12" s="12"/>
      <c r="KY12" s="12"/>
      <c r="KZ12" s="12"/>
      <c r="LA12" s="12"/>
      <c r="LB12" s="12"/>
      <c r="LC12" s="12"/>
      <c r="LD12" s="12"/>
      <c r="LE12" s="13"/>
      <c r="LG12" s="14"/>
      <c r="LH12" s="11"/>
      <c r="LI12" s="15"/>
      <c r="LJ12" s="15"/>
      <c r="LK12" s="15"/>
      <c r="LL12" s="12"/>
      <c r="LM12" s="12"/>
      <c r="LN12" s="12"/>
      <c r="LO12" s="12"/>
      <c r="LP12" s="12"/>
      <c r="LQ12" s="12"/>
      <c r="LR12" s="12"/>
      <c r="LS12" s="12"/>
      <c r="LT12" s="12"/>
      <c r="LU12" s="13"/>
      <c r="LW12" s="14"/>
      <c r="LX12" s="11"/>
      <c r="LY12" s="15"/>
      <c r="LZ12" s="15"/>
      <c r="MA12" s="15"/>
      <c r="MB12" s="12"/>
      <c r="MC12" s="12"/>
      <c r="MD12" s="12"/>
      <c r="ME12" s="12"/>
      <c r="MF12" s="12"/>
      <c r="MG12" s="12"/>
      <c r="MH12" s="12"/>
      <c r="MI12" s="12"/>
      <c r="MJ12" s="12"/>
      <c r="MK12" s="13"/>
      <c r="MM12" s="14"/>
      <c r="MN12" s="11"/>
      <c r="MO12" s="15"/>
      <c r="MP12" s="15"/>
      <c r="MQ12" s="15"/>
      <c r="MR12" s="12"/>
      <c r="MS12" s="12"/>
      <c r="MT12" s="12"/>
      <c r="MU12" s="12"/>
      <c r="MV12" s="12"/>
      <c r="MW12" s="12"/>
      <c r="MX12" s="12"/>
      <c r="MY12" s="12"/>
      <c r="MZ12" s="12"/>
      <c r="NA12" s="13"/>
      <c r="NC12" s="14"/>
      <c r="ND12" s="11"/>
      <c r="NE12" s="15"/>
      <c r="NF12" s="15"/>
      <c r="NG12" s="15"/>
      <c r="NH12" s="12"/>
      <c r="NI12" s="12"/>
      <c r="NJ12" s="12"/>
      <c r="NK12" s="12"/>
      <c r="NL12" s="12"/>
      <c r="NM12" s="12"/>
      <c r="NN12" s="12"/>
      <c r="NO12" s="12"/>
      <c r="NP12" s="12"/>
      <c r="NQ12" s="13"/>
      <c r="NS12" s="14"/>
      <c r="NT12" s="11"/>
      <c r="NU12" s="15"/>
      <c r="NV12" s="15"/>
      <c r="NW12" s="15"/>
      <c r="NX12" s="12"/>
      <c r="NY12" s="12"/>
      <c r="NZ12" s="12"/>
      <c r="OA12" s="12"/>
      <c r="OB12" s="12"/>
      <c r="OC12" s="12"/>
      <c r="OD12" s="12"/>
      <c r="OE12" s="12"/>
      <c r="OF12" s="12"/>
      <c r="OG12" s="13"/>
      <c r="OI12" s="14"/>
      <c r="OJ12" s="11"/>
      <c r="OK12" s="15"/>
      <c r="OL12" s="15"/>
      <c r="OM12" s="15"/>
      <c r="ON12" s="12"/>
      <c r="OO12" s="12"/>
      <c r="OP12" s="12"/>
      <c r="OQ12" s="12"/>
      <c r="OR12" s="12"/>
      <c r="OS12" s="12"/>
      <c r="OT12" s="12"/>
      <c r="OU12" s="12"/>
      <c r="OV12" s="12"/>
      <c r="OW12" s="13"/>
      <c r="OY12" s="14"/>
      <c r="OZ12" s="11"/>
      <c r="PA12" s="15"/>
      <c r="PB12" s="15"/>
      <c r="PC12" s="15"/>
      <c r="PD12" s="12"/>
      <c r="PE12" s="12"/>
      <c r="PF12" s="12"/>
      <c r="PG12" s="12"/>
      <c r="PH12" s="12"/>
      <c r="PI12" s="12"/>
      <c r="PJ12" s="12"/>
      <c r="PK12" s="12"/>
      <c r="PL12" s="12"/>
      <c r="PM12" s="13"/>
      <c r="PO12" s="14"/>
      <c r="PP12" s="11"/>
      <c r="PQ12" s="15"/>
      <c r="PR12" s="15"/>
      <c r="PS12" s="15"/>
      <c r="PT12" s="12"/>
      <c r="PU12" s="12"/>
      <c r="PV12" s="12"/>
      <c r="PW12" s="12"/>
      <c r="PX12" s="12"/>
      <c r="PY12" s="12"/>
      <c r="PZ12" s="12"/>
      <c r="QA12" s="12"/>
      <c r="QB12" s="12"/>
      <c r="QC12" s="13"/>
      <c r="QE12" s="14"/>
      <c r="QF12" s="11"/>
      <c r="QG12" s="15"/>
      <c r="QH12" s="15"/>
      <c r="QI12" s="15"/>
      <c r="QJ12" s="12"/>
      <c r="QK12" s="12"/>
      <c r="QL12" s="12"/>
      <c r="QM12" s="12"/>
      <c r="QN12" s="12"/>
      <c r="QO12" s="12"/>
      <c r="QP12" s="12"/>
      <c r="QQ12" s="12"/>
      <c r="QR12" s="12"/>
      <c r="QS12" s="13"/>
      <c r="QU12" s="14"/>
      <c r="QV12" s="11"/>
      <c r="QW12" s="15"/>
      <c r="QX12" s="15"/>
      <c r="QY12" s="15"/>
      <c r="QZ12" s="12"/>
      <c r="RA12" s="12"/>
      <c r="RB12" s="12"/>
      <c r="RC12" s="12"/>
      <c r="RD12" s="12"/>
      <c r="RE12" s="12"/>
      <c r="RF12" s="12"/>
      <c r="RG12" s="12"/>
      <c r="RH12" s="12"/>
      <c r="RI12" s="13"/>
      <c r="RK12" s="14"/>
      <c r="RL12" s="11"/>
      <c r="RM12" s="15"/>
      <c r="RN12" s="15"/>
      <c r="RO12" s="15"/>
      <c r="RP12" s="12"/>
      <c r="RQ12" s="12"/>
      <c r="RR12" s="12"/>
      <c r="RS12" s="12"/>
      <c r="RT12" s="12"/>
      <c r="RU12" s="12"/>
      <c r="RV12" s="12"/>
      <c r="RW12" s="12"/>
      <c r="RX12" s="12"/>
      <c r="RY12" s="13"/>
      <c r="SA12" s="14"/>
      <c r="SB12" s="11"/>
      <c r="SC12" s="15"/>
      <c r="SD12" s="15"/>
      <c r="SE12" s="15"/>
      <c r="SF12" s="12"/>
      <c r="SG12" s="12"/>
      <c r="SH12" s="12"/>
      <c r="SI12" s="12"/>
      <c r="SJ12" s="12"/>
      <c r="SK12" s="12"/>
      <c r="SL12" s="12"/>
      <c r="SM12" s="12"/>
      <c r="SN12" s="12"/>
      <c r="SO12" s="13"/>
      <c r="SQ12" s="14"/>
      <c r="SR12" s="11"/>
      <c r="SS12" s="15"/>
      <c r="ST12" s="15"/>
      <c r="SU12" s="15"/>
      <c r="SV12" s="12"/>
      <c r="SW12" s="12"/>
      <c r="SX12" s="12"/>
      <c r="SY12" s="12"/>
      <c r="SZ12" s="12"/>
      <c r="TA12" s="12"/>
      <c r="TB12" s="12"/>
      <c r="TC12" s="12"/>
      <c r="TD12" s="12"/>
      <c r="TE12" s="13"/>
      <c r="TG12" s="14"/>
      <c r="TH12" s="11"/>
      <c r="TI12" s="15"/>
      <c r="TJ12" s="15"/>
      <c r="TK12" s="15"/>
      <c r="TL12" s="12"/>
      <c r="TM12" s="12"/>
      <c r="TN12" s="12"/>
      <c r="TO12" s="12"/>
      <c r="TP12" s="12"/>
      <c r="TQ12" s="12"/>
      <c r="TR12" s="12"/>
      <c r="TS12" s="12"/>
      <c r="TT12" s="12"/>
      <c r="TU12" s="13"/>
      <c r="TW12" s="14"/>
      <c r="TX12" s="11"/>
      <c r="TY12" s="15"/>
      <c r="TZ12" s="15"/>
      <c r="UA12" s="15"/>
      <c r="UB12" s="12"/>
      <c r="UC12" s="12"/>
      <c r="UD12" s="12"/>
      <c r="UE12" s="12"/>
      <c r="UF12" s="12"/>
      <c r="UG12" s="12"/>
      <c r="UH12" s="12"/>
      <c r="UI12" s="12"/>
      <c r="UJ12" s="12"/>
      <c r="UK12" s="13"/>
      <c r="UM12" s="14"/>
      <c r="UN12" s="11"/>
      <c r="UO12" s="15"/>
      <c r="UP12" s="15"/>
      <c r="UQ12" s="15"/>
      <c r="UR12" s="12"/>
      <c r="US12" s="12"/>
      <c r="UT12" s="12"/>
      <c r="UU12" s="12"/>
      <c r="UV12" s="12"/>
      <c r="UW12" s="12"/>
      <c r="UX12" s="12"/>
      <c r="UY12" s="12"/>
      <c r="UZ12" s="12"/>
      <c r="VA12" s="13"/>
      <c r="VC12" s="14"/>
      <c r="VD12" s="11"/>
      <c r="VE12" s="15"/>
      <c r="VF12" s="15"/>
      <c r="VG12" s="15"/>
      <c r="VH12" s="12"/>
      <c r="VI12" s="12"/>
      <c r="VJ12" s="12"/>
      <c r="VK12" s="12"/>
      <c r="VL12" s="12"/>
      <c r="VM12" s="12"/>
      <c r="VN12" s="12"/>
      <c r="VO12" s="12"/>
      <c r="VP12" s="12"/>
      <c r="VQ12" s="13"/>
      <c r="VS12" s="14"/>
      <c r="VT12" s="11"/>
      <c r="VU12" s="15"/>
      <c r="VV12" s="15"/>
      <c r="VW12" s="15"/>
      <c r="VX12" s="12"/>
      <c r="VY12" s="12"/>
      <c r="VZ12" s="12"/>
      <c r="WA12" s="12"/>
      <c r="WB12" s="12"/>
      <c r="WC12" s="12"/>
      <c r="WD12" s="12"/>
      <c r="WE12" s="12"/>
      <c r="WF12" s="12"/>
      <c r="WG12" s="13"/>
      <c r="WI12" s="14"/>
      <c r="WJ12" s="11"/>
      <c r="WK12" s="15"/>
      <c r="WL12" s="15"/>
      <c r="WM12" s="15"/>
      <c r="WN12" s="12"/>
      <c r="WO12" s="12"/>
      <c r="WP12" s="12"/>
      <c r="WQ12" s="12"/>
      <c r="WR12" s="12"/>
      <c r="WS12" s="12"/>
      <c r="WT12" s="12"/>
      <c r="WU12" s="12"/>
      <c r="WV12" s="12"/>
      <c r="WW12" s="13"/>
      <c r="WY12" s="14"/>
      <c r="WZ12" s="11"/>
      <c r="XA12" s="15"/>
      <c r="XB12" s="15"/>
      <c r="XC12" s="15"/>
      <c r="XD12" s="12"/>
      <c r="XE12" s="12"/>
      <c r="XF12" s="12"/>
      <c r="XG12" s="12"/>
      <c r="XH12" s="12"/>
      <c r="XI12" s="12"/>
      <c r="XJ12" s="12"/>
      <c r="XK12" s="12"/>
      <c r="XL12" s="12"/>
      <c r="XM12" s="13"/>
      <c r="XO12" s="14"/>
      <c r="XP12" s="11"/>
      <c r="XQ12" s="15"/>
      <c r="XR12" s="15"/>
      <c r="XS12" s="15"/>
      <c r="XT12" s="12"/>
      <c r="XU12" s="12"/>
      <c r="XV12" s="12"/>
      <c r="XW12" s="12"/>
      <c r="XX12" s="12"/>
      <c r="XY12" s="12"/>
      <c r="XZ12" s="12"/>
      <c r="YA12" s="12"/>
      <c r="YB12" s="12"/>
      <c r="YC12" s="13"/>
      <c r="YE12" s="14"/>
      <c r="YF12" s="11"/>
      <c r="YG12" s="15"/>
      <c r="YH12" s="15"/>
      <c r="YI12" s="15"/>
      <c r="YJ12" s="12"/>
      <c r="YK12" s="12"/>
      <c r="YL12" s="12"/>
      <c r="YM12" s="12"/>
      <c r="YN12" s="12"/>
      <c r="YO12" s="12"/>
      <c r="YP12" s="12"/>
      <c r="YQ12" s="12"/>
      <c r="YR12" s="12"/>
      <c r="YS12" s="13"/>
      <c r="YU12" s="14"/>
      <c r="YV12" s="11"/>
      <c r="YW12" s="15"/>
      <c r="YX12" s="15"/>
      <c r="YY12" s="15"/>
      <c r="YZ12" s="12"/>
      <c r="ZA12" s="12"/>
      <c r="ZB12" s="12"/>
      <c r="ZC12" s="12"/>
      <c r="ZD12" s="12"/>
      <c r="ZE12" s="12"/>
      <c r="ZF12" s="12"/>
      <c r="ZG12" s="12"/>
      <c r="ZH12" s="12"/>
      <c r="ZI12" s="13"/>
      <c r="ZK12" s="14"/>
      <c r="ZL12" s="11"/>
      <c r="ZM12" s="15"/>
      <c r="ZN12" s="15"/>
      <c r="ZO12" s="15"/>
      <c r="ZP12" s="12"/>
      <c r="ZQ12" s="12"/>
      <c r="ZR12" s="12"/>
      <c r="ZS12" s="12"/>
      <c r="ZT12" s="12"/>
      <c r="ZU12" s="12"/>
      <c r="ZV12" s="12"/>
      <c r="ZW12" s="12"/>
      <c r="ZX12" s="12"/>
      <c r="ZY12" s="13"/>
    </row>
    <row r="13" spans="1:701" s="16" customFormat="1" ht="30" customHeight="1" x14ac:dyDescent="0.25">
      <c r="A13" s="8">
        <v>8</v>
      </c>
      <c r="B13" s="59" t="s">
        <v>44</v>
      </c>
      <c r="C13" s="60">
        <v>15844900</v>
      </c>
      <c r="D13" s="60">
        <v>12252500</v>
      </c>
      <c r="E13" s="60">
        <v>348900</v>
      </c>
      <c r="F13" s="60">
        <v>0</v>
      </c>
      <c r="G13" s="60">
        <v>0</v>
      </c>
      <c r="H13" s="60">
        <v>0</v>
      </c>
      <c r="I13" s="60">
        <v>0</v>
      </c>
      <c r="J13" s="60">
        <v>270000</v>
      </c>
      <c r="K13" s="60">
        <v>0</v>
      </c>
      <c r="L13" s="60">
        <v>0</v>
      </c>
      <c r="M13" s="60">
        <v>0</v>
      </c>
      <c r="N13" s="60">
        <v>0</v>
      </c>
      <c r="O13" s="60">
        <v>252000</v>
      </c>
      <c r="P13" s="60">
        <v>0</v>
      </c>
      <c r="Q13" s="60">
        <v>0</v>
      </c>
      <c r="R13" s="60">
        <v>0</v>
      </c>
      <c r="S13" s="11"/>
      <c r="T13" s="11"/>
      <c r="U13" s="12"/>
      <c r="V13" s="12"/>
      <c r="W13" s="12"/>
      <c r="X13" s="12"/>
      <c r="Y13" s="12"/>
      <c r="Z13" s="12"/>
      <c r="AA13" s="12"/>
      <c r="AB13" s="12"/>
      <c r="AC13" s="13"/>
      <c r="AD13" s="13"/>
      <c r="AE13" s="14"/>
      <c r="AF13" s="11"/>
      <c r="AG13" s="15"/>
      <c r="AH13" s="15"/>
      <c r="AI13" s="15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U13" s="14"/>
      <c r="AV13" s="11"/>
      <c r="AW13" s="15"/>
      <c r="AX13" s="15"/>
      <c r="AY13" s="15"/>
      <c r="AZ13" s="12"/>
      <c r="BA13" s="12"/>
      <c r="BB13" s="12"/>
      <c r="BC13" s="12"/>
      <c r="BD13" s="12"/>
      <c r="BE13" s="12"/>
      <c r="BF13" s="12"/>
      <c r="BG13" s="12"/>
      <c r="BH13" s="12"/>
      <c r="BI13" s="13"/>
      <c r="BK13" s="14"/>
      <c r="BL13" s="11"/>
      <c r="BM13" s="15"/>
      <c r="BN13" s="15"/>
      <c r="BO13" s="15"/>
      <c r="BP13" s="12"/>
      <c r="BQ13" s="12"/>
      <c r="BR13" s="12"/>
      <c r="BS13" s="12"/>
      <c r="BT13" s="12"/>
      <c r="BU13" s="12"/>
      <c r="BV13" s="12"/>
      <c r="BW13" s="12"/>
      <c r="BX13" s="12"/>
      <c r="BY13" s="13"/>
      <c r="CA13" s="14"/>
      <c r="CB13" s="11"/>
      <c r="CC13" s="15"/>
      <c r="CD13" s="15"/>
      <c r="CE13" s="15"/>
      <c r="CF13" s="12"/>
      <c r="CG13" s="12"/>
      <c r="CH13" s="12"/>
      <c r="CI13" s="12"/>
      <c r="CJ13" s="12"/>
      <c r="CK13" s="12"/>
      <c r="CL13" s="12"/>
      <c r="CM13" s="12"/>
      <c r="CN13" s="12"/>
      <c r="CO13" s="13"/>
      <c r="CQ13" s="14"/>
      <c r="CR13" s="11"/>
      <c r="CS13" s="15"/>
      <c r="CT13" s="15"/>
      <c r="CU13" s="15"/>
      <c r="CV13" s="12"/>
      <c r="CW13" s="12"/>
      <c r="CX13" s="12"/>
      <c r="CY13" s="12"/>
      <c r="CZ13" s="12"/>
      <c r="DA13" s="12"/>
      <c r="DB13" s="12"/>
      <c r="DC13" s="12"/>
      <c r="DD13" s="12"/>
      <c r="DE13" s="13"/>
      <c r="DG13" s="14"/>
      <c r="DH13" s="11"/>
      <c r="DI13" s="15"/>
      <c r="DJ13" s="15"/>
      <c r="DK13" s="15"/>
      <c r="DL13" s="12"/>
      <c r="DM13" s="12"/>
      <c r="DN13" s="12"/>
      <c r="DO13" s="12"/>
      <c r="DP13" s="12"/>
      <c r="DQ13" s="12"/>
      <c r="DR13" s="12"/>
      <c r="DS13" s="12"/>
      <c r="DT13" s="12"/>
      <c r="DU13" s="13"/>
      <c r="DW13" s="14"/>
      <c r="DX13" s="11"/>
      <c r="DY13" s="15"/>
      <c r="DZ13" s="15"/>
      <c r="EA13" s="15"/>
      <c r="EB13" s="12"/>
      <c r="EC13" s="12"/>
      <c r="ED13" s="12"/>
      <c r="EE13" s="12"/>
      <c r="EF13" s="12"/>
      <c r="EG13" s="12"/>
      <c r="EH13" s="12"/>
      <c r="EI13" s="12"/>
      <c r="EJ13" s="12"/>
      <c r="EK13" s="13"/>
      <c r="EM13" s="14"/>
      <c r="EN13" s="11"/>
      <c r="EO13" s="15"/>
      <c r="EP13" s="15"/>
      <c r="EQ13" s="15"/>
      <c r="ER13" s="12"/>
      <c r="ES13" s="12"/>
      <c r="ET13" s="12"/>
      <c r="EU13" s="12"/>
      <c r="EV13" s="12"/>
      <c r="EW13" s="12"/>
      <c r="EX13" s="12"/>
      <c r="EY13" s="12"/>
      <c r="EZ13" s="12"/>
      <c r="FA13" s="13"/>
      <c r="FC13" s="14"/>
      <c r="FD13" s="11"/>
      <c r="FE13" s="15"/>
      <c r="FF13" s="15"/>
      <c r="FG13" s="15"/>
      <c r="FH13" s="12"/>
      <c r="FI13" s="12"/>
      <c r="FJ13" s="12"/>
      <c r="FK13" s="12"/>
      <c r="FL13" s="12"/>
      <c r="FM13" s="12"/>
      <c r="FN13" s="12"/>
      <c r="FO13" s="12"/>
      <c r="FP13" s="12"/>
      <c r="FQ13" s="13"/>
      <c r="FS13" s="14"/>
      <c r="FT13" s="11"/>
      <c r="FU13" s="15"/>
      <c r="FV13" s="15"/>
      <c r="FW13" s="15"/>
      <c r="FX13" s="12"/>
      <c r="FY13" s="12"/>
      <c r="FZ13" s="12"/>
      <c r="GA13" s="12"/>
      <c r="GB13" s="12"/>
      <c r="GC13" s="12"/>
      <c r="GD13" s="12"/>
      <c r="GE13" s="12"/>
      <c r="GF13" s="12"/>
      <c r="GG13" s="13"/>
      <c r="GI13" s="14"/>
      <c r="GJ13" s="11"/>
      <c r="GK13" s="15"/>
      <c r="GL13" s="15"/>
      <c r="GM13" s="15"/>
      <c r="GN13" s="12"/>
      <c r="GO13" s="12"/>
      <c r="GP13" s="12"/>
      <c r="GQ13" s="12"/>
      <c r="GR13" s="12"/>
      <c r="GS13" s="12"/>
      <c r="GT13" s="12"/>
      <c r="GU13" s="12"/>
      <c r="GV13" s="12"/>
      <c r="GW13" s="13"/>
      <c r="GY13" s="14"/>
      <c r="GZ13" s="11"/>
      <c r="HA13" s="15"/>
      <c r="HB13" s="15"/>
      <c r="HC13" s="15"/>
      <c r="HD13" s="12"/>
      <c r="HE13" s="12"/>
      <c r="HF13" s="12"/>
      <c r="HG13" s="12"/>
      <c r="HH13" s="12"/>
      <c r="HI13" s="12"/>
      <c r="HJ13" s="12"/>
      <c r="HK13" s="12"/>
      <c r="HL13" s="12"/>
      <c r="HM13" s="13"/>
      <c r="HO13" s="14"/>
      <c r="HP13" s="11"/>
      <c r="HQ13" s="15"/>
      <c r="HR13" s="15"/>
      <c r="HS13" s="15"/>
      <c r="HT13" s="12"/>
      <c r="HU13" s="12"/>
      <c r="HV13" s="12"/>
      <c r="HW13" s="12"/>
      <c r="HX13" s="12"/>
      <c r="HY13" s="12"/>
      <c r="HZ13" s="12"/>
      <c r="IA13" s="12"/>
      <c r="IB13" s="12"/>
      <c r="IC13" s="13"/>
      <c r="IE13" s="14"/>
      <c r="IF13" s="11"/>
      <c r="IG13" s="15"/>
      <c r="IH13" s="15"/>
      <c r="II13" s="15"/>
      <c r="IJ13" s="12"/>
      <c r="IK13" s="12"/>
      <c r="IL13" s="12"/>
      <c r="IM13" s="12"/>
      <c r="IN13" s="12"/>
      <c r="IO13" s="12"/>
      <c r="IP13" s="12"/>
      <c r="IQ13" s="12"/>
      <c r="IR13" s="12"/>
      <c r="IS13" s="13"/>
      <c r="IU13" s="14"/>
      <c r="IV13" s="11"/>
      <c r="IW13" s="15"/>
      <c r="IX13" s="15"/>
      <c r="IY13" s="15"/>
      <c r="IZ13" s="12"/>
      <c r="JA13" s="12"/>
      <c r="JB13" s="12"/>
      <c r="JC13" s="12"/>
      <c r="JD13" s="12"/>
      <c r="JE13" s="12"/>
      <c r="JF13" s="12"/>
      <c r="JG13" s="12"/>
      <c r="JH13" s="12"/>
      <c r="JI13" s="13"/>
      <c r="JK13" s="14"/>
      <c r="JL13" s="11"/>
      <c r="JM13" s="15"/>
      <c r="JN13" s="15"/>
      <c r="JO13" s="15"/>
      <c r="JP13" s="12"/>
      <c r="JQ13" s="12"/>
      <c r="JR13" s="12"/>
      <c r="JS13" s="12"/>
      <c r="JT13" s="12"/>
      <c r="JU13" s="12"/>
      <c r="JV13" s="12"/>
      <c r="JW13" s="12"/>
      <c r="JX13" s="12"/>
      <c r="JY13" s="13"/>
      <c r="KA13" s="14"/>
      <c r="KB13" s="11"/>
      <c r="KC13" s="15"/>
      <c r="KD13" s="15"/>
      <c r="KE13" s="15"/>
      <c r="KF13" s="12"/>
      <c r="KG13" s="12"/>
      <c r="KH13" s="12"/>
      <c r="KI13" s="12"/>
      <c r="KJ13" s="12"/>
      <c r="KK13" s="12"/>
      <c r="KL13" s="12"/>
      <c r="KM13" s="12"/>
      <c r="KN13" s="12"/>
      <c r="KO13" s="13"/>
      <c r="KQ13" s="14"/>
      <c r="KR13" s="11"/>
      <c r="KS13" s="15"/>
      <c r="KT13" s="15"/>
      <c r="KU13" s="15"/>
      <c r="KV13" s="12"/>
      <c r="KW13" s="12"/>
      <c r="KX13" s="12"/>
      <c r="KY13" s="12"/>
      <c r="KZ13" s="12"/>
      <c r="LA13" s="12"/>
      <c r="LB13" s="12"/>
      <c r="LC13" s="12"/>
      <c r="LD13" s="12"/>
      <c r="LE13" s="13"/>
      <c r="LG13" s="14"/>
      <c r="LH13" s="11"/>
      <c r="LI13" s="15"/>
      <c r="LJ13" s="15"/>
      <c r="LK13" s="15"/>
      <c r="LL13" s="12"/>
      <c r="LM13" s="12"/>
      <c r="LN13" s="12"/>
      <c r="LO13" s="12"/>
      <c r="LP13" s="12"/>
      <c r="LQ13" s="12"/>
      <c r="LR13" s="12"/>
      <c r="LS13" s="12"/>
      <c r="LT13" s="12"/>
      <c r="LU13" s="13"/>
      <c r="LW13" s="14"/>
      <c r="LX13" s="11"/>
      <c r="LY13" s="15"/>
      <c r="LZ13" s="15"/>
      <c r="MA13" s="15"/>
      <c r="MB13" s="12"/>
      <c r="MC13" s="12"/>
      <c r="MD13" s="12"/>
      <c r="ME13" s="12"/>
      <c r="MF13" s="12"/>
      <c r="MG13" s="12"/>
      <c r="MH13" s="12"/>
      <c r="MI13" s="12"/>
      <c r="MJ13" s="12"/>
      <c r="MK13" s="13"/>
      <c r="MM13" s="14"/>
      <c r="MN13" s="11"/>
      <c r="MO13" s="15"/>
      <c r="MP13" s="15"/>
      <c r="MQ13" s="15"/>
      <c r="MR13" s="12"/>
      <c r="MS13" s="12"/>
      <c r="MT13" s="12"/>
      <c r="MU13" s="12"/>
      <c r="MV13" s="12"/>
      <c r="MW13" s="12"/>
      <c r="MX13" s="12"/>
      <c r="MY13" s="12"/>
      <c r="MZ13" s="12"/>
      <c r="NA13" s="13"/>
      <c r="NC13" s="14"/>
      <c r="ND13" s="11"/>
      <c r="NE13" s="15"/>
      <c r="NF13" s="15"/>
      <c r="NG13" s="15"/>
      <c r="NH13" s="12"/>
      <c r="NI13" s="12"/>
      <c r="NJ13" s="12"/>
      <c r="NK13" s="12"/>
      <c r="NL13" s="12"/>
      <c r="NM13" s="12"/>
      <c r="NN13" s="12"/>
      <c r="NO13" s="12"/>
      <c r="NP13" s="12"/>
      <c r="NQ13" s="13"/>
      <c r="NS13" s="14"/>
      <c r="NT13" s="11"/>
      <c r="NU13" s="15"/>
      <c r="NV13" s="15"/>
      <c r="NW13" s="15"/>
      <c r="NX13" s="12"/>
      <c r="NY13" s="12"/>
      <c r="NZ13" s="12"/>
      <c r="OA13" s="12"/>
      <c r="OB13" s="12"/>
      <c r="OC13" s="12"/>
      <c r="OD13" s="12"/>
      <c r="OE13" s="12"/>
      <c r="OF13" s="12"/>
      <c r="OG13" s="13"/>
      <c r="OI13" s="14"/>
      <c r="OJ13" s="11"/>
      <c r="OK13" s="15"/>
      <c r="OL13" s="15"/>
      <c r="OM13" s="15"/>
      <c r="ON13" s="12"/>
      <c r="OO13" s="12"/>
      <c r="OP13" s="12"/>
      <c r="OQ13" s="12"/>
      <c r="OR13" s="12"/>
      <c r="OS13" s="12"/>
      <c r="OT13" s="12"/>
      <c r="OU13" s="12"/>
      <c r="OV13" s="12"/>
      <c r="OW13" s="13"/>
      <c r="OY13" s="14"/>
      <c r="OZ13" s="11"/>
      <c r="PA13" s="15"/>
      <c r="PB13" s="15"/>
      <c r="PC13" s="15"/>
      <c r="PD13" s="12"/>
      <c r="PE13" s="12"/>
      <c r="PF13" s="12"/>
      <c r="PG13" s="12"/>
      <c r="PH13" s="12"/>
      <c r="PI13" s="12"/>
      <c r="PJ13" s="12"/>
      <c r="PK13" s="12"/>
      <c r="PL13" s="12"/>
      <c r="PM13" s="13"/>
      <c r="PO13" s="14"/>
      <c r="PP13" s="11"/>
      <c r="PQ13" s="15"/>
      <c r="PR13" s="15"/>
      <c r="PS13" s="15"/>
      <c r="PT13" s="12"/>
      <c r="PU13" s="12"/>
      <c r="PV13" s="12"/>
      <c r="PW13" s="12"/>
      <c r="PX13" s="12"/>
      <c r="PY13" s="12"/>
      <c r="PZ13" s="12"/>
      <c r="QA13" s="12"/>
      <c r="QB13" s="12"/>
      <c r="QC13" s="13"/>
      <c r="QE13" s="14"/>
      <c r="QF13" s="11"/>
      <c r="QG13" s="15"/>
      <c r="QH13" s="15"/>
      <c r="QI13" s="15"/>
      <c r="QJ13" s="12"/>
      <c r="QK13" s="12"/>
      <c r="QL13" s="12"/>
      <c r="QM13" s="12"/>
      <c r="QN13" s="12"/>
      <c r="QO13" s="12"/>
      <c r="QP13" s="12"/>
      <c r="QQ13" s="12"/>
      <c r="QR13" s="12"/>
      <c r="QS13" s="13"/>
      <c r="QU13" s="14"/>
      <c r="QV13" s="11"/>
      <c r="QW13" s="15"/>
      <c r="QX13" s="15"/>
      <c r="QY13" s="15"/>
      <c r="QZ13" s="12"/>
      <c r="RA13" s="12"/>
      <c r="RB13" s="12"/>
      <c r="RC13" s="12"/>
      <c r="RD13" s="12"/>
      <c r="RE13" s="12"/>
      <c r="RF13" s="12"/>
      <c r="RG13" s="12"/>
      <c r="RH13" s="12"/>
      <c r="RI13" s="13"/>
      <c r="RK13" s="14"/>
      <c r="RL13" s="11"/>
      <c r="RM13" s="15"/>
      <c r="RN13" s="15"/>
      <c r="RO13" s="15"/>
      <c r="RP13" s="12"/>
      <c r="RQ13" s="12"/>
      <c r="RR13" s="12"/>
      <c r="RS13" s="12"/>
      <c r="RT13" s="12"/>
      <c r="RU13" s="12"/>
      <c r="RV13" s="12"/>
      <c r="RW13" s="12"/>
      <c r="RX13" s="12"/>
      <c r="RY13" s="13"/>
      <c r="SA13" s="14"/>
      <c r="SB13" s="11"/>
      <c r="SC13" s="15"/>
      <c r="SD13" s="15"/>
      <c r="SE13" s="15"/>
      <c r="SF13" s="12"/>
      <c r="SG13" s="12"/>
      <c r="SH13" s="12"/>
      <c r="SI13" s="12"/>
      <c r="SJ13" s="12"/>
      <c r="SK13" s="12"/>
      <c r="SL13" s="12"/>
      <c r="SM13" s="12"/>
      <c r="SN13" s="12"/>
      <c r="SO13" s="13"/>
      <c r="SQ13" s="14"/>
      <c r="SR13" s="11"/>
      <c r="SS13" s="15"/>
      <c r="ST13" s="15"/>
      <c r="SU13" s="15"/>
      <c r="SV13" s="12"/>
      <c r="SW13" s="12"/>
      <c r="SX13" s="12"/>
      <c r="SY13" s="12"/>
      <c r="SZ13" s="12"/>
      <c r="TA13" s="12"/>
      <c r="TB13" s="12"/>
      <c r="TC13" s="12"/>
      <c r="TD13" s="12"/>
      <c r="TE13" s="13"/>
      <c r="TG13" s="14"/>
      <c r="TH13" s="11"/>
      <c r="TI13" s="15"/>
      <c r="TJ13" s="15"/>
      <c r="TK13" s="15"/>
      <c r="TL13" s="12"/>
      <c r="TM13" s="12"/>
      <c r="TN13" s="12"/>
      <c r="TO13" s="12"/>
      <c r="TP13" s="12"/>
      <c r="TQ13" s="12"/>
      <c r="TR13" s="12"/>
      <c r="TS13" s="12"/>
      <c r="TT13" s="12"/>
      <c r="TU13" s="13"/>
      <c r="TW13" s="14"/>
      <c r="TX13" s="11"/>
      <c r="TY13" s="15"/>
      <c r="TZ13" s="15"/>
      <c r="UA13" s="15"/>
      <c r="UB13" s="12"/>
      <c r="UC13" s="12"/>
      <c r="UD13" s="12"/>
      <c r="UE13" s="12"/>
      <c r="UF13" s="12"/>
      <c r="UG13" s="12"/>
      <c r="UH13" s="12"/>
      <c r="UI13" s="12"/>
      <c r="UJ13" s="12"/>
      <c r="UK13" s="13"/>
      <c r="UM13" s="14"/>
      <c r="UN13" s="11"/>
      <c r="UO13" s="15"/>
      <c r="UP13" s="15"/>
      <c r="UQ13" s="15"/>
      <c r="UR13" s="12"/>
      <c r="US13" s="12"/>
      <c r="UT13" s="12"/>
      <c r="UU13" s="12"/>
      <c r="UV13" s="12"/>
      <c r="UW13" s="12"/>
      <c r="UX13" s="12"/>
      <c r="UY13" s="12"/>
      <c r="UZ13" s="12"/>
      <c r="VA13" s="13"/>
      <c r="VC13" s="14"/>
      <c r="VD13" s="11"/>
      <c r="VE13" s="15"/>
      <c r="VF13" s="15"/>
      <c r="VG13" s="15"/>
      <c r="VH13" s="12"/>
      <c r="VI13" s="12"/>
      <c r="VJ13" s="12"/>
      <c r="VK13" s="12"/>
      <c r="VL13" s="12"/>
      <c r="VM13" s="12"/>
      <c r="VN13" s="12"/>
      <c r="VO13" s="12"/>
      <c r="VP13" s="12"/>
      <c r="VQ13" s="13"/>
      <c r="VS13" s="14"/>
      <c r="VT13" s="11"/>
      <c r="VU13" s="15"/>
      <c r="VV13" s="15"/>
      <c r="VW13" s="15"/>
      <c r="VX13" s="12"/>
      <c r="VY13" s="12"/>
      <c r="VZ13" s="12"/>
      <c r="WA13" s="12"/>
      <c r="WB13" s="12"/>
      <c r="WC13" s="12"/>
      <c r="WD13" s="12"/>
      <c r="WE13" s="12"/>
      <c r="WF13" s="12"/>
      <c r="WG13" s="13"/>
      <c r="WI13" s="14"/>
      <c r="WJ13" s="11"/>
      <c r="WK13" s="15"/>
      <c r="WL13" s="15"/>
      <c r="WM13" s="15"/>
      <c r="WN13" s="12"/>
      <c r="WO13" s="12"/>
      <c r="WP13" s="12"/>
      <c r="WQ13" s="12"/>
      <c r="WR13" s="12"/>
      <c r="WS13" s="12"/>
      <c r="WT13" s="12"/>
      <c r="WU13" s="12"/>
      <c r="WV13" s="12"/>
      <c r="WW13" s="13"/>
      <c r="WY13" s="14"/>
      <c r="WZ13" s="11"/>
      <c r="XA13" s="15"/>
      <c r="XB13" s="15"/>
      <c r="XC13" s="15"/>
      <c r="XD13" s="12"/>
      <c r="XE13" s="12"/>
      <c r="XF13" s="12"/>
      <c r="XG13" s="12"/>
      <c r="XH13" s="12"/>
      <c r="XI13" s="12"/>
      <c r="XJ13" s="12"/>
      <c r="XK13" s="12"/>
      <c r="XL13" s="12"/>
      <c r="XM13" s="13"/>
      <c r="XO13" s="14"/>
      <c r="XP13" s="11"/>
      <c r="XQ13" s="15"/>
      <c r="XR13" s="15"/>
      <c r="XS13" s="15"/>
      <c r="XT13" s="12"/>
      <c r="XU13" s="12"/>
      <c r="XV13" s="12"/>
      <c r="XW13" s="12"/>
      <c r="XX13" s="12"/>
      <c r="XY13" s="12"/>
      <c r="XZ13" s="12"/>
      <c r="YA13" s="12"/>
      <c r="YB13" s="12"/>
      <c r="YC13" s="13"/>
      <c r="YE13" s="14"/>
      <c r="YF13" s="11"/>
      <c r="YG13" s="15"/>
      <c r="YH13" s="15"/>
      <c r="YI13" s="15"/>
      <c r="YJ13" s="12"/>
      <c r="YK13" s="12"/>
      <c r="YL13" s="12"/>
      <c r="YM13" s="12"/>
      <c r="YN13" s="12"/>
      <c r="YO13" s="12"/>
      <c r="YP13" s="12"/>
      <c r="YQ13" s="12"/>
      <c r="YR13" s="12"/>
      <c r="YS13" s="13"/>
      <c r="YU13" s="14"/>
      <c r="YV13" s="11"/>
      <c r="YW13" s="15"/>
      <c r="YX13" s="15"/>
      <c r="YY13" s="15"/>
      <c r="YZ13" s="12"/>
      <c r="ZA13" s="12"/>
      <c r="ZB13" s="12"/>
      <c r="ZC13" s="12"/>
      <c r="ZD13" s="12"/>
      <c r="ZE13" s="12"/>
      <c r="ZF13" s="12"/>
      <c r="ZG13" s="12"/>
      <c r="ZH13" s="12"/>
      <c r="ZI13" s="13"/>
      <c r="ZK13" s="14"/>
      <c r="ZL13" s="11"/>
      <c r="ZM13" s="15"/>
      <c r="ZN13" s="15"/>
      <c r="ZO13" s="15"/>
      <c r="ZP13" s="12"/>
      <c r="ZQ13" s="12"/>
      <c r="ZR13" s="12"/>
      <c r="ZS13" s="12"/>
      <c r="ZT13" s="12"/>
      <c r="ZU13" s="12"/>
      <c r="ZV13" s="12"/>
      <c r="ZW13" s="12"/>
      <c r="ZX13" s="12"/>
      <c r="ZY13" s="13"/>
    </row>
    <row r="14" spans="1:701" s="16" customFormat="1" ht="30" customHeight="1" x14ac:dyDescent="0.25">
      <c r="A14" s="8">
        <v>9</v>
      </c>
      <c r="B14" s="59" t="s">
        <v>45</v>
      </c>
      <c r="C14" s="60">
        <v>74427800</v>
      </c>
      <c r="D14" s="60">
        <v>63746400</v>
      </c>
      <c r="E14" s="60">
        <v>3213210</v>
      </c>
      <c r="F14" s="60">
        <v>0</v>
      </c>
      <c r="G14" s="60">
        <v>634500</v>
      </c>
      <c r="H14" s="60">
        <v>81000</v>
      </c>
      <c r="I14" s="60">
        <v>476000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6592500</v>
      </c>
      <c r="P14" s="60">
        <v>0</v>
      </c>
      <c r="Q14" s="60">
        <v>0</v>
      </c>
      <c r="R14" s="60">
        <v>0</v>
      </c>
      <c r="S14" s="11"/>
      <c r="T14" s="11"/>
      <c r="U14" s="12"/>
      <c r="V14" s="12"/>
      <c r="W14" s="12"/>
      <c r="X14" s="12"/>
      <c r="Y14" s="12"/>
      <c r="Z14" s="12"/>
      <c r="AA14" s="12"/>
      <c r="AB14" s="12"/>
      <c r="AC14" s="13"/>
      <c r="AD14" s="13"/>
      <c r="AE14" s="14"/>
      <c r="AF14" s="11"/>
      <c r="AG14" s="15"/>
      <c r="AH14" s="15"/>
      <c r="AI14" s="15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U14" s="14"/>
      <c r="AV14" s="11"/>
      <c r="AW14" s="15"/>
      <c r="AX14" s="15"/>
      <c r="AY14" s="15"/>
      <c r="AZ14" s="12"/>
      <c r="BA14" s="12"/>
      <c r="BB14" s="12"/>
      <c r="BC14" s="12"/>
      <c r="BD14" s="12"/>
      <c r="BE14" s="12"/>
      <c r="BF14" s="12"/>
      <c r="BG14" s="12"/>
      <c r="BH14" s="12"/>
      <c r="BI14" s="13"/>
      <c r="BK14" s="14"/>
      <c r="BL14" s="11"/>
      <c r="BM14" s="15"/>
      <c r="BN14" s="15"/>
      <c r="BO14" s="15"/>
      <c r="BP14" s="12"/>
      <c r="BQ14" s="12"/>
      <c r="BR14" s="12"/>
      <c r="BS14" s="12"/>
      <c r="BT14" s="12"/>
      <c r="BU14" s="12"/>
      <c r="BV14" s="12"/>
      <c r="BW14" s="12"/>
      <c r="BX14" s="12"/>
      <c r="BY14" s="13"/>
      <c r="CA14" s="14"/>
      <c r="CB14" s="11"/>
      <c r="CC14" s="15"/>
      <c r="CD14" s="15"/>
      <c r="CE14" s="15"/>
      <c r="CF14" s="12"/>
      <c r="CG14" s="12"/>
      <c r="CH14" s="12"/>
      <c r="CI14" s="12"/>
      <c r="CJ14" s="12"/>
      <c r="CK14" s="12"/>
      <c r="CL14" s="12"/>
      <c r="CM14" s="12"/>
      <c r="CN14" s="12"/>
      <c r="CO14" s="13"/>
      <c r="CQ14" s="14"/>
      <c r="CR14" s="11"/>
      <c r="CS14" s="15"/>
      <c r="CT14" s="15"/>
      <c r="CU14" s="15"/>
      <c r="CV14" s="12"/>
      <c r="CW14" s="12"/>
      <c r="CX14" s="12"/>
      <c r="CY14" s="12"/>
      <c r="CZ14" s="12"/>
      <c r="DA14" s="12"/>
      <c r="DB14" s="12"/>
      <c r="DC14" s="12"/>
      <c r="DD14" s="12"/>
      <c r="DE14" s="13"/>
      <c r="DG14" s="14"/>
      <c r="DH14" s="11"/>
      <c r="DI14" s="15"/>
      <c r="DJ14" s="15"/>
      <c r="DK14" s="15"/>
      <c r="DL14" s="12"/>
      <c r="DM14" s="12"/>
      <c r="DN14" s="12"/>
      <c r="DO14" s="12"/>
      <c r="DP14" s="12"/>
      <c r="DQ14" s="12"/>
      <c r="DR14" s="12"/>
      <c r="DS14" s="12"/>
      <c r="DT14" s="12"/>
      <c r="DU14" s="13"/>
      <c r="DW14" s="14"/>
      <c r="DX14" s="11"/>
      <c r="DY14" s="15"/>
      <c r="DZ14" s="15"/>
      <c r="EA14" s="15"/>
      <c r="EB14" s="12"/>
      <c r="EC14" s="12"/>
      <c r="ED14" s="12"/>
      <c r="EE14" s="12"/>
      <c r="EF14" s="12"/>
      <c r="EG14" s="12"/>
      <c r="EH14" s="12"/>
      <c r="EI14" s="12"/>
      <c r="EJ14" s="12"/>
      <c r="EK14" s="13"/>
      <c r="EM14" s="14"/>
      <c r="EN14" s="11"/>
      <c r="EO14" s="15"/>
      <c r="EP14" s="15"/>
      <c r="EQ14" s="15"/>
      <c r="ER14" s="12"/>
      <c r="ES14" s="12"/>
      <c r="ET14" s="12"/>
      <c r="EU14" s="12"/>
      <c r="EV14" s="12"/>
      <c r="EW14" s="12"/>
      <c r="EX14" s="12"/>
      <c r="EY14" s="12"/>
      <c r="EZ14" s="12"/>
      <c r="FA14" s="13"/>
      <c r="FC14" s="14"/>
      <c r="FD14" s="11"/>
      <c r="FE14" s="15"/>
      <c r="FF14" s="15"/>
      <c r="FG14" s="15"/>
      <c r="FH14" s="12"/>
      <c r="FI14" s="12"/>
      <c r="FJ14" s="12"/>
      <c r="FK14" s="12"/>
      <c r="FL14" s="12"/>
      <c r="FM14" s="12"/>
      <c r="FN14" s="12"/>
      <c r="FO14" s="12"/>
      <c r="FP14" s="12"/>
      <c r="FQ14" s="13"/>
      <c r="FS14" s="14"/>
      <c r="FT14" s="11"/>
      <c r="FU14" s="15"/>
      <c r="FV14" s="15"/>
      <c r="FW14" s="15"/>
      <c r="FX14" s="12"/>
      <c r="FY14" s="12"/>
      <c r="FZ14" s="12"/>
      <c r="GA14" s="12"/>
      <c r="GB14" s="12"/>
      <c r="GC14" s="12"/>
      <c r="GD14" s="12"/>
      <c r="GE14" s="12"/>
      <c r="GF14" s="12"/>
      <c r="GG14" s="13"/>
      <c r="GI14" s="14"/>
      <c r="GJ14" s="11"/>
      <c r="GK14" s="15"/>
      <c r="GL14" s="15"/>
      <c r="GM14" s="15"/>
      <c r="GN14" s="12"/>
      <c r="GO14" s="12"/>
      <c r="GP14" s="12"/>
      <c r="GQ14" s="12"/>
      <c r="GR14" s="12"/>
      <c r="GS14" s="12"/>
      <c r="GT14" s="12"/>
      <c r="GU14" s="12"/>
      <c r="GV14" s="12"/>
      <c r="GW14" s="13"/>
      <c r="GY14" s="14"/>
      <c r="GZ14" s="11"/>
      <c r="HA14" s="15"/>
      <c r="HB14" s="15"/>
      <c r="HC14" s="15"/>
      <c r="HD14" s="12"/>
      <c r="HE14" s="12"/>
      <c r="HF14" s="12"/>
      <c r="HG14" s="12"/>
      <c r="HH14" s="12"/>
      <c r="HI14" s="12"/>
      <c r="HJ14" s="12"/>
      <c r="HK14" s="12"/>
      <c r="HL14" s="12"/>
      <c r="HM14" s="13"/>
      <c r="HO14" s="14"/>
      <c r="HP14" s="11"/>
      <c r="HQ14" s="15"/>
      <c r="HR14" s="15"/>
      <c r="HS14" s="15"/>
      <c r="HT14" s="12"/>
      <c r="HU14" s="12"/>
      <c r="HV14" s="12"/>
      <c r="HW14" s="12"/>
      <c r="HX14" s="12"/>
      <c r="HY14" s="12"/>
      <c r="HZ14" s="12"/>
      <c r="IA14" s="12"/>
      <c r="IB14" s="12"/>
      <c r="IC14" s="13"/>
      <c r="IE14" s="14"/>
      <c r="IF14" s="11"/>
      <c r="IG14" s="15"/>
      <c r="IH14" s="15"/>
      <c r="II14" s="15"/>
      <c r="IJ14" s="12"/>
      <c r="IK14" s="12"/>
      <c r="IL14" s="12"/>
      <c r="IM14" s="12"/>
      <c r="IN14" s="12"/>
      <c r="IO14" s="12"/>
      <c r="IP14" s="12"/>
      <c r="IQ14" s="12"/>
      <c r="IR14" s="12"/>
      <c r="IS14" s="13"/>
      <c r="IU14" s="14"/>
      <c r="IV14" s="11"/>
      <c r="IW14" s="15"/>
      <c r="IX14" s="15"/>
      <c r="IY14" s="15"/>
      <c r="IZ14" s="12"/>
      <c r="JA14" s="12"/>
      <c r="JB14" s="12"/>
      <c r="JC14" s="12"/>
      <c r="JD14" s="12"/>
      <c r="JE14" s="12"/>
      <c r="JF14" s="12"/>
      <c r="JG14" s="12"/>
      <c r="JH14" s="12"/>
      <c r="JI14" s="13"/>
      <c r="JK14" s="14"/>
      <c r="JL14" s="11"/>
      <c r="JM14" s="15"/>
      <c r="JN14" s="15"/>
      <c r="JO14" s="15"/>
      <c r="JP14" s="12"/>
      <c r="JQ14" s="12"/>
      <c r="JR14" s="12"/>
      <c r="JS14" s="12"/>
      <c r="JT14" s="12"/>
      <c r="JU14" s="12"/>
      <c r="JV14" s="12"/>
      <c r="JW14" s="12"/>
      <c r="JX14" s="12"/>
      <c r="JY14" s="13"/>
      <c r="KA14" s="14"/>
      <c r="KB14" s="11"/>
      <c r="KC14" s="15"/>
      <c r="KD14" s="15"/>
      <c r="KE14" s="15"/>
      <c r="KF14" s="12"/>
      <c r="KG14" s="12"/>
      <c r="KH14" s="12"/>
      <c r="KI14" s="12"/>
      <c r="KJ14" s="12"/>
      <c r="KK14" s="12"/>
      <c r="KL14" s="12"/>
      <c r="KM14" s="12"/>
      <c r="KN14" s="12"/>
      <c r="KO14" s="13"/>
      <c r="KQ14" s="14"/>
      <c r="KR14" s="11"/>
      <c r="KS14" s="15"/>
      <c r="KT14" s="15"/>
      <c r="KU14" s="15"/>
      <c r="KV14" s="12"/>
      <c r="KW14" s="12"/>
      <c r="KX14" s="12"/>
      <c r="KY14" s="12"/>
      <c r="KZ14" s="12"/>
      <c r="LA14" s="12"/>
      <c r="LB14" s="12"/>
      <c r="LC14" s="12"/>
      <c r="LD14" s="12"/>
      <c r="LE14" s="13"/>
      <c r="LG14" s="14"/>
      <c r="LH14" s="11"/>
      <c r="LI14" s="15"/>
      <c r="LJ14" s="15"/>
      <c r="LK14" s="15"/>
      <c r="LL14" s="12"/>
      <c r="LM14" s="12"/>
      <c r="LN14" s="12"/>
      <c r="LO14" s="12"/>
      <c r="LP14" s="12"/>
      <c r="LQ14" s="12"/>
      <c r="LR14" s="12"/>
      <c r="LS14" s="12"/>
      <c r="LT14" s="12"/>
      <c r="LU14" s="13"/>
      <c r="LW14" s="14"/>
      <c r="LX14" s="11"/>
      <c r="LY14" s="15"/>
      <c r="LZ14" s="15"/>
      <c r="MA14" s="15"/>
      <c r="MB14" s="12"/>
      <c r="MC14" s="12"/>
      <c r="MD14" s="12"/>
      <c r="ME14" s="12"/>
      <c r="MF14" s="12"/>
      <c r="MG14" s="12"/>
      <c r="MH14" s="12"/>
      <c r="MI14" s="12"/>
      <c r="MJ14" s="12"/>
      <c r="MK14" s="13"/>
      <c r="MM14" s="14"/>
      <c r="MN14" s="11"/>
      <c r="MO14" s="15"/>
      <c r="MP14" s="15"/>
      <c r="MQ14" s="15"/>
      <c r="MR14" s="12"/>
      <c r="MS14" s="12"/>
      <c r="MT14" s="12"/>
      <c r="MU14" s="12"/>
      <c r="MV14" s="12"/>
      <c r="MW14" s="12"/>
      <c r="MX14" s="12"/>
      <c r="MY14" s="12"/>
      <c r="MZ14" s="12"/>
      <c r="NA14" s="13"/>
      <c r="NC14" s="14"/>
      <c r="ND14" s="11"/>
      <c r="NE14" s="15"/>
      <c r="NF14" s="15"/>
      <c r="NG14" s="15"/>
      <c r="NH14" s="12"/>
      <c r="NI14" s="12"/>
      <c r="NJ14" s="12"/>
      <c r="NK14" s="12"/>
      <c r="NL14" s="12"/>
      <c r="NM14" s="12"/>
      <c r="NN14" s="12"/>
      <c r="NO14" s="12"/>
      <c r="NP14" s="12"/>
      <c r="NQ14" s="13"/>
      <c r="NS14" s="14"/>
      <c r="NT14" s="11"/>
      <c r="NU14" s="15"/>
      <c r="NV14" s="15"/>
      <c r="NW14" s="15"/>
      <c r="NX14" s="12"/>
      <c r="NY14" s="12"/>
      <c r="NZ14" s="12"/>
      <c r="OA14" s="12"/>
      <c r="OB14" s="12"/>
      <c r="OC14" s="12"/>
      <c r="OD14" s="12"/>
      <c r="OE14" s="12"/>
      <c r="OF14" s="12"/>
      <c r="OG14" s="13"/>
      <c r="OI14" s="14"/>
      <c r="OJ14" s="11"/>
      <c r="OK14" s="15"/>
      <c r="OL14" s="15"/>
      <c r="OM14" s="15"/>
      <c r="ON14" s="12"/>
      <c r="OO14" s="12"/>
      <c r="OP14" s="12"/>
      <c r="OQ14" s="12"/>
      <c r="OR14" s="12"/>
      <c r="OS14" s="12"/>
      <c r="OT14" s="12"/>
      <c r="OU14" s="12"/>
      <c r="OV14" s="12"/>
      <c r="OW14" s="13"/>
      <c r="OY14" s="14"/>
      <c r="OZ14" s="11"/>
      <c r="PA14" s="15"/>
      <c r="PB14" s="15"/>
      <c r="PC14" s="15"/>
      <c r="PD14" s="12"/>
      <c r="PE14" s="12"/>
      <c r="PF14" s="12"/>
      <c r="PG14" s="12"/>
      <c r="PH14" s="12"/>
      <c r="PI14" s="12"/>
      <c r="PJ14" s="12"/>
      <c r="PK14" s="12"/>
      <c r="PL14" s="12"/>
      <c r="PM14" s="13"/>
      <c r="PO14" s="14"/>
      <c r="PP14" s="11"/>
      <c r="PQ14" s="15"/>
      <c r="PR14" s="15"/>
      <c r="PS14" s="15"/>
      <c r="PT14" s="12"/>
      <c r="PU14" s="12"/>
      <c r="PV14" s="12"/>
      <c r="PW14" s="12"/>
      <c r="PX14" s="12"/>
      <c r="PY14" s="12"/>
      <c r="PZ14" s="12"/>
      <c r="QA14" s="12"/>
      <c r="QB14" s="12"/>
      <c r="QC14" s="13"/>
      <c r="QE14" s="14"/>
      <c r="QF14" s="11"/>
      <c r="QG14" s="15"/>
      <c r="QH14" s="15"/>
      <c r="QI14" s="15"/>
      <c r="QJ14" s="12"/>
      <c r="QK14" s="12"/>
      <c r="QL14" s="12"/>
      <c r="QM14" s="12"/>
      <c r="QN14" s="12"/>
      <c r="QO14" s="12"/>
      <c r="QP14" s="12"/>
      <c r="QQ14" s="12"/>
      <c r="QR14" s="12"/>
      <c r="QS14" s="13"/>
      <c r="QU14" s="14"/>
      <c r="QV14" s="11"/>
      <c r="QW14" s="15"/>
      <c r="QX14" s="15"/>
      <c r="QY14" s="15"/>
      <c r="QZ14" s="12"/>
      <c r="RA14" s="12"/>
      <c r="RB14" s="12"/>
      <c r="RC14" s="12"/>
      <c r="RD14" s="12"/>
      <c r="RE14" s="12"/>
      <c r="RF14" s="12"/>
      <c r="RG14" s="12"/>
      <c r="RH14" s="12"/>
      <c r="RI14" s="13"/>
      <c r="RK14" s="14"/>
      <c r="RL14" s="11"/>
      <c r="RM14" s="15"/>
      <c r="RN14" s="15"/>
      <c r="RO14" s="15"/>
      <c r="RP14" s="12"/>
      <c r="RQ14" s="12"/>
      <c r="RR14" s="12"/>
      <c r="RS14" s="12"/>
      <c r="RT14" s="12"/>
      <c r="RU14" s="12"/>
      <c r="RV14" s="12"/>
      <c r="RW14" s="12"/>
      <c r="RX14" s="12"/>
      <c r="RY14" s="13"/>
      <c r="SA14" s="14"/>
      <c r="SB14" s="11"/>
      <c r="SC14" s="15"/>
      <c r="SD14" s="15"/>
      <c r="SE14" s="15"/>
      <c r="SF14" s="12"/>
      <c r="SG14" s="12"/>
      <c r="SH14" s="12"/>
      <c r="SI14" s="12"/>
      <c r="SJ14" s="12"/>
      <c r="SK14" s="12"/>
      <c r="SL14" s="12"/>
      <c r="SM14" s="12"/>
      <c r="SN14" s="12"/>
      <c r="SO14" s="13"/>
      <c r="SQ14" s="14"/>
      <c r="SR14" s="11"/>
      <c r="SS14" s="15"/>
      <c r="ST14" s="15"/>
      <c r="SU14" s="15"/>
      <c r="SV14" s="12"/>
      <c r="SW14" s="12"/>
      <c r="SX14" s="12"/>
      <c r="SY14" s="12"/>
      <c r="SZ14" s="12"/>
      <c r="TA14" s="12"/>
      <c r="TB14" s="12"/>
      <c r="TC14" s="12"/>
      <c r="TD14" s="12"/>
      <c r="TE14" s="13"/>
      <c r="TG14" s="14"/>
      <c r="TH14" s="11"/>
      <c r="TI14" s="15"/>
      <c r="TJ14" s="15"/>
      <c r="TK14" s="15"/>
      <c r="TL14" s="12"/>
      <c r="TM14" s="12"/>
      <c r="TN14" s="12"/>
      <c r="TO14" s="12"/>
      <c r="TP14" s="12"/>
      <c r="TQ14" s="12"/>
      <c r="TR14" s="12"/>
      <c r="TS14" s="12"/>
      <c r="TT14" s="12"/>
      <c r="TU14" s="13"/>
      <c r="TW14" s="14"/>
      <c r="TX14" s="11"/>
      <c r="TY14" s="15"/>
      <c r="TZ14" s="15"/>
      <c r="UA14" s="15"/>
      <c r="UB14" s="12"/>
      <c r="UC14" s="12"/>
      <c r="UD14" s="12"/>
      <c r="UE14" s="12"/>
      <c r="UF14" s="12"/>
      <c r="UG14" s="12"/>
      <c r="UH14" s="12"/>
      <c r="UI14" s="12"/>
      <c r="UJ14" s="12"/>
      <c r="UK14" s="13"/>
      <c r="UM14" s="14"/>
      <c r="UN14" s="11"/>
      <c r="UO14" s="15"/>
      <c r="UP14" s="15"/>
      <c r="UQ14" s="15"/>
      <c r="UR14" s="12"/>
      <c r="US14" s="12"/>
      <c r="UT14" s="12"/>
      <c r="UU14" s="12"/>
      <c r="UV14" s="12"/>
      <c r="UW14" s="12"/>
      <c r="UX14" s="12"/>
      <c r="UY14" s="12"/>
      <c r="UZ14" s="12"/>
      <c r="VA14" s="13"/>
      <c r="VC14" s="14"/>
      <c r="VD14" s="11"/>
      <c r="VE14" s="15"/>
      <c r="VF14" s="15"/>
      <c r="VG14" s="15"/>
      <c r="VH14" s="12"/>
      <c r="VI14" s="12"/>
      <c r="VJ14" s="12"/>
      <c r="VK14" s="12"/>
      <c r="VL14" s="12"/>
      <c r="VM14" s="12"/>
      <c r="VN14" s="12"/>
      <c r="VO14" s="12"/>
      <c r="VP14" s="12"/>
      <c r="VQ14" s="13"/>
      <c r="VS14" s="14"/>
      <c r="VT14" s="11"/>
      <c r="VU14" s="15"/>
      <c r="VV14" s="15"/>
      <c r="VW14" s="15"/>
      <c r="VX14" s="12"/>
      <c r="VY14" s="12"/>
      <c r="VZ14" s="12"/>
      <c r="WA14" s="12"/>
      <c r="WB14" s="12"/>
      <c r="WC14" s="12"/>
      <c r="WD14" s="12"/>
      <c r="WE14" s="12"/>
      <c r="WF14" s="12"/>
      <c r="WG14" s="13"/>
      <c r="WI14" s="14"/>
      <c r="WJ14" s="11"/>
      <c r="WK14" s="15"/>
      <c r="WL14" s="15"/>
      <c r="WM14" s="15"/>
      <c r="WN14" s="12"/>
      <c r="WO14" s="12"/>
      <c r="WP14" s="12"/>
      <c r="WQ14" s="12"/>
      <c r="WR14" s="12"/>
      <c r="WS14" s="12"/>
      <c r="WT14" s="12"/>
      <c r="WU14" s="12"/>
      <c r="WV14" s="12"/>
      <c r="WW14" s="13"/>
      <c r="WY14" s="14"/>
      <c r="WZ14" s="11"/>
      <c r="XA14" s="15"/>
      <c r="XB14" s="15"/>
      <c r="XC14" s="15"/>
      <c r="XD14" s="12"/>
      <c r="XE14" s="12"/>
      <c r="XF14" s="12"/>
      <c r="XG14" s="12"/>
      <c r="XH14" s="12"/>
      <c r="XI14" s="12"/>
      <c r="XJ14" s="12"/>
      <c r="XK14" s="12"/>
      <c r="XL14" s="12"/>
      <c r="XM14" s="13"/>
      <c r="XO14" s="14"/>
      <c r="XP14" s="11"/>
      <c r="XQ14" s="15"/>
      <c r="XR14" s="15"/>
      <c r="XS14" s="15"/>
      <c r="XT14" s="12"/>
      <c r="XU14" s="12"/>
      <c r="XV14" s="12"/>
      <c r="XW14" s="12"/>
      <c r="XX14" s="12"/>
      <c r="XY14" s="12"/>
      <c r="XZ14" s="12"/>
      <c r="YA14" s="12"/>
      <c r="YB14" s="12"/>
      <c r="YC14" s="13"/>
      <c r="YE14" s="14"/>
      <c r="YF14" s="11"/>
      <c r="YG14" s="15"/>
      <c r="YH14" s="15"/>
      <c r="YI14" s="15"/>
      <c r="YJ14" s="12"/>
      <c r="YK14" s="12"/>
      <c r="YL14" s="12"/>
      <c r="YM14" s="12"/>
      <c r="YN14" s="12"/>
      <c r="YO14" s="12"/>
      <c r="YP14" s="12"/>
      <c r="YQ14" s="12"/>
      <c r="YR14" s="12"/>
      <c r="YS14" s="13"/>
      <c r="YU14" s="14"/>
      <c r="YV14" s="11"/>
      <c r="YW14" s="15"/>
      <c r="YX14" s="15"/>
      <c r="YY14" s="15"/>
      <c r="YZ14" s="12"/>
      <c r="ZA14" s="12"/>
      <c r="ZB14" s="12"/>
      <c r="ZC14" s="12"/>
      <c r="ZD14" s="12"/>
      <c r="ZE14" s="12"/>
      <c r="ZF14" s="12"/>
      <c r="ZG14" s="12"/>
      <c r="ZH14" s="12"/>
      <c r="ZI14" s="13"/>
      <c r="ZK14" s="14"/>
      <c r="ZL14" s="11"/>
      <c r="ZM14" s="15"/>
      <c r="ZN14" s="15"/>
      <c r="ZO14" s="15"/>
      <c r="ZP14" s="12"/>
      <c r="ZQ14" s="12"/>
      <c r="ZR14" s="12"/>
      <c r="ZS14" s="12"/>
      <c r="ZT14" s="12"/>
      <c r="ZU14" s="12"/>
      <c r="ZV14" s="12"/>
      <c r="ZW14" s="12"/>
      <c r="ZX14" s="12"/>
      <c r="ZY14" s="13"/>
    </row>
    <row r="15" spans="1:701" s="16" customFormat="1" ht="30" customHeight="1" x14ac:dyDescent="0.25">
      <c r="A15" s="8">
        <v>10</v>
      </c>
      <c r="B15" s="59" t="s">
        <v>46</v>
      </c>
      <c r="C15" s="60">
        <v>18471500</v>
      </c>
      <c r="D15" s="60">
        <v>10667250</v>
      </c>
      <c r="E15" s="60">
        <v>1510072</v>
      </c>
      <c r="F15" s="60">
        <v>0</v>
      </c>
      <c r="G15" s="60">
        <v>1120500</v>
      </c>
      <c r="H15" s="60">
        <v>0</v>
      </c>
      <c r="I15" s="60">
        <v>0</v>
      </c>
      <c r="J15" s="60">
        <v>0</v>
      </c>
      <c r="K15" s="60">
        <v>0</v>
      </c>
      <c r="L15" s="60">
        <v>0</v>
      </c>
      <c r="M15" s="60">
        <v>0</v>
      </c>
      <c r="N15" s="60">
        <v>0</v>
      </c>
      <c r="O15" s="60">
        <v>2750000</v>
      </c>
      <c r="P15" s="60">
        <v>0</v>
      </c>
      <c r="Q15" s="60">
        <v>0</v>
      </c>
      <c r="R15" s="60">
        <v>0</v>
      </c>
      <c r="S15" s="11"/>
      <c r="T15" s="11"/>
      <c r="U15" s="12"/>
      <c r="V15" s="12"/>
      <c r="W15" s="12"/>
      <c r="X15" s="12"/>
      <c r="Y15" s="12"/>
      <c r="Z15" s="12"/>
      <c r="AA15" s="12"/>
      <c r="AB15" s="12"/>
      <c r="AC15" s="13"/>
      <c r="AD15" s="13"/>
      <c r="AE15" s="14"/>
      <c r="AF15" s="11"/>
      <c r="AG15" s="15"/>
      <c r="AH15" s="15"/>
      <c r="AI15" s="15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U15" s="14"/>
      <c r="AV15" s="11"/>
      <c r="AW15" s="15"/>
      <c r="AX15" s="15"/>
      <c r="AY15" s="15"/>
      <c r="AZ15" s="12"/>
      <c r="BA15" s="12"/>
      <c r="BB15" s="12"/>
      <c r="BC15" s="12"/>
      <c r="BD15" s="12"/>
      <c r="BE15" s="12"/>
      <c r="BF15" s="12"/>
      <c r="BG15" s="12"/>
      <c r="BH15" s="12"/>
      <c r="BI15" s="13"/>
      <c r="BK15" s="14"/>
      <c r="BL15" s="11"/>
      <c r="BM15" s="15"/>
      <c r="BN15" s="15"/>
      <c r="BO15" s="15"/>
      <c r="BP15" s="12"/>
      <c r="BQ15" s="12"/>
      <c r="BR15" s="12"/>
      <c r="BS15" s="12"/>
      <c r="BT15" s="12"/>
      <c r="BU15" s="12"/>
      <c r="BV15" s="12"/>
      <c r="BW15" s="12"/>
      <c r="BX15" s="12"/>
      <c r="BY15" s="13"/>
      <c r="CA15" s="14"/>
      <c r="CB15" s="11"/>
      <c r="CC15" s="15"/>
      <c r="CD15" s="15"/>
      <c r="CE15" s="15"/>
      <c r="CF15" s="12"/>
      <c r="CG15" s="12"/>
      <c r="CH15" s="12"/>
      <c r="CI15" s="12"/>
      <c r="CJ15" s="12"/>
      <c r="CK15" s="12"/>
      <c r="CL15" s="12"/>
      <c r="CM15" s="12"/>
      <c r="CN15" s="12"/>
      <c r="CO15" s="13"/>
      <c r="CQ15" s="14"/>
      <c r="CR15" s="11"/>
      <c r="CS15" s="15"/>
      <c r="CT15" s="15"/>
      <c r="CU15" s="15"/>
      <c r="CV15" s="12"/>
      <c r="CW15" s="12"/>
      <c r="CX15" s="12"/>
      <c r="CY15" s="12"/>
      <c r="CZ15" s="12"/>
      <c r="DA15" s="12"/>
      <c r="DB15" s="12"/>
      <c r="DC15" s="12"/>
      <c r="DD15" s="12"/>
      <c r="DE15" s="13"/>
      <c r="DG15" s="14"/>
      <c r="DH15" s="11"/>
      <c r="DI15" s="15"/>
      <c r="DJ15" s="15"/>
      <c r="DK15" s="15"/>
      <c r="DL15" s="12"/>
      <c r="DM15" s="12"/>
      <c r="DN15" s="12"/>
      <c r="DO15" s="12"/>
      <c r="DP15" s="12"/>
      <c r="DQ15" s="12"/>
      <c r="DR15" s="12"/>
      <c r="DS15" s="12"/>
      <c r="DT15" s="12"/>
      <c r="DU15" s="13"/>
      <c r="DW15" s="14"/>
      <c r="DX15" s="11"/>
      <c r="DY15" s="15"/>
      <c r="DZ15" s="15"/>
      <c r="EA15" s="15"/>
      <c r="EB15" s="12"/>
      <c r="EC15" s="12"/>
      <c r="ED15" s="12"/>
      <c r="EE15" s="12"/>
      <c r="EF15" s="12"/>
      <c r="EG15" s="12"/>
      <c r="EH15" s="12"/>
      <c r="EI15" s="12"/>
      <c r="EJ15" s="12"/>
      <c r="EK15" s="13"/>
      <c r="EM15" s="14"/>
      <c r="EN15" s="11"/>
      <c r="EO15" s="15"/>
      <c r="EP15" s="15"/>
      <c r="EQ15" s="15"/>
      <c r="ER15" s="12"/>
      <c r="ES15" s="12"/>
      <c r="ET15" s="12"/>
      <c r="EU15" s="12"/>
      <c r="EV15" s="12"/>
      <c r="EW15" s="12"/>
      <c r="EX15" s="12"/>
      <c r="EY15" s="12"/>
      <c r="EZ15" s="12"/>
      <c r="FA15" s="13"/>
      <c r="FC15" s="14"/>
      <c r="FD15" s="11"/>
      <c r="FE15" s="15"/>
      <c r="FF15" s="15"/>
      <c r="FG15" s="15"/>
      <c r="FH15" s="12"/>
      <c r="FI15" s="12"/>
      <c r="FJ15" s="12"/>
      <c r="FK15" s="12"/>
      <c r="FL15" s="12"/>
      <c r="FM15" s="12"/>
      <c r="FN15" s="12"/>
      <c r="FO15" s="12"/>
      <c r="FP15" s="12"/>
      <c r="FQ15" s="13"/>
      <c r="FS15" s="14"/>
      <c r="FT15" s="11"/>
      <c r="FU15" s="15"/>
      <c r="FV15" s="15"/>
      <c r="FW15" s="15"/>
      <c r="FX15" s="12"/>
      <c r="FY15" s="12"/>
      <c r="FZ15" s="12"/>
      <c r="GA15" s="12"/>
      <c r="GB15" s="12"/>
      <c r="GC15" s="12"/>
      <c r="GD15" s="12"/>
      <c r="GE15" s="12"/>
      <c r="GF15" s="12"/>
      <c r="GG15" s="13"/>
      <c r="GI15" s="14"/>
      <c r="GJ15" s="11"/>
      <c r="GK15" s="15"/>
      <c r="GL15" s="15"/>
      <c r="GM15" s="15"/>
      <c r="GN15" s="12"/>
      <c r="GO15" s="12"/>
      <c r="GP15" s="12"/>
      <c r="GQ15" s="12"/>
      <c r="GR15" s="12"/>
      <c r="GS15" s="12"/>
      <c r="GT15" s="12"/>
      <c r="GU15" s="12"/>
      <c r="GV15" s="12"/>
      <c r="GW15" s="13"/>
      <c r="GY15" s="14"/>
      <c r="GZ15" s="11"/>
      <c r="HA15" s="15"/>
      <c r="HB15" s="15"/>
      <c r="HC15" s="15"/>
      <c r="HD15" s="12"/>
      <c r="HE15" s="12"/>
      <c r="HF15" s="12"/>
      <c r="HG15" s="12"/>
      <c r="HH15" s="12"/>
      <c r="HI15" s="12"/>
      <c r="HJ15" s="12"/>
      <c r="HK15" s="12"/>
      <c r="HL15" s="12"/>
      <c r="HM15" s="13"/>
      <c r="HO15" s="14"/>
      <c r="HP15" s="11"/>
      <c r="HQ15" s="15"/>
      <c r="HR15" s="15"/>
      <c r="HS15" s="15"/>
      <c r="HT15" s="12"/>
      <c r="HU15" s="12"/>
      <c r="HV15" s="12"/>
      <c r="HW15" s="12"/>
      <c r="HX15" s="12"/>
      <c r="HY15" s="12"/>
      <c r="HZ15" s="12"/>
      <c r="IA15" s="12"/>
      <c r="IB15" s="12"/>
      <c r="IC15" s="13"/>
      <c r="IE15" s="14"/>
      <c r="IF15" s="11"/>
      <c r="IG15" s="15"/>
      <c r="IH15" s="15"/>
      <c r="II15" s="15"/>
      <c r="IJ15" s="12"/>
      <c r="IK15" s="12"/>
      <c r="IL15" s="12"/>
      <c r="IM15" s="12"/>
      <c r="IN15" s="12"/>
      <c r="IO15" s="12"/>
      <c r="IP15" s="12"/>
      <c r="IQ15" s="12"/>
      <c r="IR15" s="12"/>
      <c r="IS15" s="13"/>
      <c r="IU15" s="14"/>
      <c r="IV15" s="11"/>
      <c r="IW15" s="15"/>
      <c r="IX15" s="15"/>
      <c r="IY15" s="15"/>
      <c r="IZ15" s="12"/>
      <c r="JA15" s="12"/>
      <c r="JB15" s="12"/>
      <c r="JC15" s="12"/>
      <c r="JD15" s="12"/>
      <c r="JE15" s="12"/>
      <c r="JF15" s="12"/>
      <c r="JG15" s="12"/>
      <c r="JH15" s="12"/>
      <c r="JI15" s="13"/>
      <c r="JK15" s="14"/>
      <c r="JL15" s="11"/>
      <c r="JM15" s="15"/>
      <c r="JN15" s="15"/>
      <c r="JO15" s="15"/>
      <c r="JP15" s="12"/>
      <c r="JQ15" s="12"/>
      <c r="JR15" s="12"/>
      <c r="JS15" s="12"/>
      <c r="JT15" s="12"/>
      <c r="JU15" s="12"/>
      <c r="JV15" s="12"/>
      <c r="JW15" s="12"/>
      <c r="JX15" s="12"/>
      <c r="JY15" s="13"/>
      <c r="KA15" s="14"/>
      <c r="KB15" s="11"/>
      <c r="KC15" s="15"/>
      <c r="KD15" s="15"/>
      <c r="KE15" s="15"/>
      <c r="KF15" s="12"/>
      <c r="KG15" s="12"/>
      <c r="KH15" s="12"/>
      <c r="KI15" s="12"/>
      <c r="KJ15" s="12"/>
      <c r="KK15" s="12"/>
      <c r="KL15" s="12"/>
      <c r="KM15" s="12"/>
      <c r="KN15" s="12"/>
      <c r="KO15" s="13"/>
      <c r="KQ15" s="14"/>
      <c r="KR15" s="11"/>
      <c r="KS15" s="15"/>
      <c r="KT15" s="15"/>
      <c r="KU15" s="15"/>
      <c r="KV15" s="12"/>
      <c r="KW15" s="12"/>
      <c r="KX15" s="12"/>
      <c r="KY15" s="12"/>
      <c r="KZ15" s="12"/>
      <c r="LA15" s="12"/>
      <c r="LB15" s="12"/>
      <c r="LC15" s="12"/>
      <c r="LD15" s="12"/>
      <c r="LE15" s="13"/>
      <c r="LG15" s="14"/>
      <c r="LH15" s="11"/>
      <c r="LI15" s="15"/>
      <c r="LJ15" s="15"/>
      <c r="LK15" s="15"/>
      <c r="LL15" s="12"/>
      <c r="LM15" s="12"/>
      <c r="LN15" s="12"/>
      <c r="LO15" s="12"/>
      <c r="LP15" s="12"/>
      <c r="LQ15" s="12"/>
      <c r="LR15" s="12"/>
      <c r="LS15" s="12"/>
      <c r="LT15" s="12"/>
      <c r="LU15" s="13"/>
      <c r="LW15" s="14"/>
      <c r="LX15" s="11"/>
      <c r="LY15" s="15"/>
      <c r="LZ15" s="15"/>
      <c r="MA15" s="15"/>
      <c r="MB15" s="12"/>
      <c r="MC15" s="12"/>
      <c r="MD15" s="12"/>
      <c r="ME15" s="12"/>
      <c r="MF15" s="12"/>
      <c r="MG15" s="12"/>
      <c r="MH15" s="12"/>
      <c r="MI15" s="12"/>
      <c r="MJ15" s="12"/>
      <c r="MK15" s="13"/>
      <c r="MM15" s="14"/>
      <c r="MN15" s="11"/>
      <c r="MO15" s="15"/>
      <c r="MP15" s="15"/>
      <c r="MQ15" s="15"/>
      <c r="MR15" s="12"/>
      <c r="MS15" s="12"/>
      <c r="MT15" s="12"/>
      <c r="MU15" s="12"/>
      <c r="MV15" s="12"/>
      <c r="MW15" s="12"/>
      <c r="MX15" s="12"/>
      <c r="MY15" s="12"/>
      <c r="MZ15" s="12"/>
      <c r="NA15" s="13"/>
      <c r="NC15" s="14"/>
      <c r="ND15" s="11"/>
      <c r="NE15" s="15"/>
      <c r="NF15" s="15"/>
      <c r="NG15" s="15"/>
      <c r="NH15" s="12"/>
      <c r="NI15" s="12"/>
      <c r="NJ15" s="12"/>
      <c r="NK15" s="12"/>
      <c r="NL15" s="12"/>
      <c r="NM15" s="12"/>
      <c r="NN15" s="12"/>
      <c r="NO15" s="12"/>
      <c r="NP15" s="12"/>
      <c r="NQ15" s="13"/>
      <c r="NS15" s="14"/>
      <c r="NT15" s="11"/>
      <c r="NU15" s="15"/>
      <c r="NV15" s="15"/>
      <c r="NW15" s="15"/>
      <c r="NX15" s="12"/>
      <c r="NY15" s="12"/>
      <c r="NZ15" s="12"/>
      <c r="OA15" s="12"/>
      <c r="OB15" s="12"/>
      <c r="OC15" s="12"/>
      <c r="OD15" s="12"/>
      <c r="OE15" s="12"/>
      <c r="OF15" s="12"/>
      <c r="OG15" s="13"/>
      <c r="OI15" s="14"/>
      <c r="OJ15" s="11"/>
      <c r="OK15" s="15"/>
      <c r="OL15" s="15"/>
      <c r="OM15" s="15"/>
      <c r="ON15" s="12"/>
      <c r="OO15" s="12"/>
      <c r="OP15" s="12"/>
      <c r="OQ15" s="12"/>
      <c r="OR15" s="12"/>
      <c r="OS15" s="12"/>
      <c r="OT15" s="12"/>
      <c r="OU15" s="12"/>
      <c r="OV15" s="12"/>
      <c r="OW15" s="13"/>
      <c r="OY15" s="14"/>
      <c r="OZ15" s="11"/>
      <c r="PA15" s="15"/>
      <c r="PB15" s="15"/>
      <c r="PC15" s="15"/>
      <c r="PD15" s="12"/>
      <c r="PE15" s="12"/>
      <c r="PF15" s="12"/>
      <c r="PG15" s="12"/>
      <c r="PH15" s="12"/>
      <c r="PI15" s="12"/>
      <c r="PJ15" s="12"/>
      <c r="PK15" s="12"/>
      <c r="PL15" s="12"/>
      <c r="PM15" s="13"/>
      <c r="PO15" s="14"/>
      <c r="PP15" s="11"/>
      <c r="PQ15" s="15"/>
      <c r="PR15" s="15"/>
      <c r="PS15" s="15"/>
      <c r="PT15" s="12"/>
      <c r="PU15" s="12"/>
      <c r="PV15" s="12"/>
      <c r="PW15" s="12"/>
      <c r="PX15" s="12"/>
      <c r="PY15" s="12"/>
      <c r="PZ15" s="12"/>
      <c r="QA15" s="12"/>
      <c r="QB15" s="12"/>
      <c r="QC15" s="13"/>
      <c r="QE15" s="14"/>
      <c r="QF15" s="11"/>
      <c r="QG15" s="15"/>
      <c r="QH15" s="15"/>
      <c r="QI15" s="15"/>
      <c r="QJ15" s="12"/>
      <c r="QK15" s="12"/>
      <c r="QL15" s="12"/>
      <c r="QM15" s="12"/>
      <c r="QN15" s="12"/>
      <c r="QO15" s="12"/>
      <c r="QP15" s="12"/>
      <c r="QQ15" s="12"/>
      <c r="QR15" s="12"/>
      <c r="QS15" s="13"/>
      <c r="QU15" s="14"/>
      <c r="QV15" s="11"/>
      <c r="QW15" s="15"/>
      <c r="QX15" s="15"/>
      <c r="QY15" s="15"/>
      <c r="QZ15" s="12"/>
      <c r="RA15" s="12"/>
      <c r="RB15" s="12"/>
      <c r="RC15" s="12"/>
      <c r="RD15" s="12"/>
      <c r="RE15" s="12"/>
      <c r="RF15" s="12"/>
      <c r="RG15" s="12"/>
      <c r="RH15" s="12"/>
      <c r="RI15" s="13"/>
      <c r="RK15" s="14"/>
      <c r="RL15" s="11"/>
      <c r="RM15" s="15"/>
      <c r="RN15" s="15"/>
      <c r="RO15" s="15"/>
      <c r="RP15" s="12"/>
      <c r="RQ15" s="12"/>
      <c r="RR15" s="12"/>
      <c r="RS15" s="12"/>
      <c r="RT15" s="12"/>
      <c r="RU15" s="12"/>
      <c r="RV15" s="12"/>
      <c r="RW15" s="12"/>
      <c r="RX15" s="12"/>
      <c r="RY15" s="13"/>
      <c r="SA15" s="14"/>
      <c r="SB15" s="11"/>
      <c r="SC15" s="15"/>
      <c r="SD15" s="15"/>
      <c r="SE15" s="15"/>
      <c r="SF15" s="12"/>
      <c r="SG15" s="12"/>
      <c r="SH15" s="12"/>
      <c r="SI15" s="12"/>
      <c r="SJ15" s="12"/>
      <c r="SK15" s="12"/>
      <c r="SL15" s="12"/>
      <c r="SM15" s="12"/>
      <c r="SN15" s="12"/>
      <c r="SO15" s="13"/>
      <c r="SQ15" s="14"/>
      <c r="SR15" s="11"/>
      <c r="SS15" s="15"/>
      <c r="ST15" s="15"/>
      <c r="SU15" s="15"/>
      <c r="SV15" s="12"/>
      <c r="SW15" s="12"/>
      <c r="SX15" s="12"/>
      <c r="SY15" s="12"/>
      <c r="SZ15" s="12"/>
      <c r="TA15" s="12"/>
      <c r="TB15" s="12"/>
      <c r="TC15" s="12"/>
      <c r="TD15" s="12"/>
      <c r="TE15" s="13"/>
      <c r="TG15" s="14"/>
      <c r="TH15" s="11"/>
      <c r="TI15" s="15"/>
      <c r="TJ15" s="15"/>
      <c r="TK15" s="15"/>
      <c r="TL15" s="12"/>
      <c r="TM15" s="12"/>
      <c r="TN15" s="12"/>
      <c r="TO15" s="12"/>
      <c r="TP15" s="12"/>
      <c r="TQ15" s="12"/>
      <c r="TR15" s="12"/>
      <c r="TS15" s="12"/>
      <c r="TT15" s="12"/>
      <c r="TU15" s="13"/>
      <c r="TW15" s="14"/>
      <c r="TX15" s="11"/>
      <c r="TY15" s="15"/>
      <c r="TZ15" s="15"/>
      <c r="UA15" s="15"/>
      <c r="UB15" s="12"/>
      <c r="UC15" s="12"/>
      <c r="UD15" s="12"/>
      <c r="UE15" s="12"/>
      <c r="UF15" s="12"/>
      <c r="UG15" s="12"/>
      <c r="UH15" s="12"/>
      <c r="UI15" s="12"/>
      <c r="UJ15" s="12"/>
      <c r="UK15" s="13"/>
      <c r="UM15" s="14"/>
      <c r="UN15" s="11"/>
      <c r="UO15" s="15"/>
      <c r="UP15" s="15"/>
      <c r="UQ15" s="15"/>
      <c r="UR15" s="12"/>
      <c r="US15" s="12"/>
      <c r="UT15" s="12"/>
      <c r="UU15" s="12"/>
      <c r="UV15" s="12"/>
      <c r="UW15" s="12"/>
      <c r="UX15" s="12"/>
      <c r="UY15" s="12"/>
      <c r="UZ15" s="12"/>
      <c r="VA15" s="13"/>
      <c r="VC15" s="14"/>
      <c r="VD15" s="11"/>
      <c r="VE15" s="15"/>
      <c r="VF15" s="15"/>
      <c r="VG15" s="15"/>
      <c r="VH15" s="12"/>
      <c r="VI15" s="12"/>
      <c r="VJ15" s="12"/>
      <c r="VK15" s="12"/>
      <c r="VL15" s="12"/>
      <c r="VM15" s="12"/>
      <c r="VN15" s="12"/>
      <c r="VO15" s="12"/>
      <c r="VP15" s="12"/>
      <c r="VQ15" s="13"/>
      <c r="VS15" s="14"/>
      <c r="VT15" s="11"/>
      <c r="VU15" s="15"/>
      <c r="VV15" s="15"/>
      <c r="VW15" s="15"/>
      <c r="VX15" s="12"/>
      <c r="VY15" s="12"/>
      <c r="VZ15" s="12"/>
      <c r="WA15" s="12"/>
      <c r="WB15" s="12"/>
      <c r="WC15" s="12"/>
      <c r="WD15" s="12"/>
      <c r="WE15" s="12"/>
      <c r="WF15" s="12"/>
      <c r="WG15" s="13"/>
      <c r="WI15" s="14"/>
      <c r="WJ15" s="11"/>
      <c r="WK15" s="15"/>
      <c r="WL15" s="15"/>
      <c r="WM15" s="15"/>
      <c r="WN15" s="12"/>
      <c r="WO15" s="12"/>
      <c r="WP15" s="12"/>
      <c r="WQ15" s="12"/>
      <c r="WR15" s="12"/>
      <c r="WS15" s="12"/>
      <c r="WT15" s="12"/>
      <c r="WU15" s="12"/>
      <c r="WV15" s="12"/>
      <c r="WW15" s="13"/>
      <c r="WY15" s="14"/>
      <c r="WZ15" s="11"/>
      <c r="XA15" s="15"/>
      <c r="XB15" s="15"/>
      <c r="XC15" s="15"/>
      <c r="XD15" s="12"/>
      <c r="XE15" s="12"/>
      <c r="XF15" s="12"/>
      <c r="XG15" s="12"/>
      <c r="XH15" s="12"/>
      <c r="XI15" s="12"/>
      <c r="XJ15" s="12"/>
      <c r="XK15" s="12"/>
      <c r="XL15" s="12"/>
      <c r="XM15" s="13"/>
      <c r="XO15" s="14"/>
      <c r="XP15" s="11"/>
      <c r="XQ15" s="15"/>
      <c r="XR15" s="15"/>
      <c r="XS15" s="15"/>
      <c r="XT15" s="12"/>
      <c r="XU15" s="12"/>
      <c r="XV15" s="12"/>
      <c r="XW15" s="12"/>
      <c r="XX15" s="12"/>
      <c r="XY15" s="12"/>
      <c r="XZ15" s="12"/>
      <c r="YA15" s="12"/>
      <c r="YB15" s="12"/>
      <c r="YC15" s="13"/>
      <c r="YE15" s="14"/>
      <c r="YF15" s="11"/>
      <c r="YG15" s="15"/>
      <c r="YH15" s="15"/>
      <c r="YI15" s="15"/>
      <c r="YJ15" s="12"/>
      <c r="YK15" s="12"/>
      <c r="YL15" s="12"/>
      <c r="YM15" s="12"/>
      <c r="YN15" s="12"/>
      <c r="YO15" s="12"/>
      <c r="YP15" s="12"/>
      <c r="YQ15" s="12"/>
      <c r="YR15" s="12"/>
      <c r="YS15" s="13"/>
      <c r="YU15" s="14"/>
      <c r="YV15" s="11"/>
      <c r="YW15" s="15"/>
      <c r="YX15" s="15"/>
      <c r="YY15" s="15"/>
      <c r="YZ15" s="12"/>
      <c r="ZA15" s="12"/>
      <c r="ZB15" s="12"/>
      <c r="ZC15" s="12"/>
      <c r="ZD15" s="12"/>
      <c r="ZE15" s="12"/>
      <c r="ZF15" s="12"/>
      <c r="ZG15" s="12"/>
      <c r="ZH15" s="12"/>
      <c r="ZI15" s="13"/>
      <c r="ZK15" s="14"/>
      <c r="ZL15" s="11"/>
      <c r="ZM15" s="15"/>
      <c r="ZN15" s="15"/>
      <c r="ZO15" s="15"/>
      <c r="ZP15" s="12"/>
      <c r="ZQ15" s="12"/>
      <c r="ZR15" s="12"/>
      <c r="ZS15" s="12"/>
      <c r="ZT15" s="12"/>
      <c r="ZU15" s="12"/>
      <c r="ZV15" s="12"/>
      <c r="ZW15" s="12"/>
      <c r="ZX15" s="12"/>
      <c r="ZY15" s="13"/>
    </row>
    <row r="16" spans="1:701" s="16" customFormat="1" ht="30" customHeight="1" x14ac:dyDescent="0.25">
      <c r="A16" s="8">
        <v>11</v>
      </c>
      <c r="B16" s="59" t="s">
        <v>47</v>
      </c>
      <c r="C16" s="60">
        <v>23908250</v>
      </c>
      <c r="D16" s="60">
        <v>17747350</v>
      </c>
      <c r="E16" s="60">
        <v>401570</v>
      </c>
      <c r="F16" s="60">
        <v>0</v>
      </c>
      <c r="G16" s="60">
        <v>108000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  <c r="M16" s="60">
        <v>0</v>
      </c>
      <c r="N16" s="60">
        <v>0</v>
      </c>
      <c r="O16" s="60">
        <v>595500</v>
      </c>
      <c r="P16" s="60">
        <v>0</v>
      </c>
      <c r="Q16" s="60">
        <v>0</v>
      </c>
      <c r="R16" s="60">
        <v>0</v>
      </c>
      <c r="S16" s="11"/>
      <c r="T16" s="11"/>
      <c r="U16" s="12"/>
      <c r="V16" s="12"/>
      <c r="W16" s="12"/>
      <c r="X16" s="12"/>
      <c r="Y16" s="12"/>
      <c r="Z16" s="12"/>
      <c r="AA16" s="12"/>
      <c r="AB16" s="12"/>
      <c r="AC16" s="13"/>
      <c r="AD16" s="13"/>
      <c r="AE16" s="14"/>
      <c r="AF16" s="11"/>
      <c r="AG16" s="15"/>
      <c r="AH16" s="15"/>
      <c r="AI16" s="15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U16" s="14"/>
      <c r="AV16" s="11"/>
      <c r="AW16" s="15"/>
      <c r="AX16" s="15"/>
      <c r="AY16" s="15"/>
      <c r="AZ16" s="12"/>
      <c r="BA16" s="12"/>
      <c r="BB16" s="12"/>
      <c r="BC16" s="12"/>
      <c r="BD16" s="12"/>
      <c r="BE16" s="12"/>
      <c r="BF16" s="12"/>
      <c r="BG16" s="12"/>
      <c r="BH16" s="12"/>
      <c r="BI16" s="13"/>
      <c r="BK16" s="14"/>
      <c r="BL16" s="11"/>
      <c r="BM16" s="15"/>
      <c r="BN16" s="15"/>
      <c r="BO16" s="15"/>
      <c r="BP16" s="12"/>
      <c r="BQ16" s="12"/>
      <c r="BR16" s="12"/>
      <c r="BS16" s="12"/>
      <c r="BT16" s="12"/>
      <c r="BU16" s="12"/>
      <c r="BV16" s="12"/>
      <c r="BW16" s="12"/>
      <c r="BX16" s="12"/>
      <c r="BY16" s="13"/>
      <c r="CA16" s="14"/>
      <c r="CB16" s="11"/>
      <c r="CC16" s="15"/>
      <c r="CD16" s="15"/>
      <c r="CE16" s="15"/>
      <c r="CF16" s="12"/>
      <c r="CG16" s="12"/>
      <c r="CH16" s="12"/>
      <c r="CI16" s="12"/>
      <c r="CJ16" s="12"/>
      <c r="CK16" s="12"/>
      <c r="CL16" s="12"/>
      <c r="CM16" s="12"/>
      <c r="CN16" s="12"/>
      <c r="CO16" s="13"/>
      <c r="CQ16" s="14"/>
      <c r="CR16" s="11"/>
      <c r="CS16" s="15"/>
      <c r="CT16" s="15"/>
      <c r="CU16" s="15"/>
      <c r="CV16" s="12"/>
      <c r="CW16" s="12"/>
      <c r="CX16" s="12"/>
      <c r="CY16" s="12"/>
      <c r="CZ16" s="12"/>
      <c r="DA16" s="12"/>
      <c r="DB16" s="12"/>
      <c r="DC16" s="12"/>
      <c r="DD16" s="12"/>
      <c r="DE16" s="13"/>
      <c r="DG16" s="14"/>
      <c r="DH16" s="11"/>
      <c r="DI16" s="15"/>
      <c r="DJ16" s="15"/>
      <c r="DK16" s="15"/>
      <c r="DL16" s="12"/>
      <c r="DM16" s="12"/>
      <c r="DN16" s="12"/>
      <c r="DO16" s="12"/>
      <c r="DP16" s="12"/>
      <c r="DQ16" s="12"/>
      <c r="DR16" s="12"/>
      <c r="DS16" s="12"/>
      <c r="DT16" s="12"/>
      <c r="DU16" s="13"/>
      <c r="DW16" s="14"/>
      <c r="DX16" s="11"/>
      <c r="DY16" s="15"/>
      <c r="DZ16" s="15"/>
      <c r="EA16" s="15"/>
      <c r="EB16" s="12"/>
      <c r="EC16" s="12"/>
      <c r="ED16" s="12"/>
      <c r="EE16" s="12"/>
      <c r="EF16" s="12"/>
      <c r="EG16" s="12"/>
      <c r="EH16" s="12"/>
      <c r="EI16" s="12"/>
      <c r="EJ16" s="12"/>
      <c r="EK16" s="13"/>
      <c r="EM16" s="14"/>
      <c r="EN16" s="11"/>
      <c r="EO16" s="15"/>
      <c r="EP16" s="15"/>
      <c r="EQ16" s="15"/>
      <c r="ER16" s="12"/>
      <c r="ES16" s="12"/>
      <c r="ET16" s="12"/>
      <c r="EU16" s="12"/>
      <c r="EV16" s="12"/>
      <c r="EW16" s="12"/>
      <c r="EX16" s="12"/>
      <c r="EY16" s="12"/>
      <c r="EZ16" s="12"/>
      <c r="FA16" s="13"/>
      <c r="FC16" s="14"/>
      <c r="FD16" s="11"/>
      <c r="FE16" s="15"/>
      <c r="FF16" s="15"/>
      <c r="FG16" s="15"/>
      <c r="FH16" s="12"/>
      <c r="FI16" s="12"/>
      <c r="FJ16" s="12"/>
      <c r="FK16" s="12"/>
      <c r="FL16" s="12"/>
      <c r="FM16" s="12"/>
      <c r="FN16" s="12"/>
      <c r="FO16" s="12"/>
      <c r="FP16" s="12"/>
      <c r="FQ16" s="13"/>
      <c r="FS16" s="14"/>
      <c r="FT16" s="11"/>
      <c r="FU16" s="15"/>
      <c r="FV16" s="15"/>
      <c r="FW16" s="15"/>
      <c r="FX16" s="12"/>
      <c r="FY16" s="12"/>
      <c r="FZ16" s="12"/>
      <c r="GA16" s="12"/>
      <c r="GB16" s="12"/>
      <c r="GC16" s="12"/>
      <c r="GD16" s="12"/>
      <c r="GE16" s="12"/>
      <c r="GF16" s="12"/>
      <c r="GG16" s="13"/>
      <c r="GI16" s="14"/>
      <c r="GJ16" s="11"/>
      <c r="GK16" s="15"/>
      <c r="GL16" s="15"/>
      <c r="GM16" s="15"/>
      <c r="GN16" s="12"/>
      <c r="GO16" s="12"/>
      <c r="GP16" s="12"/>
      <c r="GQ16" s="12"/>
      <c r="GR16" s="12"/>
      <c r="GS16" s="12"/>
      <c r="GT16" s="12"/>
      <c r="GU16" s="12"/>
      <c r="GV16" s="12"/>
      <c r="GW16" s="13"/>
      <c r="GY16" s="14"/>
      <c r="GZ16" s="11"/>
      <c r="HA16" s="15"/>
      <c r="HB16" s="15"/>
      <c r="HC16" s="15"/>
      <c r="HD16" s="12"/>
      <c r="HE16" s="12"/>
      <c r="HF16" s="12"/>
      <c r="HG16" s="12"/>
      <c r="HH16" s="12"/>
      <c r="HI16" s="12"/>
      <c r="HJ16" s="12"/>
      <c r="HK16" s="12"/>
      <c r="HL16" s="12"/>
      <c r="HM16" s="13"/>
      <c r="HO16" s="14"/>
      <c r="HP16" s="11"/>
      <c r="HQ16" s="15"/>
      <c r="HR16" s="15"/>
      <c r="HS16" s="15"/>
      <c r="HT16" s="12"/>
      <c r="HU16" s="12"/>
      <c r="HV16" s="12"/>
      <c r="HW16" s="12"/>
      <c r="HX16" s="12"/>
      <c r="HY16" s="12"/>
      <c r="HZ16" s="12"/>
      <c r="IA16" s="12"/>
      <c r="IB16" s="12"/>
      <c r="IC16" s="13"/>
      <c r="IE16" s="14"/>
      <c r="IF16" s="11"/>
      <c r="IG16" s="15"/>
      <c r="IH16" s="15"/>
      <c r="II16" s="15"/>
      <c r="IJ16" s="12"/>
      <c r="IK16" s="12"/>
      <c r="IL16" s="12"/>
      <c r="IM16" s="12"/>
      <c r="IN16" s="12"/>
      <c r="IO16" s="12"/>
      <c r="IP16" s="12"/>
      <c r="IQ16" s="12"/>
      <c r="IR16" s="12"/>
      <c r="IS16" s="13"/>
      <c r="IU16" s="14"/>
      <c r="IV16" s="11"/>
      <c r="IW16" s="15"/>
      <c r="IX16" s="15"/>
      <c r="IY16" s="15"/>
      <c r="IZ16" s="12"/>
      <c r="JA16" s="12"/>
      <c r="JB16" s="12"/>
      <c r="JC16" s="12"/>
      <c r="JD16" s="12"/>
      <c r="JE16" s="12"/>
      <c r="JF16" s="12"/>
      <c r="JG16" s="12"/>
      <c r="JH16" s="12"/>
      <c r="JI16" s="13"/>
      <c r="JK16" s="14"/>
      <c r="JL16" s="11"/>
      <c r="JM16" s="15"/>
      <c r="JN16" s="15"/>
      <c r="JO16" s="15"/>
      <c r="JP16" s="12"/>
      <c r="JQ16" s="12"/>
      <c r="JR16" s="12"/>
      <c r="JS16" s="12"/>
      <c r="JT16" s="12"/>
      <c r="JU16" s="12"/>
      <c r="JV16" s="12"/>
      <c r="JW16" s="12"/>
      <c r="JX16" s="12"/>
      <c r="JY16" s="13"/>
      <c r="KA16" s="14"/>
      <c r="KB16" s="11"/>
      <c r="KC16" s="15"/>
      <c r="KD16" s="15"/>
      <c r="KE16" s="15"/>
      <c r="KF16" s="12"/>
      <c r="KG16" s="12"/>
      <c r="KH16" s="12"/>
      <c r="KI16" s="12"/>
      <c r="KJ16" s="12"/>
      <c r="KK16" s="12"/>
      <c r="KL16" s="12"/>
      <c r="KM16" s="12"/>
      <c r="KN16" s="12"/>
      <c r="KO16" s="13"/>
      <c r="KQ16" s="14"/>
      <c r="KR16" s="11"/>
      <c r="KS16" s="15"/>
      <c r="KT16" s="15"/>
      <c r="KU16" s="15"/>
      <c r="KV16" s="12"/>
      <c r="KW16" s="12"/>
      <c r="KX16" s="12"/>
      <c r="KY16" s="12"/>
      <c r="KZ16" s="12"/>
      <c r="LA16" s="12"/>
      <c r="LB16" s="12"/>
      <c r="LC16" s="12"/>
      <c r="LD16" s="12"/>
      <c r="LE16" s="13"/>
      <c r="LG16" s="14"/>
      <c r="LH16" s="11"/>
      <c r="LI16" s="15"/>
      <c r="LJ16" s="15"/>
      <c r="LK16" s="15"/>
      <c r="LL16" s="12"/>
      <c r="LM16" s="12"/>
      <c r="LN16" s="12"/>
      <c r="LO16" s="12"/>
      <c r="LP16" s="12"/>
      <c r="LQ16" s="12"/>
      <c r="LR16" s="12"/>
      <c r="LS16" s="12"/>
      <c r="LT16" s="12"/>
      <c r="LU16" s="13"/>
      <c r="LW16" s="14"/>
      <c r="LX16" s="11"/>
      <c r="LY16" s="15"/>
      <c r="LZ16" s="15"/>
      <c r="MA16" s="15"/>
      <c r="MB16" s="12"/>
      <c r="MC16" s="12"/>
      <c r="MD16" s="12"/>
      <c r="ME16" s="12"/>
      <c r="MF16" s="12"/>
      <c r="MG16" s="12"/>
      <c r="MH16" s="12"/>
      <c r="MI16" s="12"/>
      <c r="MJ16" s="12"/>
      <c r="MK16" s="13"/>
      <c r="MM16" s="14"/>
      <c r="MN16" s="11"/>
      <c r="MO16" s="15"/>
      <c r="MP16" s="15"/>
      <c r="MQ16" s="15"/>
      <c r="MR16" s="12"/>
      <c r="MS16" s="12"/>
      <c r="MT16" s="12"/>
      <c r="MU16" s="12"/>
      <c r="MV16" s="12"/>
      <c r="MW16" s="12"/>
      <c r="MX16" s="12"/>
      <c r="MY16" s="12"/>
      <c r="MZ16" s="12"/>
      <c r="NA16" s="13"/>
      <c r="NC16" s="14"/>
      <c r="ND16" s="11"/>
      <c r="NE16" s="15"/>
      <c r="NF16" s="15"/>
      <c r="NG16" s="15"/>
      <c r="NH16" s="12"/>
      <c r="NI16" s="12"/>
      <c r="NJ16" s="12"/>
      <c r="NK16" s="12"/>
      <c r="NL16" s="12"/>
      <c r="NM16" s="12"/>
      <c r="NN16" s="12"/>
      <c r="NO16" s="12"/>
      <c r="NP16" s="12"/>
      <c r="NQ16" s="13"/>
      <c r="NS16" s="14"/>
      <c r="NT16" s="11"/>
      <c r="NU16" s="15"/>
      <c r="NV16" s="15"/>
      <c r="NW16" s="15"/>
      <c r="NX16" s="12"/>
      <c r="NY16" s="12"/>
      <c r="NZ16" s="12"/>
      <c r="OA16" s="12"/>
      <c r="OB16" s="12"/>
      <c r="OC16" s="12"/>
      <c r="OD16" s="12"/>
      <c r="OE16" s="12"/>
      <c r="OF16" s="12"/>
      <c r="OG16" s="13"/>
      <c r="OI16" s="14"/>
      <c r="OJ16" s="11"/>
      <c r="OK16" s="15"/>
      <c r="OL16" s="15"/>
      <c r="OM16" s="15"/>
      <c r="ON16" s="12"/>
      <c r="OO16" s="12"/>
      <c r="OP16" s="12"/>
      <c r="OQ16" s="12"/>
      <c r="OR16" s="12"/>
      <c r="OS16" s="12"/>
      <c r="OT16" s="12"/>
      <c r="OU16" s="12"/>
      <c r="OV16" s="12"/>
      <c r="OW16" s="13"/>
      <c r="OY16" s="14"/>
      <c r="OZ16" s="11"/>
      <c r="PA16" s="15"/>
      <c r="PB16" s="15"/>
      <c r="PC16" s="15"/>
      <c r="PD16" s="12"/>
      <c r="PE16" s="12"/>
      <c r="PF16" s="12"/>
      <c r="PG16" s="12"/>
      <c r="PH16" s="12"/>
      <c r="PI16" s="12"/>
      <c r="PJ16" s="12"/>
      <c r="PK16" s="12"/>
      <c r="PL16" s="12"/>
      <c r="PM16" s="13"/>
      <c r="PO16" s="14"/>
      <c r="PP16" s="11"/>
      <c r="PQ16" s="15"/>
      <c r="PR16" s="15"/>
      <c r="PS16" s="15"/>
      <c r="PT16" s="12"/>
      <c r="PU16" s="12"/>
      <c r="PV16" s="12"/>
      <c r="PW16" s="12"/>
      <c r="PX16" s="12"/>
      <c r="PY16" s="12"/>
      <c r="PZ16" s="12"/>
      <c r="QA16" s="12"/>
      <c r="QB16" s="12"/>
      <c r="QC16" s="13"/>
      <c r="QE16" s="14"/>
      <c r="QF16" s="11"/>
      <c r="QG16" s="15"/>
      <c r="QH16" s="15"/>
      <c r="QI16" s="15"/>
      <c r="QJ16" s="12"/>
      <c r="QK16" s="12"/>
      <c r="QL16" s="12"/>
      <c r="QM16" s="12"/>
      <c r="QN16" s="12"/>
      <c r="QO16" s="12"/>
      <c r="QP16" s="12"/>
      <c r="QQ16" s="12"/>
      <c r="QR16" s="12"/>
      <c r="QS16" s="13"/>
      <c r="QU16" s="14"/>
      <c r="QV16" s="11"/>
      <c r="QW16" s="15"/>
      <c r="QX16" s="15"/>
      <c r="QY16" s="15"/>
      <c r="QZ16" s="12"/>
      <c r="RA16" s="12"/>
      <c r="RB16" s="12"/>
      <c r="RC16" s="12"/>
      <c r="RD16" s="12"/>
      <c r="RE16" s="12"/>
      <c r="RF16" s="12"/>
      <c r="RG16" s="12"/>
      <c r="RH16" s="12"/>
      <c r="RI16" s="13"/>
      <c r="RK16" s="14"/>
      <c r="RL16" s="11"/>
      <c r="RM16" s="15"/>
      <c r="RN16" s="15"/>
      <c r="RO16" s="15"/>
      <c r="RP16" s="12"/>
      <c r="RQ16" s="12"/>
      <c r="RR16" s="12"/>
      <c r="RS16" s="12"/>
      <c r="RT16" s="12"/>
      <c r="RU16" s="12"/>
      <c r="RV16" s="12"/>
      <c r="RW16" s="12"/>
      <c r="RX16" s="12"/>
      <c r="RY16" s="13"/>
      <c r="SA16" s="14"/>
      <c r="SB16" s="11"/>
      <c r="SC16" s="15"/>
      <c r="SD16" s="15"/>
      <c r="SE16" s="15"/>
      <c r="SF16" s="12"/>
      <c r="SG16" s="12"/>
      <c r="SH16" s="12"/>
      <c r="SI16" s="12"/>
      <c r="SJ16" s="12"/>
      <c r="SK16" s="12"/>
      <c r="SL16" s="12"/>
      <c r="SM16" s="12"/>
      <c r="SN16" s="12"/>
      <c r="SO16" s="13"/>
      <c r="SQ16" s="14"/>
      <c r="SR16" s="11"/>
      <c r="SS16" s="15"/>
      <c r="ST16" s="15"/>
      <c r="SU16" s="15"/>
      <c r="SV16" s="12"/>
      <c r="SW16" s="12"/>
      <c r="SX16" s="12"/>
      <c r="SY16" s="12"/>
      <c r="SZ16" s="12"/>
      <c r="TA16" s="12"/>
      <c r="TB16" s="12"/>
      <c r="TC16" s="12"/>
      <c r="TD16" s="12"/>
      <c r="TE16" s="13"/>
      <c r="TG16" s="14"/>
      <c r="TH16" s="11"/>
      <c r="TI16" s="15"/>
      <c r="TJ16" s="15"/>
      <c r="TK16" s="15"/>
      <c r="TL16" s="12"/>
      <c r="TM16" s="12"/>
      <c r="TN16" s="12"/>
      <c r="TO16" s="12"/>
      <c r="TP16" s="12"/>
      <c r="TQ16" s="12"/>
      <c r="TR16" s="12"/>
      <c r="TS16" s="12"/>
      <c r="TT16" s="12"/>
      <c r="TU16" s="13"/>
      <c r="TW16" s="14"/>
      <c r="TX16" s="11"/>
      <c r="TY16" s="15"/>
      <c r="TZ16" s="15"/>
      <c r="UA16" s="15"/>
      <c r="UB16" s="12"/>
      <c r="UC16" s="12"/>
      <c r="UD16" s="12"/>
      <c r="UE16" s="12"/>
      <c r="UF16" s="12"/>
      <c r="UG16" s="12"/>
      <c r="UH16" s="12"/>
      <c r="UI16" s="12"/>
      <c r="UJ16" s="12"/>
      <c r="UK16" s="13"/>
      <c r="UM16" s="14"/>
      <c r="UN16" s="11"/>
      <c r="UO16" s="15"/>
      <c r="UP16" s="15"/>
      <c r="UQ16" s="15"/>
      <c r="UR16" s="12"/>
      <c r="US16" s="12"/>
      <c r="UT16" s="12"/>
      <c r="UU16" s="12"/>
      <c r="UV16" s="12"/>
      <c r="UW16" s="12"/>
      <c r="UX16" s="12"/>
      <c r="UY16" s="12"/>
      <c r="UZ16" s="12"/>
      <c r="VA16" s="13"/>
      <c r="VC16" s="14"/>
      <c r="VD16" s="11"/>
      <c r="VE16" s="15"/>
      <c r="VF16" s="15"/>
      <c r="VG16" s="15"/>
      <c r="VH16" s="12"/>
      <c r="VI16" s="12"/>
      <c r="VJ16" s="12"/>
      <c r="VK16" s="12"/>
      <c r="VL16" s="12"/>
      <c r="VM16" s="12"/>
      <c r="VN16" s="12"/>
      <c r="VO16" s="12"/>
      <c r="VP16" s="12"/>
      <c r="VQ16" s="13"/>
      <c r="VS16" s="14"/>
      <c r="VT16" s="11"/>
      <c r="VU16" s="15"/>
      <c r="VV16" s="15"/>
      <c r="VW16" s="15"/>
      <c r="VX16" s="12"/>
      <c r="VY16" s="12"/>
      <c r="VZ16" s="12"/>
      <c r="WA16" s="12"/>
      <c r="WB16" s="12"/>
      <c r="WC16" s="12"/>
      <c r="WD16" s="12"/>
      <c r="WE16" s="12"/>
      <c r="WF16" s="12"/>
      <c r="WG16" s="13"/>
      <c r="WI16" s="14"/>
      <c r="WJ16" s="11"/>
      <c r="WK16" s="15"/>
      <c r="WL16" s="15"/>
      <c r="WM16" s="15"/>
      <c r="WN16" s="12"/>
      <c r="WO16" s="12"/>
      <c r="WP16" s="12"/>
      <c r="WQ16" s="12"/>
      <c r="WR16" s="12"/>
      <c r="WS16" s="12"/>
      <c r="WT16" s="12"/>
      <c r="WU16" s="12"/>
      <c r="WV16" s="12"/>
      <c r="WW16" s="13"/>
      <c r="WY16" s="14"/>
      <c r="WZ16" s="11"/>
      <c r="XA16" s="15"/>
      <c r="XB16" s="15"/>
      <c r="XC16" s="15"/>
      <c r="XD16" s="12"/>
      <c r="XE16" s="12"/>
      <c r="XF16" s="12"/>
      <c r="XG16" s="12"/>
      <c r="XH16" s="12"/>
      <c r="XI16" s="12"/>
      <c r="XJ16" s="12"/>
      <c r="XK16" s="12"/>
      <c r="XL16" s="12"/>
      <c r="XM16" s="13"/>
      <c r="XO16" s="14"/>
      <c r="XP16" s="11"/>
      <c r="XQ16" s="15"/>
      <c r="XR16" s="15"/>
      <c r="XS16" s="15"/>
      <c r="XT16" s="12"/>
      <c r="XU16" s="12"/>
      <c r="XV16" s="12"/>
      <c r="XW16" s="12"/>
      <c r="XX16" s="12"/>
      <c r="XY16" s="12"/>
      <c r="XZ16" s="12"/>
      <c r="YA16" s="12"/>
      <c r="YB16" s="12"/>
      <c r="YC16" s="13"/>
      <c r="YE16" s="14"/>
      <c r="YF16" s="11"/>
      <c r="YG16" s="15"/>
      <c r="YH16" s="15"/>
      <c r="YI16" s="15"/>
      <c r="YJ16" s="12"/>
      <c r="YK16" s="12"/>
      <c r="YL16" s="12"/>
      <c r="YM16" s="12"/>
      <c r="YN16" s="12"/>
      <c r="YO16" s="12"/>
      <c r="YP16" s="12"/>
      <c r="YQ16" s="12"/>
      <c r="YR16" s="12"/>
      <c r="YS16" s="13"/>
      <c r="YU16" s="14"/>
      <c r="YV16" s="11"/>
      <c r="YW16" s="15"/>
      <c r="YX16" s="15"/>
      <c r="YY16" s="15"/>
      <c r="YZ16" s="12"/>
      <c r="ZA16" s="12"/>
      <c r="ZB16" s="12"/>
      <c r="ZC16" s="12"/>
      <c r="ZD16" s="12"/>
      <c r="ZE16" s="12"/>
      <c r="ZF16" s="12"/>
      <c r="ZG16" s="12"/>
      <c r="ZH16" s="12"/>
      <c r="ZI16" s="13"/>
      <c r="ZK16" s="14"/>
      <c r="ZL16" s="11"/>
      <c r="ZM16" s="15"/>
      <c r="ZN16" s="15"/>
      <c r="ZO16" s="15"/>
      <c r="ZP16" s="12"/>
      <c r="ZQ16" s="12"/>
      <c r="ZR16" s="12"/>
      <c r="ZS16" s="12"/>
      <c r="ZT16" s="12"/>
      <c r="ZU16" s="12"/>
      <c r="ZV16" s="12"/>
      <c r="ZW16" s="12"/>
      <c r="ZX16" s="12"/>
      <c r="ZY16" s="13"/>
    </row>
    <row r="17" spans="1:701" s="16" customFormat="1" ht="30" customHeight="1" x14ac:dyDescent="0.25">
      <c r="A17" s="8">
        <v>12</v>
      </c>
      <c r="B17" s="59" t="s">
        <v>48</v>
      </c>
      <c r="C17" s="60">
        <v>125274700</v>
      </c>
      <c r="D17" s="60">
        <v>95207050</v>
      </c>
      <c r="E17" s="60">
        <v>5469050</v>
      </c>
      <c r="F17" s="60">
        <v>0</v>
      </c>
      <c r="G17" s="60">
        <v>0</v>
      </c>
      <c r="H17" s="60">
        <v>18000</v>
      </c>
      <c r="I17" s="60">
        <v>0</v>
      </c>
      <c r="J17" s="60">
        <v>0</v>
      </c>
      <c r="K17" s="60">
        <v>0</v>
      </c>
      <c r="L17" s="60">
        <v>5994000</v>
      </c>
      <c r="M17" s="60">
        <v>0</v>
      </c>
      <c r="N17" s="60">
        <v>0</v>
      </c>
      <c r="O17" s="60">
        <v>9601500</v>
      </c>
      <c r="P17" s="60">
        <v>0</v>
      </c>
      <c r="Q17" s="60">
        <v>0</v>
      </c>
      <c r="R17" s="60">
        <v>0</v>
      </c>
      <c r="S17" s="11"/>
      <c r="T17" s="11"/>
      <c r="U17" s="12"/>
      <c r="V17" s="12"/>
      <c r="W17" s="12"/>
      <c r="X17" s="12"/>
      <c r="Y17" s="12"/>
      <c r="Z17" s="12"/>
      <c r="AA17" s="12"/>
      <c r="AB17" s="12"/>
      <c r="AC17" s="13"/>
      <c r="AD17" s="13"/>
      <c r="AE17" s="14"/>
      <c r="AF17" s="11"/>
      <c r="AG17" s="15"/>
      <c r="AH17" s="15"/>
      <c r="AI17" s="15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U17" s="14"/>
      <c r="AV17" s="11"/>
      <c r="AW17" s="15"/>
      <c r="AX17" s="15"/>
      <c r="AY17" s="15"/>
      <c r="AZ17" s="12"/>
      <c r="BA17" s="12"/>
      <c r="BB17" s="12"/>
      <c r="BC17" s="12"/>
      <c r="BD17" s="12"/>
      <c r="BE17" s="12"/>
      <c r="BF17" s="12"/>
      <c r="BG17" s="12"/>
      <c r="BH17" s="12"/>
      <c r="BI17" s="13"/>
      <c r="BK17" s="14"/>
      <c r="BL17" s="11"/>
      <c r="BM17" s="15"/>
      <c r="BN17" s="15"/>
      <c r="BO17" s="15"/>
      <c r="BP17" s="12"/>
      <c r="BQ17" s="12"/>
      <c r="BR17" s="12"/>
      <c r="BS17" s="12"/>
      <c r="BT17" s="12"/>
      <c r="BU17" s="12"/>
      <c r="BV17" s="12"/>
      <c r="BW17" s="12"/>
      <c r="BX17" s="12"/>
      <c r="BY17" s="13"/>
      <c r="CA17" s="14"/>
      <c r="CB17" s="11"/>
      <c r="CC17" s="15"/>
      <c r="CD17" s="15"/>
      <c r="CE17" s="15"/>
      <c r="CF17" s="12"/>
      <c r="CG17" s="12"/>
      <c r="CH17" s="12"/>
      <c r="CI17" s="12"/>
      <c r="CJ17" s="12"/>
      <c r="CK17" s="12"/>
      <c r="CL17" s="12"/>
      <c r="CM17" s="12"/>
      <c r="CN17" s="12"/>
      <c r="CO17" s="13"/>
      <c r="CQ17" s="14"/>
      <c r="CR17" s="11"/>
      <c r="CS17" s="15"/>
      <c r="CT17" s="15"/>
      <c r="CU17" s="15"/>
      <c r="CV17" s="12"/>
      <c r="CW17" s="12"/>
      <c r="CX17" s="12"/>
      <c r="CY17" s="12"/>
      <c r="CZ17" s="12"/>
      <c r="DA17" s="12"/>
      <c r="DB17" s="12"/>
      <c r="DC17" s="12"/>
      <c r="DD17" s="12"/>
      <c r="DE17" s="13"/>
      <c r="DG17" s="14"/>
      <c r="DH17" s="11"/>
      <c r="DI17" s="15"/>
      <c r="DJ17" s="15"/>
      <c r="DK17" s="15"/>
      <c r="DL17" s="12"/>
      <c r="DM17" s="12"/>
      <c r="DN17" s="12"/>
      <c r="DO17" s="12"/>
      <c r="DP17" s="12"/>
      <c r="DQ17" s="12"/>
      <c r="DR17" s="12"/>
      <c r="DS17" s="12"/>
      <c r="DT17" s="12"/>
      <c r="DU17" s="13"/>
      <c r="DW17" s="14"/>
      <c r="DX17" s="11"/>
      <c r="DY17" s="15"/>
      <c r="DZ17" s="15"/>
      <c r="EA17" s="15"/>
      <c r="EB17" s="12"/>
      <c r="EC17" s="12"/>
      <c r="ED17" s="12"/>
      <c r="EE17" s="12"/>
      <c r="EF17" s="12"/>
      <c r="EG17" s="12"/>
      <c r="EH17" s="12"/>
      <c r="EI17" s="12"/>
      <c r="EJ17" s="12"/>
      <c r="EK17" s="13"/>
      <c r="EM17" s="14"/>
      <c r="EN17" s="11"/>
      <c r="EO17" s="15"/>
      <c r="EP17" s="15"/>
      <c r="EQ17" s="15"/>
      <c r="ER17" s="12"/>
      <c r="ES17" s="12"/>
      <c r="ET17" s="12"/>
      <c r="EU17" s="12"/>
      <c r="EV17" s="12"/>
      <c r="EW17" s="12"/>
      <c r="EX17" s="12"/>
      <c r="EY17" s="12"/>
      <c r="EZ17" s="12"/>
      <c r="FA17" s="13"/>
      <c r="FC17" s="14"/>
      <c r="FD17" s="11"/>
      <c r="FE17" s="15"/>
      <c r="FF17" s="15"/>
      <c r="FG17" s="15"/>
      <c r="FH17" s="12"/>
      <c r="FI17" s="12"/>
      <c r="FJ17" s="12"/>
      <c r="FK17" s="12"/>
      <c r="FL17" s="12"/>
      <c r="FM17" s="12"/>
      <c r="FN17" s="12"/>
      <c r="FO17" s="12"/>
      <c r="FP17" s="12"/>
      <c r="FQ17" s="13"/>
      <c r="FS17" s="14"/>
      <c r="FT17" s="11"/>
      <c r="FU17" s="15"/>
      <c r="FV17" s="15"/>
      <c r="FW17" s="15"/>
      <c r="FX17" s="12"/>
      <c r="FY17" s="12"/>
      <c r="FZ17" s="12"/>
      <c r="GA17" s="12"/>
      <c r="GB17" s="12"/>
      <c r="GC17" s="12"/>
      <c r="GD17" s="12"/>
      <c r="GE17" s="12"/>
      <c r="GF17" s="12"/>
      <c r="GG17" s="13"/>
      <c r="GI17" s="14"/>
      <c r="GJ17" s="11"/>
      <c r="GK17" s="15"/>
      <c r="GL17" s="15"/>
      <c r="GM17" s="15"/>
      <c r="GN17" s="12"/>
      <c r="GO17" s="12"/>
      <c r="GP17" s="12"/>
      <c r="GQ17" s="12"/>
      <c r="GR17" s="12"/>
      <c r="GS17" s="12"/>
      <c r="GT17" s="12"/>
      <c r="GU17" s="12"/>
      <c r="GV17" s="12"/>
      <c r="GW17" s="13"/>
      <c r="GY17" s="14"/>
      <c r="GZ17" s="11"/>
      <c r="HA17" s="15"/>
      <c r="HB17" s="15"/>
      <c r="HC17" s="15"/>
      <c r="HD17" s="12"/>
      <c r="HE17" s="12"/>
      <c r="HF17" s="12"/>
      <c r="HG17" s="12"/>
      <c r="HH17" s="12"/>
      <c r="HI17" s="12"/>
      <c r="HJ17" s="12"/>
      <c r="HK17" s="12"/>
      <c r="HL17" s="12"/>
      <c r="HM17" s="13"/>
      <c r="HO17" s="14"/>
      <c r="HP17" s="11"/>
      <c r="HQ17" s="15"/>
      <c r="HR17" s="15"/>
      <c r="HS17" s="15"/>
      <c r="HT17" s="12"/>
      <c r="HU17" s="12"/>
      <c r="HV17" s="12"/>
      <c r="HW17" s="12"/>
      <c r="HX17" s="12"/>
      <c r="HY17" s="12"/>
      <c r="HZ17" s="12"/>
      <c r="IA17" s="12"/>
      <c r="IB17" s="12"/>
      <c r="IC17" s="13"/>
      <c r="IE17" s="14"/>
      <c r="IF17" s="11"/>
      <c r="IG17" s="15"/>
      <c r="IH17" s="15"/>
      <c r="II17" s="15"/>
      <c r="IJ17" s="12"/>
      <c r="IK17" s="12"/>
      <c r="IL17" s="12"/>
      <c r="IM17" s="12"/>
      <c r="IN17" s="12"/>
      <c r="IO17" s="12"/>
      <c r="IP17" s="12"/>
      <c r="IQ17" s="12"/>
      <c r="IR17" s="12"/>
      <c r="IS17" s="13"/>
      <c r="IU17" s="14"/>
      <c r="IV17" s="11"/>
      <c r="IW17" s="15"/>
      <c r="IX17" s="15"/>
      <c r="IY17" s="15"/>
      <c r="IZ17" s="12"/>
      <c r="JA17" s="12"/>
      <c r="JB17" s="12"/>
      <c r="JC17" s="12"/>
      <c r="JD17" s="12"/>
      <c r="JE17" s="12"/>
      <c r="JF17" s="12"/>
      <c r="JG17" s="12"/>
      <c r="JH17" s="12"/>
      <c r="JI17" s="13"/>
      <c r="JK17" s="14"/>
      <c r="JL17" s="11"/>
      <c r="JM17" s="15"/>
      <c r="JN17" s="15"/>
      <c r="JO17" s="15"/>
      <c r="JP17" s="12"/>
      <c r="JQ17" s="12"/>
      <c r="JR17" s="12"/>
      <c r="JS17" s="12"/>
      <c r="JT17" s="12"/>
      <c r="JU17" s="12"/>
      <c r="JV17" s="12"/>
      <c r="JW17" s="12"/>
      <c r="JX17" s="12"/>
      <c r="JY17" s="13"/>
      <c r="KA17" s="14"/>
      <c r="KB17" s="11"/>
      <c r="KC17" s="15"/>
      <c r="KD17" s="15"/>
      <c r="KE17" s="15"/>
      <c r="KF17" s="12"/>
      <c r="KG17" s="12"/>
      <c r="KH17" s="12"/>
      <c r="KI17" s="12"/>
      <c r="KJ17" s="12"/>
      <c r="KK17" s="12"/>
      <c r="KL17" s="12"/>
      <c r="KM17" s="12"/>
      <c r="KN17" s="12"/>
      <c r="KO17" s="13"/>
      <c r="KQ17" s="14"/>
      <c r="KR17" s="11"/>
      <c r="KS17" s="15"/>
      <c r="KT17" s="15"/>
      <c r="KU17" s="15"/>
      <c r="KV17" s="12"/>
      <c r="KW17" s="12"/>
      <c r="KX17" s="12"/>
      <c r="KY17" s="12"/>
      <c r="KZ17" s="12"/>
      <c r="LA17" s="12"/>
      <c r="LB17" s="12"/>
      <c r="LC17" s="12"/>
      <c r="LD17" s="12"/>
      <c r="LE17" s="13"/>
      <c r="LG17" s="14"/>
      <c r="LH17" s="11"/>
      <c r="LI17" s="15"/>
      <c r="LJ17" s="15"/>
      <c r="LK17" s="15"/>
      <c r="LL17" s="12"/>
      <c r="LM17" s="12"/>
      <c r="LN17" s="12"/>
      <c r="LO17" s="12"/>
      <c r="LP17" s="12"/>
      <c r="LQ17" s="12"/>
      <c r="LR17" s="12"/>
      <c r="LS17" s="12"/>
      <c r="LT17" s="12"/>
      <c r="LU17" s="13"/>
      <c r="LW17" s="14"/>
      <c r="LX17" s="11"/>
      <c r="LY17" s="15"/>
      <c r="LZ17" s="15"/>
      <c r="MA17" s="15"/>
      <c r="MB17" s="12"/>
      <c r="MC17" s="12"/>
      <c r="MD17" s="12"/>
      <c r="ME17" s="12"/>
      <c r="MF17" s="12"/>
      <c r="MG17" s="12"/>
      <c r="MH17" s="12"/>
      <c r="MI17" s="12"/>
      <c r="MJ17" s="12"/>
      <c r="MK17" s="13"/>
      <c r="MM17" s="14"/>
      <c r="MN17" s="11"/>
      <c r="MO17" s="15"/>
      <c r="MP17" s="15"/>
      <c r="MQ17" s="15"/>
      <c r="MR17" s="12"/>
      <c r="MS17" s="12"/>
      <c r="MT17" s="12"/>
      <c r="MU17" s="12"/>
      <c r="MV17" s="12"/>
      <c r="MW17" s="12"/>
      <c r="MX17" s="12"/>
      <c r="MY17" s="12"/>
      <c r="MZ17" s="12"/>
      <c r="NA17" s="13"/>
      <c r="NC17" s="14"/>
      <c r="ND17" s="11"/>
      <c r="NE17" s="15"/>
      <c r="NF17" s="15"/>
      <c r="NG17" s="15"/>
      <c r="NH17" s="12"/>
      <c r="NI17" s="12"/>
      <c r="NJ17" s="12"/>
      <c r="NK17" s="12"/>
      <c r="NL17" s="12"/>
      <c r="NM17" s="12"/>
      <c r="NN17" s="12"/>
      <c r="NO17" s="12"/>
      <c r="NP17" s="12"/>
      <c r="NQ17" s="13"/>
      <c r="NS17" s="14"/>
      <c r="NT17" s="11"/>
      <c r="NU17" s="15"/>
      <c r="NV17" s="15"/>
      <c r="NW17" s="15"/>
      <c r="NX17" s="12"/>
      <c r="NY17" s="12"/>
      <c r="NZ17" s="12"/>
      <c r="OA17" s="12"/>
      <c r="OB17" s="12"/>
      <c r="OC17" s="12"/>
      <c r="OD17" s="12"/>
      <c r="OE17" s="12"/>
      <c r="OF17" s="12"/>
      <c r="OG17" s="13"/>
      <c r="OI17" s="14"/>
      <c r="OJ17" s="11"/>
      <c r="OK17" s="15"/>
      <c r="OL17" s="15"/>
      <c r="OM17" s="15"/>
      <c r="ON17" s="12"/>
      <c r="OO17" s="12"/>
      <c r="OP17" s="12"/>
      <c r="OQ17" s="12"/>
      <c r="OR17" s="12"/>
      <c r="OS17" s="12"/>
      <c r="OT17" s="12"/>
      <c r="OU17" s="12"/>
      <c r="OV17" s="12"/>
      <c r="OW17" s="13"/>
      <c r="OY17" s="14"/>
      <c r="OZ17" s="11"/>
      <c r="PA17" s="15"/>
      <c r="PB17" s="15"/>
      <c r="PC17" s="15"/>
      <c r="PD17" s="12"/>
      <c r="PE17" s="12"/>
      <c r="PF17" s="12"/>
      <c r="PG17" s="12"/>
      <c r="PH17" s="12"/>
      <c r="PI17" s="12"/>
      <c r="PJ17" s="12"/>
      <c r="PK17" s="12"/>
      <c r="PL17" s="12"/>
      <c r="PM17" s="13"/>
      <c r="PO17" s="14"/>
      <c r="PP17" s="11"/>
      <c r="PQ17" s="15"/>
      <c r="PR17" s="15"/>
      <c r="PS17" s="15"/>
      <c r="PT17" s="12"/>
      <c r="PU17" s="12"/>
      <c r="PV17" s="12"/>
      <c r="PW17" s="12"/>
      <c r="PX17" s="12"/>
      <c r="PY17" s="12"/>
      <c r="PZ17" s="12"/>
      <c r="QA17" s="12"/>
      <c r="QB17" s="12"/>
      <c r="QC17" s="13"/>
      <c r="QE17" s="14"/>
      <c r="QF17" s="11"/>
      <c r="QG17" s="15"/>
      <c r="QH17" s="15"/>
      <c r="QI17" s="15"/>
      <c r="QJ17" s="12"/>
      <c r="QK17" s="12"/>
      <c r="QL17" s="12"/>
      <c r="QM17" s="12"/>
      <c r="QN17" s="12"/>
      <c r="QO17" s="12"/>
      <c r="QP17" s="12"/>
      <c r="QQ17" s="12"/>
      <c r="QR17" s="12"/>
      <c r="QS17" s="13"/>
      <c r="QU17" s="14"/>
      <c r="QV17" s="11"/>
      <c r="QW17" s="15"/>
      <c r="QX17" s="15"/>
      <c r="QY17" s="15"/>
      <c r="QZ17" s="12"/>
      <c r="RA17" s="12"/>
      <c r="RB17" s="12"/>
      <c r="RC17" s="12"/>
      <c r="RD17" s="12"/>
      <c r="RE17" s="12"/>
      <c r="RF17" s="12"/>
      <c r="RG17" s="12"/>
      <c r="RH17" s="12"/>
      <c r="RI17" s="13"/>
      <c r="RK17" s="14"/>
      <c r="RL17" s="11"/>
      <c r="RM17" s="15"/>
      <c r="RN17" s="15"/>
      <c r="RO17" s="15"/>
      <c r="RP17" s="12"/>
      <c r="RQ17" s="12"/>
      <c r="RR17" s="12"/>
      <c r="RS17" s="12"/>
      <c r="RT17" s="12"/>
      <c r="RU17" s="12"/>
      <c r="RV17" s="12"/>
      <c r="RW17" s="12"/>
      <c r="RX17" s="12"/>
      <c r="RY17" s="13"/>
      <c r="SA17" s="14"/>
      <c r="SB17" s="11"/>
      <c r="SC17" s="15"/>
      <c r="SD17" s="15"/>
      <c r="SE17" s="15"/>
      <c r="SF17" s="12"/>
      <c r="SG17" s="12"/>
      <c r="SH17" s="12"/>
      <c r="SI17" s="12"/>
      <c r="SJ17" s="12"/>
      <c r="SK17" s="12"/>
      <c r="SL17" s="12"/>
      <c r="SM17" s="12"/>
      <c r="SN17" s="12"/>
      <c r="SO17" s="13"/>
      <c r="SQ17" s="14"/>
      <c r="SR17" s="11"/>
      <c r="SS17" s="15"/>
      <c r="ST17" s="15"/>
      <c r="SU17" s="15"/>
      <c r="SV17" s="12"/>
      <c r="SW17" s="12"/>
      <c r="SX17" s="12"/>
      <c r="SY17" s="12"/>
      <c r="SZ17" s="12"/>
      <c r="TA17" s="12"/>
      <c r="TB17" s="12"/>
      <c r="TC17" s="12"/>
      <c r="TD17" s="12"/>
      <c r="TE17" s="13"/>
      <c r="TG17" s="14"/>
      <c r="TH17" s="11"/>
      <c r="TI17" s="15"/>
      <c r="TJ17" s="15"/>
      <c r="TK17" s="15"/>
      <c r="TL17" s="12"/>
      <c r="TM17" s="12"/>
      <c r="TN17" s="12"/>
      <c r="TO17" s="12"/>
      <c r="TP17" s="12"/>
      <c r="TQ17" s="12"/>
      <c r="TR17" s="12"/>
      <c r="TS17" s="12"/>
      <c r="TT17" s="12"/>
      <c r="TU17" s="13"/>
      <c r="TW17" s="14"/>
      <c r="TX17" s="11"/>
      <c r="TY17" s="15"/>
      <c r="TZ17" s="15"/>
      <c r="UA17" s="15"/>
      <c r="UB17" s="12"/>
      <c r="UC17" s="12"/>
      <c r="UD17" s="12"/>
      <c r="UE17" s="12"/>
      <c r="UF17" s="12"/>
      <c r="UG17" s="12"/>
      <c r="UH17" s="12"/>
      <c r="UI17" s="12"/>
      <c r="UJ17" s="12"/>
      <c r="UK17" s="13"/>
      <c r="UM17" s="14"/>
      <c r="UN17" s="11"/>
      <c r="UO17" s="15"/>
      <c r="UP17" s="15"/>
      <c r="UQ17" s="15"/>
      <c r="UR17" s="12"/>
      <c r="US17" s="12"/>
      <c r="UT17" s="12"/>
      <c r="UU17" s="12"/>
      <c r="UV17" s="12"/>
      <c r="UW17" s="12"/>
      <c r="UX17" s="12"/>
      <c r="UY17" s="12"/>
      <c r="UZ17" s="12"/>
      <c r="VA17" s="13"/>
      <c r="VC17" s="14"/>
      <c r="VD17" s="11"/>
      <c r="VE17" s="15"/>
      <c r="VF17" s="15"/>
      <c r="VG17" s="15"/>
      <c r="VH17" s="12"/>
      <c r="VI17" s="12"/>
      <c r="VJ17" s="12"/>
      <c r="VK17" s="12"/>
      <c r="VL17" s="12"/>
      <c r="VM17" s="12"/>
      <c r="VN17" s="12"/>
      <c r="VO17" s="12"/>
      <c r="VP17" s="12"/>
      <c r="VQ17" s="13"/>
      <c r="VS17" s="14"/>
      <c r="VT17" s="11"/>
      <c r="VU17" s="15"/>
      <c r="VV17" s="15"/>
      <c r="VW17" s="15"/>
      <c r="VX17" s="12"/>
      <c r="VY17" s="12"/>
      <c r="VZ17" s="12"/>
      <c r="WA17" s="12"/>
      <c r="WB17" s="12"/>
      <c r="WC17" s="12"/>
      <c r="WD17" s="12"/>
      <c r="WE17" s="12"/>
      <c r="WF17" s="12"/>
      <c r="WG17" s="13"/>
      <c r="WI17" s="14"/>
      <c r="WJ17" s="11"/>
      <c r="WK17" s="15"/>
      <c r="WL17" s="15"/>
      <c r="WM17" s="15"/>
      <c r="WN17" s="12"/>
      <c r="WO17" s="12"/>
      <c r="WP17" s="12"/>
      <c r="WQ17" s="12"/>
      <c r="WR17" s="12"/>
      <c r="WS17" s="12"/>
      <c r="WT17" s="12"/>
      <c r="WU17" s="12"/>
      <c r="WV17" s="12"/>
      <c r="WW17" s="13"/>
      <c r="WY17" s="14"/>
      <c r="WZ17" s="11"/>
      <c r="XA17" s="15"/>
      <c r="XB17" s="15"/>
      <c r="XC17" s="15"/>
      <c r="XD17" s="12"/>
      <c r="XE17" s="12"/>
      <c r="XF17" s="12"/>
      <c r="XG17" s="12"/>
      <c r="XH17" s="12"/>
      <c r="XI17" s="12"/>
      <c r="XJ17" s="12"/>
      <c r="XK17" s="12"/>
      <c r="XL17" s="12"/>
      <c r="XM17" s="13"/>
      <c r="XO17" s="14"/>
      <c r="XP17" s="11"/>
      <c r="XQ17" s="15"/>
      <c r="XR17" s="15"/>
      <c r="XS17" s="15"/>
      <c r="XT17" s="12"/>
      <c r="XU17" s="12"/>
      <c r="XV17" s="12"/>
      <c r="XW17" s="12"/>
      <c r="XX17" s="12"/>
      <c r="XY17" s="12"/>
      <c r="XZ17" s="12"/>
      <c r="YA17" s="12"/>
      <c r="YB17" s="12"/>
      <c r="YC17" s="13"/>
      <c r="YE17" s="14"/>
      <c r="YF17" s="11"/>
      <c r="YG17" s="15"/>
      <c r="YH17" s="15"/>
      <c r="YI17" s="15"/>
      <c r="YJ17" s="12"/>
      <c r="YK17" s="12"/>
      <c r="YL17" s="12"/>
      <c r="YM17" s="12"/>
      <c r="YN17" s="12"/>
      <c r="YO17" s="12"/>
      <c r="YP17" s="12"/>
      <c r="YQ17" s="12"/>
      <c r="YR17" s="12"/>
      <c r="YS17" s="13"/>
      <c r="YU17" s="14"/>
      <c r="YV17" s="11"/>
      <c r="YW17" s="15"/>
      <c r="YX17" s="15"/>
      <c r="YY17" s="15"/>
      <c r="YZ17" s="12"/>
      <c r="ZA17" s="12"/>
      <c r="ZB17" s="12"/>
      <c r="ZC17" s="12"/>
      <c r="ZD17" s="12"/>
      <c r="ZE17" s="12"/>
      <c r="ZF17" s="12"/>
      <c r="ZG17" s="12"/>
      <c r="ZH17" s="12"/>
      <c r="ZI17" s="13"/>
      <c r="ZK17" s="14"/>
      <c r="ZL17" s="11"/>
      <c r="ZM17" s="15"/>
      <c r="ZN17" s="15"/>
      <c r="ZO17" s="15"/>
      <c r="ZP17" s="12"/>
      <c r="ZQ17" s="12"/>
      <c r="ZR17" s="12"/>
      <c r="ZS17" s="12"/>
      <c r="ZT17" s="12"/>
      <c r="ZU17" s="12"/>
      <c r="ZV17" s="12"/>
      <c r="ZW17" s="12"/>
      <c r="ZX17" s="12"/>
      <c r="ZY17" s="13"/>
    </row>
    <row r="18" spans="1:701" s="16" customFormat="1" ht="30" customHeight="1" x14ac:dyDescent="0.25">
      <c r="A18" s="8">
        <v>13</v>
      </c>
      <c r="B18" s="59" t="s">
        <v>49</v>
      </c>
      <c r="C18" s="60">
        <v>76123100</v>
      </c>
      <c r="D18" s="60">
        <v>63677900</v>
      </c>
      <c r="E18" s="60">
        <v>10819570</v>
      </c>
      <c r="F18" s="60">
        <v>0</v>
      </c>
      <c r="G18" s="60">
        <v>0</v>
      </c>
      <c r="H18" s="60">
        <v>9000</v>
      </c>
      <c r="I18" s="60">
        <v>0</v>
      </c>
      <c r="J18" s="60">
        <v>108000</v>
      </c>
      <c r="K18" s="60">
        <v>0</v>
      </c>
      <c r="L18" s="60">
        <v>0</v>
      </c>
      <c r="M18" s="60">
        <v>0</v>
      </c>
      <c r="N18" s="60">
        <v>0</v>
      </c>
      <c r="O18" s="60">
        <v>576000</v>
      </c>
      <c r="P18" s="60">
        <v>0</v>
      </c>
      <c r="Q18" s="60">
        <v>0</v>
      </c>
      <c r="R18" s="60">
        <v>0</v>
      </c>
      <c r="S18" s="11"/>
      <c r="T18" s="11"/>
      <c r="U18" s="12"/>
      <c r="V18" s="12"/>
      <c r="W18" s="12"/>
      <c r="X18" s="12"/>
      <c r="Y18" s="12"/>
      <c r="Z18" s="12"/>
      <c r="AA18" s="12"/>
      <c r="AB18" s="12"/>
      <c r="AC18" s="13"/>
      <c r="AD18" s="13"/>
      <c r="AE18" s="14"/>
      <c r="AF18" s="11"/>
      <c r="AG18" s="15"/>
      <c r="AH18" s="15"/>
      <c r="AI18" s="15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U18" s="14"/>
      <c r="AV18" s="11"/>
      <c r="AW18" s="15"/>
      <c r="AX18" s="15"/>
      <c r="AY18" s="15"/>
      <c r="AZ18" s="12"/>
      <c r="BA18" s="12"/>
      <c r="BB18" s="12"/>
      <c r="BC18" s="12"/>
      <c r="BD18" s="12"/>
      <c r="BE18" s="12"/>
      <c r="BF18" s="12"/>
      <c r="BG18" s="12"/>
      <c r="BH18" s="12"/>
      <c r="BI18" s="13"/>
      <c r="BK18" s="14"/>
      <c r="BL18" s="11"/>
      <c r="BM18" s="15"/>
      <c r="BN18" s="15"/>
      <c r="BO18" s="15"/>
      <c r="BP18" s="12"/>
      <c r="BQ18" s="12"/>
      <c r="BR18" s="12"/>
      <c r="BS18" s="12"/>
      <c r="BT18" s="12"/>
      <c r="BU18" s="12"/>
      <c r="BV18" s="12"/>
      <c r="BW18" s="12"/>
      <c r="BX18" s="12"/>
      <c r="BY18" s="13"/>
      <c r="CA18" s="14"/>
      <c r="CB18" s="11"/>
      <c r="CC18" s="15"/>
      <c r="CD18" s="15"/>
      <c r="CE18" s="15"/>
      <c r="CF18" s="12"/>
      <c r="CG18" s="12"/>
      <c r="CH18" s="12"/>
      <c r="CI18" s="12"/>
      <c r="CJ18" s="12"/>
      <c r="CK18" s="12"/>
      <c r="CL18" s="12"/>
      <c r="CM18" s="12"/>
      <c r="CN18" s="12"/>
      <c r="CO18" s="13"/>
      <c r="CQ18" s="14"/>
      <c r="CR18" s="11"/>
      <c r="CS18" s="15"/>
      <c r="CT18" s="15"/>
      <c r="CU18" s="15"/>
      <c r="CV18" s="12"/>
      <c r="CW18" s="12"/>
      <c r="CX18" s="12"/>
      <c r="CY18" s="12"/>
      <c r="CZ18" s="12"/>
      <c r="DA18" s="12"/>
      <c r="DB18" s="12"/>
      <c r="DC18" s="12"/>
      <c r="DD18" s="12"/>
      <c r="DE18" s="13"/>
      <c r="DG18" s="14"/>
      <c r="DH18" s="11"/>
      <c r="DI18" s="15"/>
      <c r="DJ18" s="15"/>
      <c r="DK18" s="15"/>
      <c r="DL18" s="12"/>
      <c r="DM18" s="12"/>
      <c r="DN18" s="12"/>
      <c r="DO18" s="12"/>
      <c r="DP18" s="12"/>
      <c r="DQ18" s="12"/>
      <c r="DR18" s="12"/>
      <c r="DS18" s="12"/>
      <c r="DT18" s="12"/>
      <c r="DU18" s="13"/>
      <c r="DW18" s="14"/>
      <c r="DX18" s="11"/>
      <c r="DY18" s="15"/>
      <c r="DZ18" s="15"/>
      <c r="EA18" s="15"/>
      <c r="EB18" s="12"/>
      <c r="EC18" s="12"/>
      <c r="ED18" s="12"/>
      <c r="EE18" s="12"/>
      <c r="EF18" s="12"/>
      <c r="EG18" s="12"/>
      <c r="EH18" s="12"/>
      <c r="EI18" s="12"/>
      <c r="EJ18" s="12"/>
      <c r="EK18" s="13"/>
      <c r="EM18" s="14"/>
      <c r="EN18" s="11"/>
      <c r="EO18" s="15"/>
      <c r="EP18" s="15"/>
      <c r="EQ18" s="15"/>
      <c r="ER18" s="12"/>
      <c r="ES18" s="12"/>
      <c r="ET18" s="12"/>
      <c r="EU18" s="12"/>
      <c r="EV18" s="12"/>
      <c r="EW18" s="12"/>
      <c r="EX18" s="12"/>
      <c r="EY18" s="12"/>
      <c r="EZ18" s="12"/>
      <c r="FA18" s="13"/>
      <c r="FC18" s="14"/>
      <c r="FD18" s="11"/>
      <c r="FE18" s="15"/>
      <c r="FF18" s="15"/>
      <c r="FG18" s="15"/>
      <c r="FH18" s="12"/>
      <c r="FI18" s="12"/>
      <c r="FJ18" s="12"/>
      <c r="FK18" s="12"/>
      <c r="FL18" s="12"/>
      <c r="FM18" s="12"/>
      <c r="FN18" s="12"/>
      <c r="FO18" s="12"/>
      <c r="FP18" s="12"/>
      <c r="FQ18" s="13"/>
      <c r="FS18" s="14"/>
      <c r="FT18" s="11"/>
      <c r="FU18" s="15"/>
      <c r="FV18" s="15"/>
      <c r="FW18" s="15"/>
      <c r="FX18" s="12"/>
      <c r="FY18" s="12"/>
      <c r="FZ18" s="12"/>
      <c r="GA18" s="12"/>
      <c r="GB18" s="12"/>
      <c r="GC18" s="12"/>
      <c r="GD18" s="12"/>
      <c r="GE18" s="12"/>
      <c r="GF18" s="12"/>
      <c r="GG18" s="13"/>
      <c r="GI18" s="14"/>
      <c r="GJ18" s="11"/>
      <c r="GK18" s="15"/>
      <c r="GL18" s="15"/>
      <c r="GM18" s="15"/>
      <c r="GN18" s="12"/>
      <c r="GO18" s="12"/>
      <c r="GP18" s="12"/>
      <c r="GQ18" s="12"/>
      <c r="GR18" s="12"/>
      <c r="GS18" s="12"/>
      <c r="GT18" s="12"/>
      <c r="GU18" s="12"/>
      <c r="GV18" s="12"/>
      <c r="GW18" s="13"/>
      <c r="GY18" s="14"/>
      <c r="GZ18" s="11"/>
      <c r="HA18" s="15"/>
      <c r="HB18" s="15"/>
      <c r="HC18" s="15"/>
      <c r="HD18" s="12"/>
      <c r="HE18" s="12"/>
      <c r="HF18" s="12"/>
      <c r="HG18" s="12"/>
      <c r="HH18" s="12"/>
      <c r="HI18" s="12"/>
      <c r="HJ18" s="12"/>
      <c r="HK18" s="12"/>
      <c r="HL18" s="12"/>
      <c r="HM18" s="13"/>
      <c r="HO18" s="14"/>
      <c r="HP18" s="11"/>
      <c r="HQ18" s="15"/>
      <c r="HR18" s="15"/>
      <c r="HS18" s="15"/>
      <c r="HT18" s="12"/>
      <c r="HU18" s="12"/>
      <c r="HV18" s="12"/>
      <c r="HW18" s="12"/>
      <c r="HX18" s="12"/>
      <c r="HY18" s="12"/>
      <c r="HZ18" s="12"/>
      <c r="IA18" s="12"/>
      <c r="IB18" s="12"/>
      <c r="IC18" s="13"/>
      <c r="IE18" s="14"/>
      <c r="IF18" s="11"/>
      <c r="IG18" s="15"/>
      <c r="IH18" s="15"/>
      <c r="II18" s="15"/>
      <c r="IJ18" s="12"/>
      <c r="IK18" s="12"/>
      <c r="IL18" s="12"/>
      <c r="IM18" s="12"/>
      <c r="IN18" s="12"/>
      <c r="IO18" s="12"/>
      <c r="IP18" s="12"/>
      <c r="IQ18" s="12"/>
      <c r="IR18" s="12"/>
      <c r="IS18" s="13"/>
      <c r="IU18" s="14"/>
      <c r="IV18" s="11"/>
      <c r="IW18" s="15"/>
      <c r="IX18" s="15"/>
      <c r="IY18" s="15"/>
      <c r="IZ18" s="12"/>
      <c r="JA18" s="12"/>
      <c r="JB18" s="12"/>
      <c r="JC18" s="12"/>
      <c r="JD18" s="12"/>
      <c r="JE18" s="12"/>
      <c r="JF18" s="12"/>
      <c r="JG18" s="12"/>
      <c r="JH18" s="12"/>
      <c r="JI18" s="13"/>
      <c r="JK18" s="14"/>
      <c r="JL18" s="11"/>
      <c r="JM18" s="15"/>
      <c r="JN18" s="15"/>
      <c r="JO18" s="15"/>
      <c r="JP18" s="12"/>
      <c r="JQ18" s="12"/>
      <c r="JR18" s="12"/>
      <c r="JS18" s="12"/>
      <c r="JT18" s="12"/>
      <c r="JU18" s="12"/>
      <c r="JV18" s="12"/>
      <c r="JW18" s="12"/>
      <c r="JX18" s="12"/>
      <c r="JY18" s="13"/>
      <c r="KA18" s="14"/>
      <c r="KB18" s="11"/>
      <c r="KC18" s="15"/>
      <c r="KD18" s="15"/>
      <c r="KE18" s="15"/>
      <c r="KF18" s="12"/>
      <c r="KG18" s="12"/>
      <c r="KH18" s="12"/>
      <c r="KI18" s="12"/>
      <c r="KJ18" s="12"/>
      <c r="KK18" s="12"/>
      <c r="KL18" s="12"/>
      <c r="KM18" s="12"/>
      <c r="KN18" s="12"/>
      <c r="KO18" s="13"/>
      <c r="KQ18" s="14"/>
      <c r="KR18" s="11"/>
      <c r="KS18" s="15"/>
      <c r="KT18" s="15"/>
      <c r="KU18" s="15"/>
      <c r="KV18" s="12"/>
      <c r="KW18" s="12"/>
      <c r="KX18" s="12"/>
      <c r="KY18" s="12"/>
      <c r="KZ18" s="12"/>
      <c r="LA18" s="12"/>
      <c r="LB18" s="12"/>
      <c r="LC18" s="12"/>
      <c r="LD18" s="12"/>
      <c r="LE18" s="13"/>
      <c r="LG18" s="14"/>
      <c r="LH18" s="11"/>
      <c r="LI18" s="15"/>
      <c r="LJ18" s="15"/>
      <c r="LK18" s="15"/>
      <c r="LL18" s="12"/>
      <c r="LM18" s="12"/>
      <c r="LN18" s="12"/>
      <c r="LO18" s="12"/>
      <c r="LP18" s="12"/>
      <c r="LQ18" s="12"/>
      <c r="LR18" s="12"/>
      <c r="LS18" s="12"/>
      <c r="LT18" s="12"/>
      <c r="LU18" s="13"/>
      <c r="LW18" s="14"/>
      <c r="LX18" s="11"/>
      <c r="LY18" s="15"/>
      <c r="LZ18" s="15"/>
      <c r="MA18" s="15"/>
      <c r="MB18" s="12"/>
      <c r="MC18" s="12"/>
      <c r="MD18" s="12"/>
      <c r="ME18" s="12"/>
      <c r="MF18" s="12"/>
      <c r="MG18" s="12"/>
      <c r="MH18" s="12"/>
      <c r="MI18" s="12"/>
      <c r="MJ18" s="12"/>
      <c r="MK18" s="13"/>
      <c r="MM18" s="14"/>
      <c r="MN18" s="11"/>
      <c r="MO18" s="15"/>
      <c r="MP18" s="15"/>
      <c r="MQ18" s="15"/>
      <c r="MR18" s="12"/>
      <c r="MS18" s="12"/>
      <c r="MT18" s="12"/>
      <c r="MU18" s="12"/>
      <c r="MV18" s="12"/>
      <c r="MW18" s="12"/>
      <c r="MX18" s="12"/>
      <c r="MY18" s="12"/>
      <c r="MZ18" s="12"/>
      <c r="NA18" s="13"/>
      <c r="NC18" s="14"/>
      <c r="ND18" s="11"/>
      <c r="NE18" s="15"/>
      <c r="NF18" s="15"/>
      <c r="NG18" s="15"/>
      <c r="NH18" s="12"/>
      <c r="NI18" s="12"/>
      <c r="NJ18" s="12"/>
      <c r="NK18" s="12"/>
      <c r="NL18" s="12"/>
      <c r="NM18" s="12"/>
      <c r="NN18" s="12"/>
      <c r="NO18" s="12"/>
      <c r="NP18" s="12"/>
      <c r="NQ18" s="13"/>
      <c r="NS18" s="14"/>
      <c r="NT18" s="11"/>
      <c r="NU18" s="15"/>
      <c r="NV18" s="15"/>
      <c r="NW18" s="15"/>
      <c r="NX18" s="12"/>
      <c r="NY18" s="12"/>
      <c r="NZ18" s="12"/>
      <c r="OA18" s="12"/>
      <c r="OB18" s="12"/>
      <c r="OC18" s="12"/>
      <c r="OD18" s="12"/>
      <c r="OE18" s="12"/>
      <c r="OF18" s="12"/>
      <c r="OG18" s="13"/>
      <c r="OI18" s="14"/>
      <c r="OJ18" s="11"/>
      <c r="OK18" s="15"/>
      <c r="OL18" s="15"/>
      <c r="OM18" s="15"/>
      <c r="ON18" s="12"/>
      <c r="OO18" s="12"/>
      <c r="OP18" s="12"/>
      <c r="OQ18" s="12"/>
      <c r="OR18" s="12"/>
      <c r="OS18" s="12"/>
      <c r="OT18" s="12"/>
      <c r="OU18" s="12"/>
      <c r="OV18" s="12"/>
      <c r="OW18" s="13"/>
      <c r="OY18" s="14"/>
      <c r="OZ18" s="11"/>
      <c r="PA18" s="15"/>
      <c r="PB18" s="15"/>
      <c r="PC18" s="15"/>
      <c r="PD18" s="12"/>
      <c r="PE18" s="12"/>
      <c r="PF18" s="12"/>
      <c r="PG18" s="12"/>
      <c r="PH18" s="12"/>
      <c r="PI18" s="12"/>
      <c r="PJ18" s="12"/>
      <c r="PK18" s="12"/>
      <c r="PL18" s="12"/>
      <c r="PM18" s="13"/>
      <c r="PO18" s="14"/>
      <c r="PP18" s="11"/>
      <c r="PQ18" s="15"/>
      <c r="PR18" s="15"/>
      <c r="PS18" s="15"/>
      <c r="PT18" s="12"/>
      <c r="PU18" s="12"/>
      <c r="PV18" s="12"/>
      <c r="PW18" s="12"/>
      <c r="PX18" s="12"/>
      <c r="PY18" s="12"/>
      <c r="PZ18" s="12"/>
      <c r="QA18" s="12"/>
      <c r="QB18" s="12"/>
      <c r="QC18" s="13"/>
      <c r="QE18" s="14"/>
      <c r="QF18" s="11"/>
      <c r="QG18" s="15"/>
      <c r="QH18" s="15"/>
      <c r="QI18" s="15"/>
      <c r="QJ18" s="12"/>
      <c r="QK18" s="12"/>
      <c r="QL18" s="12"/>
      <c r="QM18" s="12"/>
      <c r="QN18" s="12"/>
      <c r="QO18" s="12"/>
      <c r="QP18" s="12"/>
      <c r="QQ18" s="12"/>
      <c r="QR18" s="12"/>
      <c r="QS18" s="13"/>
      <c r="QU18" s="14"/>
      <c r="QV18" s="11"/>
      <c r="QW18" s="15"/>
      <c r="QX18" s="15"/>
      <c r="QY18" s="15"/>
      <c r="QZ18" s="12"/>
      <c r="RA18" s="12"/>
      <c r="RB18" s="12"/>
      <c r="RC18" s="12"/>
      <c r="RD18" s="12"/>
      <c r="RE18" s="12"/>
      <c r="RF18" s="12"/>
      <c r="RG18" s="12"/>
      <c r="RH18" s="12"/>
      <c r="RI18" s="13"/>
      <c r="RK18" s="14"/>
      <c r="RL18" s="11"/>
      <c r="RM18" s="15"/>
      <c r="RN18" s="15"/>
      <c r="RO18" s="15"/>
      <c r="RP18" s="12"/>
      <c r="RQ18" s="12"/>
      <c r="RR18" s="12"/>
      <c r="RS18" s="12"/>
      <c r="RT18" s="12"/>
      <c r="RU18" s="12"/>
      <c r="RV18" s="12"/>
      <c r="RW18" s="12"/>
      <c r="RX18" s="12"/>
      <c r="RY18" s="13"/>
      <c r="SA18" s="14"/>
      <c r="SB18" s="11"/>
      <c r="SC18" s="15"/>
      <c r="SD18" s="15"/>
      <c r="SE18" s="15"/>
      <c r="SF18" s="12"/>
      <c r="SG18" s="12"/>
      <c r="SH18" s="12"/>
      <c r="SI18" s="12"/>
      <c r="SJ18" s="12"/>
      <c r="SK18" s="12"/>
      <c r="SL18" s="12"/>
      <c r="SM18" s="12"/>
      <c r="SN18" s="12"/>
      <c r="SO18" s="13"/>
      <c r="SQ18" s="14"/>
      <c r="SR18" s="11"/>
      <c r="SS18" s="15"/>
      <c r="ST18" s="15"/>
      <c r="SU18" s="15"/>
      <c r="SV18" s="12"/>
      <c r="SW18" s="12"/>
      <c r="SX18" s="12"/>
      <c r="SY18" s="12"/>
      <c r="SZ18" s="12"/>
      <c r="TA18" s="12"/>
      <c r="TB18" s="12"/>
      <c r="TC18" s="12"/>
      <c r="TD18" s="12"/>
      <c r="TE18" s="13"/>
      <c r="TG18" s="14"/>
      <c r="TH18" s="11"/>
      <c r="TI18" s="15"/>
      <c r="TJ18" s="15"/>
      <c r="TK18" s="15"/>
      <c r="TL18" s="12"/>
      <c r="TM18" s="12"/>
      <c r="TN18" s="12"/>
      <c r="TO18" s="12"/>
      <c r="TP18" s="12"/>
      <c r="TQ18" s="12"/>
      <c r="TR18" s="12"/>
      <c r="TS18" s="12"/>
      <c r="TT18" s="12"/>
      <c r="TU18" s="13"/>
      <c r="TW18" s="14"/>
      <c r="TX18" s="11"/>
      <c r="TY18" s="15"/>
      <c r="TZ18" s="15"/>
      <c r="UA18" s="15"/>
      <c r="UB18" s="12"/>
      <c r="UC18" s="12"/>
      <c r="UD18" s="12"/>
      <c r="UE18" s="12"/>
      <c r="UF18" s="12"/>
      <c r="UG18" s="12"/>
      <c r="UH18" s="12"/>
      <c r="UI18" s="12"/>
      <c r="UJ18" s="12"/>
      <c r="UK18" s="13"/>
      <c r="UM18" s="14"/>
      <c r="UN18" s="11"/>
      <c r="UO18" s="15"/>
      <c r="UP18" s="15"/>
      <c r="UQ18" s="15"/>
      <c r="UR18" s="12"/>
      <c r="US18" s="12"/>
      <c r="UT18" s="12"/>
      <c r="UU18" s="12"/>
      <c r="UV18" s="12"/>
      <c r="UW18" s="12"/>
      <c r="UX18" s="12"/>
      <c r="UY18" s="12"/>
      <c r="UZ18" s="12"/>
      <c r="VA18" s="13"/>
      <c r="VC18" s="14"/>
      <c r="VD18" s="11"/>
      <c r="VE18" s="15"/>
      <c r="VF18" s="15"/>
      <c r="VG18" s="15"/>
      <c r="VH18" s="12"/>
      <c r="VI18" s="12"/>
      <c r="VJ18" s="12"/>
      <c r="VK18" s="12"/>
      <c r="VL18" s="12"/>
      <c r="VM18" s="12"/>
      <c r="VN18" s="12"/>
      <c r="VO18" s="12"/>
      <c r="VP18" s="12"/>
      <c r="VQ18" s="13"/>
      <c r="VS18" s="14"/>
      <c r="VT18" s="11"/>
      <c r="VU18" s="15"/>
      <c r="VV18" s="15"/>
      <c r="VW18" s="15"/>
      <c r="VX18" s="12"/>
      <c r="VY18" s="12"/>
      <c r="VZ18" s="12"/>
      <c r="WA18" s="12"/>
      <c r="WB18" s="12"/>
      <c r="WC18" s="12"/>
      <c r="WD18" s="12"/>
      <c r="WE18" s="12"/>
      <c r="WF18" s="12"/>
      <c r="WG18" s="13"/>
      <c r="WI18" s="14"/>
      <c r="WJ18" s="11"/>
      <c r="WK18" s="15"/>
      <c r="WL18" s="15"/>
      <c r="WM18" s="15"/>
      <c r="WN18" s="12"/>
      <c r="WO18" s="12"/>
      <c r="WP18" s="12"/>
      <c r="WQ18" s="12"/>
      <c r="WR18" s="12"/>
      <c r="WS18" s="12"/>
      <c r="WT18" s="12"/>
      <c r="WU18" s="12"/>
      <c r="WV18" s="12"/>
      <c r="WW18" s="13"/>
      <c r="WY18" s="14"/>
      <c r="WZ18" s="11"/>
      <c r="XA18" s="15"/>
      <c r="XB18" s="15"/>
      <c r="XC18" s="15"/>
      <c r="XD18" s="12"/>
      <c r="XE18" s="12"/>
      <c r="XF18" s="12"/>
      <c r="XG18" s="12"/>
      <c r="XH18" s="12"/>
      <c r="XI18" s="12"/>
      <c r="XJ18" s="12"/>
      <c r="XK18" s="12"/>
      <c r="XL18" s="12"/>
      <c r="XM18" s="13"/>
      <c r="XO18" s="14"/>
      <c r="XP18" s="11"/>
      <c r="XQ18" s="15"/>
      <c r="XR18" s="15"/>
      <c r="XS18" s="15"/>
      <c r="XT18" s="12"/>
      <c r="XU18" s="12"/>
      <c r="XV18" s="12"/>
      <c r="XW18" s="12"/>
      <c r="XX18" s="12"/>
      <c r="XY18" s="12"/>
      <c r="XZ18" s="12"/>
      <c r="YA18" s="12"/>
      <c r="YB18" s="12"/>
      <c r="YC18" s="13"/>
      <c r="YE18" s="14"/>
      <c r="YF18" s="11"/>
      <c r="YG18" s="15"/>
      <c r="YH18" s="15"/>
      <c r="YI18" s="15"/>
      <c r="YJ18" s="12"/>
      <c r="YK18" s="12"/>
      <c r="YL18" s="12"/>
      <c r="YM18" s="12"/>
      <c r="YN18" s="12"/>
      <c r="YO18" s="12"/>
      <c r="YP18" s="12"/>
      <c r="YQ18" s="12"/>
      <c r="YR18" s="12"/>
      <c r="YS18" s="13"/>
      <c r="YU18" s="14"/>
      <c r="YV18" s="11"/>
      <c r="YW18" s="15"/>
      <c r="YX18" s="15"/>
      <c r="YY18" s="15"/>
      <c r="YZ18" s="12"/>
      <c r="ZA18" s="12"/>
      <c r="ZB18" s="12"/>
      <c r="ZC18" s="12"/>
      <c r="ZD18" s="12"/>
      <c r="ZE18" s="12"/>
      <c r="ZF18" s="12"/>
      <c r="ZG18" s="12"/>
      <c r="ZH18" s="12"/>
      <c r="ZI18" s="13"/>
      <c r="ZK18" s="14"/>
      <c r="ZL18" s="11"/>
      <c r="ZM18" s="15"/>
      <c r="ZN18" s="15"/>
      <c r="ZO18" s="15"/>
      <c r="ZP18" s="12"/>
      <c r="ZQ18" s="12"/>
      <c r="ZR18" s="12"/>
      <c r="ZS18" s="12"/>
      <c r="ZT18" s="12"/>
      <c r="ZU18" s="12"/>
      <c r="ZV18" s="12"/>
      <c r="ZW18" s="12"/>
      <c r="ZX18" s="12"/>
      <c r="ZY18" s="13"/>
    </row>
    <row r="19" spans="1:701" s="16" customFormat="1" ht="30" customHeight="1" x14ac:dyDescent="0.25">
      <c r="A19" s="8">
        <v>14</v>
      </c>
      <c r="B19" s="59" t="s">
        <v>50</v>
      </c>
      <c r="C19" s="60">
        <v>36223850</v>
      </c>
      <c r="D19" s="60">
        <v>18477650</v>
      </c>
      <c r="E19" s="60">
        <v>11762385</v>
      </c>
      <c r="F19" s="60">
        <v>32785</v>
      </c>
      <c r="G19" s="60">
        <v>2997000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1101900</v>
      </c>
      <c r="P19" s="60">
        <v>0</v>
      </c>
      <c r="Q19" s="60">
        <v>0</v>
      </c>
      <c r="R19" s="60">
        <v>0</v>
      </c>
      <c r="S19" s="11"/>
      <c r="T19" s="11"/>
      <c r="U19" s="12"/>
      <c r="V19" s="12"/>
      <c r="W19" s="12"/>
      <c r="X19" s="12"/>
      <c r="Y19" s="12"/>
      <c r="Z19" s="12"/>
      <c r="AA19" s="12"/>
      <c r="AB19" s="12"/>
      <c r="AC19" s="13"/>
      <c r="AD19" s="13"/>
      <c r="AE19" s="14"/>
      <c r="AF19" s="11"/>
      <c r="AG19" s="15"/>
      <c r="AH19" s="15"/>
      <c r="AI19" s="15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U19" s="14"/>
      <c r="AV19" s="11"/>
      <c r="AW19" s="15"/>
      <c r="AX19" s="15"/>
      <c r="AY19" s="15"/>
      <c r="AZ19" s="12"/>
      <c r="BA19" s="12"/>
      <c r="BB19" s="12"/>
      <c r="BC19" s="12"/>
      <c r="BD19" s="12"/>
      <c r="BE19" s="12"/>
      <c r="BF19" s="12"/>
      <c r="BG19" s="12"/>
      <c r="BH19" s="12"/>
      <c r="BI19" s="13"/>
      <c r="BK19" s="14"/>
      <c r="BL19" s="11"/>
      <c r="BM19" s="15"/>
      <c r="BN19" s="15"/>
      <c r="BO19" s="15"/>
      <c r="BP19" s="12"/>
      <c r="BQ19" s="12"/>
      <c r="BR19" s="12"/>
      <c r="BS19" s="12"/>
      <c r="BT19" s="12"/>
      <c r="BU19" s="12"/>
      <c r="BV19" s="12"/>
      <c r="BW19" s="12"/>
      <c r="BX19" s="12"/>
      <c r="BY19" s="13"/>
      <c r="CA19" s="14"/>
      <c r="CB19" s="11"/>
      <c r="CC19" s="15"/>
      <c r="CD19" s="15"/>
      <c r="CE19" s="15"/>
      <c r="CF19" s="12"/>
      <c r="CG19" s="12"/>
      <c r="CH19" s="12"/>
      <c r="CI19" s="12"/>
      <c r="CJ19" s="12"/>
      <c r="CK19" s="12"/>
      <c r="CL19" s="12"/>
      <c r="CM19" s="12"/>
      <c r="CN19" s="12"/>
      <c r="CO19" s="13"/>
      <c r="CQ19" s="14"/>
      <c r="CR19" s="11"/>
      <c r="CS19" s="15"/>
      <c r="CT19" s="15"/>
      <c r="CU19" s="15"/>
      <c r="CV19" s="12"/>
      <c r="CW19" s="12"/>
      <c r="CX19" s="12"/>
      <c r="CY19" s="12"/>
      <c r="CZ19" s="12"/>
      <c r="DA19" s="12"/>
      <c r="DB19" s="12"/>
      <c r="DC19" s="12"/>
      <c r="DD19" s="12"/>
      <c r="DE19" s="13"/>
      <c r="DG19" s="14"/>
      <c r="DH19" s="11"/>
      <c r="DI19" s="15"/>
      <c r="DJ19" s="15"/>
      <c r="DK19" s="15"/>
      <c r="DL19" s="12"/>
      <c r="DM19" s="12"/>
      <c r="DN19" s="12"/>
      <c r="DO19" s="12"/>
      <c r="DP19" s="12"/>
      <c r="DQ19" s="12"/>
      <c r="DR19" s="12"/>
      <c r="DS19" s="12"/>
      <c r="DT19" s="12"/>
      <c r="DU19" s="13"/>
      <c r="DW19" s="14"/>
      <c r="DX19" s="11"/>
      <c r="DY19" s="15"/>
      <c r="DZ19" s="15"/>
      <c r="EA19" s="15"/>
      <c r="EB19" s="12"/>
      <c r="EC19" s="12"/>
      <c r="ED19" s="12"/>
      <c r="EE19" s="12"/>
      <c r="EF19" s="12"/>
      <c r="EG19" s="12"/>
      <c r="EH19" s="12"/>
      <c r="EI19" s="12"/>
      <c r="EJ19" s="12"/>
      <c r="EK19" s="13"/>
      <c r="EM19" s="14"/>
      <c r="EN19" s="11"/>
      <c r="EO19" s="15"/>
      <c r="EP19" s="15"/>
      <c r="EQ19" s="15"/>
      <c r="ER19" s="12"/>
      <c r="ES19" s="12"/>
      <c r="ET19" s="12"/>
      <c r="EU19" s="12"/>
      <c r="EV19" s="12"/>
      <c r="EW19" s="12"/>
      <c r="EX19" s="12"/>
      <c r="EY19" s="12"/>
      <c r="EZ19" s="12"/>
      <c r="FA19" s="13"/>
      <c r="FC19" s="14"/>
      <c r="FD19" s="11"/>
      <c r="FE19" s="15"/>
      <c r="FF19" s="15"/>
      <c r="FG19" s="15"/>
      <c r="FH19" s="12"/>
      <c r="FI19" s="12"/>
      <c r="FJ19" s="12"/>
      <c r="FK19" s="12"/>
      <c r="FL19" s="12"/>
      <c r="FM19" s="12"/>
      <c r="FN19" s="12"/>
      <c r="FO19" s="12"/>
      <c r="FP19" s="12"/>
      <c r="FQ19" s="13"/>
      <c r="FS19" s="14"/>
      <c r="FT19" s="11"/>
      <c r="FU19" s="15"/>
      <c r="FV19" s="15"/>
      <c r="FW19" s="15"/>
      <c r="FX19" s="12"/>
      <c r="FY19" s="12"/>
      <c r="FZ19" s="12"/>
      <c r="GA19" s="12"/>
      <c r="GB19" s="12"/>
      <c r="GC19" s="12"/>
      <c r="GD19" s="12"/>
      <c r="GE19" s="12"/>
      <c r="GF19" s="12"/>
      <c r="GG19" s="13"/>
      <c r="GI19" s="14"/>
      <c r="GJ19" s="11"/>
      <c r="GK19" s="15"/>
      <c r="GL19" s="15"/>
      <c r="GM19" s="15"/>
      <c r="GN19" s="12"/>
      <c r="GO19" s="12"/>
      <c r="GP19" s="12"/>
      <c r="GQ19" s="12"/>
      <c r="GR19" s="12"/>
      <c r="GS19" s="12"/>
      <c r="GT19" s="12"/>
      <c r="GU19" s="12"/>
      <c r="GV19" s="12"/>
      <c r="GW19" s="13"/>
      <c r="GY19" s="14"/>
      <c r="GZ19" s="11"/>
      <c r="HA19" s="15"/>
      <c r="HB19" s="15"/>
      <c r="HC19" s="15"/>
      <c r="HD19" s="12"/>
      <c r="HE19" s="12"/>
      <c r="HF19" s="12"/>
      <c r="HG19" s="12"/>
      <c r="HH19" s="12"/>
      <c r="HI19" s="12"/>
      <c r="HJ19" s="12"/>
      <c r="HK19" s="12"/>
      <c r="HL19" s="12"/>
      <c r="HM19" s="13"/>
      <c r="HO19" s="14"/>
      <c r="HP19" s="11"/>
      <c r="HQ19" s="15"/>
      <c r="HR19" s="15"/>
      <c r="HS19" s="15"/>
      <c r="HT19" s="12"/>
      <c r="HU19" s="12"/>
      <c r="HV19" s="12"/>
      <c r="HW19" s="12"/>
      <c r="HX19" s="12"/>
      <c r="HY19" s="12"/>
      <c r="HZ19" s="12"/>
      <c r="IA19" s="12"/>
      <c r="IB19" s="12"/>
      <c r="IC19" s="13"/>
      <c r="IE19" s="14"/>
      <c r="IF19" s="11"/>
      <c r="IG19" s="15"/>
      <c r="IH19" s="15"/>
      <c r="II19" s="15"/>
      <c r="IJ19" s="12"/>
      <c r="IK19" s="12"/>
      <c r="IL19" s="12"/>
      <c r="IM19" s="12"/>
      <c r="IN19" s="12"/>
      <c r="IO19" s="12"/>
      <c r="IP19" s="12"/>
      <c r="IQ19" s="12"/>
      <c r="IR19" s="12"/>
      <c r="IS19" s="13"/>
      <c r="IU19" s="14"/>
      <c r="IV19" s="11"/>
      <c r="IW19" s="15"/>
      <c r="IX19" s="15"/>
      <c r="IY19" s="15"/>
      <c r="IZ19" s="12"/>
      <c r="JA19" s="12"/>
      <c r="JB19" s="12"/>
      <c r="JC19" s="12"/>
      <c r="JD19" s="12"/>
      <c r="JE19" s="12"/>
      <c r="JF19" s="12"/>
      <c r="JG19" s="12"/>
      <c r="JH19" s="12"/>
      <c r="JI19" s="13"/>
      <c r="JK19" s="14"/>
      <c r="JL19" s="11"/>
      <c r="JM19" s="15"/>
      <c r="JN19" s="15"/>
      <c r="JO19" s="15"/>
      <c r="JP19" s="12"/>
      <c r="JQ19" s="12"/>
      <c r="JR19" s="12"/>
      <c r="JS19" s="12"/>
      <c r="JT19" s="12"/>
      <c r="JU19" s="12"/>
      <c r="JV19" s="12"/>
      <c r="JW19" s="12"/>
      <c r="JX19" s="12"/>
      <c r="JY19" s="13"/>
      <c r="KA19" s="14"/>
      <c r="KB19" s="11"/>
      <c r="KC19" s="15"/>
      <c r="KD19" s="15"/>
      <c r="KE19" s="15"/>
      <c r="KF19" s="12"/>
      <c r="KG19" s="12"/>
      <c r="KH19" s="12"/>
      <c r="KI19" s="12"/>
      <c r="KJ19" s="12"/>
      <c r="KK19" s="12"/>
      <c r="KL19" s="12"/>
      <c r="KM19" s="12"/>
      <c r="KN19" s="12"/>
      <c r="KO19" s="13"/>
      <c r="KQ19" s="14"/>
      <c r="KR19" s="11"/>
      <c r="KS19" s="15"/>
      <c r="KT19" s="15"/>
      <c r="KU19" s="15"/>
      <c r="KV19" s="12"/>
      <c r="KW19" s="12"/>
      <c r="KX19" s="12"/>
      <c r="KY19" s="12"/>
      <c r="KZ19" s="12"/>
      <c r="LA19" s="12"/>
      <c r="LB19" s="12"/>
      <c r="LC19" s="12"/>
      <c r="LD19" s="12"/>
      <c r="LE19" s="13"/>
      <c r="LG19" s="14"/>
      <c r="LH19" s="11"/>
      <c r="LI19" s="15"/>
      <c r="LJ19" s="15"/>
      <c r="LK19" s="15"/>
      <c r="LL19" s="12"/>
      <c r="LM19" s="12"/>
      <c r="LN19" s="12"/>
      <c r="LO19" s="12"/>
      <c r="LP19" s="12"/>
      <c r="LQ19" s="12"/>
      <c r="LR19" s="12"/>
      <c r="LS19" s="12"/>
      <c r="LT19" s="12"/>
      <c r="LU19" s="13"/>
      <c r="LW19" s="14"/>
      <c r="LX19" s="11"/>
      <c r="LY19" s="15"/>
      <c r="LZ19" s="15"/>
      <c r="MA19" s="15"/>
      <c r="MB19" s="12"/>
      <c r="MC19" s="12"/>
      <c r="MD19" s="12"/>
      <c r="ME19" s="12"/>
      <c r="MF19" s="12"/>
      <c r="MG19" s="12"/>
      <c r="MH19" s="12"/>
      <c r="MI19" s="12"/>
      <c r="MJ19" s="12"/>
      <c r="MK19" s="13"/>
      <c r="MM19" s="14"/>
      <c r="MN19" s="11"/>
      <c r="MO19" s="15"/>
      <c r="MP19" s="15"/>
      <c r="MQ19" s="15"/>
      <c r="MR19" s="12"/>
      <c r="MS19" s="12"/>
      <c r="MT19" s="12"/>
      <c r="MU19" s="12"/>
      <c r="MV19" s="12"/>
      <c r="MW19" s="12"/>
      <c r="MX19" s="12"/>
      <c r="MY19" s="12"/>
      <c r="MZ19" s="12"/>
      <c r="NA19" s="13"/>
      <c r="NC19" s="14"/>
      <c r="ND19" s="11"/>
      <c r="NE19" s="15"/>
      <c r="NF19" s="15"/>
      <c r="NG19" s="15"/>
      <c r="NH19" s="12"/>
      <c r="NI19" s="12"/>
      <c r="NJ19" s="12"/>
      <c r="NK19" s="12"/>
      <c r="NL19" s="12"/>
      <c r="NM19" s="12"/>
      <c r="NN19" s="12"/>
      <c r="NO19" s="12"/>
      <c r="NP19" s="12"/>
      <c r="NQ19" s="13"/>
      <c r="NS19" s="14"/>
      <c r="NT19" s="11"/>
      <c r="NU19" s="15"/>
      <c r="NV19" s="15"/>
      <c r="NW19" s="15"/>
      <c r="NX19" s="12"/>
      <c r="NY19" s="12"/>
      <c r="NZ19" s="12"/>
      <c r="OA19" s="12"/>
      <c r="OB19" s="12"/>
      <c r="OC19" s="12"/>
      <c r="OD19" s="12"/>
      <c r="OE19" s="12"/>
      <c r="OF19" s="12"/>
      <c r="OG19" s="13"/>
      <c r="OI19" s="14"/>
      <c r="OJ19" s="11"/>
      <c r="OK19" s="15"/>
      <c r="OL19" s="15"/>
      <c r="OM19" s="15"/>
      <c r="ON19" s="12"/>
      <c r="OO19" s="12"/>
      <c r="OP19" s="12"/>
      <c r="OQ19" s="12"/>
      <c r="OR19" s="12"/>
      <c r="OS19" s="12"/>
      <c r="OT19" s="12"/>
      <c r="OU19" s="12"/>
      <c r="OV19" s="12"/>
      <c r="OW19" s="13"/>
      <c r="OY19" s="14"/>
      <c r="OZ19" s="11"/>
      <c r="PA19" s="15"/>
      <c r="PB19" s="15"/>
      <c r="PC19" s="15"/>
      <c r="PD19" s="12"/>
      <c r="PE19" s="12"/>
      <c r="PF19" s="12"/>
      <c r="PG19" s="12"/>
      <c r="PH19" s="12"/>
      <c r="PI19" s="12"/>
      <c r="PJ19" s="12"/>
      <c r="PK19" s="12"/>
      <c r="PL19" s="12"/>
      <c r="PM19" s="13"/>
      <c r="PO19" s="14"/>
      <c r="PP19" s="11"/>
      <c r="PQ19" s="15"/>
      <c r="PR19" s="15"/>
      <c r="PS19" s="15"/>
      <c r="PT19" s="12"/>
      <c r="PU19" s="12"/>
      <c r="PV19" s="12"/>
      <c r="PW19" s="12"/>
      <c r="PX19" s="12"/>
      <c r="PY19" s="12"/>
      <c r="PZ19" s="12"/>
      <c r="QA19" s="12"/>
      <c r="QB19" s="12"/>
      <c r="QC19" s="13"/>
      <c r="QE19" s="14"/>
      <c r="QF19" s="11"/>
      <c r="QG19" s="15"/>
      <c r="QH19" s="15"/>
      <c r="QI19" s="15"/>
      <c r="QJ19" s="12"/>
      <c r="QK19" s="12"/>
      <c r="QL19" s="12"/>
      <c r="QM19" s="12"/>
      <c r="QN19" s="12"/>
      <c r="QO19" s="12"/>
      <c r="QP19" s="12"/>
      <c r="QQ19" s="12"/>
      <c r="QR19" s="12"/>
      <c r="QS19" s="13"/>
      <c r="QU19" s="14"/>
      <c r="QV19" s="11"/>
      <c r="QW19" s="15"/>
      <c r="QX19" s="15"/>
      <c r="QY19" s="15"/>
      <c r="QZ19" s="12"/>
      <c r="RA19" s="12"/>
      <c r="RB19" s="12"/>
      <c r="RC19" s="12"/>
      <c r="RD19" s="12"/>
      <c r="RE19" s="12"/>
      <c r="RF19" s="12"/>
      <c r="RG19" s="12"/>
      <c r="RH19" s="12"/>
      <c r="RI19" s="13"/>
      <c r="RK19" s="14"/>
      <c r="RL19" s="11"/>
      <c r="RM19" s="15"/>
      <c r="RN19" s="15"/>
      <c r="RO19" s="15"/>
      <c r="RP19" s="12"/>
      <c r="RQ19" s="12"/>
      <c r="RR19" s="12"/>
      <c r="RS19" s="12"/>
      <c r="RT19" s="12"/>
      <c r="RU19" s="12"/>
      <c r="RV19" s="12"/>
      <c r="RW19" s="12"/>
      <c r="RX19" s="12"/>
      <c r="RY19" s="13"/>
      <c r="SA19" s="14"/>
      <c r="SB19" s="11"/>
      <c r="SC19" s="15"/>
      <c r="SD19" s="15"/>
      <c r="SE19" s="15"/>
      <c r="SF19" s="12"/>
      <c r="SG19" s="12"/>
      <c r="SH19" s="12"/>
      <c r="SI19" s="12"/>
      <c r="SJ19" s="12"/>
      <c r="SK19" s="12"/>
      <c r="SL19" s="12"/>
      <c r="SM19" s="12"/>
      <c r="SN19" s="12"/>
      <c r="SO19" s="13"/>
      <c r="SQ19" s="14"/>
      <c r="SR19" s="11"/>
      <c r="SS19" s="15"/>
      <c r="ST19" s="15"/>
      <c r="SU19" s="15"/>
      <c r="SV19" s="12"/>
      <c r="SW19" s="12"/>
      <c r="SX19" s="12"/>
      <c r="SY19" s="12"/>
      <c r="SZ19" s="12"/>
      <c r="TA19" s="12"/>
      <c r="TB19" s="12"/>
      <c r="TC19" s="12"/>
      <c r="TD19" s="12"/>
      <c r="TE19" s="13"/>
      <c r="TG19" s="14"/>
      <c r="TH19" s="11"/>
      <c r="TI19" s="15"/>
      <c r="TJ19" s="15"/>
      <c r="TK19" s="15"/>
      <c r="TL19" s="12"/>
      <c r="TM19" s="12"/>
      <c r="TN19" s="12"/>
      <c r="TO19" s="12"/>
      <c r="TP19" s="12"/>
      <c r="TQ19" s="12"/>
      <c r="TR19" s="12"/>
      <c r="TS19" s="12"/>
      <c r="TT19" s="12"/>
      <c r="TU19" s="13"/>
      <c r="TW19" s="14"/>
      <c r="TX19" s="11"/>
      <c r="TY19" s="15"/>
      <c r="TZ19" s="15"/>
      <c r="UA19" s="15"/>
      <c r="UB19" s="12"/>
      <c r="UC19" s="12"/>
      <c r="UD19" s="12"/>
      <c r="UE19" s="12"/>
      <c r="UF19" s="12"/>
      <c r="UG19" s="12"/>
      <c r="UH19" s="12"/>
      <c r="UI19" s="12"/>
      <c r="UJ19" s="12"/>
      <c r="UK19" s="13"/>
      <c r="UM19" s="14"/>
      <c r="UN19" s="11"/>
      <c r="UO19" s="15"/>
      <c r="UP19" s="15"/>
      <c r="UQ19" s="15"/>
      <c r="UR19" s="12"/>
      <c r="US19" s="12"/>
      <c r="UT19" s="12"/>
      <c r="UU19" s="12"/>
      <c r="UV19" s="12"/>
      <c r="UW19" s="12"/>
      <c r="UX19" s="12"/>
      <c r="UY19" s="12"/>
      <c r="UZ19" s="12"/>
      <c r="VA19" s="13"/>
      <c r="VC19" s="14"/>
      <c r="VD19" s="11"/>
      <c r="VE19" s="15"/>
      <c r="VF19" s="15"/>
      <c r="VG19" s="15"/>
      <c r="VH19" s="12"/>
      <c r="VI19" s="12"/>
      <c r="VJ19" s="12"/>
      <c r="VK19" s="12"/>
      <c r="VL19" s="12"/>
      <c r="VM19" s="12"/>
      <c r="VN19" s="12"/>
      <c r="VO19" s="12"/>
      <c r="VP19" s="12"/>
      <c r="VQ19" s="13"/>
      <c r="VS19" s="14"/>
      <c r="VT19" s="11"/>
      <c r="VU19" s="15"/>
      <c r="VV19" s="15"/>
      <c r="VW19" s="15"/>
      <c r="VX19" s="12"/>
      <c r="VY19" s="12"/>
      <c r="VZ19" s="12"/>
      <c r="WA19" s="12"/>
      <c r="WB19" s="12"/>
      <c r="WC19" s="12"/>
      <c r="WD19" s="12"/>
      <c r="WE19" s="12"/>
      <c r="WF19" s="12"/>
      <c r="WG19" s="13"/>
      <c r="WI19" s="14"/>
      <c r="WJ19" s="11"/>
      <c r="WK19" s="15"/>
      <c r="WL19" s="15"/>
      <c r="WM19" s="15"/>
      <c r="WN19" s="12"/>
      <c r="WO19" s="12"/>
      <c r="WP19" s="12"/>
      <c r="WQ19" s="12"/>
      <c r="WR19" s="12"/>
      <c r="WS19" s="12"/>
      <c r="WT19" s="12"/>
      <c r="WU19" s="12"/>
      <c r="WV19" s="12"/>
      <c r="WW19" s="13"/>
      <c r="WY19" s="14"/>
      <c r="WZ19" s="11"/>
      <c r="XA19" s="15"/>
      <c r="XB19" s="15"/>
      <c r="XC19" s="15"/>
      <c r="XD19" s="12"/>
      <c r="XE19" s="12"/>
      <c r="XF19" s="12"/>
      <c r="XG19" s="12"/>
      <c r="XH19" s="12"/>
      <c r="XI19" s="12"/>
      <c r="XJ19" s="12"/>
      <c r="XK19" s="12"/>
      <c r="XL19" s="12"/>
      <c r="XM19" s="13"/>
      <c r="XO19" s="14"/>
      <c r="XP19" s="11"/>
      <c r="XQ19" s="15"/>
      <c r="XR19" s="15"/>
      <c r="XS19" s="15"/>
      <c r="XT19" s="12"/>
      <c r="XU19" s="12"/>
      <c r="XV19" s="12"/>
      <c r="XW19" s="12"/>
      <c r="XX19" s="12"/>
      <c r="XY19" s="12"/>
      <c r="XZ19" s="12"/>
      <c r="YA19" s="12"/>
      <c r="YB19" s="12"/>
      <c r="YC19" s="13"/>
      <c r="YE19" s="14"/>
      <c r="YF19" s="11"/>
      <c r="YG19" s="15"/>
      <c r="YH19" s="15"/>
      <c r="YI19" s="15"/>
      <c r="YJ19" s="12"/>
      <c r="YK19" s="12"/>
      <c r="YL19" s="12"/>
      <c r="YM19" s="12"/>
      <c r="YN19" s="12"/>
      <c r="YO19" s="12"/>
      <c r="YP19" s="12"/>
      <c r="YQ19" s="12"/>
      <c r="YR19" s="12"/>
      <c r="YS19" s="13"/>
      <c r="YU19" s="14"/>
      <c r="YV19" s="11"/>
      <c r="YW19" s="15"/>
      <c r="YX19" s="15"/>
      <c r="YY19" s="15"/>
      <c r="YZ19" s="12"/>
      <c r="ZA19" s="12"/>
      <c r="ZB19" s="12"/>
      <c r="ZC19" s="12"/>
      <c r="ZD19" s="12"/>
      <c r="ZE19" s="12"/>
      <c r="ZF19" s="12"/>
      <c r="ZG19" s="12"/>
      <c r="ZH19" s="12"/>
      <c r="ZI19" s="13"/>
      <c r="ZK19" s="14"/>
      <c r="ZL19" s="11"/>
      <c r="ZM19" s="15"/>
      <c r="ZN19" s="15"/>
      <c r="ZO19" s="15"/>
      <c r="ZP19" s="12"/>
      <c r="ZQ19" s="12"/>
      <c r="ZR19" s="12"/>
      <c r="ZS19" s="12"/>
      <c r="ZT19" s="12"/>
      <c r="ZU19" s="12"/>
      <c r="ZV19" s="12"/>
      <c r="ZW19" s="12"/>
      <c r="ZX19" s="12"/>
      <c r="ZY19" s="13"/>
    </row>
    <row r="20" spans="1:701" s="16" customFormat="1" ht="30" customHeight="1" x14ac:dyDescent="0.25">
      <c r="A20" s="8">
        <v>15</v>
      </c>
      <c r="B20" s="59" t="s">
        <v>51</v>
      </c>
      <c r="C20" s="60">
        <v>149726600</v>
      </c>
      <c r="D20" s="60">
        <v>179610500</v>
      </c>
      <c r="E20" s="60">
        <v>14081300</v>
      </c>
      <c r="F20" s="60">
        <v>0</v>
      </c>
      <c r="G20" s="60">
        <v>3010500</v>
      </c>
      <c r="H20" s="60">
        <v>27000</v>
      </c>
      <c r="I20" s="60">
        <v>0</v>
      </c>
      <c r="J20" s="60">
        <v>4932000</v>
      </c>
      <c r="K20" s="60">
        <v>18261421</v>
      </c>
      <c r="L20" s="60">
        <v>74098000</v>
      </c>
      <c r="M20" s="60">
        <v>12558530</v>
      </c>
      <c r="N20" s="60">
        <v>0</v>
      </c>
      <c r="O20" s="60">
        <v>8555100</v>
      </c>
      <c r="P20" s="60">
        <v>0</v>
      </c>
      <c r="Q20" s="60">
        <v>0</v>
      </c>
      <c r="R20" s="60">
        <v>0</v>
      </c>
      <c r="S20" s="11"/>
      <c r="T20" s="11"/>
      <c r="U20" s="12"/>
      <c r="V20" s="12"/>
      <c r="W20" s="12"/>
      <c r="X20" s="12"/>
      <c r="Y20" s="12"/>
      <c r="Z20" s="12"/>
      <c r="AA20" s="12"/>
      <c r="AB20" s="12"/>
      <c r="AC20" s="13"/>
      <c r="AD20" s="13"/>
      <c r="AE20" s="14"/>
      <c r="AF20" s="11"/>
      <c r="AG20" s="15"/>
      <c r="AH20" s="15"/>
      <c r="AI20" s="15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U20" s="14"/>
      <c r="AV20" s="11"/>
      <c r="AW20" s="15"/>
      <c r="AX20" s="15"/>
      <c r="AY20" s="15"/>
      <c r="AZ20" s="12"/>
      <c r="BA20" s="12"/>
      <c r="BB20" s="12"/>
      <c r="BC20" s="12"/>
      <c r="BD20" s="12"/>
      <c r="BE20" s="12"/>
      <c r="BF20" s="12"/>
      <c r="BG20" s="12"/>
      <c r="BH20" s="12"/>
      <c r="BI20" s="13"/>
      <c r="BK20" s="14"/>
      <c r="BL20" s="11"/>
      <c r="BM20" s="15"/>
      <c r="BN20" s="15"/>
      <c r="BO20" s="15"/>
      <c r="BP20" s="12"/>
      <c r="BQ20" s="12"/>
      <c r="BR20" s="12"/>
      <c r="BS20" s="12"/>
      <c r="BT20" s="12"/>
      <c r="BU20" s="12"/>
      <c r="BV20" s="12"/>
      <c r="BW20" s="12"/>
      <c r="BX20" s="12"/>
      <c r="BY20" s="13"/>
      <c r="CA20" s="14"/>
      <c r="CB20" s="11"/>
      <c r="CC20" s="15"/>
      <c r="CD20" s="15"/>
      <c r="CE20" s="15"/>
      <c r="CF20" s="12"/>
      <c r="CG20" s="12"/>
      <c r="CH20" s="12"/>
      <c r="CI20" s="12"/>
      <c r="CJ20" s="12"/>
      <c r="CK20" s="12"/>
      <c r="CL20" s="12"/>
      <c r="CM20" s="12"/>
      <c r="CN20" s="12"/>
      <c r="CO20" s="13"/>
      <c r="CQ20" s="14"/>
      <c r="CR20" s="11"/>
      <c r="CS20" s="15"/>
      <c r="CT20" s="15"/>
      <c r="CU20" s="15"/>
      <c r="CV20" s="12"/>
      <c r="CW20" s="12"/>
      <c r="CX20" s="12"/>
      <c r="CY20" s="12"/>
      <c r="CZ20" s="12"/>
      <c r="DA20" s="12"/>
      <c r="DB20" s="12"/>
      <c r="DC20" s="12"/>
      <c r="DD20" s="12"/>
      <c r="DE20" s="13"/>
      <c r="DG20" s="14"/>
      <c r="DH20" s="11"/>
      <c r="DI20" s="15"/>
      <c r="DJ20" s="15"/>
      <c r="DK20" s="15"/>
      <c r="DL20" s="12"/>
      <c r="DM20" s="12"/>
      <c r="DN20" s="12"/>
      <c r="DO20" s="12"/>
      <c r="DP20" s="12"/>
      <c r="DQ20" s="12"/>
      <c r="DR20" s="12"/>
      <c r="DS20" s="12"/>
      <c r="DT20" s="12"/>
      <c r="DU20" s="13"/>
      <c r="DW20" s="14"/>
      <c r="DX20" s="11"/>
      <c r="DY20" s="15"/>
      <c r="DZ20" s="15"/>
      <c r="EA20" s="15"/>
      <c r="EB20" s="12"/>
      <c r="EC20" s="12"/>
      <c r="ED20" s="12"/>
      <c r="EE20" s="12"/>
      <c r="EF20" s="12"/>
      <c r="EG20" s="12"/>
      <c r="EH20" s="12"/>
      <c r="EI20" s="12"/>
      <c r="EJ20" s="12"/>
      <c r="EK20" s="13"/>
      <c r="EM20" s="14"/>
      <c r="EN20" s="11"/>
      <c r="EO20" s="15"/>
      <c r="EP20" s="15"/>
      <c r="EQ20" s="15"/>
      <c r="ER20" s="12"/>
      <c r="ES20" s="12"/>
      <c r="ET20" s="12"/>
      <c r="EU20" s="12"/>
      <c r="EV20" s="12"/>
      <c r="EW20" s="12"/>
      <c r="EX20" s="12"/>
      <c r="EY20" s="12"/>
      <c r="EZ20" s="12"/>
      <c r="FA20" s="13"/>
      <c r="FC20" s="14"/>
      <c r="FD20" s="11"/>
      <c r="FE20" s="15"/>
      <c r="FF20" s="15"/>
      <c r="FG20" s="15"/>
      <c r="FH20" s="12"/>
      <c r="FI20" s="12"/>
      <c r="FJ20" s="12"/>
      <c r="FK20" s="12"/>
      <c r="FL20" s="12"/>
      <c r="FM20" s="12"/>
      <c r="FN20" s="12"/>
      <c r="FO20" s="12"/>
      <c r="FP20" s="12"/>
      <c r="FQ20" s="13"/>
      <c r="FS20" s="14"/>
      <c r="FT20" s="11"/>
      <c r="FU20" s="15"/>
      <c r="FV20" s="15"/>
      <c r="FW20" s="15"/>
      <c r="FX20" s="12"/>
      <c r="FY20" s="12"/>
      <c r="FZ20" s="12"/>
      <c r="GA20" s="12"/>
      <c r="GB20" s="12"/>
      <c r="GC20" s="12"/>
      <c r="GD20" s="12"/>
      <c r="GE20" s="12"/>
      <c r="GF20" s="12"/>
      <c r="GG20" s="13"/>
      <c r="GI20" s="14"/>
      <c r="GJ20" s="11"/>
      <c r="GK20" s="15"/>
      <c r="GL20" s="15"/>
      <c r="GM20" s="15"/>
      <c r="GN20" s="12"/>
      <c r="GO20" s="12"/>
      <c r="GP20" s="12"/>
      <c r="GQ20" s="12"/>
      <c r="GR20" s="12"/>
      <c r="GS20" s="12"/>
      <c r="GT20" s="12"/>
      <c r="GU20" s="12"/>
      <c r="GV20" s="12"/>
      <c r="GW20" s="13"/>
      <c r="GY20" s="14"/>
      <c r="GZ20" s="11"/>
      <c r="HA20" s="15"/>
      <c r="HB20" s="15"/>
      <c r="HC20" s="15"/>
      <c r="HD20" s="12"/>
      <c r="HE20" s="12"/>
      <c r="HF20" s="12"/>
      <c r="HG20" s="12"/>
      <c r="HH20" s="12"/>
      <c r="HI20" s="12"/>
      <c r="HJ20" s="12"/>
      <c r="HK20" s="12"/>
      <c r="HL20" s="12"/>
      <c r="HM20" s="13"/>
      <c r="HO20" s="14"/>
      <c r="HP20" s="11"/>
      <c r="HQ20" s="15"/>
      <c r="HR20" s="15"/>
      <c r="HS20" s="15"/>
      <c r="HT20" s="12"/>
      <c r="HU20" s="12"/>
      <c r="HV20" s="12"/>
      <c r="HW20" s="12"/>
      <c r="HX20" s="12"/>
      <c r="HY20" s="12"/>
      <c r="HZ20" s="12"/>
      <c r="IA20" s="12"/>
      <c r="IB20" s="12"/>
      <c r="IC20" s="13"/>
      <c r="IE20" s="14"/>
      <c r="IF20" s="11"/>
      <c r="IG20" s="15"/>
      <c r="IH20" s="15"/>
      <c r="II20" s="15"/>
      <c r="IJ20" s="12"/>
      <c r="IK20" s="12"/>
      <c r="IL20" s="12"/>
      <c r="IM20" s="12"/>
      <c r="IN20" s="12"/>
      <c r="IO20" s="12"/>
      <c r="IP20" s="12"/>
      <c r="IQ20" s="12"/>
      <c r="IR20" s="12"/>
      <c r="IS20" s="13"/>
      <c r="IU20" s="14"/>
      <c r="IV20" s="11"/>
      <c r="IW20" s="15"/>
      <c r="IX20" s="15"/>
      <c r="IY20" s="15"/>
      <c r="IZ20" s="12"/>
      <c r="JA20" s="12"/>
      <c r="JB20" s="12"/>
      <c r="JC20" s="12"/>
      <c r="JD20" s="12"/>
      <c r="JE20" s="12"/>
      <c r="JF20" s="12"/>
      <c r="JG20" s="12"/>
      <c r="JH20" s="12"/>
      <c r="JI20" s="13"/>
      <c r="JK20" s="14"/>
      <c r="JL20" s="11"/>
      <c r="JM20" s="15"/>
      <c r="JN20" s="15"/>
      <c r="JO20" s="15"/>
      <c r="JP20" s="12"/>
      <c r="JQ20" s="12"/>
      <c r="JR20" s="12"/>
      <c r="JS20" s="12"/>
      <c r="JT20" s="12"/>
      <c r="JU20" s="12"/>
      <c r="JV20" s="12"/>
      <c r="JW20" s="12"/>
      <c r="JX20" s="12"/>
      <c r="JY20" s="13"/>
      <c r="KA20" s="14"/>
      <c r="KB20" s="11"/>
      <c r="KC20" s="15"/>
      <c r="KD20" s="15"/>
      <c r="KE20" s="15"/>
      <c r="KF20" s="12"/>
      <c r="KG20" s="12"/>
      <c r="KH20" s="12"/>
      <c r="KI20" s="12"/>
      <c r="KJ20" s="12"/>
      <c r="KK20" s="12"/>
      <c r="KL20" s="12"/>
      <c r="KM20" s="12"/>
      <c r="KN20" s="12"/>
      <c r="KO20" s="13"/>
      <c r="KQ20" s="14"/>
      <c r="KR20" s="11"/>
      <c r="KS20" s="15"/>
      <c r="KT20" s="15"/>
      <c r="KU20" s="15"/>
      <c r="KV20" s="12"/>
      <c r="KW20" s="12"/>
      <c r="KX20" s="12"/>
      <c r="KY20" s="12"/>
      <c r="KZ20" s="12"/>
      <c r="LA20" s="12"/>
      <c r="LB20" s="12"/>
      <c r="LC20" s="12"/>
      <c r="LD20" s="12"/>
      <c r="LE20" s="13"/>
      <c r="LG20" s="14"/>
      <c r="LH20" s="11"/>
      <c r="LI20" s="15"/>
      <c r="LJ20" s="15"/>
      <c r="LK20" s="15"/>
      <c r="LL20" s="12"/>
      <c r="LM20" s="12"/>
      <c r="LN20" s="12"/>
      <c r="LO20" s="12"/>
      <c r="LP20" s="12"/>
      <c r="LQ20" s="12"/>
      <c r="LR20" s="12"/>
      <c r="LS20" s="12"/>
      <c r="LT20" s="12"/>
      <c r="LU20" s="13"/>
      <c r="LW20" s="14"/>
      <c r="LX20" s="11"/>
      <c r="LY20" s="15"/>
      <c r="LZ20" s="15"/>
      <c r="MA20" s="15"/>
      <c r="MB20" s="12"/>
      <c r="MC20" s="12"/>
      <c r="MD20" s="12"/>
      <c r="ME20" s="12"/>
      <c r="MF20" s="12"/>
      <c r="MG20" s="12"/>
      <c r="MH20" s="12"/>
      <c r="MI20" s="12"/>
      <c r="MJ20" s="12"/>
      <c r="MK20" s="13"/>
      <c r="MM20" s="14"/>
      <c r="MN20" s="11"/>
      <c r="MO20" s="15"/>
      <c r="MP20" s="15"/>
      <c r="MQ20" s="15"/>
      <c r="MR20" s="12"/>
      <c r="MS20" s="12"/>
      <c r="MT20" s="12"/>
      <c r="MU20" s="12"/>
      <c r="MV20" s="12"/>
      <c r="MW20" s="12"/>
      <c r="MX20" s="12"/>
      <c r="MY20" s="12"/>
      <c r="MZ20" s="12"/>
      <c r="NA20" s="13"/>
      <c r="NC20" s="14"/>
      <c r="ND20" s="11"/>
      <c r="NE20" s="15"/>
      <c r="NF20" s="15"/>
      <c r="NG20" s="15"/>
      <c r="NH20" s="12"/>
      <c r="NI20" s="12"/>
      <c r="NJ20" s="12"/>
      <c r="NK20" s="12"/>
      <c r="NL20" s="12"/>
      <c r="NM20" s="12"/>
      <c r="NN20" s="12"/>
      <c r="NO20" s="12"/>
      <c r="NP20" s="12"/>
      <c r="NQ20" s="13"/>
      <c r="NS20" s="14"/>
      <c r="NT20" s="11"/>
      <c r="NU20" s="15"/>
      <c r="NV20" s="15"/>
      <c r="NW20" s="15"/>
      <c r="NX20" s="12"/>
      <c r="NY20" s="12"/>
      <c r="NZ20" s="12"/>
      <c r="OA20" s="12"/>
      <c r="OB20" s="12"/>
      <c r="OC20" s="12"/>
      <c r="OD20" s="12"/>
      <c r="OE20" s="12"/>
      <c r="OF20" s="12"/>
      <c r="OG20" s="13"/>
      <c r="OI20" s="14"/>
      <c r="OJ20" s="11"/>
      <c r="OK20" s="15"/>
      <c r="OL20" s="15"/>
      <c r="OM20" s="15"/>
      <c r="ON20" s="12"/>
      <c r="OO20" s="12"/>
      <c r="OP20" s="12"/>
      <c r="OQ20" s="12"/>
      <c r="OR20" s="12"/>
      <c r="OS20" s="12"/>
      <c r="OT20" s="12"/>
      <c r="OU20" s="12"/>
      <c r="OV20" s="12"/>
      <c r="OW20" s="13"/>
      <c r="OY20" s="14"/>
      <c r="OZ20" s="11"/>
      <c r="PA20" s="15"/>
      <c r="PB20" s="15"/>
      <c r="PC20" s="15"/>
      <c r="PD20" s="12"/>
      <c r="PE20" s="12"/>
      <c r="PF20" s="12"/>
      <c r="PG20" s="12"/>
      <c r="PH20" s="12"/>
      <c r="PI20" s="12"/>
      <c r="PJ20" s="12"/>
      <c r="PK20" s="12"/>
      <c r="PL20" s="12"/>
      <c r="PM20" s="13"/>
      <c r="PO20" s="14"/>
      <c r="PP20" s="11"/>
      <c r="PQ20" s="15"/>
      <c r="PR20" s="15"/>
      <c r="PS20" s="15"/>
      <c r="PT20" s="12"/>
      <c r="PU20" s="12"/>
      <c r="PV20" s="12"/>
      <c r="PW20" s="12"/>
      <c r="PX20" s="12"/>
      <c r="PY20" s="12"/>
      <c r="PZ20" s="12"/>
      <c r="QA20" s="12"/>
      <c r="QB20" s="12"/>
      <c r="QC20" s="13"/>
      <c r="QE20" s="14"/>
      <c r="QF20" s="11"/>
      <c r="QG20" s="15"/>
      <c r="QH20" s="15"/>
      <c r="QI20" s="15"/>
      <c r="QJ20" s="12"/>
      <c r="QK20" s="12"/>
      <c r="QL20" s="12"/>
      <c r="QM20" s="12"/>
      <c r="QN20" s="12"/>
      <c r="QO20" s="12"/>
      <c r="QP20" s="12"/>
      <c r="QQ20" s="12"/>
      <c r="QR20" s="12"/>
      <c r="QS20" s="13"/>
      <c r="QU20" s="14"/>
      <c r="QV20" s="11"/>
      <c r="QW20" s="15"/>
      <c r="QX20" s="15"/>
      <c r="QY20" s="15"/>
      <c r="QZ20" s="12"/>
      <c r="RA20" s="12"/>
      <c r="RB20" s="12"/>
      <c r="RC20" s="12"/>
      <c r="RD20" s="12"/>
      <c r="RE20" s="12"/>
      <c r="RF20" s="12"/>
      <c r="RG20" s="12"/>
      <c r="RH20" s="12"/>
      <c r="RI20" s="13"/>
      <c r="RK20" s="14"/>
      <c r="RL20" s="11"/>
      <c r="RM20" s="15"/>
      <c r="RN20" s="15"/>
      <c r="RO20" s="15"/>
      <c r="RP20" s="12"/>
      <c r="RQ20" s="12"/>
      <c r="RR20" s="12"/>
      <c r="RS20" s="12"/>
      <c r="RT20" s="12"/>
      <c r="RU20" s="12"/>
      <c r="RV20" s="12"/>
      <c r="RW20" s="12"/>
      <c r="RX20" s="12"/>
      <c r="RY20" s="13"/>
      <c r="SA20" s="14"/>
      <c r="SB20" s="11"/>
      <c r="SC20" s="15"/>
      <c r="SD20" s="15"/>
      <c r="SE20" s="15"/>
      <c r="SF20" s="12"/>
      <c r="SG20" s="12"/>
      <c r="SH20" s="12"/>
      <c r="SI20" s="12"/>
      <c r="SJ20" s="12"/>
      <c r="SK20" s="12"/>
      <c r="SL20" s="12"/>
      <c r="SM20" s="12"/>
      <c r="SN20" s="12"/>
      <c r="SO20" s="13"/>
      <c r="SQ20" s="14"/>
      <c r="SR20" s="11"/>
      <c r="SS20" s="15"/>
      <c r="ST20" s="15"/>
      <c r="SU20" s="15"/>
      <c r="SV20" s="12"/>
      <c r="SW20" s="12"/>
      <c r="SX20" s="12"/>
      <c r="SY20" s="12"/>
      <c r="SZ20" s="12"/>
      <c r="TA20" s="12"/>
      <c r="TB20" s="12"/>
      <c r="TC20" s="12"/>
      <c r="TD20" s="12"/>
      <c r="TE20" s="13"/>
      <c r="TG20" s="14"/>
      <c r="TH20" s="11"/>
      <c r="TI20" s="15"/>
      <c r="TJ20" s="15"/>
      <c r="TK20" s="15"/>
      <c r="TL20" s="12"/>
      <c r="TM20" s="12"/>
      <c r="TN20" s="12"/>
      <c r="TO20" s="12"/>
      <c r="TP20" s="12"/>
      <c r="TQ20" s="12"/>
      <c r="TR20" s="12"/>
      <c r="TS20" s="12"/>
      <c r="TT20" s="12"/>
      <c r="TU20" s="13"/>
      <c r="TW20" s="14"/>
      <c r="TX20" s="11"/>
      <c r="TY20" s="15"/>
      <c r="TZ20" s="15"/>
      <c r="UA20" s="15"/>
      <c r="UB20" s="12"/>
      <c r="UC20" s="12"/>
      <c r="UD20" s="12"/>
      <c r="UE20" s="12"/>
      <c r="UF20" s="12"/>
      <c r="UG20" s="12"/>
      <c r="UH20" s="12"/>
      <c r="UI20" s="12"/>
      <c r="UJ20" s="12"/>
      <c r="UK20" s="13"/>
      <c r="UM20" s="14"/>
      <c r="UN20" s="11"/>
      <c r="UO20" s="15"/>
      <c r="UP20" s="15"/>
      <c r="UQ20" s="15"/>
      <c r="UR20" s="12"/>
      <c r="US20" s="12"/>
      <c r="UT20" s="12"/>
      <c r="UU20" s="12"/>
      <c r="UV20" s="12"/>
      <c r="UW20" s="12"/>
      <c r="UX20" s="12"/>
      <c r="UY20" s="12"/>
      <c r="UZ20" s="12"/>
      <c r="VA20" s="13"/>
      <c r="VC20" s="14"/>
      <c r="VD20" s="11"/>
      <c r="VE20" s="15"/>
      <c r="VF20" s="15"/>
      <c r="VG20" s="15"/>
      <c r="VH20" s="12"/>
      <c r="VI20" s="12"/>
      <c r="VJ20" s="12"/>
      <c r="VK20" s="12"/>
      <c r="VL20" s="12"/>
      <c r="VM20" s="12"/>
      <c r="VN20" s="12"/>
      <c r="VO20" s="12"/>
      <c r="VP20" s="12"/>
      <c r="VQ20" s="13"/>
      <c r="VS20" s="14"/>
      <c r="VT20" s="11"/>
      <c r="VU20" s="15"/>
      <c r="VV20" s="15"/>
      <c r="VW20" s="15"/>
      <c r="VX20" s="12"/>
      <c r="VY20" s="12"/>
      <c r="VZ20" s="12"/>
      <c r="WA20" s="12"/>
      <c r="WB20" s="12"/>
      <c r="WC20" s="12"/>
      <c r="WD20" s="12"/>
      <c r="WE20" s="12"/>
      <c r="WF20" s="12"/>
      <c r="WG20" s="13"/>
      <c r="WI20" s="14"/>
      <c r="WJ20" s="11"/>
      <c r="WK20" s="15"/>
      <c r="WL20" s="15"/>
      <c r="WM20" s="15"/>
      <c r="WN20" s="12"/>
      <c r="WO20" s="12"/>
      <c r="WP20" s="12"/>
      <c r="WQ20" s="12"/>
      <c r="WR20" s="12"/>
      <c r="WS20" s="12"/>
      <c r="WT20" s="12"/>
      <c r="WU20" s="12"/>
      <c r="WV20" s="12"/>
      <c r="WW20" s="13"/>
      <c r="WY20" s="14"/>
      <c r="WZ20" s="11"/>
      <c r="XA20" s="15"/>
      <c r="XB20" s="15"/>
      <c r="XC20" s="15"/>
      <c r="XD20" s="12"/>
      <c r="XE20" s="12"/>
      <c r="XF20" s="12"/>
      <c r="XG20" s="12"/>
      <c r="XH20" s="12"/>
      <c r="XI20" s="12"/>
      <c r="XJ20" s="12"/>
      <c r="XK20" s="12"/>
      <c r="XL20" s="12"/>
      <c r="XM20" s="13"/>
      <c r="XO20" s="14"/>
      <c r="XP20" s="11"/>
      <c r="XQ20" s="15"/>
      <c r="XR20" s="15"/>
      <c r="XS20" s="15"/>
      <c r="XT20" s="12"/>
      <c r="XU20" s="12"/>
      <c r="XV20" s="12"/>
      <c r="XW20" s="12"/>
      <c r="XX20" s="12"/>
      <c r="XY20" s="12"/>
      <c r="XZ20" s="12"/>
      <c r="YA20" s="12"/>
      <c r="YB20" s="12"/>
      <c r="YC20" s="13"/>
      <c r="YE20" s="14"/>
      <c r="YF20" s="11"/>
      <c r="YG20" s="15"/>
      <c r="YH20" s="15"/>
      <c r="YI20" s="15"/>
      <c r="YJ20" s="12"/>
      <c r="YK20" s="12"/>
      <c r="YL20" s="12"/>
      <c r="YM20" s="12"/>
      <c r="YN20" s="12"/>
      <c r="YO20" s="12"/>
      <c r="YP20" s="12"/>
      <c r="YQ20" s="12"/>
      <c r="YR20" s="12"/>
      <c r="YS20" s="13"/>
      <c r="YU20" s="14"/>
      <c r="YV20" s="11"/>
      <c r="YW20" s="15"/>
      <c r="YX20" s="15"/>
      <c r="YY20" s="15"/>
      <c r="YZ20" s="12"/>
      <c r="ZA20" s="12"/>
      <c r="ZB20" s="12"/>
      <c r="ZC20" s="12"/>
      <c r="ZD20" s="12"/>
      <c r="ZE20" s="12"/>
      <c r="ZF20" s="12"/>
      <c r="ZG20" s="12"/>
      <c r="ZH20" s="12"/>
      <c r="ZI20" s="13"/>
      <c r="ZK20" s="14"/>
      <c r="ZL20" s="11"/>
      <c r="ZM20" s="15"/>
      <c r="ZN20" s="15"/>
      <c r="ZO20" s="15"/>
      <c r="ZP20" s="12"/>
      <c r="ZQ20" s="12"/>
      <c r="ZR20" s="12"/>
      <c r="ZS20" s="12"/>
      <c r="ZT20" s="12"/>
      <c r="ZU20" s="12"/>
      <c r="ZV20" s="12"/>
      <c r="ZW20" s="12"/>
      <c r="ZX20" s="12"/>
      <c r="ZY20" s="13"/>
    </row>
    <row r="21" spans="1:701" s="16" customFormat="1" ht="30" customHeight="1" x14ac:dyDescent="0.25">
      <c r="A21" s="8">
        <v>16</v>
      </c>
      <c r="B21" s="59" t="s">
        <v>52</v>
      </c>
      <c r="C21" s="60">
        <v>58984750</v>
      </c>
      <c r="D21" s="60">
        <v>80581000</v>
      </c>
      <c r="E21" s="60">
        <v>2113857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31465500</v>
      </c>
      <c r="M21" s="60">
        <v>0</v>
      </c>
      <c r="N21" s="60">
        <v>0</v>
      </c>
      <c r="O21" s="60">
        <v>11946000</v>
      </c>
      <c r="P21" s="60">
        <v>0</v>
      </c>
      <c r="Q21" s="60">
        <v>0</v>
      </c>
      <c r="R21" s="60">
        <v>0</v>
      </c>
      <c r="S21" s="11"/>
      <c r="T21" s="11"/>
      <c r="U21" s="12"/>
      <c r="V21" s="12"/>
      <c r="W21" s="12"/>
      <c r="X21" s="12"/>
      <c r="Y21" s="12"/>
      <c r="Z21" s="12"/>
      <c r="AA21" s="12"/>
      <c r="AB21" s="12"/>
      <c r="AC21" s="13"/>
      <c r="AD21" s="13"/>
      <c r="AE21" s="14"/>
      <c r="AF21" s="11"/>
      <c r="AG21" s="15"/>
      <c r="AH21" s="15"/>
      <c r="AI21" s="15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U21" s="14"/>
      <c r="AV21" s="11"/>
      <c r="AW21" s="15"/>
      <c r="AX21" s="15"/>
      <c r="AY21" s="15"/>
      <c r="AZ21" s="12"/>
      <c r="BA21" s="12"/>
      <c r="BB21" s="12"/>
      <c r="BC21" s="12"/>
      <c r="BD21" s="12"/>
      <c r="BE21" s="12"/>
      <c r="BF21" s="12"/>
      <c r="BG21" s="12"/>
      <c r="BH21" s="12"/>
      <c r="BI21" s="13"/>
      <c r="BK21" s="14"/>
      <c r="BL21" s="11"/>
      <c r="BM21" s="15"/>
      <c r="BN21" s="15"/>
      <c r="BO21" s="15"/>
      <c r="BP21" s="12"/>
      <c r="BQ21" s="12"/>
      <c r="BR21" s="12"/>
      <c r="BS21" s="12"/>
      <c r="BT21" s="12"/>
      <c r="BU21" s="12"/>
      <c r="BV21" s="12"/>
      <c r="BW21" s="12"/>
      <c r="BX21" s="12"/>
      <c r="BY21" s="13"/>
      <c r="CA21" s="14"/>
      <c r="CB21" s="11"/>
      <c r="CC21" s="15"/>
      <c r="CD21" s="15"/>
      <c r="CE21" s="15"/>
      <c r="CF21" s="12"/>
      <c r="CG21" s="12"/>
      <c r="CH21" s="12"/>
      <c r="CI21" s="12"/>
      <c r="CJ21" s="12"/>
      <c r="CK21" s="12"/>
      <c r="CL21" s="12"/>
      <c r="CM21" s="12"/>
      <c r="CN21" s="12"/>
      <c r="CO21" s="13"/>
      <c r="CQ21" s="14"/>
      <c r="CR21" s="11"/>
      <c r="CS21" s="15"/>
      <c r="CT21" s="15"/>
      <c r="CU21" s="15"/>
      <c r="CV21" s="12"/>
      <c r="CW21" s="12"/>
      <c r="CX21" s="12"/>
      <c r="CY21" s="12"/>
      <c r="CZ21" s="12"/>
      <c r="DA21" s="12"/>
      <c r="DB21" s="12"/>
      <c r="DC21" s="12"/>
      <c r="DD21" s="12"/>
      <c r="DE21" s="13"/>
      <c r="DG21" s="14"/>
      <c r="DH21" s="11"/>
      <c r="DI21" s="15"/>
      <c r="DJ21" s="15"/>
      <c r="DK21" s="15"/>
      <c r="DL21" s="12"/>
      <c r="DM21" s="12"/>
      <c r="DN21" s="12"/>
      <c r="DO21" s="12"/>
      <c r="DP21" s="12"/>
      <c r="DQ21" s="12"/>
      <c r="DR21" s="12"/>
      <c r="DS21" s="12"/>
      <c r="DT21" s="12"/>
      <c r="DU21" s="13"/>
      <c r="DW21" s="14"/>
      <c r="DX21" s="11"/>
      <c r="DY21" s="15"/>
      <c r="DZ21" s="15"/>
      <c r="EA21" s="15"/>
      <c r="EB21" s="12"/>
      <c r="EC21" s="12"/>
      <c r="ED21" s="12"/>
      <c r="EE21" s="12"/>
      <c r="EF21" s="12"/>
      <c r="EG21" s="12"/>
      <c r="EH21" s="12"/>
      <c r="EI21" s="12"/>
      <c r="EJ21" s="12"/>
      <c r="EK21" s="13"/>
      <c r="EM21" s="14"/>
      <c r="EN21" s="11"/>
      <c r="EO21" s="15"/>
      <c r="EP21" s="15"/>
      <c r="EQ21" s="15"/>
      <c r="ER21" s="12"/>
      <c r="ES21" s="12"/>
      <c r="ET21" s="12"/>
      <c r="EU21" s="12"/>
      <c r="EV21" s="12"/>
      <c r="EW21" s="12"/>
      <c r="EX21" s="12"/>
      <c r="EY21" s="12"/>
      <c r="EZ21" s="12"/>
      <c r="FA21" s="13"/>
      <c r="FC21" s="14"/>
      <c r="FD21" s="11"/>
      <c r="FE21" s="15"/>
      <c r="FF21" s="15"/>
      <c r="FG21" s="15"/>
      <c r="FH21" s="12"/>
      <c r="FI21" s="12"/>
      <c r="FJ21" s="12"/>
      <c r="FK21" s="12"/>
      <c r="FL21" s="12"/>
      <c r="FM21" s="12"/>
      <c r="FN21" s="12"/>
      <c r="FO21" s="12"/>
      <c r="FP21" s="12"/>
      <c r="FQ21" s="13"/>
      <c r="FS21" s="14"/>
      <c r="FT21" s="11"/>
      <c r="FU21" s="15"/>
      <c r="FV21" s="15"/>
      <c r="FW21" s="15"/>
      <c r="FX21" s="12"/>
      <c r="FY21" s="12"/>
      <c r="FZ21" s="12"/>
      <c r="GA21" s="12"/>
      <c r="GB21" s="12"/>
      <c r="GC21" s="12"/>
      <c r="GD21" s="12"/>
      <c r="GE21" s="12"/>
      <c r="GF21" s="12"/>
      <c r="GG21" s="13"/>
      <c r="GI21" s="14"/>
      <c r="GJ21" s="11"/>
      <c r="GK21" s="15"/>
      <c r="GL21" s="15"/>
      <c r="GM21" s="15"/>
      <c r="GN21" s="12"/>
      <c r="GO21" s="12"/>
      <c r="GP21" s="12"/>
      <c r="GQ21" s="12"/>
      <c r="GR21" s="12"/>
      <c r="GS21" s="12"/>
      <c r="GT21" s="12"/>
      <c r="GU21" s="12"/>
      <c r="GV21" s="12"/>
      <c r="GW21" s="13"/>
      <c r="GY21" s="14"/>
      <c r="GZ21" s="11"/>
      <c r="HA21" s="15"/>
      <c r="HB21" s="15"/>
      <c r="HC21" s="15"/>
      <c r="HD21" s="12"/>
      <c r="HE21" s="12"/>
      <c r="HF21" s="12"/>
      <c r="HG21" s="12"/>
      <c r="HH21" s="12"/>
      <c r="HI21" s="12"/>
      <c r="HJ21" s="12"/>
      <c r="HK21" s="12"/>
      <c r="HL21" s="12"/>
      <c r="HM21" s="13"/>
      <c r="HO21" s="14"/>
      <c r="HP21" s="11"/>
      <c r="HQ21" s="15"/>
      <c r="HR21" s="15"/>
      <c r="HS21" s="15"/>
      <c r="HT21" s="12"/>
      <c r="HU21" s="12"/>
      <c r="HV21" s="12"/>
      <c r="HW21" s="12"/>
      <c r="HX21" s="12"/>
      <c r="HY21" s="12"/>
      <c r="HZ21" s="12"/>
      <c r="IA21" s="12"/>
      <c r="IB21" s="12"/>
      <c r="IC21" s="13"/>
      <c r="IE21" s="14"/>
      <c r="IF21" s="11"/>
      <c r="IG21" s="15"/>
      <c r="IH21" s="15"/>
      <c r="II21" s="15"/>
      <c r="IJ21" s="12"/>
      <c r="IK21" s="12"/>
      <c r="IL21" s="12"/>
      <c r="IM21" s="12"/>
      <c r="IN21" s="12"/>
      <c r="IO21" s="12"/>
      <c r="IP21" s="12"/>
      <c r="IQ21" s="12"/>
      <c r="IR21" s="12"/>
      <c r="IS21" s="13"/>
      <c r="IU21" s="14"/>
      <c r="IV21" s="11"/>
      <c r="IW21" s="15"/>
      <c r="IX21" s="15"/>
      <c r="IY21" s="15"/>
      <c r="IZ21" s="12"/>
      <c r="JA21" s="12"/>
      <c r="JB21" s="12"/>
      <c r="JC21" s="12"/>
      <c r="JD21" s="12"/>
      <c r="JE21" s="12"/>
      <c r="JF21" s="12"/>
      <c r="JG21" s="12"/>
      <c r="JH21" s="12"/>
      <c r="JI21" s="13"/>
      <c r="JK21" s="14"/>
      <c r="JL21" s="11"/>
      <c r="JM21" s="15"/>
      <c r="JN21" s="15"/>
      <c r="JO21" s="15"/>
      <c r="JP21" s="12"/>
      <c r="JQ21" s="12"/>
      <c r="JR21" s="12"/>
      <c r="JS21" s="12"/>
      <c r="JT21" s="12"/>
      <c r="JU21" s="12"/>
      <c r="JV21" s="12"/>
      <c r="JW21" s="12"/>
      <c r="JX21" s="12"/>
      <c r="JY21" s="13"/>
      <c r="KA21" s="14"/>
      <c r="KB21" s="11"/>
      <c r="KC21" s="15"/>
      <c r="KD21" s="15"/>
      <c r="KE21" s="15"/>
      <c r="KF21" s="12"/>
      <c r="KG21" s="12"/>
      <c r="KH21" s="12"/>
      <c r="KI21" s="12"/>
      <c r="KJ21" s="12"/>
      <c r="KK21" s="12"/>
      <c r="KL21" s="12"/>
      <c r="KM21" s="12"/>
      <c r="KN21" s="12"/>
      <c r="KO21" s="13"/>
      <c r="KQ21" s="14"/>
      <c r="KR21" s="11"/>
      <c r="KS21" s="15"/>
      <c r="KT21" s="15"/>
      <c r="KU21" s="15"/>
      <c r="KV21" s="12"/>
      <c r="KW21" s="12"/>
      <c r="KX21" s="12"/>
      <c r="KY21" s="12"/>
      <c r="KZ21" s="12"/>
      <c r="LA21" s="12"/>
      <c r="LB21" s="12"/>
      <c r="LC21" s="12"/>
      <c r="LD21" s="12"/>
      <c r="LE21" s="13"/>
      <c r="LG21" s="14"/>
      <c r="LH21" s="11"/>
      <c r="LI21" s="15"/>
      <c r="LJ21" s="15"/>
      <c r="LK21" s="15"/>
      <c r="LL21" s="12"/>
      <c r="LM21" s="12"/>
      <c r="LN21" s="12"/>
      <c r="LO21" s="12"/>
      <c r="LP21" s="12"/>
      <c r="LQ21" s="12"/>
      <c r="LR21" s="12"/>
      <c r="LS21" s="12"/>
      <c r="LT21" s="12"/>
      <c r="LU21" s="13"/>
      <c r="LW21" s="14"/>
      <c r="LX21" s="11"/>
      <c r="LY21" s="15"/>
      <c r="LZ21" s="15"/>
      <c r="MA21" s="15"/>
      <c r="MB21" s="12"/>
      <c r="MC21" s="12"/>
      <c r="MD21" s="12"/>
      <c r="ME21" s="12"/>
      <c r="MF21" s="12"/>
      <c r="MG21" s="12"/>
      <c r="MH21" s="12"/>
      <c r="MI21" s="12"/>
      <c r="MJ21" s="12"/>
      <c r="MK21" s="13"/>
      <c r="MM21" s="14"/>
      <c r="MN21" s="11"/>
      <c r="MO21" s="15"/>
      <c r="MP21" s="15"/>
      <c r="MQ21" s="15"/>
      <c r="MR21" s="12"/>
      <c r="MS21" s="12"/>
      <c r="MT21" s="12"/>
      <c r="MU21" s="12"/>
      <c r="MV21" s="12"/>
      <c r="MW21" s="12"/>
      <c r="MX21" s="12"/>
      <c r="MY21" s="12"/>
      <c r="MZ21" s="12"/>
      <c r="NA21" s="13"/>
      <c r="NC21" s="14"/>
      <c r="ND21" s="11"/>
      <c r="NE21" s="15"/>
      <c r="NF21" s="15"/>
      <c r="NG21" s="15"/>
      <c r="NH21" s="12"/>
      <c r="NI21" s="12"/>
      <c r="NJ21" s="12"/>
      <c r="NK21" s="12"/>
      <c r="NL21" s="12"/>
      <c r="NM21" s="12"/>
      <c r="NN21" s="12"/>
      <c r="NO21" s="12"/>
      <c r="NP21" s="12"/>
      <c r="NQ21" s="13"/>
      <c r="NS21" s="14"/>
      <c r="NT21" s="11"/>
      <c r="NU21" s="15"/>
      <c r="NV21" s="15"/>
      <c r="NW21" s="15"/>
      <c r="NX21" s="12"/>
      <c r="NY21" s="12"/>
      <c r="NZ21" s="12"/>
      <c r="OA21" s="12"/>
      <c r="OB21" s="12"/>
      <c r="OC21" s="12"/>
      <c r="OD21" s="12"/>
      <c r="OE21" s="12"/>
      <c r="OF21" s="12"/>
      <c r="OG21" s="13"/>
      <c r="OI21" s="14"/>
      <c r="OJ21" s="11"/>
      <c r="OK21" s="15"/>
      <c r="OL21" s="15"/>
      <c r="OM21" s="15"/>
      <c r="ON21" s="12"/>
      <c r="OO21" s="12"/>
      <c r="OP21" s="12"/>
      <c r="OQ21" s="12"/>
      <c r="OR21" s="12"/>
      <c r="OS21" s="12"/>
      <c r="OT21" s="12"/>
      <c r="OU21" s="12"/>
      <c r="OV21" s="12"/>
      <c r="OW21" s="13"/>
      <c r="OY21" s="14"/>
      <c r="OZ21" s="11"/>
      <c r="PA21" s="15"/>
      <c r="PB21" s="15"/>
      <c r="PC21" s="15"/>
      <c r="PD21" s="12"/>
      <c r="PE21" s="12"/>
      <c r="PF21" s="12"/>
      <c r="PG21" s="12"/>
      <c r="PH21" s="12"/>
      <c r="PI21" s="12"/>
      <c r="PJ21" s="12"/>
      <c r="PK21" s="12"/>
      <c r="PL21" s="12"/>
      <c r="PM21" s="13"/>
      <c r="PO21" s="14"/>
      <c r="PP21" s="11"/>
      <c r="PQ21" s="15"/>
      <c r="PR21" s="15"/>
      <c r="PS21" s="15"/>
      <c r="PT21" s="12"/>
      <c r="PU21" s="12"/>
      <c r="PV21" s="12"/>
      <c r="PW21" s="12"/>
      <c r="PX21" s="12"/>
      <c r="PY21" s="12"/>
      <c r="PZ21" s="12"/>
      <c r="QA21" s="12"/>
      <c r="QB21" s="12"/>
      <c r="QC21" s="13"/>
      <c r="QE21" s="14"/>
      <c r="QF21" s="11"/>
      <c r="QG21" s="15"/>
      <c r="QH21" s="15"/>
      <c r="QI21" s="15"/>
      <c r="QJ21" s="12"/>
      <c r="QK21" s="12"/>
      <c r="QL21" s="12"/>
      <c r="QM21" s="12"/>
      <c r="QN21" s="12"/>
      <c r="QO21" s="12"/>
      <c r="QP21" s="12"/>
      <c r="QQ21" s="12"/>
      <c r="QR21" s="12"/>
      <c r="QS21" s="13"/>
      <c r="QU21" s="14"/>
      <c r="QV21" s="11"/>
      <c r="QW21" s="15"/>
      <c r="QX21" s="15"/>
      <c r="QY21" s="15"/>
      <c r="QZ21" s="12"/>
      <c r="RA21" s="12"/>
      <c r="RB21" s="12"/>
      <c r="RC21" s="12"/>
      <c r="RD21" s="12"/>
      <c r="RE21" s="12"/>
      <c r="RF21" s="12"/>
      <c r="RG21" s="12"/>
      <c r="RH21" s="12"/>
      <c r="RI21" s="13"/>
      <c r="RK21" s="14"/>
      <c r="RL21" s="11"/>
      <c r="RM21" s="15"/>
      <c r="RN21" s="15"/>
      <c r="RO21" s="15"/>
      <c r="RP21" s="12"/>
      <c r="RQ21" s="12"/>
      <c r="RR21" s="12"/>
      <c r="RS21" s="12"/>
      <c r="RT21" s="12"/>
      <c r="RU21" s="12"/>
      <c r="RV21" s="12"/>
      <c r="RW21" s="12"/>
      <c r="RX21" s="12"/>
      <c r="RY21" s="13"/>
      <c r="SA21" s="14"/>
      <c r="SB21" s="11"/>
      <c r="SC21" s="15"/>
      <c r="SD21" s="15"/>
      <c r="SE21" s="15"/>
      <c r="SF21" s="12"/>
      <c r="SG21" s="12"/>
      <c r="SH21" s="12"/>
      <c r="SI21" s="12"/>
      <c r="SJ21" s="12"/>
      <c r="SK21" s="12"/>
      <c r="SL21" s="12"/>
      <c r="SM21" s="12"/>
      <c r="SN21" s="12"/>
      <c r="SO21" s="13"/>
      <c r="SQ21" s="14"/>
      <c r="SR21" s="11"/>
      <c r="SS21" s="15"/>
      <c r="ST21" s="15"/>
      <c r="SU21" s="15"/>
      <c r="SV21" s="12"/>
      <c r="SW21" s="12"/>
      <c r="SX21" s="12"/>
      <c r="SY21" s="12"/>
      <c r="SZ21" s="12"/>
      <c r="TA21" s="12"/>
      <c r="TB21" s="12"/>
      <c r="TC21" s="12"/>
      <c r="TD21" s="12"/>
      <c r="TE21" s="13"/>
      <c r="TG21" s="14"/>
      <c r="TH21" s="11"/>
      <c r="TI21" s="15"/>
      <c r="TJ21" s="15"/>
      <c r="TK21" s="15"/>
      <c r="TL21" s="12"/>
      <c r="TM21" s="12"/>
      <c r="TN21" s="12"/>
      <c r="TO21" s="12"/>
      <c r="TP21" s="12"/>
      <c r="TQ21" s="12"/>
      <c r="TR21" s="12"/>
      <c r="TS21" s="12"/>
      <c r="TT21" s="12"/>
      <c r="TU21" s="13"/>
      <c r="TW21" s="14"/>
      <c r="TX21" s="11"/>
      <c r="TY21" s="15"/>
      <c r="TZ21" s="15"/>
      <c r="UA21" s="15"/>
      <c r="UB21" s="12"/>
      <c r="UC21" s="12"/>
      <c r="UD21" s="12"/>
      <c r="UE21" s="12"/>
      <c r="UF21" s="12"/>
      <c r="UG21" s="12"/>
      <c r="UH21" s="12"/>
      <c r="UI21" s="12"/>
      <c r="UJ21" s="12"/>
      <c r="UK21" s="13"/>
      <c r="UM21" s="14"/>
      <c r="UN21" s="11"/>
      <c r="UO21" s="15"/>
      <c r="UP21" s="15"/>
      <c r="UQ21" s="15"/>
      <c r="UR21" s="12"/>
      <c r="US21" s="12"/>
      <c r="UT21" s="12"/>
      <c r="UU21" s="12"/>
      <c r="UV21" s="12"/>
      <c r="UW21" s="12"/>
      <c r="UX21" s="12"/>
      <c r="UY21" s="12"/>
      <c r="UZ21" s="12"/>
      <c r="VA21" s="13"/>
      <c r="VC21" s="14"/>
      <c r="VD21" s="11"/>
      <c r="VE21" s="15"/>
      <c r="VF21" s="15"/>
      <c r="VG21" s="15"/>
      <c r="VH21" s="12"/>
      <c r="VI21" s="12"/>
      <c r="VJ21" s="12"/>
      <c r="VK21" s="12"/>
      <c r="VL21" s="12"/>
      <c r="VM21" s="12"/>
      <c r="VN21" s="12"/>
      <c r="VO21" s="12"/>
      <c r="VP21" s="12"/>
      <c r="VQ21" s="13"/>
      <c r="VS21" s="14"/>
      <c r="VT21" s="11"/>
      <c r="VU21" s="15"/>
      <c r="VV21" s="15"/>
      <c r="VW21" s="15"/>
      <c r="VX21" s="12"/>
      <c r="VY21" s="12"/>
      <c r="VZ21" s="12"/>
      <c r="WA21" s="12"/>
      <c r="WB21" s="12"/>
      <c r="WC21" s="12"/>
      <c r="WD21" s="12"/>
      <c r="WE21" s="12"/>
      <c r="WF21" s="12"/>
      <c r="WG21" s="13"/>
      <c r="WI21" s="14"/>
      <c r="WJ21" s="11"/>
      <c r="WK21" s="15"/>
      <c r="WL21" s="15"/>
      <c r="WM21" s="15"/>
      <c r="WN21" s="12"/>
      <c r="WO21" s="12"/>
      <c r="WP21" s="12"/>
      <c r="WQ21" s="12"/>
      <c r="WR21" s="12"/>
      <c r="WS21" s="12"/>
      <c r="WT21" s="12"/>
      <c r="WU21" s="12"/>
      <c r="WV21" s="12"/>
      <c r="WW21" s="13"/>
      <c r="WY21" s="14"/>
      <c r="WZ21" s="11"/>
      <c r="XA21" s="15"/>
      <c r="XB21" s="15"/>
      <c r="XC21" s="15"/>
      <c r="XD21" s="12"/>
      <c r="XE21" s="12"/>
      <c r="XF21" s="12"/>
      <c r="XG21" s="12"/>
      <c r="XH21" s="12"/>
      <c r="XI21" s="12"/>
      <c r="XJ21" s="12"/>
      <c r="XK21" s="12"/>
      <c r="XL21" s="12"/>
      <c r="XM21" s="13"/>
      <c r="XO21" s="14"/>
      <c r="XP21" s="11"/>
      <c r="XQ21" s="15"/>
      <c r="XR21" s="15"/>
      <c r="XS21" s="15"/>
      <c r="XT21" s="12"/>
      <c r="XU21" s="12"/>
      <c r="XV21" s="12"/>
      <c r="XW21" s="12"/>
      <c r="XX21" s="12"/>
      <c r="XY21" s="12"/>
      <c r="XZ21" s="12"/>
      <c r="YA21" s="12"/>
      <c r="YB21" s="12"/>
      <c r="YC21" s="13"/>
      <c r="YE21" s="14"/>
      <c r="YF21" s="11"/>
      <c r="YG21" s="15"/>
      <c r="YH21" s="15"/>
      <c r="YI21" s="15"/>
      <c r="YJ21" s="12"/>
      <c r="YK21" s="12"/>
      <c r="YL21" s="12"/>
      <c r="YM21" s="12"/>
      <c r="YN21" s="12"/>
      <c r="YO21" s="12"/>
      <c r="YP21" s="12"/>
      <c r="YQ21" s="12"/>
      <c r="YR21" s="12"/>
      <c r="YS21" s="13"/>
      <c r="YU21" s="14"/>
      <c r="YV21" s="11"/>
      <c r="YW21" s="15"/>
      <c r="YX21" s="15"/>
      <c r="YY21" s="15"/>
      <c r="YZ21" s="12"/>
      <c r="ZA21" s="12"/>
      <c r="ZB21" s="12"/>
      <c r="ZC21" s="12"/>
      <c r="ZD21" s="12"/>
      <c r="ZE21" s="12"/>
      <c r="ZF21" s="12"/>
      <c r="ZG21" s="12"/>
      <c r="ZH21" s="12"/>
      <c r="ZI21" s="13"/>
      <c r="ZK21" s="14"/>
      <c r="ZL21" s="11"/>
      <c r="ZM21" s="15"/>
      <c r="ZN21" s="15"/>
      <c r="ZO21" s="15"/>
      <c r="ZP21" s="12"/>
      <c r="ZQ21" s="12"/>
      <c r="ZR21" s="12"/>
      <c r="ZS21" s="12"/>
      <c r="ZT21" s="12"/>
      <c r="ZU21" s="12"/>
      <c r="ZV21" s="12"/>
      <c r="ZW21" s="12"/>
      <c r="ZX21" s="12"/>
      <c r="ZY21" s="13"/>
    </row>
    <row r="22" spans="1:701" s="1" customFormat="1" ht="30" customHeight="1" x14ac:dyDescent="0.25">
      <c r="A22" s="8"/>
      <c r="B22" s="33" t="s">
        <v>19</v>
      </c>
      <c r="C22" s="34">
        <f t="shared" ref="C22:R22" si="0">SUM(C6:C21)</f>
        <v>1502220200</v>
      </c>
      <c r="D22" s="34">
        <f t="shared" si="0"/>
        <v>1329872200</v>
      </c>
      <c r="E22" s="34">
        <f t="shared" si="0"/>
        <v>168636916</v>
      </c>
      <c r="F22" s="34">
        <f t="shared" si="0"/>
        <v>624869</v>
      </c>
      <c r="G22" s="34">
        <f t="shared" si="0"/>
        <v>14215500</v>
      </c>
      <c r="H22" s="34">
        <f t="shared" si="0"/>
        <v>765000</v>
      </c>
      <c r="I22" s="34">
        <f t="shared" si="0"/>
        <v>128467700</v>
      </c>
      <c r="J22" s="34">
        <f t="shared" si="0"/>
        <v>37255581</v>
      </c>
      <c r="K22" s="34">
        <f t="shared" si="0"/>
        <v>18661921</v>
      </c>
      <c r="L22" s="34">
        <f t="shared" si="0"/>
        <v>189443500</v>
      </c>
      <c r="M22" s="34">
        <f t="shared" si="0"/>
        <v>12882530</v>
      </c>
      <c r="N22" s="34">
        <f t="shared" si="0"/>
        <v>1246170</v>
      </c>
      <c r="O22" s="34">
        <f t="shared" si="0"/>
        <v>99703500</v>
      </c>
      <c r="P22" s="34">
        <f t="shared" si="0"/>
        <v>19840500</v>
      </c>
      <c r="Q22" s="34">
        <f t="shared" si="0"/>
        <v>93360540</v>
      </c>
      <c r="R22" s="34">
        <f t="shared" si="0"/>
        <v>99000</v>
      </c>
      <c r="S22" s="17"/>
    </row>
    <row r="23" spans="1:701" ht="30" customHeight="1" x14ac:dyDescent="0.2">
      <c r="C23" s="20"/>
      <c r="D23" s="20"/>
      <c r="E23" s="19"/>
      <c r="F23" s="20"/>
      <c r="G23" s="19"/>
      <c r="H23" s="19"/>
      <c r="I23" s="19"/>
      <c r="J23" s="19"/>
      <c r="K23" s="19"/>
      <c r="L23" s="19"/>
      <c r="M23" s="19"/>
      <c r="N23" s="19"/>
    </row>
    <row r="24" spans="1:701" ht="30" customHeight="1" x14ac:dyDescent="0.25">
      <c r="A24" s="19"/>
      <c r="B24" s="74" t="s">
        <v>20</v>
      </c>
      <c r="C24" s="53" t="s">
        <v>21</v>
      </c>
      <c r="D24" s="54" t="s">
        <v>22</v>
      </c>
      <c r="E24" s="54" t="s">
        <v>5</v>
      </c>
      <c r="F24" s="54" t="s">
        <v>6</v>
      </c>
      <c r="G24" s="54" t="s">
        <v>7</v>
      </c>
      <c r="H24" s="54" t="s">
        <v>8</v>
      </c>
      <c r="I24" s="54" t="s">
        <v>9</v>
      </c>
      <c r="J24" s="54" t="s">
        <v>10</v>
      </c>
      <c r="K24" s="54" t="s">
        <v>11</v>
      </c>
      <c r="L24" s="54" t="s">
        <v>12</v>
      </c>
      <c r="M24" s="54" t="s">
        <v>13</v>
      </c>
      <c r="N24" s="54" t="s">
        <v>14</v>
      </c>
      <c r="O24" s="54" t="s">
        <v>15</v>
      </c>
      <c r="P24" s="54" t="s">
        <v>16</v>
      </c>
      <c r="Q24" s="54" t="s">
        <v>17</v>
      </c>
      <c r="R24" s="54" t="s">
        <v>18</v>
      </c>
    </row>
    <row r="25" spans="1:701" ht="30" customHeight="1" x14ac:dyDescent="0.25">
      <c r="A25" s="19"/>
      <c r="B25" s="75"/>
      <c r="C25" s="55">
        <v>1324.5</v>
      </c>
      <c r="D25" s="56">
        <v>1183.43</v>
      </c>
      <c r="E25" s="56">
        <v>1000</v>
      </c>
      <c r="F25" s="56">
        <v>1000</v>
      </c>
      <c r="G25" s="56">
        <v>1324.5</v>
      </c>
      <c r="H25" s="56">
        <v>1240.5999999999999</v>
      </c>
      <c r="I25" s="57">
        <v>1240.5999999999999</v>
      </c>
      <c r="J25" s="56">
        <v>1183.43</v>
      </c>
      <c r="K25" s="56">
        <v>1183.43</v>
      </c>
      <c r="L25" s="56">
        <v>1183.43</v>
      </c>
      <c r="M25" s="56">
        <v>1183.43</v>
      </c>
      <c r="N25" s="56">
        <v>1183.43</v>
      </c>
      <c r="O25" s="56">
        <v>1183.43</v>
      </c>
      <c r="P25" s="56">
        <v>1009.08</v>
      </c>
      <c r="Q25" s="56">
        <v>1009.08</v>
      </c>
      <c r="R25" s="56">
        <v>1324.5</v>
      </c>
    </row>
    <row r="26" spans="1:701" ht="30" customHeight="1" x14ac:dyDescent="0.2"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1:701" ht="30.95" customHeight="1" x14ac:dyDescent="0.25">
      <c r="A27" s="40" t="s">
        <v>68</v>
      </c>
      <c r="B27" s="40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701" ht="30.95" customHeight="1" x14ac:dyDescent="0.25">
      <c r="A28" s="3" t="s">
        <v>1</v>
      </c>
      <c r="B28" s="4" t="s">
        <v>65</v>
      </c>
      <c r="C28" s="5" t="s">
        <v>21</v>
      </c>
      <c r="D28" s="5" t="s">
        <v>22</v>
      </c>
      <c r="E28" s="5" t="s">
        <v>5</v>
      </c>
      <c r="F28" s="5" t="s">
        <v>6</v>
      </c>
      <c r="G28" s="5" t="s">
        <v>7</v>
      </c>
      <c r="H28" s="5" t="s">
        <v>8</v>
      </c>
      <c r="I28" s="5" t="s">
        <v>9</v>
      </c>
      <c r="J28" s="5" t="s">
        <v>23</v>
      </c>
      <c r="K28" s="5" t="s">
        <v>11</v>
      </c>
      <c r="L28" s="5" t="s">
        <v>12</v>
      </c>
      <c r="M28" s="5" t="s">
        <v>13</v>
      </c>
      <c r="N28" s="5" t="s">
        <v>14</v>
      </c>
      <c r="O28" s="5" t="s">
        <v>15</v>
      </c>
      <c r="P28" s="5" t="s">
        <v>16</v>
      </c>
      <c r="Q28" s="5" t="s">
        <v>17</v>
      </c>
      <c r="R28" s="5" t="s">
        <v>18</v>
      </c>
      <c r="S28" s="5" t="s">
        <v>64</v>
      </c>
    </row>
    <row r="29" spans="1:701" ht="30.95" customHeight="1" x14ac:dyDescent="0.25">
      <c r="A29" s="8">
        <v>1</v>
      </c>
      <c r="B29" s="59" t="s">
        <v>37</v>
      </c>
      <c r="C29" s="32">
        <f t="shared" ref="C29:C44" si="1">C6/$C$25</f>
        <v>12038.316345790865</v>
      </c>
      <c r="D29" s="32">
        <f t="shared" ref="D29:D44" si="2">D6/$D$25</f>
        <v>8672.9675603964733</v>
      </c>
      <c r="E29" s="32">
        <f t="shared" ref="E29:E44" si="3">E6/$E$25</f>
        <v>3697.97</v>
      </c>
      <c r="F29" s="32">
        <f t="shared" ref="F29:F44" si="4">F6/$F$25</f>
        <v>0</v>
      </c>
      <c r="G29" s="32">
        <f t="shared" ref="G29:G44" si="5">G6/$C$25</f>
        <v>0</v>
      </c>
      <c r="H29" s="32">
        <f t="shared" ref="H29:I44" si="6">H6/$H$25</f>
        <v>0</v>
      </c>
      <c r="I29" s="32">
        <f t="shared" si="6"/>
        <v>0</v>
      </c>
      <c r="J29" s="32">
        <f t="shared" ref="J29:O29" si="7">J6/$J$25</f>
        <v>0</v>
      </c>
      <c r="K29" s="32">
        <f t="shared" si="7"/>
        <v>0</v>
      </c>
      <c r="L29" s="32">
        <f t="shared" si="7"/>
        <v>22738.987519329406</v>
      </c>
      <c r="M29" s="32">
        <f t="shared" si="7"/>
        <v>0</v>
      </c>
      <c r="N29" s="32">
        <f t="shared" si="7"/>
        <v>0</v>
      </c>
      <c r="O29" s="32">
        <f t="shared" si="7"/>
        <v>970.9066019958932</v>
      </c>
      <c r="P29" s="32">
        <f t="shared" ref="P29:Q44" si="8">P6/$P$25</f>
        <v>0</v>
      </c>
      <c r="Q29" s="32">
        <f t="shared" si="8"/>
        <v>0</v>
      </c>
      <c r="R29" s="32">
        <f t="shared" ref="R29:R44" si="9">R6/$C$25</f>
        <v>0</v>
      </c>
      <c r="S29" s="45">
        <f>SUM(C29:R29)</f>
        <v>48119.148027512638</v>
      </c>
    </row>
    <row r="30" spans="1:701" ht="30.95" customHeight="1" x14ac:dyDescent="0.25">
      <c r="A30" s="8">
        <v>2</v>
      </c>
      <c r="B30" s="59" t="s">
        <v>38</v>
      </c>
      <c r="C30" s="32">
        <f t="shared" si="1"/>
        <v>164540.65685164212</v>
      </c>
      <c r="D30" s="32">
        <f t="shared" si="2"/>
        <v>230827.42536525184</v>
      </c>
      <c r="E30" s="32">
        <f t="shared" si="3"/>
        <v>26306.86</v>
      </c>
      <c r="F30" s="32">
        <f t="shared" si="4"/>
        <v>168.1</v>
      </c>
      <c r="G30" s="32">
        <f t="shared" si="5"/>
        <v>0</v>
      </c>
      <c r="H30" s="32">
        <f t="shared" si="6"/>
        <v>126.95469933902952</v>
      </c>
      <c r="I30" s="32">
        <f t="shared" si="6"/>
        <v>0</v>
      </c>
      <c r="J30" s="32">
        <f t="shared" ref="J30:O44" si="10">J7/$J$25</f>
        <v>0</v>
      </c>
      <c r="K30" s="32">
        <f t="shared" si="10"/>
        <v>0</v>
      </c>
      <c r="L30" s="32">
        <f t="shared" si="10"/>
        <v>18909.441200577981</v>
      </c>
      <c r="M30" s="32">
        <f t="shared" si="10"/>
        <v>0</v>
      </c>
      <c r="N30" s="32">
        <f t="shared" si="10"/>
        <v>0</v>
      </c>
      <c r="O30" s="32">
        <f t="shared" si="10"/>
        <v>27024.412090279948</v>
      </c>
      <c r="P30" s="32">
        <f t="shared" si="8"/>
        <v>1765.9650374598643</v>
      </c>
      <c r="Q30" s="32">
        <f t="shared" si="8"/>
        <v>0</v>
      </c>
      <c r="R30" s="32">
        <f t="shared" si="9"/>
        <v>0</v>
      </c>
      <c r="S30" s="45">
        <f t="shared" ref="S30:S44" si="11">SUM(C30:R30)</f>
        <v>469669.81524455082</v>
      </c>
    </row>
    <row r="31" spans="1:701" ht="30.95" customHeight="1" x14ac:dyDescent="0.25">
      <c r="A31" s="8">
        <v>3</v>
      </c>
      <c r="B31" s="59" t="s">
        <v>39</v>
      </c>
      <c r="C31" s="32">
        <f t="shared" si="1"/>
        <v>45778.369195922991</v>
      </c>
      <c r="D31" s="32">
        <f t="shared" si="2"/>
        <v>31909.153900103935</v>
      </c>
      <c r="E31" s="32">
        <f t="shared" si="3"/>
        <v>8094.9250000000002</v>
      </c>
      <c r="F31" s="32">
        <f t="shared" si="4"/>
        <v>19.760000000000002</v>
      </c>
      <c r="G31" s="32">
        <f t="shared" si="5"/>
        <v>142.69535673839184</v>
      </c>
      <c r="H31" s="32">
        <f t="shared" si="6"/>
        <v>0</v>
      </c>
      <c r="I31" s="32">
        <f t="shared" si="6"/>
        <v>0</v>
      </c>
      <c r="J31" s="32">
        <f t="shared" si="10"/>
        <v>0</v>
      </c>
      <c r="K31" s="32">
        <f t="shared" si="10"/>
        <v>0</v>
      </c>
      <c r="L31" s="32">
        <f t="shared" si="10"/>
        <v>0</v>
      </c>
      <c r="M31" s="32">
        <f t="shared" si="10"/>
        <v>0</v>
      </c>
      <c r="N31" s="32">
        <f t="shared" si="10"/>
        <v>0</v>
      </c>
      <c r="O31" s="32">
        <f t="shared" si="10"/>
        <v>1079.9117818544401</v>
      </c>
      <c r="P31" s="32">
        <f t="shared" si="8"/>
        <v>0</v>
      </c>
      <c r="Q31" s="32">
        <f t="shared" si="8"/>
        <v>0</v>
      </c>
      <c r="R31" s="32">
        <f t="shared" si="9"/>
        <v>0</v>
      </c>
      <c r="S31" s="45">
        <f t="shared" si="11"/>
        <v>87024.815234619746</v>
      </c>
    </row>
    <row r="32" spans="1:701" ht="30.95" customHeight="1" x14ac:dyDescent="0.25">
      <c r="A32" s="8">
        <v>4</v>
      </c>
      <c r="B32" s="59" t="s">
        <v>40</v>
      </c>
      <c r="C32" s="32">
        <f t="shared" si="1"/>
        <v>24846.847867119668</v>
      </c>
      <c r="D32" s="32">
        <f t="shared" si="2"/>
        <v>22192.398367457306</v>
      </c>
      <c r="E32" s="32">
        <f t="shared" si="3"/>
        <v>6186.21</v>
      </c>
      <c r="F32" s="32">
        <f t="shared" si="4"/>
        <v>0</v>
      </c>
      <c r="G32" s="32">
        <f t="shared" si="5"/>
        <v>244.62061155152887</v>
      </c>
      <c r="H32" s="32">
        <f t="shared" si="6"/>
        <v>0</v>
      </c>
      <c r="I32" s="32">
        <f t="shared" si="6"/>
        <v>0</v>
      </c>
      <c r="J32" s="32">
        <f t="shared" si="10"/>
        <v>0</v>
      </c>
      <c r="K32" s="32">
        <f t="shared" si="10"/>
        <v>0</v>
      </c>
      <c r="L32" s="32">
        <f t="shared" si="10"/>
        <v>0</v>
      </c>
      <c r="M32" s="32">
        <f t="shared" si="10"/>
        <v>0</v>
      </c>
      <c r="N32" s="32">
        <f t="shared" si="10"/>
        <v>0</v>
      </c>
      <c r="O32" s="32">
        <f t="shared" si="10"/>
        <v>897.39148069594307</v>
      </c>
      <c r="P32" s="32">
        <f t="shared" si="8"/>
        <v>0</v>
      </c>
      <c r="Q32" s="32">
        <f t="shared" si="8"/>
        <v>0</v>
      </c>
      <c r="R32" s="32">
        <f t="shared" si="9"/>
        <v>0</v>
      </c>
      <c r="S32" s="45">
        <f t="shared" si="11"/>
        <v>54367.468326824448</v>
      </c>
    </row>
    <row r="33" spans="1:19" ht="30.95" customHeight="1" x14ac:dyDescent="0.25">
      <c r="A33" s="8">
        <v>5</v>
      </c>
      <c r="B33" s="59" t="s">
        <v>41</v>
      </c>
      <c r="C33" s="32">
        <f t="shared" si="1"/>
        <v>72963.15590788977</v>
      </c>
      <c r="D33" s="32">
        <f t="shared" si="2"/>
        <v>78920.088218145553</v>
      </c>
      <c r="E33" s="32">
        <f t="shared" si="3"/>
        <v>12837.907999999999</v>
      </c>
      <c r="F33" s="32">
        <f t="shared" si="4"/>
        <v>199.989</v>
      </c>
      <c r="G33" s="32">
        <f t="shared" si="5"/>
        <v>1844.8471121177804</v>
      </c>
      <c r="H33" s="32">
        <f t="shared" si="6"/>
        <v>14.509108495889087</v>
      </c>
      <c r="I33" s="32">
        <f t="shared" si="6"/>
        <v>0</v>
      </c>
      <c r="J33" s="32">
        <f t="shared" si="10"/>
        <v>159.7052635136848</v>
      </c>
      <c r="K33" s="32">
        <f t="shared" si="10"/>
        <v>0</v>
      </c>
      <c r="L33" s="32">
        <f t="shared" si="10"/>
        <v>0</v>
      </c>
      <c r="M33" s="32">
        <f t="shared" si="10"/>
        <v>0</v>
      </c>
      <c r="N33" s="32">
        <f t="shared" si="10"/>
        <v>0</v>
      </c>
      <c r="O33" s="32">
        <f t="shared" si="10"/>
        <v>4380.9097285010521</v>
      </c>
      <c r="P33" s="32">
        <f t="shared" si="8"/>
        <v>0</v>
      </c>
      <c r="Q33" s="32">
        <f t="shared" si="8"/>
        <v>0</v>
      </c>
      <c r="R33" s="32">
        <f t="shared" si="9"/>
        <v>0</v>
      </c>
      <c r="S33" s="45">
        <f t="shared" si="11"/>
        <v>171321.11233866372</v>
      </c>
    </row>
    <row r="34" spans="1:19" ht="30.95" customHeight="1" x14ac:dyDescent="0.25">
      <c r="A34" s="8">
        <v>6</v>
      </c>
      <c r="B34" s="59" t="s">
        <v>42</v>
      </c>
      <c r="C34" s="32">
        <f t="shared" si="1"/>
        <v>67935.485088712725</v>
      </c>
      <c r="D34" s="32">
        <f t="shared" si="2"/>
        <v>81482.935196843071</v>
      </c>
      <c r="E34" s="32">
        <f t="shared" si="3"/>
        <v>11463.442999999999</v>
      </c>
      <c r="F34" s="32">
        <f t="shared" si="4"/>
        <v>4.84</v>
      </c>
      <c r="G34" s="32">
        <f t="shared" si="5"/>
        <v>764.43941109852778</v>
      </c>
      <c r="H34" s="32">
        <f t="shared" si="6"/>
        <v>47.154602611639532</v>
      </c>
      <c r="I34" s="32">
        <f t="shared" si="6"/>
        <v>0</v>
      </c>
      <c r="J34" s="32">
        <f t="shared" si="10"/>
        <v>1806.1904802142922</v>
      </c>
      <c r="K34" s="32">
        <f t="shared" si="10"/>
        <v>0</v>
      </c>
      <c r="L34" s="32">
        <f t="shared" si="10"/>
        <v>17411.676229265777</v>
      </c>
      <c r="M34" s="32">
        <f t="shared" si="10"/>
        <v>0</v>
      </c>
      <c r="N34" s="32">
        <f t="shared" si="10"/>
        <v>0</v>
      </c>
      <c r="O34" s="32">
        <f t="shared" si="10"/>
        <v>5174.7040382616633</v>
      </c>
      <c r="P34" s="32">
        <f t="shared" si="8"/>
        <v>1632.1798073492687</v>
      </c>
      <c r="Q34" s="32">
        <f t="shared" si="8"/>
        <v>0</v>
      </c>
      <c r="R34" s="32">
        <f t="shared" si="9"/>
        <v>0</v>
      </c>
      <c r="S34" s="45">
        <f t="shared" si="11"/>
        <v>187723.04785435696</v>
      </c>
    </row>
    <row r="35" spans="1:19" ht="30.95" customHeight="1" x14ac:dyDescent="0.25">
      <c r="A35" s="8">
        <v>7</v>
      </c>
      <c r="B35" s="59" t="s">
        <v>43</v>
      </c>
      <c r="C35" s="32">
        <f t="shared" si="1"/>
        <v>308941.14760286902</v>
      </c>
      <c r="D35" s="32">
        <f t="shared" si="2"/>
        <v>211775.51692960292</v>
      </c>
      <c r="E35" s="32">
        <f t="shared" si="3"/>
        <v>50329.686000000002</v>
      </c>
      <c r="F35" s="32">
        <f t="shared" si="4"/>
        <v>199.39500000000001</v>
      </c>
      <c r="G35" s="32">
        <f t="shared" si="5"/>
        <v>1793.8844847112118</v>
      </c>
      <c r="H35" s="32">
        <f t="shared" si="6"/>
        <v>319.20038690955994</v>
      </c>
      <c r="I35" s="32">
        <f t="shared" si="6"/>
        <v>103169.19232629373</v>
      </c>
      <c r="J35" s="32">
        <f t="shared" si="10"/>
        <v>25028.164741471821</v>
      </c>
      <c r="K35" s="32">
        <f t="shared" si="10"/>
        <v>338.42305839804635</v>
      </c>
      <c r="L35" s="32">
        <f t="shared" si="10"/>
        <v>6753.6736435615112</v>
      </c>
      <c r="M35" s="32">
        <f t="shared" si="10"/>
        <v>273.78045173774535</v>
      </c>
      <c r="N35" s="32">
        <f t="shared" si="10"/>
        <v>1053.0153874753894</v>
      </c>
      <c r="O35" s="32">
        <f t="shared" si="10"/>
        <v>9256.2297727791247</v>
      </c>
      <c r="P35" s="32">
        <f t="shared" si="8"/>
        <v>16263.824473778095</v>
      </c>
      <c r="Q35" s="32">
        <f t="shared" si="8"/>
        <v>92520.454275181342</v>
      </c>
      <c r="R35" s="32">
        <f t="shared" si="9"/>
        <v>74.745186862967159</v>
      </c>
      <c r="S35" s="45">
        <f t="shared" si="11"/>
        <v>828090.3337216326</v>
      </c>
    </row>
    <row r="36" spans="1:19" ht="30.95" customHeight="1" x14ac:dyDescent="0.25">
      <c r="A36" s="8">
        <v>8</v>
      </c>
      <c r="B36" s="59" t="s">
        <v>44</v>
      </c>
      <c r="C36" s="32">
        <f t="shared" si="1"/>
        <v>11962.929407323518</v>
      </c>
      <c r="D36" s="32">
        <f t="shared" si="2"/>
        <v>10353.379583076312</v>
      </c>
      <c r="E36" s="32">
        <f t="shared" si="3"/>
        <v>348.9</v>
      </c>
      <c r="F36" s="32">
        <f t="shared" si="4"/>
        <v>0</v>
      </c>
      <c r="G36" s="32">
        <f t="shared" si="5"/>
        <v>0</v>
      </c>
      <c r="H36" s="32">
        <f t="shared" si="6"/>
        <v>0</v>
      </c>
      <c r="I36" s="32">
        <f t="shared" si="6"/>
        <v>0</v>
      </c>
      <c r="J36" s="32">
        <f t="shared" si="10"/>
        <v>228.15037644812114</v>
      </c>
      <c r="K36" s="32">
        <f t="shared" si="10"/>
        <v>0</v>
      </c>
      <c r="L36" s="32">
        <f t="shared" si="10"/>
        <v>0</v>
      </c>
      <c r="M36" s="32">
        <f t="shared" si="10"/>
        <v>0</v>
      </c>
      <c r="N36" s="32">
        <f t="shared" si="10"/>
        <v>0</v>
      </c>
      <c r="O36" s="32">
        <f t="shared" si="10"/>
        <v>212.94035135157972</v>
      </c>
      <c r="P36" s="32">
        <f t="shared" si="8"/>
        <v>0</v>
      </c>
      <c r="Q36" s="32">
        <f t="shared" si="8"/>
        <v>0</v>
      </c>
      <c r="R36" s="32">
        <f t="shared" si="9"/>
        <v>0</v>
      </c>
      <c r="S36" s="45">
        <f t="shared" si="11"/>
        <v>23106.299718199531</v>
      </c>
    </row>
    <row r="37" spans="1:19" ht="30.95" customHeight="1" x14ac:dyDescent="0.25">
      <c r="A37" s="8">
        <v>9</v>
      </c>
      <c r="B37" s="59" t="s">
        <v>45</v>
      </c>
      <c r="C37" s="32">
        <f t="shared" si="1"/>
        <v>56193.129482823708</v>
      </c>
      <c r="D37" s="32">
        <f t="shared" si="2"/>
        <v>53865.796878564848</v>
      </c>
      <c r="E37" s="32">
        <f t="shared" si="3"/>
        <v>3213.21</v>
      </c>
      <c r="F37" s="32">
        <f t="shared" si="4"/>
        <v>0</v>
      </c>
      <c r="G37" s="32">
        <f t="shared" si="5"/>
        <v>479.04869762174405</v>
      </c>
      <c r="H37" s="32">
        <f t="shared" si="6"/>
        <v>65.29098823150089</v>
      </c>
      <c r="I37" s="32">
        <f t="shared" si="6"/>
        <v>383.68531355795585</v>
      </c>
      <c r="J37" s="32">
        <f t="shared" si="10"/>
        <v>0</v>
      </c>
      <c r="K37" s="32">
        <f t="shared" si="10"/>
        <v>0</v>
      </c>
      <c r="L37" s="32">
        <f t="shared" si="10"/>
        <v>0</v>
      </c>
      <c r="M37" s="32">
        <f t="shared" si="10"/>
        <v>0</v>
      </c>
      <c r="N37" s="32">
        <f t="shared" si="10"/>
        <v>0</v>
      </c>
      <c r="O37" s="32">
        <f t="shared" si="10"/>
        <v>5570.6716916082905</v>
      </c>
      <c r="P37" s="32">
        <f t="shared" si="8"/>
        <v>0</v>
      </c>
      <c r="Q37" s="32">
        <f t="shared" si="8"/>
        <v>0</v>
      </c>
      <c r="R37" s="32">
        <f t="shared" si="9"/>
        <v>0</v>
      </c>
      <c r="S37" s="45">
        <f t="shared" si="11"/>
        <v>119770.83305240807</v>
      </c>
    </row>
    <row r="38" spans="1:19" ht="30.95" customHeight="1" x14ac:dyDescent="0.25">
      <c r="A38" s="8">
        <v>10</v>
      </c>
      <c r="B38" s="59" t="s">
        <v>46</v>
      </c>
      <c r="C38" s="32">
        <f t="shared" si="1"/>
        <v>13946.017365043412</v>
      </c>
      <c r="D38" s="32">
        <f t="shared" si="2"/>
        <v>9013.8411228378518</v>
      </c>
      <c r="E38" s="32">
        <f t="shared" si="3"/>
        <v>1510.0719999999999</v>
      </c>
      <c r="F38" s="32">
        <f t="shared" si="4"/>
        <v>0</v>
      </c>
      <c r="G38" s="32">
        <f t="shared" si="5"/>
        <v>845.97961494903734</v>
      </c>
      <c r="H38" s="32">
        <f t="shared" si="6"/>
        <v>0</v>
      </c>
      <c r="I38" s="32">
        <f t="shared" si="6"/>
        <v>0</v>
      </c>
      <c r="J38" s="32">
        <f t="shared" si="10"/>
        <v>0</v>
      </c>
      <c r="K38" s="32">
        <f t="shared" si="10"/>
        <v>0</v>
      </c>
      <c r="L38" s="32">
        <f t="shared" si="10"/>
        <v>0</v>
      </c>
      <c r="M38" s="32">
        <f t="shared" si="10"/>
        <v>0</v>
      </c>
      <c r="N38" s="32">
        <f t="shared" si="10"/>
        <v>0</v>
      </c>
      <c r="O38" s="32">
        <f t="shared" si="10"/>
        <v>2323.7538341938262</v>
      </c>
      <c r="P38" s="32">
        <f t="shared" si="8"/>
        <v>0</v>
      </c>
      <c r="Q38" s="32">
        <f t="shared" si="8"/>
        <v>0</v>
      </c>
      <c r="R38" s="32">
        <f t="shared" si="9"/>
        <v>0</v>
      </c>
      <c r="S38" s="45">
        <f t="shared" si="11"/>
        <v>27639.663937024125</v>
      </c>
    </row>
    <row r="39" spans="1:19" ht="30.95" customHeight="1" x14ac:dyDescent="0.25">
      <c r="A39" s="8">
        <v>11</v>
      </c>
      <c r="B39" s="59" t="s">
        <v>47</v>
      </c>
      <c r="C39" s="32">
        <f t="shared" si="1"/>
        <v>18050.773876934691</v>
      </c>
      <c r="D39" s="32">
        <f t="shared" si="2"/>
        <v>14996.535494283566</v>
      </c>
      <c r="E39" s="32">
        <f t="shared" si="3"/>
        <v>401.57</v>
      </c>
      <c r="F39" s="32">
        <f t="shared" si="4"/>
        <v>0</v>
      </c>
      <c r="G39" s="32">
        <f t="shared" si="5"/>
        <v>81.540203850509627</v>
      </c>
      <c r="H39" s="32">
        <f t="shared" si="6"/>
        <v>0</v>
      </c>
      <c r="I39" s="32">
        <f t="shared" si="6"/>
        <v>0</v>
      </c>
      <c r="J39" s="32">
        <f t="shared" si="10"/>
        <v>0</v>
      </c>
      <c r="K39" s="32">
        <f t="shared" si="10"/>
        <v>0</v>
      </c>
      <c r="L39" s="32">
        <f t="shared" si="10"/>
        <v>0</v>
      </c>
      <c r="M39" s="32">
        <f t="shared" si="10"/>
        <v>0</v>
      </c>
      <c r="N39" s="32">
        <f t="shared" si="10"/>
        <v>0</v>
      </c>
      <c r="O39" s="32">
        <f t="shared" si="10"/>
        <v>503.19833027724491</v>
      </c>
      <c r="P39" s="32">
        <f t="shared" si="8"/>
        <v>0</v>
      </c>
      <c r="Q39" s="32">
        <f t="shared" si="8"/>
        <v>0</v>
      </c>
      <c r="R39" s="32">
        <f t="shared" si="9"/>
        <v>0</v>
      </c>
      <c r="S39" s="45">
        <f t="shared" si="11"/>
        <v>34033.617905346015</v>
      </c>
    </row>
    <row r="40" spans="1:19" ht="30.95" customHeight="1" x14ac:dyDescent="0.25">
      <c r="A40" s="8">
        <v>12</v>
      </c>
      <c r="B40" s="59" t="s">
        <v>48</v>
      </c>
      <c r="C40" s="32">
        <f t="shared" si="1"/>
        <v>94582.634956587397</v>
      </c>
      <c r="D40" s="32">
        <f t="shared" si="2"/>
        <v>80450.089992648485</v>
      </c>
      <c r="E40" s="32">
        <f t="shared" si="3"/>
        <v>5469.05</v>
      </c>
      <c r="F40" s="32">
        <f t="shared" si="4"/>
        <v>0</v>
      </c>
      <c r="G40" s="32">
        <f t="shared" si="5"/>
        <v>0</v>
      </c>
      <c r="H40" s="32">
        <f t="shared" si="6"/>
        <v>14.509108495889087</v>
      </c>
      <c r="I40" s="32">
        <f t="shared" si="6"/>
        <v>0</v>
      </c>
      <c r="J40" s="32">
        <f t="shared" si="10"/>
        <v>0</v>
      </c>
      <c r="K40" s="32">
        <f t="shared" si="10"/>
        <v>0</v>
      </c>
      <c r="L40" s="32">
        <f t="shared" si="10"/>
        <v>5064.9383571482895</v>
      </c>
      <c r="M40" s="32">
        <f t="shared" si="10"/>
        <v>0</v>
      </c>
      <c r="N40" s="32">
        <f t="shared" si="10"/>
        <v>0</v>
      </c>
      <c r="O40" s="32">
        <f t="shared" si="10"/>
        <v>8113.2808869134633</v>
      </c>
      <c r="P40" s="32">
        <f t="shared" si="8"/>
        <v>0</v>
      </c>
      <c r="Q40" s="32">
        <f t="shared" si="8"/>
        <v>0</v>
      </c>
      <c r="R40" s="32">
        <f t="shared" si="9"/>
        <v>0</v>
      </c>
      <c r="S40" s="45">
        <f t="shared" si="11"/>
        <v>193694.50330179353</v>
      </c>
    </row>
    <row r="41" spans="1:19" ht="30.95" customHeight="1" x14ac:dyDescent="0.25">
      <c r="A41" s="8">
        <v>13</v>
      </c>
      <c r="B41" s="59" t="s">
        <v>49</v>
      </c>
      <c r="C41" s="32">
        <f t="shared" si="1"/>
        <v>57473.08418271046</v>
      </c>
      <c r="D41" s="32">
        <f t="shared" si="2"/>
        <v>53807.914283058562</v>
      </c>
      <c r="E41" s="32">
        <f t="shared" si="3"/>
        <v>10819.57</v>
      </c>
      <c r="F41" s="32">
        <f t="shared" si="4"/>
        <v>0</v>
      </c>
      <c r="G41" s="32">
        <f t="shared" si="5"/>
        <v>0</v>
      </c>
      <c r="H41" s="32">
        <f t="shared" si="6"/>
        <v>7.2545542479445437</v>
      </c>
      <c r="I41" s="32">
        <f t="shared" si="6"/>
        <v>0</v>
      </c>
      <c r="J41" s="32">
        <f t="shared" si="10"/>
        <v>91.260150579248446</v>
      </c>
      <c r="K41" s="32">
        <f t="shared" si="10"/>
        <v>0</v>
      </c>
      <c r="L41" s="32">
        <f t="shared" si="10"/>
        <v>0</v>
      </c>
      <c r="M41" s="32">
        <f t="shared" si="10"/>
        <v>0</v>
      </c>
      <c r="N41" s="32">
        <f t="shared" si="10"/>
        <v>0</v>
      </c>
      <c r="O41" s="32">
        <f t="shared" si="10"/>
        <v>486.72080308932505</v>
      </c>
      <c r="P41" s="32">
        <f t="shared" si="8"/>
        <v>0</v>
      </c>
      <c r="Q41" s="32">
        <f t="shared" si="8"/>
        <v>0</v>
      </c>
      <c r="R41" s="32">
        <f t="shared" si="9"/>
        <v>0</v>
      </c>
      <c r="S41" s="45">
        <f t="shared" si="11"/>
        <v>122685.80397368556</v>
      </c>
    </row>
    <row r="42" spans="1:19" ht="30.95" customHeight="1" x14ac:dyDescent="0.25">
      <c r="A42" s="8">
        <v>14</v>
      </c>
      <c r="B42" s="59" t="s">
        <v>50</v>
      </c>
      <c r="C42" s="32">
        <f t="shared" si="1"/>
        <v>27349.075122687806</v>
      </c>
      <c r="D42" s="32">
        <f t="shared" si="2"/>
        <v>15613.640012506019</v>
      </c>
      <c r="E42" s="32">
        <f t="shared" si="3"/>
        <v>11762.385</v>
      </c>
      <c r="F42" s="32">
        <f t="shared" si="4"/>
        <v>32.784999999999997</v>
      </c>
      <c r="G42" s="32">
        <f t="shared" si="5"/>
        <v>2262.7406568516421</v>
      </c>
      <c r="H42" s="32">
        <f t="shared" si="6"/>
        <v>0</v>
      </c>
      <c r="I42" s="32">
        <f t="shared" si="6"/>
        <v>0</v>
      </c>
      <c r="J42" s="32">
        <f t="shared" si="10"/>
        <v>0</v>
      </c>
      <c r="K42" s="32">
        <f t="shared" si="10"/>
        <v>0</v>
      </c>
      <c r="L42" s="32">
        <f t="shared" si="10"/>
        <v>0</v>
      </c>
      <c r="M42" s="32">
        <f t="shared" si="10"/>
        <v>0</v>
      </c>
      <c r="N42" s="32">
        <f t="shared" si="10"/>
        <v>0</v>
      </c>
      <c r="O42" s="32">
        <f t="shared" si="10"/>
        <v>931.10703632660989</v>
      </c>
      <c r="P42" s="32">
        <f t="shared" si="8"/>
        <v>0</v>
      </c>
      <c r="Q42" s="32">
        <f t="shared" si="8"/>
        <v>0</v>
      </c>
      <c r="R42" s="32">
        <f t="shared" si="9"/>
        <v>0</v>
      </c>
      <c r="S42" s="45">
        <f t="shared" si="11"/>
        <v>57951.732828372085</v>
      </c>
    </row>
    <row r="43" spans="1:19" ht="30.95" customHeight="1" x14ac:dyDescent="0.25">
      <c r="A43" s="8">
        <v>15</v>
      </c>
      <c r="B43" s="59" t="s">
        <v>51</v>
      </c>
      <c r="C43" s="32">
        <f t="shared" si="1"/>
        <v>113043.86560966402</v>
      </c>
      <c r="D43" s="32">
        <f t="shared" si="2"/>
        <v>151771.12292235281</v>
      </c>
      <c r="E43" s="32">
        <f t="shared" si="3"/>
        <v>14081.3</v>
      </c>
      <c r="F43" s="32">
        <f t="shared" si="4"/>
        <v>0</v>
      </c>
      <c r="G43" s="32">
        <f t="shared" si="5"/>
        <v>2272.9331823329558</v>
      </c>
      <c r="H43" s="32">
        <f t="shared" si="6"/>
        <v>21.763662743833631</v>
      </c>
      <c r="I43" s="32">
        <f t="shared" si="6"/>
        <v>0</v>
      </c>
      <c r="J43" s="32">
        <f t="shared" si="10"/>
        <v>4167.5468764523457</v>
      </c>
      <c r="K43" s="32">
        <f t="shared" si="10"/>
        <v>15430.92620602824</v>
      </c>
      <c r="L43" s="32">
        <f t="shared" si="10"/>
        <v>62612.913311306962</v>
      </c>
      <c r="M43" s="32">
        <f t="shared" si="10"/>
        <v>10611.975359759343</v>
      </c>
      <c r="N43" s="32">
        <f t="shared" si="10"/>
        <v>0</v>
      </c>
      <c r="O43" s="32">
        <f t="shared" si="10"/>
        <v>7229.0714279678559</v>
      </c>
      <c r="P43" s="32">
        <f t="shared" si="8"/>
        <v>0</v>
      </c>
      <c r="Q43" s="32">
        <f t="shared" si="8"/>
        <v>0</v>
      </c>
      <c r="R43" s="32">
        <f t="shared" si="9"/>
        <v>0</v>
      </c>
      <c r="S43" s="45">
        <f t="shared" si="11"/>
        <v>381243.41855860839</v>
      </c>
    </row>
    <row r="44" spans="1:19" ht="30.95" customHeight="1" x14ac:dyDescent="0.25">
      <c r="A44" s="8">
        <v>16</v>
      </c>
      <c r="B44" s="59" t="s">
        <v>52</v>
      </c>
      <c r="C44" s="32">
        <f t="shared" si="1"/>
        <v>44533.597583993957</v>
      </c>
      <c r="D44" s="32">
        <f t="shared" si="2"/>
        <v>68091.05735024462</v>
      </c>
      <c r="E44" s="32">
        <f t="shared" si="3"/>
        <v>2113.857</v>
      </c>
      <c r="F44" s="32">
        <f t="shared" si="4"/>
        <v>0</v>
      </c>
      <c r="G44" s="32">
        <f t="shared" si="5"/>
        <v>0</v>
      </c>
      <c r="H44" s="32">
        <f t="shared" si="6"/>
        <v>0</v>
      </c>
      <c r="I44" s="32">
        <f t="shared" si="6"/>
        <v>0</v>
      </c>
      <c r="J44" s="32">
        <f t="shared" si="10"/>
        <v>0</v>
      </c>
      <c r="K44" s="32">
        <f t="shared" si="10"/>
        <v>0</v>
      </c>
      <c r="L44" s="32">
        <f t="shared" si="10"/>
        <v>26588.391370845762</v>
      </c>
      <c r="M44" s="32">
        <f t="shared" si="10"/>
        <v>0</v>
      </c>
      <c r="N44" s="32">
        <f t="shared" si="10"/>
        <v>0</v>
      </c>
      <c r="O44" s="32">
        <f t="shared" si="10"/>
        <v>10094.386655737981</v>
      </c>
      <c r="P44" s="32">
        <f t="shared" si="8"/>
        <v>0</v>
      </c>
      <c r="Q44" s="32">
        <f t="shared" si="8"/>
        <v>0</v>
      </c>
      <c r="R44" s="32">
        <f t="shared" si="9"/>
        <v>0</v>
      </c>
      <c r="S44" s="45">
        <f t="shared" si="11"/>
        <v>151421.28996082232</v>
      </c>
    </row>
    <row r="45" spans="1:19" s="58" customFormat="1" ht="30.95" customHeight="1" x14ac:dyDescent="0.25">
      <c r="A45" s="8"/>
      <c r="B45" s="33" t="s">
        <v>19</v>
      </c>
      <c r="C45" s="34">
        <f t="shared" ref="C45:S45" si="12">SUM(C29:C44)</f>
        <v>1134179.0864477162</v>
      </c>
      <c r="D45" s="34">
        <f t="shared" si="12"/>
        <v>1123743.8631773742</v>
      </c>
      <c r="E45" s="34">
        <f t="shared" si="12"/>
        <v>168636.916</v>
      </c>
      <c r="F45" s="34">
        <f t="shared" si="12"/>
        <v>624.86899999999991</v>
      </c>
      <c r="G45" s="34">
        <f t="shared" si="12"/>
        <v>10732.72933182333</v>
      </c>
      <c r="H45" s="34">
        <f t="shared" si="12"/>
        <v>616.63711107528616</v>
      </c>
      <c r="I45" s="34">
        <f t="shared" si="12"/>
        <v>103552.87763985169</v>
      </c>
      <c r="J45" s="34">
        <f t="shared" si="12"/>
        <v>31481.017888679515</v>
      </c>
      <c r="K45" s="34">
        <f t="shared" si="12"/>
        <v>15769.349264426286</v>
      </c>
      <c r="L45" s="34">
        <f t="shared" si="12"/>
        <v>160080.0216320357</v>
      </c>
      <c r="M45" s="34">
        <f t="shared" si="12"/>
        <v>10885.755811497089</v>
      </c>
      <c r="N45" s="34">
        <f t="shared" si="12"/>
        <v>1053.0153874753894</v>
      </c>
      <c r="O45" s="34">
        <f t="shared" si="12"/>
        <v>84249.596511834214</v>
      </c>
      <c r="P45" s="34">
        <f t="shared" si="12"/>
        <v>19661.969318587227</v>
      </c>
      <c r="Q45" s="34">
        <f t="shared" si="12"/>
        <v>92520.454275181342</v>
      </c>
      <c r="R45" s="34">
        <f t="shared" si="12"/>
        <v>74.745186862967159</v>
      </c>
      <c r="S45" s="34">
        <f t="shared" si="12"/>
        <v>2957862.9039844209</v>
      </c>
    </row>
    <row r="46" spans="1:19" ht="30" customHeight="1" x14ac:dyDescent="0.2">
      <c r="C46" s="27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 ht="30" customHeight="1" x14ac:dyDescent="0.25">
      <c r="A47" s="40" t="s">
        <v>34</v>
      </c>
      <c r="B47" s="40"/>
      <c r="C47" s="28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</row>
    <row r="48" spans="1:19" ht="30" customHeight="1" x14ac:dyDescent="0.25">
      <c r="A48" s="3" t="s">
        <v>1</v>
      </c>
      <c r="B48" s="4" t="s">
        <v>58</v>
      </c>
      <c r="C48" s="5" t="s">
        <v>3</v>
      </c>
      <c r="D48" s="5" t="s">
        <v>4</v>
      </c>
      <c r="E48" s="5" t="s">
        <v>5</v>
      </c>
      <c r="F48" s="5" t="s">
        <v>6</v>
      </c>
      <c r="G48" s="5" t="s">
        <v>7</v>
      </c>
      <c r="H48" s="5" t="s">
        <v>8</v>
      </c>
      <c r="I48" s="5" t="s">
        <v>9</v>
      </c>
      <c r="J48" s="5" t="s">
        <v>25</v>
      </c>
      <c r="K48" s="5" t="s">
        <v>11</v>
      </c>
      <c r="L48" s="5" t="s">
        <v>12</v>
      </c>
      <c r="M48" s="5" t="s">
        <v>13</v>
      </c>
      <c r="N48" s="5" t="s">
        <v>14</v>
      </c>
      <c r="O48" s="5" t="s">
        <v>15</v>
      </c>
      <c r="P48" s="5" t="s">
        <v>16</v>
      </c>
      <c r="Q48" s="5" t="s">
        <v>17</v>
      </c>
      <c r="R48" s="5" t="s">
        <v>18</v>
      </c>
      <c r="S48" s="5" t="s">
        <v>64</v>
      </c>
    </row>
    <row r="49" spans="1:19" ht="38.25" customHeight="1" x14ac:dyDescent="0.25">
      <c r="A49" s="8">
        <v>1</v>
      </c>
      <c r="B49" s="59" t="s">
        <v>37</v>
      </c>
      <c r="C49" s="46">
        <f t="shared" ref="C49:C64" si="13">C29/$C$45</f>
        <v>1.0614123016053172E-2</v>
      </c>
      <c r="D49" s="46">
        <f t="shared" ref="D49:D64" si="14">D29/$D$45</f>
        <v>7.7179220680002169E-3</v>
      </c>
      <c r="E49" s="46">
        <f t="shared" ref="E49:E64" si="15">E29/$E$45</f>
        <v>2.1928591246296272E-2</v>
      </c>
      <c r="F49" s="46">
        <f t="shared" ref="F49:F64" si="16">F29/$F$45</f>
        <v>0</v>
      </c>
      <c r="G49" s="46">
        <f t="shared" ref="G49:G64" si="17">G29/$G$45</f>
        <v>0</v>
      </c>
      <c r="H49" s="46">
        <f t="shared" ref="H49:H64" si="18">H29/$H$45</f>
        <v>0</v>
      </c>
      <c r="I49" s="46">
        <f t="shared" ref="I49:I64" si="19">I29/$I$45</f>
        <v>0</v>
      </c>
      <c r="J49" s="46">
        <f t="shared" ref="J49:J64" si="20">J29/$J$45</f>
        <v>0</v>
      </c>
      <c r="K49" s="46">
        <f t="shared" ref="K49:K64" si="21">K29/$K$45</f>
        <v>0</v>
      </c>
      <c r="L49" s="46">
        <f t="shared" ref="L49:L64" si="22">L29/$L$45</f>
        <v>0.14204762897644943</v>
      </c>
      <c r="M49" s="46">
        <f t="shared" ref="M49:M64" si="23">M29/$M$45</f>
        <v>0</v>
      </c>
      <c r="N49" s="46">
        <f t="shared" ref="N49:N64" si="24">N29/$N$45</f>
        <v>0</v>
      </c>
      <c r="O49" s="46">
        <f t="shared" ref="O49:O64" si="25">O29/$O$45</f>
        <v>1.1524169161564041E-2</v>
      </c>
      <c r="P49" s="46">
        <f t="shared" ref="P49:P64" si="26">P29/$P$45</f>
        <v>0</v>
      </c>
      <c r="Q49" s="46">
        <f t="shared" ref="Q49:Q64" si="27">Q29/$Q$45</f>
        <v>0</v>
      </c>
      <c r="R49" s="46">
        <f>R29/$R$45</f>
        <v>0</v>
      </c>
      <c r="S49" s="47">
        <f t="shared" ref="S49:S64" si="28">S29/$S$45</f>
        <v>1.6268214447225808E-2</v>
      </c>
    </row>
    <row r="50" spans="1:19" ht="30" customHeight="1" x14ac:dyDescent="0.25">
      <c r="A50" s="8">
        <v>2</v>
      </c>
      <c r="B50" s="59" t="s">
        <v>38</v>
      </c>
      <c r="C50" s="46">
        <f t="shared" si="13"/>
        <v>0.1450746701448962</v>
      </c>
      <c r="D50" s="46">
        <f t="shared" si="14"/>
        <v>0.20540928669687206</v>
      </c>
      <c r="E50" s="46">
        <f t="shared" si="15"/>
        <v>0.15599704159675218</v>
      </c>
      <c r="F50" s="46">
        <f t="shared" si="16"/>
        <v>0.26901638583447091</v>
      </c>
      <c r="G50" s="46">
        <f t="shared" si="17"/>
        <v>0</v>
      </c>
      <c r="H50" s="46">
        <f t="shared" si="18"/>
        <v>0.20588235294117649</v>
      </c>
      <c r="I50" s="46">
        <f t="shared" si="19"/>
        <v>0</v>
      </c>
      <c r="J50" s="46">
        <f t="shared" si="20"/>
        <v>0</v>
      </c>
      <c r="K50" s="46">
        <f t="shared" si="21"/>
        <v>0</v>
      </c>
      <c r="L50" s="46">
        <f t="shared" si="22"/>
        <v>0.11812492906856134</v>
      </c>
      <c r="M50" s="46">
        <f t="shared" si="23"/>
        <v>0</v>
      </c>
      <c r="N50" s="46">
        <f t="shared" si="24"/>
        <v>0</v>
      </c>
      <c r="O50" s="46">
        <f t="shared" si="25"/>
        <v>0.32076607140170615</v>
      </c>
      <c r="P50" s="46">
        <f t="shared" si="26"/>
        <v>8.981628487185303E-2</v>
      </c>
      <c r="Q50" s="46">
        <f t="shared" si="27"/>
        <v>0</v>
      </c>
      <c r="R50" s="46">
        <f t="shared" ref="R50:R64" si="29">R30/$R$45</f>
        <v>0</v>
      </c>
      <c r="S50" s="47">
        <f t="shared" si="28"/>
        <v>0.15878687771900349</v>
      </c>
    </row>
    <row r="51" spans="1:19" ht="30" customHeight="1" x14ac:dyDescent="0.25">
      <c r="A51" s="8">
        <v>3</v>
      </c>
      <c r="B51" s="59" t="s">
        <v>39</v>
      </c>
      <c r="C51" s="46">
        <f t="shared" si="13"/>
        <v>4.0362558032437587E-2</v>
      </c>
      <c r="D51" s="46">
        <f t="shared" si="14"/>
        <v>2.8395397693101638E-2</v>
      </c>
      <c r="E51" s="46">
        <f t="shared" si="15"/>
        <v>4.8002093444355923E-2</v>
      </c>
      <c r="F51" s="46">
        <f t="shared" si="16"/>
        <v>3.1622628102850367E-2</v>
      </c>
      <c r="G51" s="46">
        <f t="shared" si="17"/>
        <v>1.3295346628679962E-2</v>
      </c>
      <c r="H51" s="46">
        <f t="shared" si="18"/>
        <v>0</v>
      </c>
      <c r="I51" s="46">
        <f t="shared" si="19"/>
        <v>0</v>
      </c>
      <c r="J51" s="46">
        <f t="shared" si="20"/>
        <v>0</v>
      </c>
      <c r="K51" s="46">
        <f t="shared" si="21"/>
        <v>0</v>
      </c>
      <c r="L51" s="46">
        <f t="shared" si="22"/>
        <v>0</v>
      </c>
      <c r="M51" s="46">
        <f t="shared" si="23"/>
        <v>0</v>
      </c>
      <c r="N51" s="46">
        <f t="shared" si="24"/>
        <v>0</v>
      </c>
      <c r="O51" s="46">
        <f t="shared" si="25"/>
        <v>1.2818005385969404E-2</v>
      </c>
      <c r="P51" s="46">
        <f t="shared" si="26"/>
        <v>0</v>
      </c>
      <c r="Q51" s="46">
        <f t="shared" si="27"/>
        <v>0</v>
      </c>
      <c r="R51" s="46">
        <f t="shared" si="29"/>
        <v>0</v>
      </c>
      <c r="S51" s="47">
        <f t="shared" si="28"/>
        <v>2.9421517514348631E-2</v>
      </c>
    </row>
    <row r="52" spans="1:19" ht="30" customHeight="1" x14ac:dyDescent="0.25">
      <c r="A52" s="8">
        <v>4</v>
      </c>
      <c r="B52" s="59" t="s">
        <v>40</v>
      </c>
      <c r="C52" s="46">
        <f t="shared" si="13"/>
        <v>2.1907340881183728E-2</v>
      </c>
      <c r="D52" s="46">
        <f t="shared" si="14"/>
        <v>1.9748626973328715E-2</v>
      </c>
      <c r="E52" s="46">
        <f t="shared" si="15"/>
        <v>3.6683604911275772E-2</v>
      </c>
      <c r="F52" s="46">
        <f t="shared" si="16"/>
        <v>0</v>
      </c>
      <c r="G52" s="46">
        <f t="shared" si="17"/>
        <v>2.279202279202279E-2</v>
      </c>
      <c r="H52" s="46">
        <f t="shared" si="18"/>
        <v>0</v>
      </c>
      <c r="I52" s="46">
        <f t="shared" si="19"/>
        <v>0</v>
      </c>
      <c r="J52" s="46">
        <f t="shared" si="20"/>
        <v>0</v>
      </c>
      <c r="K52" s="46">
        <f t="shared" si="21"/>
        <v>0</v>
      </c>
      <c r="L52" s="46">
        <f t="shared" si="22"/>
        <v>0</v>
      </c>
      <c r="M52" s="46">
        <f t="shared" si="23"/>
        <v>0</v>
      </c>
      <c r="N52" s="46">
        <f t="shared" si="24"/>
        <v>0</v>
      </c>
      <c r="O52" s="46">
        <f t="shared" si="25"/>
        <v>1.0651581940453448E-2</v>
      </c>
      <c r="P52" s="46">
        <f t="shared" si="26"/>
        <v>0</v>
      </c>
      <c r="Q52" s="46">
        <f t="shared" si="27"/>
        <v>0</v>
      </c>
      <c r="R52" s="46">
        <f t="shared" si="29"/>
        <v>0</v>
      </c>
      <c r="S52" s="47">
        <f t="shared" si="28"/>
        <v>1.8380658634850239E-2</v>
      </c>
    </row>
    <row r="53" spans="1:19" ht="30" customHeight="1" x14ac:dyDescent="0.25">
      <c r="A53" s="8">
        <v>5</v>
      </c>
      <c r="B53" s="59" t="s">
        <v>41</v>
      </c>
      <c r="C53" s="46">
        <f t="shared" si="13"/>
        <v>6.4331247842360259E-2</v>
      </c>
      <c r="D53" s="46">
        <f t="shared" si="14"/>
        <v>7.022960552149296E-2</v>
      </c>
      <c r="E53" s="46">
        <f t="shared" si="15"/>
        <v>7.6127506980737239E-2</v>
      </c>
      <c r="F53" s="46">
        <f t="shared" si="16"/>
        <v>0.3200494823715051</v>
      </c>
      <c r="G53" s="46">
        <f t="shared" si="17"/>
        <v>0.17188983855650522</v>
      </c>
      <c r="H53" s="46">
        <f t="shared" si="18"/>
        <v>2.3529411764705885E-2</v>
      </c>
      <c r="I53" s="46">
        <f t="shared" si="19"/>
        <v>0</v>
      </c>
      <c r="J53" s="46">
        <f t="shared" si="20"/>
        <v>5.0730654287742824E-3</v>
      </c>
      <c r="K53" s="46">
        <f t="shared" si="21"/>
        <v>0</v>
      </c>
      <c r="L53" s="46">
        <f t="shared" si="22"/>
        <v>0</v>
      </c>
      <c r="M53" s="46">
        <f t="shared" si="23"/>
        <v>0</v>
      </c>
      <c r="N53" s="46">
        <f t="shared" si="24"/>
        <v>0</v>
      </c>
      <c r="O53" s="46">
        <f t="shared" si="25"/>
        <v>5.1999177561469781E-2</v>
      </c>
      <c r="P53" s="46">
        <f t="shared" si="26"/>
        <v>0</v>
      </c>
      <c r="Q53" s="46">
        <f t="shared" si="27"/>
        <v>0</v>
      </c>
      <c r="R53" s="46">
        <f t="shared" si="29"/>
        <v>0</v>
      </c>
      <c r="S53" s="47">
        <f t="shared" si="28"/>
        <v>5.7920572352384479E-2</v>
      </c>
    </row>
    <row r="54" spans="1:19" ht="30" customHeight="1" x14ac:dyDescent="0.25">
      <c r="A54" s="8">
        <v>6</v>
      </c>
      <c r="B54" s="59" t="s">
        <v>42</v>
      </c>
      <c r="C54" s="46">
        <f t="shared" si="13"/>
        <v>5.9898375750772087E-2</v>
      </c>
      <c r="D54" s="46">
        <f t="shared" si="14"/>
        <v>7.2510238201836233E-2</v>
      </c>
      <c r="E54" s="46">
        <f t="shared" si="15"/>
        <v>6.7977067369993885E-2</v>
      </c>
      <c r="F54" s="46">
        <f t="shared" si="16"/>
        <v>7.7456234826819709E-3</v>
      </c>
      <c r="G54" s="46">
        <f t="shared" si="17"/>
        <v>7.1225071225071226E-2</v>
      </c>
      <c r="H54" s="46">
        <f t="shared" si="18"/>
        <v>7.6470588235294124E-2</v>
      </c>
      <c r="I54" s="46">
        <f t="shared" si="19"/>
        <v>0</v>
      </c>
      <c r="J54" s="46">
        <f t="shared" si="20"/>
        <v>5.7373954253994858E-2</v>
      </c>
      <c r="K54" s="46">
        <f t="shared" si="21"/>
        <v>0</v>
      </c>
      <c r="L54" s="46">
        <f t="shared" si="22"/>
        <v>0.10876857743865584</v>
      </c>
      <c r="M54" s="46">
        <f t="shared" si="23"/>
        <v>0</v>
      </c>
      <c r="N54" s="46">
        <f t="shared" si="24"/>
        <v>0</v>
      </c>
      <c r="O54" s="46">
        <f t="shared" si="25"/>
        <v>6.1421113601829447E-2</v>
      </c>
      <c r="P54" s="46">
        <f t="shared" si="26"/>
        <v>8.3012020866409617E-2</v>
      </c>
      <c r="Q54" s="46">
        <f t="shared" si="27"/>
        <v>0</v>
      </c>
      <c r="R54" s="46">
        <f t="shared" si="29"/>
        <v>0</v>
      </c>
      <c r="S54" s="47">
        <f t="shared" si="28"/>
        <v>6.3465770371399777E-2</v>
      </c>
    </row>
    <row r="55" spans="1:19" ht="38.25" customHeight="1" x14ac:dyDescent="0.25">
      <c r="A55" s="8">
        <v>7</v>
      </c>
      <c r="B55" s="59" t="s">
        <v>43</v>
      </c>
      <c r="C55" s="46">
        <f t="shared" si="13"/>
        <v>0.27239185706596142</v>
      </c>
      <c r="D55" s="46">
        <f t="shared" si="14"/>
        <v>0.18845532675996984</v>
      </c>
      <c r="E55" s="46">
        <f t="shared" si="15"/>
        <v>0.2984499906295725</v>
      </c>
      <c r="F55" s="46">
        <f t="shared" si="16"/>
        <v>0.31909888312590323</v>
      </c>
      <c r="G55" s="46">
        <f t="shared" si="17"/>
        <v>0.16714150047483381</v>
      </c>
      <c r="H55" s="46">
        <f t="shared" si="18"/>
        <v>0.51764705882352946</v>
      </c>
      <c r="I55" s="46">
        <f t="shared" si="19"/>
        <v>0.99629478849547393</v>
      </c>
      <c r="J55" s="46">
        <f t="shared" si="20"/>
        <v>0.79502399922309619</v>
      </c>
      <c r="K55" s="46">
        <f t="shared" si="21"/>
        <v>2.1460813171377158E-2</v>
      </c>
      <c r="L55" s="46">
        <f t="shared" si="22"/>
        <v>4.2189359888304426E-2</v>
      </c>
      <c r="M55" s="46">
        <f t="shared" si="23"/>
        <v>2.5150339257894217E-2</v>
      </c>
      <c r="N55" s="46">
        <f t="shared" si="24"/>
        <v>1</v>
      </c>
      <c r="O55" s="46">
        <f t="shared" si="25"/>
        <v>0.10986675492836263</v>
      </c>
      <c r="P55" s="46">
        <f t="shared" si="26"/>
        <v>0.82717169426173742</v>
      </c>
      <c r="Q55" s="46">
        <f t="shared" si="27"/>
        <v>1</v>
      </c>
      <c r="R55" s="46">
        <f t="shared" si="29"/>
        <v>1</v>
      </c>
      <c r="S55" s="47">
        <f t="shared" si="28"/>
        <v>0.27996237844767741</v>
      </c>
    </row>
    <row r="56" spans="1:19" ht="30" customHeight="1" x14ac:dyDescent="0.25">
      <c r="A56" s="8">
        <v>8</v>
      </c>
      <c r="B56" s="59" t="s">
        <v>44</v>
      </c>
      <c r="C56" s="46">
        <f t="shared" si="13"/>
        <v>1.0547654731310361E-2</v>
      </c>
      <c r="D56" s="46">
        <f t="shared" si="14"/>
        <v>9.2132913222789381E-3</v>
      </c>
      <c r="E56" s="46">
        <f t="shared" si="15"/>
        <v>2.0689420103009947E-3</v>
      </c>
      <c r="F56" s="46">
        <f t="shared" si="16"/>
        <v>0</v>
      </c>
      <c r="G56" s="46">
        <f t="shared" si="17"/>
        <v>0</v>
      </c>
      <c r="H56" s="46">
        <f t="shared" si="18"/>
        <v>0</v>
      </c>
      <c r="I56" s="46">
        <f t="shared" si="19"/>
        <v>0</v>
      </c>
      <c r="J56" s="46">
        <f t="shared" si="20"/>
        <v>7.247236326820403E-3</v>
      </c>
      <c r="K56" s="46">
        <f t="shared" si="21"/>
        <v>0</v>
      </c>
      <c r="L56" s="46">
        <f t="shared" si="22"/>
        <v>0</v>
      </c>
      <c r="M56" s="46">
        <f t="shared" si="23"/>
        <v>0</v>
      </c>
      <c r="N56" s="46">
        <f t="shared" si="24"/>
        <v>0</v>
      </c>
      <c r="O56" s="46">
        <f t="shared" si="25"/>
        <v>2.5274940197686146E-3</v>
      </c>
      <c r="P56" s="46">
        <f t="shared" si="26"/>
        <v>0</v>
      </c>
      <c r="Q56" s="46">
        <f t="shared" si="27"/>
        <v>0</v>
      </c>
      <c r="R56" s="46">
        <f t="shared" si="29"/>
        <v>0</v>
      </c>
      <c r="S56" s="47">
        <f t="shared" si="28"/>
        <v>7.8118224097113971E-3</v>
      </c>
    </row>
    <row r="57" spans="1:19" ht="30" customHeight="1" x14ac:dyDescent="0.25">
      <c r="A57" s="8">
        <v>9</v>
      </c>
      <c r="B57" s="59" t="s">
        <v>45</v>
      </c>
      <c r="C57" s="46">
        <f t="shared" si="13"/>
        <v>4.9545199831555982E-2</v>
      </c>
      <c r="D57" s="46">
        <f t="shared" si="14"/>
        <v>4.7934230071130145E-2</v>
      </c>
      <c r="E57" s="46">
        <f t="shared" si="15"/>
        <v>1.9054013060817599E-2</v>
      </c>
      <c r="F57" s="46">
        <f t="shared" si="16"/>
        <v>0</v>
      </c>
      <c r="G57" s="46">
        <f t="shared" si="17"/>
        <v>4.4634377967711303E-2</v>
      </c>
      <c r="H57" s="46">
        <f t="shared" si="18"/>
        <v>0.10588235294117647</v>
      </c>
      <c r="I57" s="46">
        <f t="shared" si="19"/>
        <v>3.7052115045260402E-3</v>
      </c>
      <c r="J57" s="46">
        <f t="shared" si="20"/>
        <v>0</v>
      </c>
      <c r="K57" s="46">
        <f t="shared" si="21"/>
        <v>0</v>
      </c>
      <c r="L57" s="46">
        <f t="shared" si="22"/>
        <v>0</v>
      </c>
      <c r="M57" s="46">
        <f t="shared" si="23"/>
        <v>0</v>
      </c>
      <c r="N57" s="46">
        <f t="shared" si="24"/>
        <v>0</v>
      </c>
      <c r="O57" s="46">
        <f t="shared" si="25"/>
        <v>6.6121048910018215E-2</v>
      </c>
      <c r="P57" s="46">
        <f t="shared" si="26"/>
        <v>0</v>
      </c>
      <c r="Q57" s="46">
        <f t="shared" si="27"/>
        <v>0</v>
      </c>
      <c r="R57" s="46">
        <f t="shared" si="29"/>
        <v>0</v>
      </c>
      <c r="S57" s="47">
        <f t="shared" si="28"/>
        <v>4.0492354426254672E-2</v>
      </c>
    </row>
    <row r="58" spans="1:19" ht="30" customHeight="1" x14ac:dyDescent="0.25">
      <c r="A58" s="8">
        <v>10</v>
      </c>
      <c r="B58" s="59" t="s">
        <v>46</v>
      </c>
      <c r="C58" s="46">
        <f t="shared" si="13"/>
        <v>1.2296133416392616E-2</v>
      </c>
      <c r="D58" s="46">
        <f t="shared" si="14"/>
        <v>8.0212594864378685E-3</v>
      </c>
      <c r="E58" s="46">
        <f t="shared" si="15"/>
        <v>8.9545755212933325E-3</v>
      </c>
      <c r="F58" s="46">
        <f t="shared" si="16"/>
        <v>0</v>
      </c>
      <c r="G58" s="46">
        <f t="shared" si="17"/>
        <v>7.882241215574548E-2</v>
      </c>
      <c r="H58" s="46">
        <f t="shared" si="18"/>
        <v>0</v>
      </c>
      <c r="I58" s="46">
        <f t="shared" si="19"/>
        <v>0</v>
      </c>
      <c r="J58" s="46">
        <f t="shared" si="20"/>
        <v>0</v>
      </c>
      <c r="K58" s="46">
        <f t="shared" si="21"/>
        <v>0</v>
      </c>
      <c r="L58" s="46">
        <f t="shared" si="22"/>
        <v>0</v>
      </c>
      <c r="M58" s="46">
        <f t="shared" si="23"/>
        <v>0</v>
      </c>
      <c r="N58" s="46">
        <f t="shared" si="24"/>
        <v>0</v>
      </c>
      <c r="O58" s="46">
        <f t="shared" si="25"/>
        <v>2.758177997763369E-2</v>
      </c>
      <c r="P58" s="46">
        <f t="shared" si="26"/>
        <v>0</v>
      </c>
      <c r="Q58" s="46">
        <f t="shared" si="27"/>
        <v>0</v>
      </c>
      <c r="R58" s="46">
        <f t="shared" si="29"/>
        <v>0</v>
      </c>
      <c r="S58" s="47">
        <f t="shared" si="28"/>
        <v>9.3444709353472134E-3</v>
      </c>
    </row>
    <row r="59" spans="1:19" ht="30" customHeight="1" x14ac:dyDescent="0.25">
      <c r="A59" s="8">
        <v>11</v>
      </c>
      <c r="B59" s="59" t="s">
        <v>47</v>
      </c>
      <c r="C59" s="46">
        <f t="shared" si="13"/>
        <v>1.5915276601925599E-2</v>
      </c>
      <c r="D59" s="46">
        <f t="shared" si="14"/>
        <v>1.3345154519359078E-2</v>
      </c>
      <c r="E59" s="46">
        <f t="shared" si="15"/>
        <v>2.3812698282504171E-3</v>
      </c>
      <c r="F59" s="46">
        <f t="shared" si="16"/>
        <v>0</v>
      </c>
      <c r="G59" s="46">
        <f t="shared" si="17"/>
        <v>7.5973409306742644E-3</v>
      </c>
      <c r="H59" s="46">
        <f t="shared" si="18"/>
        <v>0</v>
      </c>
      <c r="I59" s="46">
        <f t="shared" si="19"/>
        <v>0</v>
      </c>
      <c r="J59" s="46">
        <f t="shared" si="20"/>
        <v>0</v>
      </c>
      <c r="K59" s="46">
        <f t="shared" si="21"/>
        <v>0</v>
      </c>
      <c r="L59" s="46">
        <f t="shared" si="22"/>
        <v>0</v>
      </c>
      <c r="M59" s="46">
        <f t="shared" si="23"/>
        <v>0</v>
      </c>
      <c r="N59" s="46">
        <f t="shared" si="24"/>
        <v>0</v>
      </c>
      <c r="O59" s="46">
        <f t="shared" si="25"/>
        <v>5.972709082429405E-3</v>
      </c>
      <c r="P59" s="46">
        <f t="shared" si="26"/>
        <v>0</v>
      </c>
      <c r="Q59" s="46">
        <f t="shared" si="27"/>
        <v>0</v>
      </c>
      <c r="R59" s="46">
        <f t="shared" si="29"/>
        <v>0</v>
      </c>
      <c r="S59" s="47">
        <f t="shared" si="28"/>
        <v>1.150615123490026E-2</v>
      </c>
    </row>
    <row r="60" spans="1:19" ht="30" customHeight="1" x14ac:dyDescent="0.25">
      <c r="A60" s="8">
        <v>12</v>
      </c>
      <c r="B60" s="59" t="s">
        <v>48</v>
      </c>
      <c r="C60" s="46">
        <f t="shared" si="13"/>
        <v>8.3393033857486407E-2</v>
      </c>
      <c r="D60" s="46">
        <f t="shared" si="14"/>
        <v>7.1591127327874066E-2</v>
      </c>
      <c r="E60" s="46">
        <f t="shared" si="15"/>
        <v>3.2430918032205949E-2</v>
      </c>
      <c r="F60" s="46">
        <f t="shared" si="16"/>
        <v>0</v>
      </c>
      <c r="G60" s="46">
        <f t="shared" si="17"/>
        <v>0</v>
      </c>
      <c r="H60" s="46">
        <f t="shared" si="18"/>
        <v>2.3529411764705885E-2</v>
      </c>
      <c r="I60" s="46">
        <f t="shared" si="19"/>
        <v>0</v>
      </c>
      <c r="J60" s="46">
        <f t="shared" si="20"/>
        <v>0</v>
      </c>
      <c r="K60" s="46">
        <f t="shared" si="21"/>
        <v>0</v>
      </c>
      <c r="L60" s="46">
        <f t="shared" si="22"/>
        <v>3.1640040434219176E-2</v>
      </c>
      <c r="M60" s="46">
        <f t="shared" si="23"/>
        <v>0</v>
      </c>
      <c r="N60" s="46">
        <f t="shared" si="24"/>
        <v>0</v>
      </c>
      <c r="O60" s="46">
        <f t="shared" si="25"/>
        <v>9.6300531074636334E-2</v>
      </c>
      <c r="P60" s="46">
        <f t="shared" si="26"/>
        <v>0</v>
      </c>
      <c r="Q60" s="46">
        <f t="shared" si="27"/>
        <v>0</v>
      </c>
      <c r="R60" s="46">
        <f t="shared" si="29"/>
        <v>0</v>
      </c>
      <c r="S60" s="47">
        <f t="shared" si="28"/>
        <v>6.5484611555483282E-2</v>
      </c>
    </row>
    <row r="61" spans="1:19" ht="30" customHeight="1" x14ac:dyDescent="0.25">
      <c r="A61" s="8">
        <v>13</v>
      </c>
      <c r="B61" s="59" t="s">
        <v>49</v>
      </c>
      <c r="C61" s="46">
        <f t="shared" si="13"/>
        <v>5.0673729457239358E-2</v>
      </c>
      <c r="D61" s="46">
        <f t="shared" si="14"/>
        <v>4.7882721362248186E-2</v>
      </c>
      <c r="E61" s="46">
        <f t="shared" si="15"/>
        <v>6.415896505128213E-2</v>
      </c>
      <c r="F61" s="46">
        <f t="shared" si="16"/>
        <v>0</v>
      </c>
      <c r="G61" s="46">
        <f t="shared" si="17"/>
        <v>0</v>
      </c>
      <c r="H61" s="46">
        <f t="shared" si="18"/>
        <v>1.1764705882352943E-2</v>
      </c>
      <c r="I61" s="46">
        <f t="shared" si="19"/>
        <v>0</v>
      </c>
      <c r="J61" s="46">
        <f t="shared" si="20"/>
        <v>2.898894530728161E-3</v>
      </c>
      <c r="K61" s="46">
        <f t="shared" si="21"/>
        <v>0</v>
      </c>
      <c r="L61" s="46">
        <f t="shared" si="22"/>
        <v>0</v>
      </c>
      <c r="M61" s="46">
        <f t="shared" si="23"/>
        <v>0</v>
      </c>
      <c r="N61" s="46">
        <f t="shared" si="24"/>
        <v>0</v>
      </c>
      <c r="O61" s="46">
        <f t="shared" si="25"/>
        <v>5.7771291880425475E-3</v>
      </c>
      <c r="P61" s="46">
        <f t="shared" si="26"/>
        <v>0</v>
      </c>
      <c r="Q61" s="46">
        <f t="shared" si="27"/>
        <v>0</v>
      </c>
      <c r="R61" s="46">
        <f t="shared" si="29"/>
        <v>0</v>
      </c>
      <c r="S61" s="47">
        <f t="shared" si="28"/>
        <v>4.1477853421948777E-2</v>
      </c>
    </row>
    <row r="62" spans="1:19" ht="34.5" customHeight="1" x14ac:dyDescent="0.25">
      <c r="A62" s="8">
        <v>14</v>
      </c>
      <c r="B62" s="59" t="s">
        <v>50</v>
      </c>
      <c r="C62" s="46">
        <f t="shared" si="13"/>
        <v>2.411354207592202E-2</v>
      </c>
      <c r="D62" s="46">
        <f t="shared" si="14"/>
        <v>1.389430503171658E-2</v>
      </c>
      <c r="E62" s="46">
        <f t="shared" si="15"/>
        <v>6.9749763450370497E-2</v>
      </c>
      <c r="F62" s="46">
        <f t="shared" si="16"/>
        <v>5.2466997082588514E-2</v>
      </c>
      <c r="G62" s="46">
        <f t="shared" si="17"/>
        <v>0.21082621082621084</v>
      </c>
      <c r="H62" s="46">
        <f t="shared" si="18"/>
        <v>0</v>
      </c>
      <c r="I62" s="46">
        <f t="shared" si="19"/>
        <v>0</v>
      </c>
      <c r="J62" s="46">
        <f t="shared" si="20"/>
        <v>0</v>
      </c>
      <c r="K62" s="46">
        <f t="shared" si="21"/>
        <v>0</v>
      </c>
      <c r="L62" s="46">
        <f t="shared" si="22"/>
        <v>0</v>
      </c>
      <c r="M62" s="46">
        <f t="shared" si="23"/>
        <v>0</v>
      </c>
      <c r="N62" s="46">
        <f t="shared" si="24"/>
        <v>0</v>
      </c>
      <c r="O62" s="46">
        <f t="shared" si="25"/>
        <v>1.1051768493583478E-2</v>
      </c>
      <c r="P62" s="46">
        <f t="shared" si="26"/>
        <v>0</v>
      </c>
      <c r="Q62" s="46">
        <f t="shared" si="27"/>
        <v>0</v>
      </c>
      <c r="R62" s="46">
        <f t="shared" si="29"/>
        <v>0</v>
      </c>
      <c r="S62" s="47">
        <f t="shared" si="28"/>
        <v>1.959243369606738E-2</v>
      </c>
    </row>
    <row r="63" spans="1:19" ht="38.25" customHeight="1" x14ac:dyDescent="0.25">
      <c r="A63" s="8">
        <v>15</v>
      </c>
      <c r="B63" s="59" t="s">
        <v>51</v>
      </c>
      <c r="C63" s="46">
        <f t="shared" si="13"/>
        <v>9.9670208135931054E-2</v>
      </c>
      <c r="D63" s="46">
        <f t="shared" si="14"/>
        <v>0.13505846652031675</v>
      </c>
      <c r="E63" s="46">
        <f t="shared" si="15"/>
        <v>8.3500696846235012E-2</v>
      </c>
      <c r="F63" s="46">
        <f t="shared" si="16"/>
        <v>0</v>
      </c>
      <c r="G63" s="46">
        <f t="shared" si="17"/>
        <v>0.21177587844254511</v>
      </c>
      <c r="H63" s="46">
        <f t="shared" si="18"/>
        <v>3.529411764705883E-2</v>
      </c>
      <c r="I63" s="46">
        <f t="shared" si="19"/>
        <v>0</v>
      </c>
      <c r="J63" s="46">
        <f t="shared" si="20"/>
        <v>0.13238285023658602</v>
      </c>
      <c r="K63" s="46">
        <f t="shared" si="21"/>
        <v>0.97853918682862284</v>
      </c>
      <c r="L63" s="46">
        <f t="shared" si="22"/>
        <v>0.39113508777023226</v>
      </c>
      <c r="M63" s="46">
        <f t="shared" si="23"/>
        <v>0.97484966074210566</v>
      </c>
      <c r="N63" s="46">
        <f t="shared" si="24"/>
        <v>0</v>
      </c>
      <c r="O63" s="46">
        <f t="shared" si="25"/>
        <v>8.5805413049692372E-2</v>
      </c>
      <c r="P63" s="46">
        <f t="shared" si="26"/>
        <v>0</v>
      </c>
      <c r="Q63" s="46">
        <f t="shared" si="27"/>
        <v>0</v>
      </c>
      <c r="R63" s="46">
        <f t="shared" si="29"/>
        <v>0</v>
      </c>
      <c r="S63" s="47">
        <f t="shared" si="28"/>
        <v>0.12889151084218622</v>
      </c>
    </row>
    <row r="64" spans="1:19" ht="30" customHeight="1" x14ac:dyDescent="0.25">
      <c r="A64" s="8">
        <v>16</v>
      </c>
      <c r="B64" s="59" t="s">
        <v>52</v>
      </c>
      <c r="C64" s="46">
        <f t="shared" si="13"/>
        <v>3.9265049158572082E-2</v>
      </c>
      <c r="D64" s="46">
        <f t="shared" si="14"/>
        <v>6.0593040444036649E-2</v>
      </c>
      <c r="E64" s="46">
        <f t="shared" si="15"/>
        <v>1.2534960020260333E-2</v>
      </c>
      <c r="F64" s="46">
        <f t="shared" si="16"/>
        <v>0</v>
      </c>
      <c r="G64" s="46">
        <f t="shared" si="17"/>
        <v>0</v>
      </c>
      <c r="H64" s="46">
        <f t="shared" si="18"/>
        <v>0</v>
      </c>
      <c r="I64" s="46">
        <f t="shared" si="19"/>
        <v>0</v>
      </c>
      <c r="J64" s="46">
        <f t="shared" si="20"/>
        <v>0</v>
      </c>
      <c r="K64" s="46">
        <f t="shared" si="21"/>
        <v>0</v>
      </c>
      <c r="L64" s="46">
        <f t="shared" si="22"/>
        <v>0.16609437642357747</v>
      </c>
      <c r="M64" s="46">
        <f t="shared" si="23"/>
        <v>0</v>
      </c>
      <c r="N64" s="46">
        <f t="shared" si="24"/>
        <v>0</v>
      </c>
      <c r="O64" s="46">
        <f t="shared" si="25"/>
        <v>0.11981525222284076</v>
      </c>
      <c r="P64" s="46">
        <f t="shared" si="26"/>
        <v>0</v>
      </c>
      <c r="Q64" s="46">
        <f t="shared" si="27"/>
        <v>0</v>
      </c>
      <c r="R64" s="46">
        <f t="shared" si="29"/>
        <v>0</v>
      </c>
      <c r="S64" s="47">
        <f t="shared" si="28"/>
        <v>5.1192801991210832E-2</v>
      </c>
    </row>
    <row r="65" spans="1:19" s="58" customFormat="1" ht="30" customHeight="1" x14ac:dyDescent="0.25">
      <c r="A65" s="8"/>
      <c r="B65" s="33" t="s">
        <v>19</v>
      </c>
      <c r="C65" s="47">
        <f t="shared" ref="C65:S65" si="30">SUM(C49:C64)</f>
        <v>0.99999999999999989</v>
      </c>
      <c r="D65" s="47">
        <f t="shared" si="30"/>
        <v>0.99999999999999989</v>
      </c>
      <c r="E65" s="47">
        <f t="shared" si="30"/>
        <v>0.99999999999999989</v>
      </c>
      <c r="F65" s="47">
        <f t="shared" si="30"/>
        <v>1.0000000000000002</v>
      </c>
      <c r="G65" s="47">
        <f t="shared" si="30"/>
        <v>0.99999999999999989</v>
      </c>
      <c r="H65" s="47">
        <f t="shared" si="30"/>
        <v>1</v>
      </c>
      <c r="I65" s="47">
        <f t="shared" si="30"/>
        <v>1</v>
      </c>
      <c r="J65" s="47">
        <f t="shared" si="30"/>
        <v>0.99999999999999989</v>
      </c>
      <c r="K65" s="47">
        <f t="shared" si="30"/>
        <v>1</v>
      </c>
      <c r="L65" s="47">
        <f t="shared" si="30"/>
        <v>0.99999999999999989</v>
      </c>
      <c r="M65" s="47">
        <f t="shared" si="30"/>
        <v>0.99999999999999989</v>
      </c>
      <c r="N65" s="47">
        <f t="shared" si="30"/>
        <v>1</v>
      </c>
      <c r="O65" s="47">
        <f t="shared" si="30"/>
        <v>1.0000000000000002</v>
      </c>
      <c r="P65" s="47">
        <f t="shared" si="30"/>
        <v>1</v>
      </c>
      <c r="Q65" s="47">
        <f t="shared" si="30"/>
        <v>1</v>
      </c>
      <c r="R65" s="47">
        <f t="shared" si="30"/>
        <v>1</v>
      </c>
      <c r="S65" s="47">
        <f t="shared" si="30"/>
        <v>0.99999999999999967</v>
      </c>
    </row>
    <row r="67" spans="1:19" ht="30" customHeight="1" x14ac:dyDescent="0.3">
      <c r="A67" s="29" t="s">
        <v>75</v>
      </c>
      <c r="B67" s="18"/>
      <c r="C67" s="22"/>
    </row>
    <row r="68" spans="1:19" ht="15.75" x14ac:dyDescent="0.2">
      <c r="A68" s="29"/>
      <c r="B68" s="35" t="s">
        <v>59</v>
      </c>
    </row>
    <row r="69" spans="1:19" ht="18.75" x14ac:dyDescent="0.3">
      <c r="A69" s="18"/>
      <c r="B69" s="30" t="s">
        <v>60</v>
      </c>
    </row>
    <row r="70" spans="1:19" ht="18.75" x14ac:dyDescent="0.3">
      <c r="A70" s="18"/>
      <c r="B70" s="30" t="s">
        <v>61</v>
      </c>
    </row>
    <row r="71" spans="1:19" ht="18.75" x14ac:dyDescent="0.3">
      <c r="A71" s="18"/>
      <c r="B71" s="30" t="s">
        <v>62</v>
      </c>
    </row>
    <row r="72" spans="1:19" ht="18.75" x14ac:dyDescent="0.3">
      <c r="A72" s="18"/>
      <c r="B72" s="30" t="s">
        <v>63</v>
      </c>
    </row>
    <row r="74" spans="1:19" ht="15.75" x14ac:dyDescent="0.2">
      <c r="B74" s="30" t="s">
        <v>72</v>
      </c>
    </row>
  </sheetData>
  <mergeCells count="4">
    <mergeCell ref="B1:S1"/>
    <mergeCell ref="B2:S2"/>
    <mergeCell ref="B3:S3"/>
    <mergeCell ref="B24:B2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D93EC99841F44DA2D686E29A202C41" ma:contentTypeVersion="13" ma:contentTypeDescription="Create a new document." ma:contentTypeScope="" ma:versionID="91e1e5288be4816524ac59c184101507">
  <xsd:schema xmlns:xsd="http://www.w3.org/2001/XMLSchema" xmlns:xs="http://www.w3.org/2001/XMLSchema" xmlns:p="http://schemas.microsoft.com/office/2006/metadata/properties" xmlns:ns2="999f919b-ab5a-4db1-a56a-2b12b49855bf" xmlns:ns3="e84ef67a-4979-4902-b51c-b91b2ce9ad7b" targetNamespace="http://schemas.microsoft.com/office/2006/metadata/properties" ma:root="true" ma:fieldsID="cd25952469ca8a12cb957e82f628ba21" ns2:_="" ns3:_="">
    <xsd:import namespace="999f919b-ab5a-4db1-a56a-2b12b49855bf"/>
    <xsd:import namespace="e84ef67a-4979-4902-b51c-b91b2ce9ad7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0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ef67a-4979-4902-b51c-b91b2ce9ad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4ef67a-4979-4902-b51c-b91b2ce9ad7b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SEU7YU5J4REP-503690920-95929</_dlc_DocId>
    <_dlc_DocIdUrl xmlns="999f919b-ab5a-4db1-a56a-2b12b49855bf">
      <Url>https://swpgh.sharepoint.com/sites/swpnpa/_layouts/15/DocIdRedir.aspx?ID=SEU7YU5J4REP-503690920-95929</Url>
      <Description>SEU7YU5J4REP-503690920-95929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F3DE22-0DBE-44FE-9110-9D072ACD3E7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B0330968-6FC3-437A-8FA6-0458327211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e84ef67a-4979-4902-b51c-b91b2ce9ad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76ADA0-4078-48B5-853A-2C9F5E31DD9F}">
  <ds:schemaRefs>
    <ds:schemaRef ds:uri="http://schemas.microsoft.com/office/2006/metadata/properties"/>
    <ds:schemaRef ds:uri="http://schemas.microsoft.com/office/infopath/2007/PartnerControls"/>
    <ds:schemaRef ds:uri="e84ef67a-4979-4902-b51c-b91b2ce9ad7b"/>
    <ds:schemaRef ds:uri="999f919b-ab5a-4db1-a56a-2b12b49855bf"/>
  </ds:schemaRefs>
</ds:datastoreItem>
</file>

<file path=customXml/itemProps4.xml><?xml version="1.0" encoding="utf-8"?>
<ds:datastoreItem xmlns:ds="http://schemas.openxmlformats.org/officeDocument/2006/customXml" ds:itemID="{2D80E16C-E997-41AA-B1F3-4543FC03DB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 2025</vt:lpstr>
      <vt:lpstr>FEB 2025</vt:lpstr>
      <vt:lpstr>MAR 2025</vt:lpstr>
      <vt:lpstr>APR 2025</vt:lpstr>
      <vt:lpstr>MAY 2025</vt:lpstr>
      <vt:lpstr>JUN 2025</vt:lpstr>
      <vt:lpstr>JAN-JUN 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Ziblim Aminu</dc:creator>
  <cp:keywords/>
  <dc:description/>
  <cp:lastModifiedBy>Iddrisu Seidu</cp:lastModifiedBy>
  <cp:revision/>
  <dcterms:created xsi:type="dcterms:W3CDTF">2025-07-28T16:03:03Z</dcterms:created>
  <dcterms:modified xsi:type="dcterms:W3CDTF">2025-07-31T13:13:26Z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0x0101003AD93EC99841F44DA2D686E29A202C41</vt:lpwstr>
  </property>
  <property fmtid="{D5CDD505-2E9C-101B-9397-08002B2CF9AE}" pid="3" name="_dlc_DocIdItemGuid">
    <vt:lpwstr>7eaac087-6229-4668-a60a-a3437c71f93a</vt:lpwstr>
  </property>
  <property fmtid="{D5CDD505-2E9C-101B-9397-08002B2CF9AE}" pid="4" name="MediaServiceImageTags">
    <vt:lpwstr/>
  </property>
</Properties>
</file>