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Planning\ppr\Planning_Statistics\BDCS PERFORMANCE STATISTICS\BDCs PERFORMANCE STATS 2021\Website Data- Monthly\"/>
    </mc:Choice>
  </mc:AlternateContent>
  <xr:revisionPtr revIDLastSave="0" documentId="13_ncr:1_{6EED4525-5811-49FB-B944-A51EA641B8EF}" xr6:coauthVersionLast="47" xr6:coauthVersionMax="47" xr10:uidLastSave="{00000000-0000-0000-0000-000000000000}"/>
  <bookViews>
    <workbookView xWindow="-120" yWindow="-120" windowWidth="29040" windowHeight="15840" firstSheet="9" activeTab="11" xr2:uid="{00000000-000D-0000-FFFF-FFFF00000000}"/>
  </bookViews>
  <sheets>
    <sheet name="Jan-21" sheetId="54" r:id="rId1"/>
    <sheet name="Feb-21 " sheetId="55" r:id="rId2"/>
    <sheet name="Mar-21 " sheetId="57" r:id="rId3"/>
    <sheet name="Apr-21 " sheetId="58" r:id="rId4"/>
    <sheet name="May-21" sheetId="60" r:id="rId5"/>
    <sheet name="June-21 " sheetId="61" r:id="rId6"/>
    <sheet name="July-21" sheetId="63" r:id="rId7"/>
    <sheet name="August-21 " sheetId="64" r:id="rId8"/>
    <sheet name="September-21" sheetId="65" r:id="rId9"/>
    <sheet name="October-21 " sheetId="67" r:id="rId10"/>
    <sheet name="November-21 " sheetId="68" r:id="rId11"/>
    <sheet name="December-21  " sheetId="70" r:id="rId12"/>
    <sheet name="Q1-2021 " sheetId="56" r:id="rId13"/>
    <sheet name="Q2-2021" sheetId="62" r:id="rId14"/>
    <sheet name="Q3-2021" sheetId="66" r:id="rId15"/>
    <sheet name="Q4-2021" sheetId="71" r:id="rId16"/>
    <sheet name="H1-2021" sheetId="69" r:id="rId17"/>
    <sheet name="H2-2021" sheetId="72" r:id="rId18"/>
    <sheet name="Jan-Dec 2021 " sheetId="5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72" l="1"/>
  <c r="M52" i="72"/>
  <c r="N52" i="72" s="1"/>
  <c r="P52" i="72" s="1"/>
  <c r="L52" i="72"/>
  <c r="F52" i="72"/>
  <c r="O52" i="71"/>
  <c r="M52" i="71"/>
  <c r="N52" i="71" s="1"/>
  <c r="P52" i="71" s="1"/>
  <c r="L52" i="71"/>
  <c r="F52" i="71"/>
  <c r="O52" i="70"/>
  <c r="M52" i="70"/>
  <c r="N52" i="70" s="1"/>
  <c r="P52" i="70" s="1"/>
  <c r="L52" i="70"/>
  <c r="F52" i="70"/>
  <c r="O52" i="69"/>
  <c r="M52" i="69"/>
  <c r="N52" i="69" s="1"/>
  <c r="P52" i="69" s="1"/>
  <c r="L52" i="69"/>
  <c r="F52" i="69"/>
  <c r="O52" i="68" l="1"/>
  <c r="M52" i="68"/>
  <c r="N52" i="68" s="1"/>
  <c r="P52" i="68" s="1"/>
  <c r="L52" i="68"/>
  <c r="F52" i="68"/>
  <c r="O52" i="67"/>
  <c r="N52" i="67"/>
  <c r="P52" i="67" s="1"/>
  <c r="M52" i="67"/>
  <c r="L52" i="67"/>
  <c r="F52" i="67"/>
  <c r="O52" i="66"/>
  <c r="M52" i="66"/>
  <c r="N52" i="66" s="1"/>
  <c r="P52" i="66" s="1"/>
  <c r="L52" i="66"/>
  <c r="F52" i="66"/>
  <c r="O52" i="65" l="1"/>
  <c r="M52" i="65"/>
  <c r="N52" i="65" s="1"/>
  <c r="P52" i="65" s="1"/>
  <c r="L52" i="65"/>
  <c r="F52" i="65"/>
  <c r="O52" i="64"/>
  <c r="L52" i="64"/>
  <c r="F52" i="64"/>
  <c r="M52" i="64" s="1"/>
  <c r="N52" i="64" s="1"/>
  <c r="P52" i="64" s="1"/>
  <c r="O52" i="63"/>
  <c r="M52" i="63"/>
  <c r="N52" i="63" s="1"/>
  <c r="P52" i="63" s="1"/>
  <c r="L52" i="63"/>
  <c r="F52" i="63"/>
  <c r="O52" i="62"/>
  <c r="L52" i="62"/>
  <c r="F52" i="62"/>
  <c r="M52" i="62" s="1"/>
  <c r="N52" i="62" s="1"/>
  <c r="P52" i="62" s="1"/>
  <c r="O52" i="61"/>
  <c r="L52" i="61"/>
  <c r="F52" i="61"/>
  <c r="M52" i="61" s="1"/>
  <c r="N52" i="61" s="1"/>
  <c r="P52" i="61" s="1"/>
  <c r="O52" i="60"/>
  <c r="L52" i="60"/>
  <c r="F52" i="60"/>
  <c r="M52" i="60" s="1"/>
  <c r="N52" i="60" s="1"/>
  <c r="P52" i="60" s="1"/>
  <c r="O52" i="59"/>
  <c r="M52" i="59"/>
  <c r="N52" i="59" s="1"/>
  <c r="P52" i="59" s="1"/>
  <c r="L52" i="59"/>
  <c r="F52" i="59"/>
  <c r="O52" i="58"/>
  <c r="L52" i="58"/>
  <c r="F52" i="58"/>
  <c r="M52" i="58" s="1"/>
  <c r="N52" i="58" s="1"/>
  <c r="P52" i="58" s="1"/>
  <c r="O52" i="57" l="1"/>
  <c r="L52" i="57"/>
  <c r="F52" i="57"/>
  <c r="M52" i="57" s="1"/>
  <c r="N52" i="57" s="1"/>
  <c r="P52" i="57" s="1"/>
  <c r="O52" i="56" l="1"/>
  <c r="L52" i="56"/>
  <c r="F52" i="56"/>
  <c r="M52" i="56" s="1"/>
  <c r="N52" i="56" s="1"/>
  <c r="P52" i="56" s="1"/>
  <c r="O52" i="55"/>
  <c r="L52" i="55"/>
  <c r="F52" i="55"/>
  <c r="M52" i="55" s="1"/>
  <c r="N52" i="55" s="1"/>
  <c r="P52" i="55" s="1"/>
  <c r="O52" i="54" l="1"/>
  <c r="L52" i="54"/>
  <c r="F52" i="54"/>
  <c r="M52" i="54" l="1"/>
  <c r="N52" i="54" l="1"/>
  <c r="P52" i="54" l="1"/>
</calcChain>
</file>

<file path=xl/sharedStrings.xml><?xml version="1.0" encoding="utf-8"?>
<sst xmlns="http://schemas.openxmlformats.org/spreadsheetml/2006/main" count="3902" uniqueCount="75">
  <si>
    <t>No</t>
  </si>
  <si>
    <t>Company</t>
  </si>
  <si>
    <t xml:space="preserve">Kerosene </t>
  </si>
  <si>
    <t xml:space="preserve">Premix </t>
  </si>
  <si>
    <t xml:space="preserve">ATK </t>
  </si>
  <si>
    <t xml:space="preserve"> Gasoil (Rig)</t>
  </si>
  <si>
    <t>CHASE PET. GHANA LIMITED</t>
  </si>
  <si>
    <t>CIRRUS OIL SERVICES LIMITED</t>
  </si>
  <si>
    <t>DOME ENERGY RESOURCES LIMITED</t>
  </si>
  <si>
    <t>DOMINION INT. PETROLEUM LIMITED</t>
  </si>
  <si>
    <t>EBONY OIL &amp; GAS LIMITED</t>
  </si>
  <si>
    <t>FUELTRADE LIMITED</t>
  </si>
  <si>
    <t>GLOBEX ENERGY LIMITED</t>
  </si>
  <si>
    <t xml:space="preserve">JUWEL ENERGY LIMITED </t>
  </si>
  <si>
    <t>LHS GHANA LIMITED</t>
  </si>
  <si>
    <t xml:space="preserve">MISYL ENERGY COMPANY LIMITED </t>
  </si>
  <si>
    <t>OIL CHANNEL LIMITED</t>
  </si>
  <si>
    <t xml:space="preserve">OIL TRADE COMPANY LIMITED </t>
  </si>
  <si>
    <t>PLATON GAS OIL LIMITED</t>
  </si>
  <si>
    <t xml:space="preserve">RAMA ENERGY LIMITED </t>
  </si>
  <si>
    <t>TEMA OIL REFINERY (TOR)</t>
  </si>
  <si>
    <t>VIHAMA ENERGY LIMITED</t>
  </si>
  <si>
    <t>TOTAL</t>
  </si>
  <si>
    <t>Conversion Factor</t>
  </si>
  <si>
    <t>All Products are in metric tonnes (MT)</t>
  </si>
  <si>
    <t>BATTOP ENERGY LIMITED</t>
  </si>
  <si>
    <t>EAGLE PETROLEUM COMPANY LIMITED</t>
  </si>
  <si>
    <t>MED PETROLEUM COMPANY LIMITED</t>
  </si>
  <si>
    <t>SA ENERGY LIMITED</t>
  </si>
  <si>
    <t>MARKET SHARES</t>
  </si>
  <si>
    <t>All Products are in Litres except LPG which is in Kg</t>
  </si>
  <si>
    <t>BDCs Performance Statistics</t>
  </si>
  <si>
    <t>All Products</t>
  </si>
  <si>
    <t>Naphtha (Unified)</t>
  </si>
  <si>
    <t>LEMLA PETROLEUM LIMITED</t>
  </si>
  <si>
    <t>AKWAABA OIL REFINERY LIMITED</t>
  </si>
  <si>
    <t>SAGE DISTRIBUTION LIMITED</t>
  </si>
  <si>
    <t>LPG -Propane (Power Plant)</t>
  </si>
  <si>
    <t xml:space="preserve">LPG - Butane </t>
  </si>
  <si>
    <t>Residual Fuel Oil (Industrial)</t>
  </si>
  <si>
    <t>Heavy Fuel Oil (Power Plants)</t>
  </si>
  <si>
    <t>Gas oil (Diesel)</t>
  </si>
  <si>
    <t xml:space="preserve">Marine Gasoil (Local) </t>
  </si>
  <si>
    <t xml:space="preserve">Gasoline (Premium) </t>
  </si>
  <si>
    <t>Marine Gasoil (Foreign)</t>
  </si>
  <si>
    <t xml:space="preserve">Gasoil (Mines) </t>
  </si>
  <si>
    <t>MATRIX GAS GHANA LIMITED</t>
  </si>
  <si>
    <t>ALFAPETRO GHANA LIMITED</t>
  </si>
  <si>
    <t>ASTRA OIL SERVICES LIMITED</t>
  </si>
  <si>
    <t>BLUE OCEAN INVESTMENTS LIMITED</t>
  </si>
  <si>
    <t>FIRM ENERGY LIMITED</t>
  </si>
  <si>
    <t>GENYSIS GLOBAL LIMITED</t>
  </si>
  <si>
    <t>HASK OIL COMPANY LIMITED</t>
  </si>
  <si>
    <t>MARANATHA OIL SERVICES LIMITED</t>
  </si>
  <si>
    <t>MOBILE ENERGY RESOURCES LIMITED</t>
  </si>
  <si>
    <t xml:space="preserve">NATION SERVICES LIMITED </t>
  </si>
  <si>
    <t xml:space="preserve">NENSER PETROLEUM GHANA LIMITED </t>
  </si>
  <si>
    <t>PETROLEUM WAREHOUSING &amp; SUPPLY LIMITED</t>
  </si>
  <si>
    <t>RHEMA ENERGY COMPANY LIMITED</t>
  </si>
  <si>
    <t>WOODFIELDS ENERGY RESOURCES LIMITED</t>
  </si>
  <si>
    <t>EVERSTONE ENERGY LIMITED</t>
  </si>
  <si>
    <t>GLORYMAY PETROLEUM COMPANY LIMITED</t>
  </si>
  <si>
    <t>GOENERGY COMPANY LIMITED</t>
  </si>
  <si>
    <t>HILSON PETROLEUM GHANA LIMITED</t>
  </si>
  <si>
    <t>KPABULGA ENERGY LIMITED</t>
  </si>
  <si>
    <t>MARIAJE LINX INVESTMENT LIMITED</t>
  </si>
  <si>
    <t>STRATCON ENERGY AND TRADING LIMITED</t>
  </si>
  <si>
    <t>LPG - Butane  for Domestic (Residential), Commercial, Industrial and Autogas use.</t>
  </si>
  <si>
    <t>Jan-Mar 2021</t>
  </si>
  <si>
    <t>Apr-Jun 2021</t>
  </si>
  <si>
    <t>Jul-Sep 2021</t>
  </si>
  <si>
    <t>Jan-Jun 2021</t>
  </si>
  <si>
    <t>Jan-Dec 2021</t>
  </si>
  <si>
    <t>Oct-Dec 2021</t>
  </si>
  <si>
    <t>Jul-Dec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</si>
</sst>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26"/>
      <color theme="1"/>
      <name val="Calibri"/>
      <family val="2"/>
      <scheme val="minor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sz val="16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sz val="18"/>
      <color theme="1"/>
      <name val="Calibri"/>
      <family val="2"/>
      <scheme val="minor"/>
    </font>
    <font>
      <sz val="11"/>
      <color rgb="FFFF0000"/>
      <name val="Tahoma"/>
      <family val="2"/>
    </font>
    <font>
      <sz val="11"/>
      <color rgb="FFFF0000"/>
      <name val="Calibri"/>
      <family val="2"/>
      <scheme val="minor"/>
    </font>
    <font>
      <sz val="18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6"/>
      <name val="Tahoma"/>
      <family val="2"/>
    </font>
    <font>
      <sz val="18"/>
      <color theme="1"/>
      <name val="Tahoma"/>
      <family val="2"/>
    </font>
    <font>
      <b/>
      <sz val="2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166" fontId="5" fillId="0" borderId="1" xfId="0" applyNumberFormat="1" applyFont="1" applyFill="1" applyBorder="1"/>
    <xf numFmtId="0" fontId="6" fillId="0" borderId="0" xfId="0" applyFont="1" applyFill="1"/>
    <xf numFmtId="0" fontId="7" fillId="0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10" fontId="11" fillId="0" borderId="0" xfId="2" applyNumberFormat="1" applyFont="1" applyBorder="1"/>
    <xf numFmtId="0" fontId="0" fillId="0" borderId="1" xfId="0" applyBorder="1"/>
    <xf numFmtId="0" fontId="9" fillId="0" borderId="1" xfId="0" applyFont="1" applyFill="1" applyBorder="1"/>
    <xf numFmtId="0" fontId="9" fillId="0" borderId="0" xfId="0" applyFont="1" applyFill="1" applyBorder="1"/>
    <xf numFmtId="165" fontId="4" fillId="0" borderId="0" xfId="0" applyNumberFormat="1" applyFont="1"/>
    <xf numFmtId="165" fontId="4" fillId="0" borderId="0" xfId="0" applyNumberFormat="1" applyFont="1" applyFill="1"/>
    <xf numFmtId="0" fontId="9" fillId="0" borderId="0" xfId="0" applyFont="1" applyFill="1"/>
    <xf numFmtId="0" fontId="13" fillId="0" borderId="0" xfId="0" applyFont="1" applyFill="1"/>
    <xf numFmtId="43" fontId="4" fillId="0" borderId="0" xfId="0" applyNumberFormat="1" applyFont="1"/>
    <xf numFmtId="0" fontId="0" fillId="0" borderId="0" xfId="0" applyBorder="1"/>
    <xf numFmtId="0" fontId="2" fillId="0" borderId="0" xfId="0" applyFont="1" applyFill="1" applyBorder="1"/>
    <xf numFmtId="0" fontId="3" fillId="0" borderId="0" xfId="0" applyFont="1" applyFill="1" applyBorder="1"/>
    <xf numFmtId="0" fontId="9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4" fillId="0" borderId="1" xfId="0" applyFont="1" applyFill="1" applyBorder="1"/>
    <xf numFmtId="0" fontId="15" fillId="0" borderId="0" xfId="0" applyFont="1"/>
    <xf numFmtId="0" fontId="16" fillId="0" borderId="0" xfId="0" applyFont="1"/>
    <xf numFmtId="0" fontId="17" fillId="0" borderId="1" xfId="0" applyFont="1" applyFill="1" applyBorder="1"/>
    <xf numFmtId="0" fontId="18" fillId="0" borderId="0" xfId="0" applyFont="1"/>
    <xf numFmtId="0" fontId="19" fillId="0" borderId="0" xfId="0" applyFont="1"/>
    <xf numFmtId="10" fontId="11" fillId="0" borderId="0" xfId="2" applyNumberFormat="1" applyFont="1" applyFill="1" applyBorder="1"/>
    <xf numFmtId="165" fontId="5" fillId="0" borderId="1" xfId="0" applyNumberFormat="1" applyFont="1" applyBorder="1"/>
    <xf numFmtId="0" fontId="5" fillId="0" borderId="1" xfId="0" applyFont="1" applyBorder="1"/>
    <xf numFmtId="0" fontId="8" fillId="0" borderId="1" xfId="0" applyFont="1" applyBorder="1"/>
    <xf numFmtId="165" fontId="11" fillId="0" borderId="1" xfId="1" applyNumberFormat="1" applyFont="1" applyBorder="1"/>
    <xf numFmtId="165" fontId="11" fillId="0" borderId="1" xfId="1" applyNumberFormat="1" applyFont="1" applyFill="1" applyBorder="1"/>
    <xf numFmtId="165" fontId="20" fillId="0" borderId="1" xfId="1" applyNumberFormat="1" applyFont="1" applyBorder="1"/>
    <xf numFmtId="165" fontId="20" fillId="0" borderId="1" xfId="1" applyNumberFormat="1" applyFont="1" applyFill="1" applyBorder="1"/>
    <xf numFmtId="2" fontId="9" fillId="0" borderId="1" xfId="0" applyNumberFormat="1" applyFont="1" applyFill="1" applyBorder="1"/>
    <xf numFmtId="165" fontId="21" fillId="0" borderId="1" xfId="1" applyNumberFormat="1" applyFont="1" applyBorder="1"/>
    <xf numFmtId="165" fontId="2" fillId="0" borderId="1" xfId="0" applyNumberFormat="1" applyFont="1" applyBorder="1"/>
    <xf numFmtId="165" fontId="2" fillId="0" borderId="1" xfId="1" applyNumberFormat="1" applyFont="1" applyBorder="1"/>
    <xf numFmtId="165" fontId="21" fillId="0" borderId="1" xfId="1" applyNumberFormat="1" applyFont="1" applyFill="1" applyBorder="1"/>
    <xf numFmtId="10" fontId="21" fillId="0" borderId="1" xfId="2" applyNumberFormat="1" applyFont="1" applyBorder="1"/>
    <xf numFmtId="10" fontId="21" fillId="0" borderId="1" xfId="2" applyNumberFormat="1" applyFont="1" applyFill="1" applyBorder="1"/>
    <xf numFmtId="10" fontId="2" fillId="0" borderId="1" xfId="2" applyNumberFormat="1" applyFont="1" applyBorder="1"/>
    <xf numFmtId="166" fontId="5" fillId="0" borderId="1" xfId="0" quotePrefix="1" applyNumberFormat="1" applyFont="1" applyFill="1" applyBorder="1"/>
    <xf numFmtId="0" fontId="22" fillId="0" borderId="1" xfId="0" applyFont="1" applyBorder="1"/>
    <xf numFmtId="165" fontId="14" fillId="0" borderId="0" xfId="0" applyNumberFormat="1" applyFont="1"/>
    <xf numFmtId="0" fontId="12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  <col min="19" max="19" width="44.570312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44197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2005000</v>
      </c>
      <c r="D4" s="35">
        <v>0</v>
      </c>
      <c r="E4" s="34">
        <v>1174500</v>
      </c>
      <c r="F4" s="34">
        <v>0</v>
      </c>
      <c r="G4" s="34">
        <v>54000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351000</v>
      </c>
      <c r="F5" s="34">
        <v>0</v>
      </c>
      <c r="G5" s="34">
        <v>0</v>
      </c>
      <c r="H5" s="34">
        <v>0</v>
      </c>
      <c r="I5" s="35">
        <v>2770630</v>
      </c>
      <c r="J5" s="35">
        <v>0</v>
      </c>
      <c r="K5" s="34">
        <v>175500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3100500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3703000</v>
      </c>
      <c r="L6" s="35">
        <v>0</v>
      </c>
      <c r="M6" s="35">
        <v>0</v>
      </c>
      <c r="N6" s="35">
        <v>11139500</v>
      </c>
      <c r="O6" s="35">
        <v>0</v>
      </c>
      <c r="P6" s="35">
        <v>550000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873000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1201500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198000</v>
      </c>
      <c r="D8" s="35">
        <v>0</v>
      </c>
      <c r="E8" s="34">
        <v>14499250</v>
      </c>
      <c r="F8" s="34">
        <v>0</v>
      </c>
      <c r="G8" s="34">
        <v>0</v>
      </c>
      <c r="H8" s="34">
        <v>396000</v>
      </c>
      <c r="I8" s="35">
        <v>3002540</v>
      </c>
      <c r="J8" s="35">
        <v>0</v>
      </c>
      <c r="K8" s="34">
        <v>11873750</v>
      </c>
      <c r="L8" s="34">
        <v>0</v>
      </c>
      <c r="M8" s="34">
        <v>250000</v>
      </c>
      <c r="N8" s="34">
        <v>0</v>
      </c>
      <c r="O8" s="34">
        <v>8580000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13268500</v>
      </c>
      <c r="F9" s="34">
        <v>121500</v>
      </c>
      <c r="G9" s="34">
        <v>0</v>
      </c>
      <c r="H9" s="34">
        <v>0</v>
      </c>
      <c r="I9" s="35">
        <v>1878430</v>
      </c>
      <c r="J9" s="35">
        <v>0</v>
      </c>
      <c r="K9" s="34">
        <v>18669000</v>
      </c>
      <c r="L9" s="34">
        <v>0</v>
      </c>
      <c r="M9" s="35">
        <v>0</v>
      </c>
      <c r="N9" s="34">
        <v>54000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9897400</v>
      </c>
      <c r="F10" s="34">
        <v>391500</v>
      </c>
      <c r="G10" s="34">
        <v>0</v>
      </c>
      <c r="H10" s="34">
        <v>0</v>
      </c>
      <c r="I10" s="35">
        <v>383130</v>
      </c>
      <c r="J10" s="35">
        <v>0</v>
      </c>
      <c r="K10" s="34">
        <v>8858000</v>
      </c>
      <c r="L10" s="34">
        <v>0</v>
      </c>
      <c r="M10" s="35">
        <v>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0</v>
      </c>
      <c r="D12" s="35">
        <v>0</v>
      </c>
      <c r="E12" s="34">
        <v>7756800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11758500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7112000</v>
      </c>
      <c r="F13" s="34">
        <v>0</v>
      </c>
      <c r="G13" s="34">
        <v>0</v>
      </c>
      <c r="H13" s="34">
        <v>0</v>
      </c>
      <c r="I13" s="35">
        <v>0</v>
      </c>
      <c r="J13" s="35">
        <v>0</v>
      </c>
      <c r="K13" s="34">
        <v>8792100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714500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717000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1916000</v>
      </c>
      <c r="D17" s="35">
        <v>0</v>
      </c>
      <c r="E17" s="34">
        <v>5599500</v>
      </c>
      <c r="F17" s="34">
        <v>0</v>
      </c>
      <c r="G17" s="34">
        <v>0</v>
      </c>
      <c r="H17" s="34">
        <v>0</v>
      </c>
      <c r="I17" s="35">
        <v>5980040</v>
      </c>
      <c r="J17" s="35">
        <v>0</v>
      </c>
      <c r="K17" s="34">
        <v>5557500</v>
      </c>
      <c r="L17" s="34">
        <v>0</v>
      </c>
      <c r="M17" s="35">
        <v>0</v>
      </c>
      <c r="N17" s="34">
        <v>1944000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40500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527200</v>
      </c>
      <c r="J19" s="35">
        <v>0</v>
      </c>
      <c r="K19" s="35">
        <v>121500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25270000</v>
      </c>
      <c r="F21" s="35">
        <v>229500</v>
      </c>
      <c r="G21" s="35">
        <v>0</v>
      </c>
      <c r="H21" s="35">
        <v>0</v>
      </c>
      <c r="I21" s="35">
        <v>1823120</v>
      </c>
      <c r="J21" s="35">
        <v>0</v>
      </c>
      <c r="K21" s="35">
        <v>35481500</v>
      </c>
      <c r="L21" s="35">
        <v>0</v>
      </c>
      <c r="M21" s="35">
        <v>0</v>
      </c>
      <c r="N21" s="35">
        <v>2106000</v>
      </c>
      <c r="O21" s="35">
        <v>924600</v>
      </c>
      <c r="P21" s="35">
        <v>2841600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45000</v>
      </c>
      <c r="D24" s="37">
        <v>0</v>
      </c>
      <c r="E24" s="36">
        <v>21364300</v>
      </c>
      <c r="F24" s="36">
        <v>0</v>
      </c>
      <c r="G24" s="36">
        <v>0</v>
      </c>
      <c r="H24" s="36">
        <v>427500</v>
      </c>
      <c r="I24" s="37">
        <v>0</v>
      </c>
      <c r="J24" s="37">
        <v>0</v>
      </c>
      <c r="K24" s="36">
        <v>12547100</v>
      </c>
      <c r="L24" s="36">
        <v>0</v>
      </c>
      <c r="M24" s="37">
        <v>0</v>
      </c>
      <c r="N24" s="36">
        <v>0</v>
      </c>
      <c r="O24" s="36">
        <v>5648300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479000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484000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13143100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6143100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1407000</v>
      </c>
      <c r="F27" s="34">
        <v>0</v>
      </c>
      <c r="G27" s="34">
        <v>0</v>
      </c>
      <c r="H27" s="34">
        <v>0</v>
      </c>
      <c r="I27" s="35">
        <v>0</v>
      </c>
      <c r="J27" s="35">
        <v>0</v>
      </c>
      <c r="K27" s="34">
        <v>1336000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0</v>
      </c>
      <c r="D28" s="35">
        <v>0</v>
      </c>
      <c r="E28" s="34">
        <v>15019000</v>
      </c>
      <c r="F28" s="34">
        <v>13500</v>
      </c>
      <c r="G28" s="34">
        <v>0</v>
      </c>
      <c r="H28" s="34">
        <v>0</v>
      </c>
      <c r="I28" s="35">
        <v>48370</v>
      </c>
      <c r="J28" s="35">
        <v>0</v>
      </c>
      <c r="K28" s="34">
        <v>23543000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486000</v>
      </c>
      <c r="F30" s="34">
        <v>0</v>
      </c>
      <c r="G30" s="34">
        <v>0</v>
      </c>
      <c r="H30" s="34">
        <v>0</v>
      </c>
      <c r="I30" s="34">
        <v>1435100</v>
      </c>
      <c r="J30" s="34">
        <v>0</v>
      </c>
      <c r="K30" s="34">
        <v>2847000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680000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437000</v>
      </c>
      <c r="L31" s="34">
        <v>3928500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1674000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166500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225500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3291100</v>
      </c>
      <c r="F34" s="35">
        <v>81000</v>
      </c>
      <c r="G34" s="35">
        <v>0</v>
      </c>
      <c r="H34" s="35">
        <v>0</v>
      </c>
      <c r="I34" s="35">
        <v>0</v>
      </c>
      <c r="J34" s="35">
        <v>0</v>
      </c>
      <c r="K34" s="35">
        <v>1680000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4256700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7095000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1230500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3103500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2186000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1798000</v>
      </c>
      <c r="F38" s="34">
        <v>94500</v>
      </c>
      <c r="G38" s="34">
        <v>0</v>
      </c>
      <c r="H38" s="34">
        <v>0</v>
      </c>
      <c r="I38" s="35">
        <v>0</v>
      </c>
      <c r="J38" s="35">
        <v>0</v>
      </c>
      <c r="K38" s="34">
        <v>4227000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270000</v>
      </c>
      <c r="D39" s="35">
        <v>0</v>
      </c>
      <c r="E39" s="35">
        <v>54000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1233000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1534500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216000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468000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2716500</v>
      </c>
      <c r="F43" s="34">
        <v>0</v>
      </c>
      <c r="G43" s="34">
        <v>0</v>
      </c>
      <c r="H43" s="34">
        <v>0</v>
      </c>
      <c r="I43" s="35">
        <v>9878920</v>
      </c>
      <c r="J43" s="35">
        <v>0</v>
      </c>
      <c r="K43" s="34">
        <v>2036000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7788500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7547400</v>
      </c>
      <c r="L46" s="34">
        <v>4104000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54000</v>
      </c>
      <c r="D47" s="35">
        <v>960000</v>
      </c>
      <c r="E47" s="34">
        <v>216000</v>
      </c>
      <c r="F47" s="34">
        <v>0</v>
      </c>
      <c r="G47" s="34">
        <v>0</v>
      </c>
      <c r="H47" s="34">
        <v>0</v>
      </c>
      <c r="I47" s="35">
        <v>667420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212000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4704000</v>
      </c>
      <c r="D48" s="31">
        <v>960000</v>
      </c>
      <c r="E48" s="31">
        <v>164986650</v>
      </c>
      <c r="F48" s="31">
        <v>931500</v>
      </c>
      <c r="G48" s="31">
        <v>54000</v>
      </c>
      <c r="H48" s="31">
        <v>823500</v>
      </c>
      <c r="I48" s="31">
        <v>28394900</v>
      </c>
      <c r="J48" s="31">
        <v>0</v>
      </c>
      <c r="K48" s="31">
        <v>186022950</v>
      </c>
      <c r="L48" s="31">
        <v>8032500</v>
      </c>
      <c r="M48" s="31">
        <v>250000</v>
      </c>
      <c r="N48" s="31">
        <v>15243500</v>
      </c>
      <c r="O48" s="31">
        <v>15364900</v>
      </c>
      <c r="P48" s="31">
        <v>3391600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1986.9584175684781</v>
      </c>
      <c r="D57" s="39">
        <v>0</v>
      </c>
      <c r="E57" s="39">
        <v>992.4541375493269</v>
      </c>
      <c r="F57" s="39">
        <v>0</v>
      </c>
      <c r="G57" s="39">
        <v>40.770101925254814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3020.1826570430599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39">
        <v>0</v>
      </c>
      <c r="E58" s="39">
        <v>296.59548938255745</v>
      </c>
      <c r="F58" s="39">
        <v>0</v>
      </c>
      <c r="G58" s="39">
        <v>0</v>
      </c>
      <c r="H58" s="39">
        <v>0</v>
      </c>
      <c r="I58" s="42">
        <v>2770.63</v>
      </c>
      <c r="J58" s="42">
        <v>0</v>
      </c>
      <c r="K58" s="39">
        <v>132.50283125707816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3199.7283206396355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39">
        <v>0</v>
      </c>
      <c r="E59" s="39">
        <v>2619.9268228792575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2795.7719894299735</v>
      </c>
      <c r="L59" s="39">
        <v>0</v>
      </c>
      <c r="M59" s="39">
        <v>0</v>
      </c>
      <c r="N59" s="39">
        <v>9412.893031273501</v>
      </c>
      <c r="O59" s="39">
        <v>0</v>
      </c>
      <c r="P59" s="39">
        <v>464.75076683876529</v>
      </c>
      <c r="Q59" s="40">
        <v>15293.342610421498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39">
        <v>0</v>
      </c>
      <c r="E60" s="39">
        <v>737.68621718225836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907.13476783691954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1644.8209850191779</v>
      </c>
    </row>
    <row r="61" spans="1:17" ht="39" customHeight="1" x14ac:dyDescent="0.35">
      <c r="A61" s="23">
        <v>5</v>
      </c>
      <c r="B61" s="24" t="s">
        <v>49</v>
      </c>
      <c r="C61" s="39">
        <v>196.21833749554048</v>
      </c>
      <c r="D61" s="39">
        <v>0</v>
      </c>
      <c r="E61" s="39">
        <v>12251.886465612668</v>
      </c>
      <c r="F61" s="39">
        <v>0</v>
      </c>
      <c r="G61" s="39">
        <v>0</v>
      </c>
      <c r="H61" s="39">
        <v>319.20038690955994</v>
      </c>
      <c r="I61" s="42">
        <v>3002.54</v>
      </c>
      <c r="J61" s="42">
        <v>0</v>
      </c>
      <c r="K61" s="39">
        <v>8964.7036617591548</v>
      </c>
      <c r="L61" s="39">
        <v>0</v>
      </c>
      <c r="M61" s="39">
        <v>211.25034856307511</v>
      </c>
      <c r="N61" s="39">
        <v>0</v>
      </c>
      <c r="O61" s="39">
        <v>6916.0083830404647</v>
      </c>
      <c r="P61" s="39">
        <v>0</v>
      </c>
      <c r="Q61" s="40">
        <v>31861.807583380465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39">
        <v>0</v>
      </c>
      <c r="E62" s="39">
        <v>11211.900999636649</v>
      </c>
      <c r="F62" s="39">
        <v>102.66766940165451</v>
      </c>
      <c r="G62" s="39">
        <v>0</v>
      </c>
      <c r="H62" s="39">
        <v>0</v>
      </c>
      <c r="I62" s="42">
        <v>1878.43</v>
      </c>
      <c r="J62" s="42">
        <v>0</v>
      </c>
      <c r="K62" s="39">
        <v>14095.130237825595</v>
      </c>
      <c r="L62" s="39">
        <v>0</v>
      </c>
      <c r="M62" s="39">
        <v>0</v>
      </c>
      <c r="N62" s="39">
        <v>45.630075289624223</v>
      </c>
      <c r="O62" s="39">
        <v>0</v>
      </c>
      <c r="P62" s="39">
        <v>0</v>
      </c>
      <c r="Q62" s="40">
        <v>27333.758982153526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39">
        <v>0</v>
      </c>
      <c r="E63" s="39">
        <v>8363.3167994727191</v>
      </c>
      <c r="F63" s="39">
        <v>330.81804584977561</v>
      </c>
      <c r="G63" s="39">
        <v>0</v>
      </c>
      <c r="H63" s="39">
        <v>0</v>
      </c>
      <c r="I63" s="42">
        <v>383.13</v>
      </c>
      <c r="J63" s="42">
        <v>0</v>
      </c>
      <c r="K63" s="39">
        <v>6687.8067195167987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40">
        <v>15765.071564839292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0</v>
      </c>
    </row>
    <row r="65" spans="1:17" ht="39" customHeight="1" x14ac:dyDescent="0.35">
      <c r="A65" s="23">
        <v>9</v>
      </c>
      <c r="B65" s="24" t="s">
        <v>9</v>
      </c>
      <c r="C65" s="39">
        <v>0</v>
      </c>
      <c r="D65" s="39">
        <v>0</v>
      </c>
      <c r="E65" s="39">
        <v>6554.5068149362442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8877.6896942242347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15432.19650916048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39">
        <v>0</v>
      </c>
      <c r="E66" s="39">
        <v>6009.6499159223613</v>
      </c>
      <c r="F66" s="39">
        <v>0</v>
      </c>
      <c r="G66" s="39">
        <v>0</v>
      </c>
      <c r="H66" s="39">
        <v>0</v>
      </c>
      <c r="I66" s="42">
        <v>0</v>
      </c>
      <c r="J66" s="42">
        <v>0</v>
      </c>
      <c r="K66" s="39">
        <v>6638.0520951302378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40">
        <v>12647.702011052599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0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39">
        <v>0</v>
      </c>
      <c r="E69" s="39">
        <v>603.75349619326869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541.33635334088331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1145.0898495341521</v>
      </c>
    </row>
    <row r="70" spans="1:17" ht="39" customHeight="1" x14ac:dyDescent="0.35">
      <c r="A70" s="23">
        <v>14</v>
      </c>
      <c r="B70" s="24" t="s">
        <v>11</v>
      </c>
      <c r="C70" s="39">
        <v>1898.7592658659373</v>
      </c>
      <c r="D70" s="39">
        <v>0</v>
      </c>
      <c r="E70" s="39">
        <v>4731.5853071157562</v>
      </c>
      <c r="F70" s="39">
        <v>0</v>
      </c>
      <c r="G70" s="39">
        <v>0</v>
      </c>
      <c r="H70" s="39">
        <v>0</v>
      </c>
      <c r="I70" s="42">
        <v>5980.04</v>
      </c>
      <c r="J70" s="42">
        <v>0</v>
      </c>
      <c r="K70" s="39">
        <v>4195.9229898074746</v>
      </c>
      <c r="L70" s="39">
        <v>0</v>
      </c>
      <c r="M70" s="39">
        <v>0</v>
      </c>
      <c r="N70" s="39">
        <v>1642.6827104264721</v>
      </c>
      <c r="O70" s="39">
        <v>0</v>
      </c>
      <c r="P70" s="39">
        <v>0</v>
      </c>
      <c r="Q70" s="40">
        <v>18448.990273215641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39">
        <v>0</v>
      </c>
      <c r="E71" s="39">
        <v>34.222556467218169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34.222556467218169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42">
        <v>527.20000000000005</v>
      </c>
      <c r="J72" s="42">
        <v>0</v>
      </c>
      <c r="K72" s="39">
        <v>91.732729331823336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618.93272933182334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42">
        <v>0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0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39">
        <v>0</v>
      </c>
      <c r="E74" s="39">
        <v>21353.185232755633</v>
      </c>
      <c r="F74" s="39">
        <v>193.92781998090297</v>
      </c>
      <c r="G74" s="39">
        <v>0</v>
      </c>
      <c r="H74" s="39">
        <v>0</v>
      </c>
      <c r="I74" s="42">
        <v>1823.12</v>
      </c>
      <c r="J74" s="42">
        <v>0</v>
      </c>
      <c r="K74" s="39">
        <v>26788.599471498677</v>
      </c>
      <c r="L74" s="39">
        <v>0</v>
      </c>
      <c r="M74" s="39">
        <v>0</v>
      </c>
      <c r="N74" s="39">
        <v>1779.5729362953448</v>
      </c>
      <c r="O74" s="39">
        <v>745.28453973883609</v>
      </c>
      <c r="P74" s="39">
        <v>2401.1559619073369</v>
      </c>
      <c r="Q74" s="40">
        <v>55084.845962176732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0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44.59507670353193</v>
      </c>
      <c r="D77" s="39">
        <v>0</v>
      </c>
      <c r="E77" s="39">
        <v>18052.863287224423</v>
      </c>
      <c r="F77" s="39">
        <v>0</v>
      </c>
      <c r="G77" s="39">
        <v>0</v>
      </c>
      <c r="H77" s="39">
        <v>344.59132677736579</v>
      </c>
      <c r="I77" s="42">
        <v>0</v>
      </c>
      <c r="J77" s="42">
        <v>0</v>
      </c>
      <c r="K77" s="39">
        <v>9473.0841827104559</v>
      </c>
      <c r="L77" s="39">
        <v>0</v>
      </c>
      <c r="M77" s="39">
        <v>0</v>
      </c>
      <c r="N77" s="39">
        <v>0</v>
      </c>
      <c r="O77" s="39">
        <v>4552.8776398516848</v>
      </c>
      <c r="P77" s="39">
        <v>0</v>
      </c>
      <c r="Q77" s="40">
        <v>32468.011513267462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39">
        <v>0</v>
      </c>
      <c r="E78" s="39">
        <v>404.75566784685191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365.42091355228388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770.17658139913578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39">
        <v>0</v>
      </c>
      <c r="E79" s="39">
        <v>11105.937824797411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4638.0520951302378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15743.989919927648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39">
        <v>0</v>
      </c>
      <c r="E80" s="39">
        <v>1188.9169617129867</v>
      </c>
      <c r="F80" s="39">
        <v>0</v>
      </c>
      <c r="G80" s="39">
        <v>0</v>
      </c>
      <c r="H80" s="39">
        <v>0</v>
      </c>
      <c r="I80" s="42">
        <v>0</v>
      </c>
      <c r="J80" s="42">
        <v>0</v>
      </c>
      <c r="K80" s="39">
        <v>1008.6825217063042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2197.5994834192907</v>
      </c>
    </row>
    <row r="81" spans="1:17" ht="39" customHeight="1" x14ac:dyDescent="0.35">
      <c r="A81" s="23">
        <v>25</v>
      </c>
      <c r="B81" s="24" t="s">
        <v>53</v>
      </c>
      <c r="C81" s="39">
        <v>0</v>
      </c>
      <c r="D81" s="39">
        <v>0</v>
      </c>
      <c r="E81" s="39">
        <v>12691.075940275301</v>
      </c>
      <c r="F81" s="39">
        <v>11.407518822406056</v>
      </c>
      <c r="G81" s="39">
        <v>0</v>
      </c>
      <c r="H81" s="39">
        <v>0</v>
      </c>
      <c r="I81" s="42">
        <v>48.37</v>
      </c>
      <c r="J81" s="42">
        <v>0</v>
      </c>
      <c r="K81" s="39">
        <v>17775.009437523593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30525.8628966213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42">
        <v>0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0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39">
        <v>0</v>
      </c>
      <c r="E83" s="39">
        <v>410.67067760661803</v>
      </c>
      <c r="F83" s="39">
        <v>0</v>
      </c>
      <c r="G83" s="39">
        <v>0</v>
      </c>
      <c r="H83" s="39">
        <v>0</v>
      </c>
      <c r="I83" s="42">
        <v>1435.1</v>
      </c>
      <c r="J83" s="42">
        <v>0</v>
      </c>
      <c r="K83" s="39">
        <v>2149.4903737259342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3995.2610513325521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39">
        <v>0</v>
      </c>
      <c r="E84" s="39">
        <v>574.60094809156431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329.93582483956209</v>
      </c>
      <c r="L84" s="39">
        <v>2966.0249150622876</v>
      </c>
      <c r="M84" s="39">
        <v>0</v>
      </c>
      <c r="N84" s="39">
        <v>0</v>
      </c>
      <c r="O84" s="39">
        <v>0</v>
      </c>
      <c r="P84" s="39">
        <v>0</v>
      </c>
      <c r="Q84" s="40">
        <v>3870.5616879934141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1263.8731596828993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1263.8731596828993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39">
        <v>0</v>
      </c>
      <c r="E86" s="39">
        <v>140.69273214300802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170.25292563231409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310.9456577753221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39">
        <v>0</v>
      </c>
      <c r="E87" s="39">
        <v>2780.9840886237462</v>
      </c>
      <c r="F87" s="39">
        <v>68.445112934436338</v>
      </c>
      <c r="G87" s="39">
        <v>0</v>
      </c>
      <c r="H87" s="39">
        <v>0</v>
      </c>
      <c r="I87" s="42">
        <v>0</v>
      </c>
      <c r="J87" s="42">
        <v>0</v>
      </c>
      <c r="K87" s="39">
        <v>1268.4031710079275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4117.8323725661103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39">
        <v>0</v>
      </c>
      <c r="E88" s="39">
        <v>3596.9174349137675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5356.73839184598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40">
        <v>8953.6558267597466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39">
        <v>0</v>
      </c>
      <c r="E89" s="39">
        <v>1039.7742156274558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2343.1483578708949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3382.9225734983506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1650.4341260853153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1650.4341260853153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39">
        <v>0</v>
      </c>
      <c r="E91" s="39">
        <v>1519.3125068656364</v>
      </c>
      <c r="F91" s="39">
        <v>79.852631756842399</v>
      </c>
      <c r="G91" s="39">
        <v>0</v>
      </c>
      <c r="H91" s="39">
        <v>0</v>
      </c>
      <c r="I91" s="42">
        <v>0</v>
      </c>
      <c r="J91" s="42">
        <v>0</v>
      </c>
      <c r="K91" s="39">
        <v>3191.3929784824463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4790.5581171049253</v>
      </c>
    </row>
    <row r="92" spans="1:17" ht="39" customHeight="1" x14ac:dyDescent="0.35">
      <c r="A92" s="23">
        <v>36</v>
      </c>
      <c r="B92" s="24" t="s">
        <v>18</v>
      </c>
      <c r="C92" s="39">
        <v>267.57046022119158</v>
      </c>
      <c r="D92" s="39">
        <v>0</v>
      </c>
      <c r="E92" s="39">
        <v>45.630075289624223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313.20053551081583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39">
        <v>0</v>
      </c>
      <c r="E93" s="39">
        <v>1041.8867191130864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1158.5503963759909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2200.4371154890773</v>
      </c>
    </row>
    <row r="94" spans="1:17" ht="39" customHeight="1" x14ac:dyDescent="0.35">
      <c r="A94" s="23">
        <v>38</v>
      </c>
      <c r="B94" s="24" t="s">
        <v>58</v>
      </c>
      <c r="C94" s="39">
        <v>214.05636817695324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353.34088335220838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40">
        <v>567.39725152916162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0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39">
        <v>0</v>
      </c>
      <c r="E96" s="39">
        <v>2295.4462874863743</v>
      </c>
      <c r="F96" s="39">
        <v>0</v>
      </c>
      <c r="G96" s="39">
        <v>0</v>
      </c>
      <c r="H96" s="39">
        <v>0</v>
      </c>
      <c r="I96" s="42">
        <v>9878.92</v>
      </c>
      <c r="J96" s="42">
        <v>0</v>
      </c>
      <c r="K96" s="39">
        <v>1537.1838429596073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13711.550130445983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0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39">
        <v>0</v>
      </c>
      <c r="E99" s="39">
        <v>6581.2933591340425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5698.301245753114</v>
      </c>
      <c r="L99" s="39">
        <v>3098.5277463193656</v>
      </c>
      <c r="M99" s="39">
        <v>0</v>
      </c>
      <c r="N99" s="39">
        <v>0</v>
      </c>
      <c r="O99" s="39">
        <v>0</v>
      </c>
      <c r="P99" s="39">
        <v>0</v>
      </c>
      <c r="Q99" s="40">
        <v>15378.122351206521</v>
      </c>
    </row>
    <row r="100" spans="1:17" ht="39" customHeight="1" x14ac:dyDescent="0.35">
      <c r="A100" s="23">
        <v>44</v>
      </c>
      <c r="B100" s="24" t="s">
        <v>59</v>
      </c>
      <c r="C100" s="39">
        <v>53.514092044238311</v>
      </c>
      <c r="D100" s="39">
        <v>951.36163634201444</v>
      </c>
      <c r="E100" s="39">
        <v>182.52030115849689</v>
      </c>
      <c r="F100" s="39">
        <v>0</v>
      </c>
      <c r="G100" s="39">
        <v>0</v>
      </c>
      <c r="H100" s="39">
        <v>0</v>
      </c>
      <c r="I100" s="42">
        <v>667.42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170.88505561824925</v>
      </c>
      <c r="P100" s="39">
        <v>0</v>
      </c>
      <c r="Q100" s="40">
        <v>2025.7010851629989</v>
      </c>
    </row>
    <row r="101" spans="1:17" ht="39" customHeight="1" x14ac:dyDescent="0.3">
      <c r="B101" s="32" t="s">
        <v>22</v>
      </c>
      <c r="C101" s="41">
        <v>4661.6720180758712</v>
      </c>
      <c r="D101" s="41">
        <v>951.36163634201444</v>
      </c>
      <c r="E101" s="41">
        <v>139413.94928301632</v>
      </c>
      <c r="F101" s="41">
        <v>787.11879874601777</v>
      </c>
      <c r="G101" s="41">
        <v>40.770101925254814</v>
      </c>
      <c r="H101" s="41">
        <v>663.79171368692573</v>
      </c>
      <c r="I101" s="41">
        <v>28394.899999999994</v>
      </c>
      <c r="J101" s="41">
        <v>0</v>
      </c>
      <c r="K101" s="41">
        <v>140447.67836919593</v>
      </c>
      <c r="L101" s="41">
        <v>6064.5526613816528</v>
      </c>
      <c r="M101" s="41">
        <v>211.25034856307511</v>
      </c>
      <c r="N101" s="41">
        <v>12880.778753284942</v>
      </c>
      <c r="O101" s="41">
        <v>12385.055618249235</v>
      </c>
      <c r="P101" s="41">
        <v>2865.9067287461021</v>
      </c>
      <c r="Q101" s="41">
        <v>349768.78603121341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0.42623299319727886</v>
      </c>
      <c r="D106" s="43">
        <v>0</v>
      </c>
      <c r="E106" s="43">
        <v>7.1187577904030415E-3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8.6347975510128513E-3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2.127444856902058E-3</v>
      </c>
      <c r="F107" s="43">
        <v>0</v>
      </c>
      <c r="G107" s="43">
        <v>0</v>
      </c>
      <c r="H107" s="43">
        <v>0</v>
      </c>
      <c r="I107" s="44">
        <v>9.7574916622351224E-2</v>
      </c>
      <c r="J107" s="44">
        <v>0</v>
      </c>
      <c r="K107" s="43">
        <v>9.4343197976378725E-4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9.1481242707406474E-3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1.8792429569301515E-2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1.9906145988976089E-2</v>
      </c>
      <c r="L108" s="43">
        <v>0</v>
      </c>
      <c r="M108" s="43">
        <v>0</v>
      </c>
      <c r="N108" s="43">
        <v>0.73077049234099789</v>
      </c>
      <c r="O108" s="43">
        <v>0</v>
      </c>
      <c r="P108" s="43">
        <v>0.16216534968746316</v>
      </c>
      <c r="Q108" s="45">
        <v>4.3724149270017242E-2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5.2913372081922995E-3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6.4588804768443888E-3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4.7025951162846013E-3</v>
      </c>
    </row>
    <row r="110" spans="1:17" ht="39" customHeight="1" x14ac:dyDescent="0.35">
      <c r="A110" s="23">
        <v>5</v>
      </c>
      <c r="B110" s="24" t="s">
        <v>49</v>
      </c>
      <c r="C110" s="43">
        <v>4.2091836734693876E-2</v>
      </c>
      <c r="D110" s="43">
        <v>0</v>
      </c>
      <c r="E110" s="43">
        <v>8.7881352824607323E-2</v>
      </c>
      <c r="F110" s="43">
        <v>0</v>
      </c>
      <c r="G110" s="43">
        <v>0</v>
      </c>
      <c r="H110" s="43">
        <v>0.48087431693989074</v>
      </c>
      <c r="I110" s="44">
        <v>0.10574222835790936</v>
      </c>
      <c r="J110" s="44">
        <v>0</v>
      </c>
      <c r="K110" s="43">
        <v>6.3829489855955948E-2</v>
      </c>
      <c r="L110" s="43">
        <v>0</v>
      </c>
      <c r="M110" s="43">
        <v>1</v>
      </c>
      <c r="N110" s="43">
        <v>0</v>
      </c>
      <c r="O110" s="43">
        <v>0.55841560960370717</v>
      </c>
      <c r="P110" s="43">
        <v>0</v>
      </c>
      <c r="Q110" s="45">
        <v>9.1093913624805595E-2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8.0421658358418691E-2</v>
      </c>
      <c r="F111" s="43">
        <v>0.13043478260869568</v>
      </c>
      <c r="G111" s="43">
        <v>0</v>
      </c>
      <c r="H111" s="43">
        <v>0</v>
      </c>
      <c r="I111" s="44">
        <v>6.6153781136753451E-2</v>
      </c>
      <c r="J111" s="44">
        <v>0</v>
      </c>
      <c r="K111" s="43">
        <v>0.10035858478752219</v>
      </c>
      <c r="L111" s="43">
        <v>0</v>
      </c>
      <c r="M111" s="43">
        <v>0</v>
      </c>
      <c r="N111" s="43">
        <v>3.5424935218289762E-3</v>
      </c>
      <c r="O111" s="43">
        <v>0</v>
      </c>
      <c r="P111" s="43">
        <v>0</v>
      </c>
      <c r="Q111" s="45">
        <v>7.8148079742353729E-2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5.9989096087471321E-2</v>
      </c>
      <c r="F112" s="43">
        <v>0.4202898550724638</v>
      </c>
      <c r="G112" s="43">
        <v>0</v>
      </c>
      <c r="H112" s="43">
        <v>0</v>
      </c>
      <c r="I112" s="44">
        <v>1.3492915981391027E-2</v>
      </c>
      <c r="J112" s="44">
        <v>0</v>
      </c>
      <c r="K112" s="43">
        <v>4.761778049428847E-2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5">
        <v>4.507283724120658E-2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0</v>
      </c>
    </row>
    <row r="114" spans="1:17" ht="39" customHeight="1" x14ac:dyDescent="0.35">
      <c r="A114" s="23">
        <v>9</v>
      </c>
      <c r="B114" s="24" t="s">
        <v>9</v>
      </c>
      <c r="C114" s="43">
        <v>0</v>
      </c>
      <c r="D114" s="43">
        <v>0</v>
      </c>
      <c r="E114" s="43">
        <v>4.7014713008597962E-2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6.3209942644173733E-2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4.4121136949548459E-2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4.3106518012214927E-2</v>
      </c>
      <c r="F115" s="43">
        <v>0</v>
      </c>
      <c r="G115" s="43">
        <v>0</v>
      </c>
      <c r="H115" s="43">
        <v>0</v>
      </c>
      <c r="I115" s="44">
        <v>0</v>
      </c>
      <c r="J115" s="44">
        <v>0</v>
      </c>
      <c r="K115" s="43">
        <v>4.7263523129807368E-2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3.6160179284620085E-2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0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4.330653419534247E-3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3.8543631310007714E-3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3.2738480255123854E-3</v>
      </c>
    </row>
    <row r="119" spans="1:17" ht="39" customHeight="1" x14ac:dyDescent="0.35">
      <c r="A119" s="23">
        <v>14</v>
      </c>
      <c r="B119" s="24" t="s">
        <v>11</v>
      </c>
      <c r="C119" s="43">
        <v>0.40731292517006801</v>
      </c>
      <c r="D119" s="43">
        <v>0</v>
      </c>
      <c r="E119" s="43">
        <v>3.3939109618869159E-2</v>
      </c>
      <c r="F119" s="43">
        <v>0</v>
      </c>
      <c r="G119" s="43">
        <v>0</v>
      </c>
      <c r="H119" s="43">
        <v>0</v>
      </c>
      <c r="I119" s="44">
        <v>0.21060260821485552</v>
      </c>
      <c r="J119" s="44">
        <v>0</v>
      </c>
      <c r="K119" s="43">
        <v>2.9875346025853261E-2</v>
      </c>
      <c r="L119" s="43">
        <v>0</v>
      </c>
      <c r="M119" s="43">
        <v>0</v>
      </c>
      <c r="N119" s="43">
        <v>0.12752976678584316</v>
      </c>
      <c r="O119" s="43">
        <v>0</v>
      </c>
      <c r="P119" s="43">
        <v>0</v>
      </c>
      <c r="Q119" s="45">
        <v>5.2746245548535742E-2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2.4547440656562213E-4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9.7843369202659905E-5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1.856671444519967E-2</v>
      </c>
      <c r="J121" s="44">
        <v>0</v>
      </c>
      <c r="K121" s="43">
        <v>6.5314521675954504E-4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1.7695482102756581E-3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4">
        <v>0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0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0.15316390750403139</v>
      </c>
      <c r="F123" s="43">
        <v>0.24637681159420294</v>
      </c>
      <c r="G123" s="43">
        <v>0</v>
      </c>
      <c r="H123" s="43">
        <v>0</v>
      </c>
      <c r="I123" s="44">
        <v>6.4205896129234483E-2</v>
      </c>
      <c r="J123" s="44">
        <v>0</v>
      </c>
      <c r="K123" s="43">
        <v>0.19073721817657444</v>
      </c>
      <c r="L123" s="43">
        <v>0</v>
      </c>
      <c r="M123" s="43">
        <v>0</v>
      </c>
      <c r="N123" s="43">
        <v>0.13815724735133009</v>
      </c>
      <c r="O123" s="43">
        <v>6.0176115692259634E-2</v>
      </c>
      <c r="P123" s="43">
        <v>0.8378346503125369</v>
      </c>
      <c r="Q123" s="45">
        <v>0.15748931340391523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0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9.5663265306122451E-3</v>
      </c>
      <c r="D126" s="43">
        <v>0</v>
      </c>
      <c r="E126" s="43">
        <v>0.12949108306641779</v>
      </c>
      <c r="F126" s="43">
        <v>0</v>
      </c>
      <c r="G126" s="43">
        <v>0</v>
      </c>
      <c r="H126" s="43">
        <v>0.5191256830601092</v>
      </c>
      <c r="I126" s="44">
        <v>0</v>
      </c>
      <c r="J126" s="44">
        <v>0</v>
      </c>
      <c r="K126" s="43">
        <v>6.7449204520194941E-2</v>
      </c>
      <c r="L126" s="43">
        <v>0</v>
      </c>
      <c r="M126" s="43">
        <v>0</v>
      </c>
      <c r="N126" s="43">
        <v>0</v>
      </c>
      <c r="O126" s="43">
        <v>0.36761059297489734</v>
      </c>
      <c r="P126" s="43">
        <v>0</v>
      </c>
      <c r="Q126" s="45">
        <v>9.2827069795673567E-2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2.9032652035785923E-3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2.6018295054454302E-3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2.2019591574715448E-3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7.9661596862534031E-2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3.3023344700210379E-2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4.5012564152944891E-2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8.527962716983464E-3</v>
      </c>
      <c r="F129" s="43">
        <v>0</v>
      </c>
      <c r="G129" s="43">
        <v>0</v>
      </c>
      <c r="H129" s="43">
        <v>0</v>
      </c>
      <c r="I129" s="44">
        <v>0</v>
      </c>
      <c r="J129" s="44">
        <v>0</v>
      </c>
      <c r="K129" s="43">
        <v>7.1819095439568069E-3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6.2830062921142901E-3</v>
      </c>
    </row>
    <row r="130" spans="1:17" ht="39" customHeight="1" x14ac:dyDescent="0.35">
      <c r="A130" s="23">
        <v>25</v>
      </c>
      <c r="B130" s="24" t="s">
        <v>53</v>
      </c>
      <c r="C130" s="43">
        <v>0</v>
      </c>
      <c r="D130" s="43">
        <v>0</v>
      </c>
      <c r="E130" s="43">
        <v>9.1031607708866133E-2</v>
      </c>
      <c r="F130" s="43">
        <v>1.4492753623188408E-2</v>
      </c>
      <c r="G130" s="43">
        <v>0</v>
      </c>
      <c r="H130" s="43">
        <v>0</v>
      </c>
      <c r="I130" s="44">
        <v>1.7034749197919346E-3</v>
      </c>
      <c r="J130" s="44">
        <v>0</v>
      </c>
      <c r="K130" s="43">
        <v>0.12655965298905322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8.7274405595178434E-2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0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0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2.9456928787874653E-3</v>
      </c>
      <c r="F132" s="43">
        <v>0</v>
      </c>
      <c r="G132" s="43">
        <v>0</v>
      </c>
      <c r="H132" s="43">
        <v>0</v>
      </c>
      <c r="I132" s="44">
        <v>5.0540766123494014E-2</v>
      </c>
      <c r="J132" s="44">
        <v>0</v>
      </c>
      <c r="K132" s="43">
        <v>1.5304563227279213E-2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1.1422577459430627E-2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4.1215455917190868E-3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2.3491725080158118E-3</v>
      </c>
      <c r="L133" s="43">
        <v>0.48907563025210088</v>
      </c>
      <c r="M133" s="43">
        <v>0</v>
      </c>
      <c r="N133" s="43">
        <v>0</v>
      </c>
      <c r="O133" s="43">
        <v>0</v>
      </c>
      <c r="P133" s="43">
        <v>0</v>
      </c>
      <c r="Q133" s="45">
        <v>1.1066058043407009E-2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8.9988896531315084E-3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3.6134532587196364E-3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1.0091725603253352E-3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1.2122160195825299E-3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8.8900345083272605E-4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1.9947674554274542E-2</v>
      </c>
      <c r="F136" s="43">
        <v>8.6956521739130446E-2</v>
      </c>
      <c r="G136" s="43">
        <v>0</v>
      </c>
      <c r="H136" s="43">
        <v>0</v>
      </c>
      <c r="I136" s="44">
        <v>0</v>
      </c>
      <c r="J136" s="44">
        <v>0</v>
      </c>
      <c r="K136" s="43">
        <v>9.0311437379097578E-3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1.1773012735901008E-2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2.5800269294515645E-2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3.8140455250279606E-2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2.5598784638148703E-2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7.4581791920740248E-3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1.6683425351549368E-2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9.6718824223395918E-3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1.1751238220875435E-2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4.7186432637760598E-3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1.0897851432221941E-2</v>
      </c>
      <c r="F140" s="43">
        <v>0.10144927536231886</v>
      </c>
      <c r="G140" s="43">
        <v>0</v>
      </c>
      <c r="H140" s="43">
        <v>0</v>
      </c>
      <c r="I140" s="44">
        <v>0</v>
      </c>
      <c r="J140" s="44">
        <v>0</v>
      </c>
      <c r="K140" s="43">
        <v>2.2723002726276517E-2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1.3696356874673818E-2</v>
      </c>
    </row>
    <row r="141" spans="1:17" ht="39" customHeight="1" x14ac:dyDescent="0.35">
      <c r="A141" s="23">
        <v>36</v>
      </c>
      <c r="B141" s="24" t="s">
        <v>18</v>
      </c>
      <c r="C141" s="43">
        <v>5.7397959183673471E-2</v>
      </c>
      <c r="D141" s="43">
        <v>0</v>
      </c>
      <c r="E141" s="43">
        <v>3.272992087541628E-4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8.9545021745555584E-4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7.4733319332200504E-3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8.2489821820372154E-3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6.2911191717739791E-3</v>
      </c>
    </row>
    <row r="143" spans="1:17" ht="39" customHeight="1" x14ac:dyDescent="0.35">
      <c r="A143" s="23">
        <v>38</v>
      </c>
      <c r="B143" s="24" t="s">
        <v>58</v>
      </c>
      <c r="C143" s="43">
        <v>4.5918367346938771E-2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2.5158186127034327E-3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5">
        <v>1.6222066524784948E-3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0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0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1.6464968529271914E-2</v>
      </c>
      <c r="F145" s="43">
        <v>0</v>
      </c>
      <c r="G145" s="43">
        <v>0</v>
      </c>
      <c r="H145" s="43">
        <v>0</v>
      </c>
      <c r="I145" s="44">
        <v>0.34791177288879349</v>
      </c>
      <c r="J145" s="44">
        <v>0</v>
      </c>
      <c r="K145" s="43">
        <v>1.0944886101419206E-2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3.9201754639198602E-2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0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0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0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4.7206849766329578E-2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4.0572413242559585E-2</v>
      </c>
      <c r="L148" s="43">
        <v>0.51092436974789923</v>
      </c>
      <c r="M148" s="43">
        <v>0</v>
      </c>
      <c r="N148" s="43">
        <v>0</v>
      </c>
      <c r="O148" s="43">
        <v>0</v>
      </c>
      <c r="P148" s="43">
        <v>0</v>
      </c>
      <c r="Q148" s="45">
        <v>4.3966537225063232E-2</v>
      </c>
    </row>
    <row r="149" spans="1:17" ht="39" customHeight="1" x14ac:dyDescent="0.35">
      <c r="A149" s="23">
        <v>44</v>
      </c>
      <c r="B149" s="24" t="s">
        <v>59</v>
      </c>
      <c r="C149" s="43">
        <v>1.1479591836734693E-2</v>
      </c>
      <c r="D149" s="43">
        <v>1</v>
      </c>
      <c r="E149" s="43">
        <v>1.3091968350166512E-3</v>
      </c>
      <c r="F149" s="43">
        <v>0</v>
      </c>
      <c r="G149" s="43">
        <v>0</v>
      </c>
      <c r="H149" s="43">
        <v>0</v>
      </c>
      <c r="I149" s="44">
        <v>2.3504925180226031E-2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1.3797681729135888E-2</v>
      </c>
      <c r="P149" s="43">
        <v>0</v>
      </c>
      <c r="Q149" s="45">
        <v>5.791543345386529E-3</v>
      </c>
    </row>
    <row r="150" spans="1:17" ht="39" customHeight="1" x14ac:dyDescent="0.3">
      <c r="A150" s="11"/>
      <c r="B150" s="33" t="s">
        <v>22</v>
      </c>
      <c r="C150" s="45">
        <v>1</v>
      </c>
      <c r="D150" s="45">
        <v>1</v>
      </c>
      <c r="E150" s="45">
        <v>0.99999999999999989</v>
      </c>
      <c r="F150" s="45">
        <v>1</v>
      </c>
      <c r="G150" s="45">
        <v>1</v>
      </c>
      <c r="H150" s="45">
        <v>1</v>
      </c>
      <c r="I150" s="45">
        <v>1.0000000000000002</v>
      </c>
      <c r="J150" s="45">
        <v>0</v>
      </c>
      <c r="K150" s="45">
        <v>1</v>
      </c>
      <c r="L150" s="45">
        <v>1</v>
      </c>
      <c r="M150" s="45">
        <v>1</v>
      </c>
      <c r="N150" s="45">
        <v>1.0000000000000002</v>
      </c>
      <c r="O150" s="45">
        <v>1</v>
      </c>
      <c r="P150" s="45">
        <v>1</v>
      </c>
      <c r="Q150" s="45">
        <v>0.99999999999999978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98E60-2D4D-46A0-81F6-1110A0E3244A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14" sqref="V1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44470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2234000</v>
      </c>
      <c r="D4" s="35">
        <v>0</v>
      </c>
      <c r="E4" s="34">
        <v>1192500</v>
      </c>
      <c r="F4" s="34">
        <v>0</v>
      </c>
      <c r="G4" s="34">
        <v>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121500</v>
      </c>
      <c r="F5" s="34">
        <v>0</v>
      </c>
      <c r="G5" s="34">
        <v>0</v>
      </c>
      <c r="H5" s="34">
        <v>0</v>
      </c>
      <c r="I5" s="35">
        <v>3270933</v>
      </c>
      <c r="J5" s="35">
        <v>0</v>
      </c>
      <c r="K5" s="34">
        <v>27000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3285000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4355000</v>
      </c>
      <c r="L6" s="35">
        <v>0</v>
      </c>
      <c r="M6" s="35">
        <v>0</v>
      </c>
      <c r="N6" s="35">
        <v>20061400</v>
      </c>
      <c r="O6" s="35">
        <v>0</v>
      </c>
      <c r="P6" s="35">
        <v>351487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9147350</v>
      </c>
      <c r="F8" s="34">
        <v>0</v>
      </c>
      <c r="G8" s="34">
        <v>0</v>
      </c>
      <c r="H8" s="34">
        <v>27000</v>
      </c>
      <c r="I8" s="35">
        <v>3190320</v>
      </c>
      <c r="J8" s="35">
        <v>0</v>
      </c>
      <c r="K8" s="34">
        <v>5534950</v>
      </c>
      <c r="L8" s="34">
        <v>0</v>
      </c>
      <c r="M8" s="34">
        <v>551000</v>
      </c>
      <c r="N8" s="34">
        <v>0</v>
      </c>
      <c r="O8" s="34">
        <v>17268000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1140500</v>
      </c>
      <c r="F9" s="34">
        <v>0</v>
      </c>
      <c r="G9" s="34">
        <v>0</v>
      </c>
      <c r="H9" s="34">
        <v>0</v>
      </c>
      <c r="I9" s="35">
        <v>1080590</v>
      </c>
      <c r="J9" s="35">
        <v>0</v>
      </c>
      <c r="K9" s="34">
        <v>18150500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5694500</v>
      </c>
      <c r="F10" s="34">
        <v>270000</v>
      </c>
      <c r="G10" s="34">
        <v>0</v>
      </c>
      <c r="H10" s="34">
        <v>0</v>
      </c>
      <c r="I10" s="35">
        <v>0</v>
      </c>
      <c r="J10" s="35">
        <v>0</v>
      </c>
      <c r="K10" s="34">
        <v>9650500</v>
      </c>
      <c r="L10" s="34">
        <v>0</v>
      </c>
      <c r="M10" s="35">
        <v>0</v>
      </c>
      <c r="N10" s="35">
        <v>0</v>
      </c>
      <c r="O10" s="35">
        <v>2909000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968000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1432000</v>
      </c>
      <c r="D12" s="35">
        <v>0</v>
      </c>
      <c r="E12" s="34">
        <v>22725500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19115900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5106500</v>
      </c>
      <c r="F13" s="34">
        <v>54000</v>
      </c>
      <c r="G13" s="34">
        <v>0</v>
      </c>
      <c r="H13" s="34">
        <v>0</v>
      </c>
      <c r="I13" s="35">
        <v>0</v>
      </c>
      <c r="J13" s="35">
        <v>0</v>
      </c>
      <c r="K13" s="34">
        <v>8926500</v>
      </c>
      <c r="L13" s="34">
        <v>729000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162000</v>
      </c>
      <c r="D15" s="35">
        <v>0</v>
      </c>
      <c r="E15" s="34">
        <v>1871000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571500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217500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0</v>
      </c>
      <c r="D17" s="35">
        <v>0</v>
      </c>
      <c r="E17" s="34">
        <v>1926000</v>
      </c>
      <c r="F17" s="34">
        <v>40500</v>
      </c>
      <c r="G17" s="34">
        <v>0</v>
      </c>
      <c r="H17" s="34">
        <v>0</v>
      </c>
      <c r="I17" s="35">
        <v>8627700</v>
      </c>
      <c r="J17" s="35">
        <v>0</v>
      </c>
      <c r="K17" s="34">
        <v>490500</v>
      </c>
      <c r="L17" s="34">
        <v>0</v>
      </c>
      <c r="M17" s="35">
        <v>0</v>
      </c>
      <c r="N17" s="34">
        <v>5265000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0</v>
      </c>
      <c r="F18" s="34">
        <v>0</v>
      </c>
      <c r="G18" s="34">
        <v>0</v>
      </c>
      <c r="H18" s="34">
        <v>0</v>
      </c>
      <c r="I18" s="35">
        <v>1795240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1673940</v>
      </c>
      <c r="J19" s="35">
        <v>0</v>
      </c>
      <c r="K19" s="35">
        <v>621000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3391000</v>
      </c>
      <c r="F20" s="35">
        <v>81000</v>
      </c>
      <c r="G20" s="35">
        <v>0</v>
      </c>
      <c r="H20" s="35">
        <v>0</v>
      </c>
      <c r="I20" s="35">
        <v>0</v>
      </c>
      <c r="J20" s="35">
        <v>0</v>
      </c>
      <c r="K20" s="35">
        <v>1501000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26433400</v>
      </c>
      <c r="F21" s="35">
        <v>319500</v>
      </c>
      <c r="G21" s="35">
        <v>0</v>
      </c>
      <c r="H21" s="35">
        <v>0</v>
      </c>
      <c r="I21" s="35">
        <v>2589120</v>
      </c>
      <c r="J21" s="35">
        <v>0</v>
      </c>
      <c r="K21" s="35">
        <v>38208000</v>
      </c>
      <c r="L21" s="35">
        <v>0</v>
      </c>
      <c r="M21" s="35">
        <v>0</v>
      </c>
      <c r="N21" s="35">
        <v>4477500</v>
      </c>
      <c r="O21" s="35">
        <v>2552900</v>
      </c>
      <c r="P21" s="35">
        <v>3205850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162000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24905400</v>
      </c>
      <c r="F24" s="36">
        <v>0</v>
      </c>
      <c r="G24" s="36">
        <v>0</v>
      </c>
      <c r="H24" s="36">
        <v>328500</v>
      </c>
      <c r="I24" s="37">
        <v>0</v>
      </c>
      <c r="J24" s="37">
        <v>0</v>
      </c>
      <c r="K24" s="36">
        <v>25882100</v>
      </c>
      <c r="L24" s="36">
        <v>0</v>
      </c>
      <c r="M24" s="37">
        <v>0</v>
      </c>
      <c r="N24" s="36">
        <v>0</v>
      </c>
      <c r="O24" s="36">
        <v>2035000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3821600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0</v>
      </c>
      <c r="F27" s="34">
        <v>0</v>
      </c>
      <c r="G27" s="34">
        <v>0</v>
      </c>
      <c r="H27" s="34">
        <v>0</v>
      </c>
      <c r="I27" s="35">
        <v>0</v>
      </c>
      <c r="J27" s="35">
        <v>0</v>
      </c>
      <c r="K27" s="34">
        <v>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1128000</v>
      </c>
      <c r="D28" s="35">
        <v>0</v>
      </c>
      <c r="E28" s="34">
        <v>14172500</v>
      </c>
      <c r="F28" s="34">
        <v>54000</v>
      </c>
      <c r="G28" s="34">
        <v>0</v>
      </c>
      <c r="H28" s="34">
        <v>0</v>
      </c>
      <c r="I28" s="35">
        <v>0</v>
      </c>
      <c r="J28" s="35">
        <v>0</v>
      </c>
      <c r="K28" s="34">
        <v>16563500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3396500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0</v>
      </c>
      <c r="L31" s="34">
        <v>2011500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1314000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2700000</v>
      </c>
      <c r="F34" s="35">
        <v>54000</v>
      </c>
      <c r="G34" s="35">
        <v>0</v>
      </c>
      <c r="H34" s="35">
        <v>0</v>
      </c>
      <c r="I34" s="35">
        <v>0</v>
      </c>
      <c r="J34" s="35">
        <v>0</v>
      </c>
      <c r="K34" s="35">
        <v>1001000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2970000</v>
      </c>
      <c r="F35" s="35">
        <v>27000</v>
      </c>
      <c r="G35" s="35">
        <v>0</v>
      </c>
      <c r="H35" s="35">
        <v>0</v>
      </c>
      <c r="I35" s="35">
        <v>0</v>
      </c>
      <c r="J35" s="35">
        <v>0</v>
      </c>
      <c r="K35" s="35">
        <v>3150000</v>
      </c>
      <c r="L35" s="35">
        <v>0</v>
      </c>
      <c r="M35" s="35">
        <v>0</v>
      </c>
      <c r="N35" s="35">
        <v>0</v>
      </c>
      <c r="O35" s="35">
        <v>1074100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1915500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4183500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229500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2205300</v>
      </c>
      <c r="F38" s="34">
        <v>0</v>
      </c>
      <c r="G38" s="34">
        <v>0</v>
      </c>
      <c r="H38" s="34">
        <v>0</v>
      </c>
      <c r="I38" s="35">
        <v>3357930</v>
      </c>
      <c r="J38" s="35">
        <v>0</v>
      </c>
      <c r="K38" s="34">
        <v>1957000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688500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550000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1219500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1301000</v>
      </c>
      <c r="L41" s="35">
        <v>1701000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81000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4084000</v>
      </c>
      <c r="F43" s="34">
        <v>27000</v>
      </c>
      <c r="G43" s="34">
        <v>0</v>
      </c>
      <c r="H43" s="34">
        <v>0</v>
      </c>
      <c r="I43" s="35">
        <v>1296840</v>
      </c>
      <c r="J43" s="35">
        <v>0</v>
      </c>
      <c r="K43" s="34">
        <v>2180000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11773400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4482600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11635900</v>
      </c>
      <c r="F46" s="34">
        <v>216000</v>
      </c>
      <c r="G46" s="34">
        <v>0</v>
      </c>
      <c r="H46" s="34">
        <v>0</v>
      </c>
      <c r="I46" s="35">
        <v>0</v>
      </c>
      <c r="J46" s="35">
        <v>0</v>
      </c>
      <c r="K46" s="34">
        <v>6557700</v>
      </c>
      <c r="L46" s="34">
        <v>3577500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26068160</v>
      </c>
      <c r="E47" s="34">
        <v>1647000</v>
      </c>
      <c r="F47" s="34">
        <v>0</v>
      </c>
      <c r="G47" s="34">
        <v>0</v>
      </c>
      <c r="H47" s="34">
        <v>0</v>
      </c>
      <c r="I47" s="35">
        <v>0</v>
      </c>
      <c r="J47" s="35">
        <v>0</v>
      </c>
      <c r="K47" s="34">
        <v>667500</v>
      </c>
      <c r="L47" s="34">
        <v>0</v>
      </c>
      <c r="M47" s="35">
        <v>0</v>
      </c>
      <c r="N47" s="35">
        <v>18000</v>
      </c>
      <c r="O47" s="35">
        <v>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4956000</v>
      </c>
      <c r="D48" s="31">
        <v>26068160</v>
      </c>
      <c r="E48" s="31">
        <v>165103850</v>
      </c>
      <c r="F48" s="31">
        <v>1143000</v>
      </c>
      <c r="G48" s="31">
        <v>0</v>
      </c>
      <c r="H48" s="31">
        <v>355500</v>
      </c>
      <c r="I48" s="31">
        <v>26882613</v>
      </c>
      <c r="J48" s="31">
        <v>0</v>
      </c>
      <c r="K48" s="31">
        <v>182666250</v>
      </c>
      <c r="L48" s="31">
        <v>8019000</v>
      </c>
      <c r="M48" s="31">
        <v>551000</v>
      </c>
      <c r="N48" s="31">
        <v>29821900</v>
      </c>
      <c r="O48" s="31">
        <v>25839000</v>
      </c>
      <c r="P48" s="31">
        <v>3557337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2213.8978079042295</v>
      </c>
      <c r="D57" s="42">
        <v>0</v>
      </c>
      <c r="E57" s="39">
        <v>1007.6641626458683</v>
      </c>
      <c r="F57" s="39">
        <v>0</v>
      </c>
      <c r="G57" s="39">
        <v>0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3221.5619705500976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102.66766940165451</v>
      </c>
      <c r="F58" s="39">
        <v>0</v>
      </c>
      <c r="G58" s="39">
        <v>0</v>
      </c>
      <c r="H58" s="39">
        <v>0</v>
      </c>
      <c r="I58" s="42">
        <v>3270.933</v>
      </c>
      <c r="J58" s="42">
        <v>0</v>
      </c>
      <c r="K58" s="39">
        <v>20.385050962627407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3393.9857203642819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2775.8295801188069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3288.0332200830503</v>
      </c>
      <c r="L59" s="39">
        <v>0</v>
      </c>
      <c r="M59" s="39">
        <v>0</v>
      </c>
      <c r="N59" s="39">
        <v>16951.910970653102</v>
      </c>
      <c r="O59" s="39">
        <v>0</v>
      </c>
      <c r="P59" s="39">
        <v>297.00700506155835</v>
      </c>
      <c r="Q59" s="40">
        <v>23312.780775916519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7729.5235037137809</v>
      </c>
      <c r="F61" s="39">
        <v>0</v>
      </c>
      <c r="G61" s="39">
        <v>0</v>
      </c>
      <c r="H61" s="39">
        <v>21.763662743833631</v>
      </c>
      <c r="I61" s="42">
        <v>3190.32</v>
      </c>
      <c r="J61" s="42">
        <v>0</v>
      </c>
      <c r="K61" s="39">
        <v>4178.8976972442433</v>
      </c>
      <c r="L61" s="39">
        <v>0</v>
      </c>
      <c r="M61" s="39">
        <v>465.59576823301757</v>
      </c>
      <c r="N61" s="39">
        <v>0</v>
      </c>
      <c r="O61" s="39">
        <v>13919.071417056264</v>
      </c>
      <c r="P61" s="39">
        <v>0</v>
      </c>
      <c r="Q61" s="40">
        <v>29505.172048991139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963.72409014474874</v>
      </c>
      <c r="F62" s="39">
        <v>0</v>
      </c>
      <c r="G62" s="39">
        <v>0</v>
      </c>
      <c r="H62" s="39">
        <v>0</v>
      </c>
      <c r="I62" s="42">
        <v>1080.5899999999999</v>
      </c>
      <c r="J62" s="42">
        <v>0</v>
      </c>
      <c r="K62" s="39">
        <v>13703.661759154398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15747.975849299146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4811.8604395697248</v>
      </c>
      <c r="F63" s="39">
        <v>228.15037644812114</v>
      </c>
      <c r="G63" s="39">
        <v>0</v>
      </c>
      <c r="H63" s="39">
        <v>0</v>
      </c>
      <c r="I63" s="42">
        <v>0</v>
      </c>
      <c r="J63" s="42">
        <v>0</v>
      </c>
      <c r="K63" s="39">
        <v>7286.1457153642887</v>
      </c>
      <c r="L63" s="39">
        <v>0</v>
      </c>
      <c r="M63" s="39">
        <v>0</v>
      </c>
      <c r="N63" s="39">
        <v>0</v>
      </c>
      <c r="O63" s="39">
        <v>2344.8331452522975</v>
      </c>
      <c r="P63" s="39">
        <v>0</v>
      </c>
      <c r="Q63" s="40">
        <v>14670.989676634432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730.84182710456776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730.84182710456776</v>
      </c>
    </row>
    <row r="65" spans="1:17" ht="39" customHeight="1" x14ac:dyDescent="0.35">
      <c r="A65" s="23">
        <v>9</v>
      </c>
      <c r="B65" s="24" t="s">
        <v>9</v>
      </c>
      <c r="C65" s="39">
        <v>1419.1144408768382</v>
      </c>
      <c r="D65" s="42">
        <v>0</v>
      </c>
      <c r="E65" s="39">
        <v>19203.079185080653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14432.540581351454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35054.734207308946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4314.999619749372</v>
      </c>
      <c r="F66" s="39">
        <v>45.630075289624223</v>
      </c>
      <c r="G66" s="39">
        <v>0</v>
      </c>
      <c r="H66" s="39">
        <v>0</v>
      </c>
      <c r="I66" s="42">
        <v>0</v>
      </c>
      <c r="J66" s="42">
        <v>0</v>
      </c>
      <c r="K66" s="39">
        <v>6739.5243488108717</v>
      </c>
      <c r="L66" s="39">
        <v>550.39637599093999</v>
      </c>
      <c r="M66" s="39">
        <v>0</v>
      </c>
      <c r="N66" s="39">
        <v>0</v>
      </c>
      <c r="O66" s="39">
        <v>0</v>
      </c>
      <c r="P66" s="39">
        <v>0</v>
      </c>
      <c r="Q66" s="40">
        <v>11650.550419840807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160.54227613271493</v>
      </c>
      <c r="D68" s="42">
        <v>0</v>
      </c>
      <c r="E68" s="39">
        <v>1580.9976086460542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431.48357870894677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2173.0234634877161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0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164.21291053227634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164.21291053227634</v>
      </c>
    </row>
    <row r="70" spans="1:17" ht="39" customHeight="1" x14ac:dyDescent="0.35">
      <c r="A70" s="23">
        <v>14</v>
      </c>
      <c r="B70" s="24" t="s">
        <v>11</v>
      </c>
      <c r="C70" s="39">
        <v>0</v>
      </c>
      <c r="D70" s="42">
        <v>0</v>
      </c>
      <c r="E70" s="39">
        <v>1627.4726853299308</v>
      </c>
      <c r="F70" s="39">
        <v>34.222556467218169</v>
      </c>
      <c r="G70" s="39">
        <v>0</v>
      </c>
      <c r="H70" s="39">
        <v>0</v>
      </c>
      <c r="I70" s="42">
        <v>8627.7000000000007</v>
      </c>
      <c r="J70" s="42">
        <v>0</v>
      </c>
      <c r="K70" s="39">
        <v>370.32842582106457</v>
      </c>
      <c r="L70" s="39">
        <v>0</v>
      </c>
      <c r="M70" s="39">
        <v>0</v>
      </c>
      <c r="N70" s="39">
        <v>4448.9323407383617</v>
      </c>
      <c r="O70" s="39">
        <v>0</v>
      </c>
      <c r="P70" s="39">
        <v>0</v>
      </c>
      <c r="Q70" s="40">
        <v>15108.656008356575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0</v>
      </c>
      <c r="F71" s="39">
        <v>0</v>
      </c>
      <c r="G71" s="39">
        <v>0</v>
      </c>
      <c r="H71" s="39">
        <v>0</v>
      </c>
      <c r="I71" s="42">
        <v>1795.24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1795.24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1673.94</v>
      </c>
      <c r="J72" s="42">
        <v>0</v>
      </c>
      <c r="K72" s="39">
        <v>468.85617214043037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2142.7961721404304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2865.3997279095511</v>
      </c>
      <c r="F73" s="39">
        <v>68.445112934436338</v>
      </c>
      <c r="G73" s="39">
        <v>0</v>
      </c>
      <c r="H73" s="39">
        <v>0</v>
      </c>
      <c r="I73" s="42">
        <v>0</v>
      </c>
      <c r="J73" s="42">
        <v>0</v>
      </c>
      <c r="K73" s="39">
        <v>1133.2578331445829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4067.1026739885701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22336.259854828761</v>
      </c>
      <c r="F74" s="39">
        <v>269.97794546361001</v>
      </c>
      <c r="G74" s="39">
        <v>0</v>
      </c>
      <c r="H74" s="39">
        <v>0</v>
      </c>
      <c r="I74" s="42">
        <v>2589.12</v>
      </c>
      <c r="J74" s="42">
        <v>0</v>
      </c>
      <c r="K74" s="39">
        <v>28847.112117780296</v>
      </c>
      <c r="L74" s="39">
        <v>0</v>
      </c>
      <c r="M74" s="39">
        <v>0</v>
      </c>
      <c r="N74" s="39">
        <v>3783.4937427646755</v>
      </c>
      <c r="O74" s="39">
        <v>2057.7946155086252</v>
      </c>
      <c r="P74" s="39">
        <v>2708.9477197637375</v>
      </c>
      <c r="Q74" s="40">
        <v>62592.705996109704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0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122.31030577576443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122.31030577576443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21045.097724411244</v>
      </c>
      <c r="F77" s="39">
        <v>0</v>
      </c>
      <c r="G77" s="39">
        <v>0</v>
      </c>
      <c r="H77" s="39">
        <v>264.79123004997587</v>
      </c>
      <c r="I77" s="42">
        <v>0</v>
      </c>
      <c r="J77" s="42">
        <v>0</v>
      </c>
      <c r="K77" s="39">
        <v>19541.034352585881</v>
      </c>
      <c r="L77" s="39">
        <v>0</v>
      </c>
      <c r="M77" s="39">
        <v>0</v>
      </c>
      <c r="N77" s="39">
        <v>0</v>
      </c>
      <c r="O77" s="39">
        <v>1640.3353216185717</v>
      </c>
      <c r="P77" s="39">
        <v>0</v>
      </c>
      <c r="Q77" s="40">
        <v>42491.258628665673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3229.2573282745916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3229.2573282745916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0</v>
      </c>
      <c r="F80" s="39">
        <v>0</v>
      </c>
      <c r="G80" s="39">
        <v>0</v>
      </c>
      <c r="H80" s="39">
        <v>0</v>
      </c>
      <c r="I80" s="42">
        <v>0</v>
      </c>
      <c r="J80" s="42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0</v>
      </c>
    </row>
    <row r="81" spans="1:17" ht="39" customHeight="1" x14ac:dyDescent="0.35">
      <c r="A81" s="23">
        <v>25</v>
      </c>
      <c r="B81" s="24" t="s">
        <v>53</v>
      </c>
      <c r="C81" s="39">
        <v>1117.8499227018669</v>
      </c>
      <c r="D81" s="42">
        <v>0</v>
      </c>
      <c r="E81" s="39">
        <v>11975.782260040729</v>
      </c>
      <c r="F81" s="39">
        <v>45.630075289624223</v>
      </c>
      <c r="G81" s="39">
        <v>0</v>
      </c>
      <c r="H81" s="39">
        <v>0</v>
      </c>
      <c r="I81" s="42">
        <v>0</v>
      </c>
      <c r="J81" s="42">
        <v>0</v>
      </c>
      <c r="K81" s="39">
        <v>12505.473763684409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25644.736021716628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0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0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0</v>
      </c>
      <c r="F83" s="39">
        <v>0</v>
      </c>
      <c r="G83" s="39">
        <v>0</v>
      </c>
      <c r="H83" s="39">
        <v>0</v>
      </c>
      <c r="I83" s="42">
        <v>0</v>
      </c>
      <c r="J83" s="42">
        <v>0</v>
      </c>
      <c r="K83" s="39">
        <v>2564.3639109097771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2564.3639109097771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0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0</v>
      </c>
      <c r="L84" s="39">
        <v>1518.6862967157417</v>
      </c>
      <c r="M84" s="39">
        <v>0</v>
      </c>
      <c r="N84" s="39">
        <v>0</v>
      </c>
      <c r="O84" s="39">
        <v>0</v>
      </c>
      <c r="P84" s="39">
        <v>0</v>
      </c>
      <c r="Q84" s="40">
        <v>1518.6862967157417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992.07248018120049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992.07248018120049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0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0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2281.5037644812114</v>
      </c>
      <c r="F87" s="39">
        <v>45.630075289624223</v>
      </c>
      <c r="G87" s="39">
        <v>0</v>
      </c>
      <c r="H87" s="39">
        <v>0</v>
      </c>
      <c r="I87" s="42">
        <v>0</v>
      </c>
      <c r="J87" s="42">
        <v>0</v>
      </c>
      <c r="K87" s="39">
        <v>755.75688939222346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3082.8907291630589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2509.6541409293322</v>
      </c>
      <c r="F88" s="39">
        <v>22.815037644812111</v>
      </c>
      <c r="G88" s="39">
        <v>0</v>
      </c>
      <c r="H88" s="39">
        <v>0</v>
      </c>
      <c r="I88" s="42">
        <v>0</v>
      </c>
      <c r="J88" s="42">
        <v>0</v>
      </c>
      <c r="K88" s="39">
        <v>2378.255945639864</v>
      </c>
      <c r="L88" s="39">
        <v>0</v>
      </c>
      <c r="M88" s="39">
        <v>0</v>
      </c>
      <c r="N88" s="39">
        <v>0</v>
      </c>
      <c r="O88" s="39">
        <v>865.790746413026</v>
      </c>
      <c r="P88" s="39">
        <v>0</v>
      </c>
      <c r="Q88" s="40">
        <v>5776.515870627034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1618.6001706902816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3158.5503963759911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4777.1505670662727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173.27293318233296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173.27293318233296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1863.4815747445982</v>
      </c>
      <c r="F91" s="39">
        <v>0</v>
      </c>
      <c r="G91" s="39">
        <v>0</v>
      </c>
      <c r="H91" s="39">
        <v>0</v>
      </c>
      <c r="I91" s="42">
        <v>3357.93</v>
      </c>
      <c r="J91" s="42">
        <v>0</v>
      </c>
      <c r="K91" s="39">
        <v>1477.5386938467345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6698.9502685913321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581.78345994270887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581.78345994270887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464.75076683876529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920.72480181200456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1385.4755686507699</v>
      </c>
    </row>
    <row r="94" spans="1:17" ht="39" customHeight="1" x14ac:dyDescent="0.35">
      <c r="A94" s="23">
        <v>38</v>
      </c>
      <c r="B94" s="24" t="s">
        <v>58</v>
      </c>
      <c r="C94" s="39">
        <v>0</v>
      </c>
      <c r="D94" s="42">
        <v>0</v>
      </c>
      <c r="E94" s="39">
        <v>0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982.2574556436391</v>
      </c>
      <c r="L94" s="39">
        <v>1284.2582106455266</v>
      </c>
      <c r="M94" s="39">
        <v>0</v>
      </c>
      <c r="N94" s="39">
        <v>0</v>
      </c>
      <c r="O94" s="39">
        <v>0</v>
      </c>
      <c r="P94" s="39">
        <v>0</v>
      </c>
      <c r="Q94" s="40">
        <v>2266.5156662891659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0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61.155152887882217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61.155152887882217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3450.9856941263952</v>
      </c>
      <c r="F96" s="39">
        <v>22.815037644812111</v>
      </c>
      <c r="G96" s="39">
        <v>0</v>
      </c>
      <c r="H96" s="39">
        <v>0</v>
      </c>
      <c r="I96" s="42">
        <v>1296.8399999999999</v>
      </c>
      <c r="J96" s="42">
        <v>0</v>
      </c>
      <c r="K96" s="39">
        <v>1645.9041147602868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6416.5448465314939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9948.5394150900338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3384.3714609286521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13332.910876018686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9832.3517233803432</v>
      </c>
      <c r="F99" s="39">
        <v>182.52030115849689</v>
      </c>
      <c r="G99" s="39">
        <v>0</v>
      </c>
      <c r="H99" s="39">
        <v>0</v>
      </c>
      <c r="I99" s="42">
        <v>0</v>
      </c>
      <c r="J99" s="42">
        <v>0</v>
      </c>
      <c r="K99" s="39">
        <v>4951.0758776896946</v>
      </c>
      <c r="L99" s="39">
        <v>2701.0192525481316</v>
      </c>
      <c r="M99" s="39">
        <v>0</v>
      </c>
      <c r="N99" s="39">
        <v>0</v>
      </c>
      <c r="O99" s="39">
        <v>0</v>
      </c>
      <c r="P99" s="39">
        <v>0</v>
      </c>
      <c r="Q99" s="40">
        <v>17666.967154776667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25833.59099377651</v>
      </c>
      <c r="E100" s="39">
        <v>1391.7172963335388</v>
      </c>
      <c r="F100" s="39">
        <v>0</v>
      </c>
      <c r="G100" s="39">
        <v>0</v>
      </c>
      <c r="H100" s="39">
        <v>0</v>
      </c>
      <c r="I100" s="42">
        <v>0</v>
      </c>
      <c r="J100" s="42">
        <v>0</v>
      </c>
      <c r="K100" s="39">
        <v>503.96375990939976</v>
      </c>
      <c r="L100" s="39">
        <v>0</v>
      </c>
      <c r="M100" s="39">
        <v>0</v>
      </c>
      <c r="N100" s="39">
        <v>15.210025096541408</v>
      </c>
      <c r="O100" s="39">
        <v>0</v>
      </c>
      <c r="P100" s="39">
        <v>0</v>
      </c>
      <c r="Q100" s="40">
        <v>27744.48207511599</v>
      </c>
    </row>
    <row r="101" spans="1:17" ht="39" customHeight="1" x14ac:dyDescent="0.3">
      <c r="B101" s="32" t="s">
        <v>22</v>
      </c>
      <c r="C101" s="41">
        <v>4911.4044476156496</v>
      </c>
      <c r="D101" s="41">
        <v>25833.59099377651</v>
      </c>
      <c r="E101" s="41">
        <v>139512.9834464227</v>
      </c>
      <c r="F101" s="41">
        <v>965.83659363037941</v>
      </c>
      <c r="G101" s="41">
        <v>0</v>
      </c>
      <c r="H101" s="41">
        <v>286.55489279380947</v>
      </c>
      <c r="I101" s="41">
        <v>26882.613000000001</v>
      </c>
      <c r="J101" s="41">
        <v>0</v>
      </c>
      <c r="K101" s="41">
        <v>137913.36353340885</v>
      </c>
      <c r="L101" s="41">
        <v>6054.3601359003396</v>
      </c>
      <c r="M101" s="41">
        <v>465.59576823301757</v>
      </c>
      <c r="N101" s="41">
        <v>25199.547079252683</v>
      </c>
      <c r="O101" s="41">
        <v>20827.825245848784</v>
      </c>
      <c r="P101" s="41">
        <v>3005.9547248252957</v>
      </c>
      <c r="Q101" s="41">
        <v>391859.62986170792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0.45076674737691685</v>
      </c>
      <c r="D106" s="43">
        <v>0</v>
      </c>
      <c r="E106" s="43">
        <v>7.222726786807211E-3</v>
      </c>
      <c r="F106" s="43">
        <v>0</v>
      </c>
      <c r="G106" s="43">
        <v>0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8.2212142437000368E-3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7.3590046507092345E-4</v>
      </c>
      <c r="F107" s="43">
        <v>0</v>
      </c>
      <c r="G107" s="43">
        <v>0</v>
      </c>
      <c r="H107" s="43">
        <v>0</v>
      </c>
      <c r="I107" s="44">
        <v>0.1216746675630081</v>
      </c>
      <c r="J107" s="44">
        <v>0</v>
      </c>
      <c r="K107" s="43">
        <v>1.4781055613721745E-4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8.6612283116841125E-3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1.9896568129695338E-2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2.3841295258428964E-2</v>
      </c>
      <c r="L108" s="43">
        <v>0</v>
      </c>
      <c r="M108" s="43">
        <v>0</v>
      </c>
      <c r="N108" s="43">
        <v>0.6727069703808275</v>
      </c>
      <c r="O108" s="43">
        <v>0</v>
      </c>
      <c r="P108" s="43">
        <v>9.880621374921747E-2</v>
      </c>
      <c r="Q108" s="45">
        <v>5.9492683092014061E-2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0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5.5403614149518617E-2</v>
      </c>
      <c r="F110" s="43">
        <v>0</v>
      </c>
      <c r="G110" s="43">
        <v>0</v>
      </c>
      <c r="H110" s="43">
        <v>7.5949367088607597E-2</v>
      </c>
      <c r="I110" s="44">
        <v>0.11867596353077731</v>
      </c>
      <c r="J110" s="44">
        <v>0</v>
      </c>
      <c r="K110" s="43">
        <v>3.0300890284877473E-2</v>
      </c>
      <c r="L110" s="43">
        <v>0</v>
      </c>
      <c r="M110" s="43">
        <v>1</v>
      </c>
      <c r="N110" s="43">
        <v>0</v>
      </c>
      <c r="O110" s="43">
        <v>0.6682921165679786</v>
      </c>
      <c r="P110" s="43">
        <v>0</v>
      </c>
      <c r="Q110" s="45">
        <v>7.5295258303091542E-2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6.907773501344759E-3</v>
      </c>
      <c r="F111" s="43">
        <v>0</v>
      </c>
      <c r="G111" s="43">
        <v>0</v>
      </c>
      <c r="H111" s="43">
        <v>0</v>
      </c>
      <c r="I111" s="44">
        <v>4.0196613327729704E-2</v>
      </c>
      <c r="J111" s="44">
        <v>0</v>
      </c>
      <c r="K111" s="43">
        <v>9.9364277746983906E-2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4.0187798510545221E-2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3.4490413155114183E-2</v>
      </c>
      <c r="F112" s="43">
        <v>0.23622047244094491</v>
      </c>
      <c r="G112" s="43">
        <v>0</v>
      </c>
      <c r="H112" s="43">
        <v>0</v>
      </c>
      <c r="I112" s="44">
        <v>0</v>
      </c>
      <c r="J112" s="44">
        <v>0</v>
      </c>
      <c r="K112" s="43">
        <v>5.2831324888971E-2</v>
      </c>
      <c r="L112" s="43">
        <v>0</v>
      </c>
      <c r="M112" s="43">
        <v>0</v>
      </c>
      <c r="N112" s="43">
        <v>0</v>
      </c>
      <c r="O112" s="43">
        <v>0.11258175625991719</v>
      </c>
      <c r="P112" s="43">
        <v>0</v>
      </c>
      <c r="Q112" s="45">
        <v>3.7439400638978819E-2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5.2992821607713517E-3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1.8650602700831694E-3</v>
      </c>
    </row>
    <row r="114" spans="1:17" ht="39" customHeight="1" x14ac:dyDescent="0.35">
      <c r="A114" s="23">
        <v>9</v>
      </c>
      <c r="B114" s="24" t="s">
        <v>9</v>
      </c>
      <c r="C114" s="43">
        <v>0.28894269572235676</v>
      </c>
      <c r="D114" s="43">
        <v>0</v>
      </c>
      <c r="E114" s="43">
        <v>0.13764367093801869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0.10464932629864575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8.9457375896772509E-2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3.0929018311807985E-2</v>
      </c>
      <c r="F115" s="43">
        <v>4.7244094488188976E-2</v>
      </c>
      <c r="G115" s="43">
        <v>0</v>
      </c>
      <c r="H115" s="43">
        <v>0</v>
      </c>
      <c r="I115" s="44">
        <v>0</v>
      </c>
      <c r="J115" s="44">
        <v>0</v>
      </c>
      <c r="K115" s="43">
        <v>4.8867812198476725E-2</v>
      </c>
      <c r="L115" s="43">
        <v>9.0909090909090912E-2</v>
      </c>
      <c r="M115" s="43">
        <v>0</v>
      </c>
      <c r="N115" s="43">
        <v>0</v>
      </c>
      <c r="O115" s="43">
        <v>0</v>
      </c>
      <c r="P115" s="43">
        <v>0</v>
      </c>
      <c r="Q115" s="45">
        <v>2.9731438331507713E-2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3.2687651331719129E-2</v>
      </c>
      <c r="D117" s="43">
        <v>0</v>
      </c>
      <c r="E117" s="43">
        <v>1.1332261482697101E-2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3.1286567715711026E-3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5.5454129435446127E-3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1.1906961466609184E-3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4.1906054622219976E-4</v>
      </c>
    </row>
    <row r="119" spans="1:17" ht="39" customHeight="1" x14ac:dyDescent="0.35">
      <c r="A119" s="23">
        <v>14</v>
      </c>
      <c r="B119" s="24" t="s">
        <v>11</v>
      </c>
      <c r="C119" s="43">
        <v>0</v>
      </c>
      <c r="D119" s="43">
        <v>0</v>
      </c>
      <c r="E119" s="43">
        <v>1.1665385150013157E-2</v>
      </c>
      <c r="F119" s="43">
        <v>3.5433070866141732E-2</v>
      </c>
      <c r="G119" s="43">
        <v>0</v>
      </c>
      <c r="H119" s="43">
        <v>0</v>
      </c>
      <c r="I119" s="44">
        <v>0.32093978364379983</v>
      </c>
      <c r="J119" s="44">
        <v>0</v>
      </c>
      <c r="K119" s="43">
        <v>2.6852251031594505E-3</v>
      </c>
      <c r="L119" s="43">
        <v>0</v>
      </c>
      <c r="M119" s="43">
        <v>0</v>
      </c>
      <c r="N119" s="43">
        <v>0.17654810726345399</v>
      </c>
      <c r="O119" s="43">
        <v>0</v>
      </c>
      <c r="P119" s="43">
        <v>0</v>
      </c>
      <c r="Q119" s="45">
        <v>3.8556296329092653E-2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4">
        <v>6.6780710639996188E-2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4.5813343942410255E-3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6.2268500461618075E-2</v>
      </c>
      <c r="J121" s="44">
        <v>0</v>
      </c>
      <c r="K121" s="43">
        <v>3.3996427911560014E-3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5.4682748842912179E-3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2.0538588288522647E-2</v>
      </c>
      <c r="F122" s="43">
        <v>7.0866141732283464E-2</v>
      </c>
      <c r="G122" s="43">
        <v>0</v>
      </c>
      <c r="H122" s="43">
        <v>0</v>
      </c>
      <c r="I122" s="44">
        <v>0</v>
      </c>
      <c r="J122" s="44">
        <v>0</v>
      </c>
      <c r="K122" s="43">
        <v>8.2171720282208666E-3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1.0378978501622891E-2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0.16010165722967695</v>
      </c>
      <c r="F123" s="43">
        <v>0.27952755905511811</v>
      </c>
      <c r="G123" s="43">
        <v>0</v>
      </c>
      <c r="H123" s="43">
        <v>0</v>
      </c>
      <c r="I123" s="44">
        <v>9.631206609268228E-2</v>
      </c>
      <c r="J123" s="44">
        <v>0</v>
      </c>
      <c r="K123" s="43">
        <v>0.20916836032928907</v>
      </c>
      <c r="L123" s="43">
        <v>0</v>
      </c>
      <c r="M123" s="43">
        <v>0</v>
      </c>
      <c r="N123" s="43">
        <v>0.15014133908302285</v>
      </c>
      <c r="O123" s="43">
        <v>9.8800263168079272E-2</v>
      </c>
      <c r="P123" s="43">
        <v>0.90119378625078261</v>
      </c>
      <c r="Q123" s="45">
        <v>0.15973246853267187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0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8.868633368233047E-4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3.1212785511722463E-4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0.15084687607224179</v>
      </c>
      <c r="F126" s="43">
        <v>0</v>
      </c>
      <c r="G126" s="43">
        <v>0</v>
      </c>
      <c r="H126" s="43">
        <v>0.92405063291139244</v>
      </c>
      <c r="I126" s="44">
        <v>0</v>
      </c>
      <c r="J126" s="44">
        <v>0</v>
      </c>
      <c r="K126" s="43">
        <v>0.14169065166663244</v>
      </c>
      <c r="L126" s="43">
        <v>0</v>
      </c>
      <c r="M126" s="43">
        <v>0</v>
      </c>
      <c r="N126" s="43">
        <v>0</v>
      </c>
      <c r="O126" s="43">
        <v>7.8756917837377607E-2</v>
      </c>
      <c r="P126" s="43">
        <v>0</v>
      </c>
      <c r="Q126" s="45">
        <v>0.10843489706674138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2.3146643763909801E-2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8.240852290434298E-3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4">
        <v>0</v>
      </c>
      <c r="J129" s="44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0</v>
      </c>
    </row>
    <row r="130" spans="1:17" ht="39" customHeight="1" x14ac:dyDescent="0.35">
      <c r="A130" s="23">
        <v>25</v>
      </c>
      <c r="B130" s="24" t="s">
        <v>53</v>
      </c>
      <c r="C130" s="43">
        <v>0.22760290556900725</v>
      </c>
      <c r="D130" s="43">
        <v>0</v>
      </c>
      <c r="E130" s="43">
        <v>8.5839912273396407E-2</v>
      </c>
      <c r="F130" s="43">
        <v>4.7244094488188976E-2</v>
      </c>
      <c r="G130" s="43">
        <v>0</v>
      </c>
      <c r="H130" s="43">
        <v>0</v>
      </c>
      <c r="I130" s="44">
        <v>0</v>
      </c>
      <c r="J130" s="44">
        <v>0</v>
      </c>
      <c r="K130" s="43">
        <v>9.0676301725140782E-2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6.5443679489941259E-2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0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0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0</v>
      </c>
      <c r="F132" s="43">
        <v>0</v>
      </c>
      <c r="G132" s="43">
        <v>0</v>
      </c>
      <c r="H132" s="43">
        <v>0</v>
      </c>
      <c r="I132" s="44">
        <v>0</v>
      </c>
      <c r="J132" s="44">
        <v>0</v>
      </c>
      <c r="K132" s="43">
        <v>1.8594020515557742E-2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6.5440880241089718E-3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0</v>
      </c>
      <c r="L133" s="43">
        <v>0.25084175084175081</v>
      </c>
      <c r="M133" s="43">
        <v>0</v>
      </c>
      <c r="N133" s="43">
        <v>0</v>
      </c>
      <c r="O133" s="43">
        <v>0</v>
      </c>
      <c r="P133" s="43">
        <v>0</v>
      </c>
      <c r="Q133" s="45">
        <v>3.8755875343722056E-3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7.1934470653445826E-3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2.5317037137285998E-3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0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1.6353343668242745E-2</v>
      </c>
      <c r="F136" s="43">
        <v>4.7244094488188976E-2</v>
      </c>
      <c r="G136" s="43">
        <v>0</v>
      </c>
      <c r="H136" s="43">
        <v>0</v>
      </c>
      <c r="I136" s="44">
        <v>0</v>
      </c>
      <c r="J136" s="44">
        <v>0</v>
      </c>
      <c r="K136" s="43">
        <v>5.479939507161284E-3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7.8673343570784485E-3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1.7988678035067016E-2</v>
      </c>
      <c r="F137" s="43">
        <v>2.3622047244094488E-2</v>
      </c>
      <c r="G137" s="43">
        <v>0</v>
      </c>
      <c r="H137" s="43">
        <v>0</v>
      </c>
      <c r="I137" s="44">
        <v>0</v>
      </c>
      <c r="J137" s="44">
        <v>0</v>
      </c>
      <c r="K137" s="43">
        <v>1.7244564882675367E-2</v>
      </c>
      <c r="L137" s="43">
        <v>0</v>
      </c>
      <c r="M137" s="43">
        <v>0</v>
      </c>
      <c r="N137" s="43">
        <v>0</v>
      </c>
      <c r="O137" s="43">
        <v>4.1568946166647316E-2</v>
      </c>
      <c r="P137" s="43">
        <v>0</v>
      </c>
      <c r="Q137" s="45">
        <v>1.4741288539127232E-2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1.1601788813525546E-2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2.2902424503705526E-2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1.2190974019835082E-2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1.2563897271663483E-3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4.4218112808273489E-4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1.33570477005836E-2</v>
      </c>
      <c r="F140" s="43">
        <v>0</v>
      </c>
      <c r="G140" s="43">
        <v>0</v>
      </c>
      <c r="H140" s="43">
        <v>0</v>
      </c>
      <c r="I140" s="44">
        <v>0.1249108485101504</v>
      </c>
      <c r="J140" s="44">
        <v>0</v>
      </c>
      <c r="K140" s="43">
        <v>1.0713528087427204E-2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1.7095280447632418E-2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4.1701026354018997E-3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1.484673121719702E-3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3.331236673160559E-3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6.6761101188643219E-3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3.535642518571564E-3</v>
      </c>
    </row>
    <row r="143" spans="1:17" ht="39" customHeight="1" x14ac:dyDescent="0.35">
      <c r="A143" s="23">
        <v>38</v>
      </c>
      <c r="B143" s="24" t="s">
        <v>58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7.1222790197970334E-3</v>
      </c>
      <c r="L143" s="43">
        <v>0.21212121212121213</v>
      </c>
      <c r="M143" s="43">
        <v>0</v>
      </c>
      <c r="N143" s="43">
        <v>0</v>
      </c>
      <c r="O143" s="43">
        <v>0</v>
      </c>
      <c r="P143" s="43">
        <v>0</v>
      </c>
      <c r="Q143" s="45">
        <v>5.783998895443879E-3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4.4343166841165235E-4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1.5606392755861232E-4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2.473594649670495E-2</v>
      </c>
      <c r="F145" s="43">
        <v>2.3622047244094488E-2</v>
      </c>
      <c r="G145" s="43">
        <v>0</v>
      </c>
      <c r="H145" s="43">
        <v>0</v>
      </c>
      <c r="I145" s="44">
        <v>4.8240846230238103E-2</v>
      </c>
      <c r="J145" s="44">
        <v>0</v>
      </c>
      <c r="K145" s="43">
        <v>1.1934333791819778E-2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1.6374600386357664E-2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7.1309057905070042E-2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2.4539836997803367E-2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3.4024711554808629E-2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7.0476248736779906E-2</v>
      </c>
      <c r="F148" s="43">
        <v>0.1889763779527559</v>
      </c>
      <c r="G148" s="43">
        <v>0</v>
      </c>
      <c r="H148" s="43">
        <v>0</v>
      </c>
      <c r="I148" s="44">
        <v>0</v>
      </c>
      <c r="J148" s="44">
        <v>0</v>
      </c>
      <c r="K148" s="43">
        <v>3.5899899406704849E-2</v>
      </c>
      <c r="L148" s="43">
        <v>0.44612794612794615</v>
      </c>
      <c r="M148" s="43">
        <v>0</v>
      </c>
      <c r="N148" s="43">
        <v>0</v>
      </c>
      <c r="O148" s="43">
        <v>0</v>
      </c>
      <c r="P148" s="43">
        <v>0</v>
      </c>
      <c r="Q148" s="45">
        <v>4.5084938096357503E-2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1</v>
      </c>
      <c r="E149" s="43">
        <v>9.9755396376280722E-3</v>
      </c>
      <c r="F149" s="43">
        <v>0</v>
      </c>
      <c r="G149" s="43">
        <v>0</v>
      </c>
      <c r="H149" s="43">
        <v>0</v>
      </c>
      <c r="I149" s="44">
        <v>0</v>
      </c>
      <c r="J149" s="44">
        <v>0</v>
      </c>
      <c r="K149" s="43">
        <v>3.6542054156145426E-3</v>
      </c>
      <c r="L149" s="43">
        <v>0</v>
      </c>
      <c r="M149" s="43">
        <v>0</v>
      </c>
      <c r="N149" s="43">
        <v>6.0358327269556923E-4</v>
      </c>
      <c r="O149" s="43">
        <v>0</v>
      </c>
      <c r="P149" s="43">
        <v>0</v>
      </c>
      <c r="Q149" s="45">
        <v>7.0802093302919103E-2</v>
      </c>
    </row>
    <row r="150" spans="1:17" ht="39" customHeight="1" x14ac:dyDescent="0.3">
      <c r="A150" s="11"/>
      <c r="B150" s="33" t="s">
        <v>22</v>
      </c>
      <c r="C150" s="45">
        <v>1</v>
      </c>
      <c r="D150" s="45">
        <v>1</v>
      </c>
      <c r="E150" s="45">
        <v>0.99999999999999989</v>
      </c>
      <c r="F150" s="45">
        <v>1</v>
      </c>
      <c r="G150" s="45">
        <v>0</v>
      </c>
      <c r="H150" s="45">
        <v>1</v>
      </c>
      <c r="I150" s="45">
        <v>0.99999999999999989</v>
      </c>
      <c r="J150" s="45">
        <v>0</v>
      </c>
      <c r="K150" s="45">
        <v>0.99999999999999978</v>
      </c>
      <c r="L150" s="45">
        <v>1</v>
      </c>
      <c r="M150" s="45">
        <v>1</v>
      </c>
      <c r="N150" s="45">
        <v>1</v>
      </c>
      <c r="O150" s="45">
        <v>0.99999999999999989</v>
      </c>
      <c r="P150" s="45">
        <v>1</v>
      </c>
      <c r="Q150" s="45">
        <v>1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D081-1811-4AD3-92A8-FB8D86F2880A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13" sqref="V13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44501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4841000</v>
      </c>
      <c r="D4" s="35">
        <v>0</v>
      </c>
      <c r="E4" s="34">
        <v>2137000</v>
      </c>
      <c r="F4" s="34">
        <v>27000</v>
      </c>
      <c r="G4" s="34">
        <v>378000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81000</v>
      </c>
      <c r="F5" s="34">
        <v>0</v>
      </c>
      <c r="G5" s="34">
        <v>0</v>
      </c>
      <c r="H5" s="34">
        <v>0</v>
      </c>
      <c r="I5" s="35">
        <v>2363480</v>
      </c>
      <c r="J5" s="35">
        <v>0</v>
      </c>
      <c r="K5" s="34">
        <v>40500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3044000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921500</v>
      </c>
      <c r="L6" s="35">
        <v>0</v>
      </c>
      <c r="M6" s="35">
        <v>0</v>
      </c>
      <c r="N6" s="35">
        <v>23752700</v>
      </c>
      <c r="O6" s="35">
        <v>0</v>
      </c>
      <c r="P6" s="35">
        <v>148785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10573750</v>
      </c>
      <c r="F8" s="34">
        <v>162000</v>
      </c>
      <c r="G8" s="34">
        <v>0</v>
      </c>
      <c r="H8" s="34">
        <v>0</v>
      </c>
      <c r="I8" s="35">
        <v>2381780</v>
      </c>
      <c r="J8" s="35">
        <v>0</v>
      </c>
      <c r="K8" s="34">
        <v>12465100</v>
      </c>
      <c r="L8" s="34">
        <v>0</v>
      </c>
      <c r="M8" s="34">
        <v>1463000</v>
      </c>
      <c r="N8" s="34">
        <v>54000</v>
      </c>
      <c r="O8" s="34">
        <v>13560000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11678000</v>
      </c>
      <c r="F9" s="34">
        <v>243000</v>
      </c>
      <c r="G9" s="34">
        <v>0</v>
      </c>
      <c r="H9" s="34">
        <v>0</v>
      </c>
      <c r="I9" s="35">
        <v>38390</v>
      </c>
      <c r="J9" s="35">
        <v>0</v>
      </c>
      <c r="K9" s="34">
        <v>14701000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4369000</v>
      </c>
      <c r="F10" s="34">
        <v>27000</v>
      </c>
      <c r="G10" s="34">
        <v>0</v>
      </c>
      <c r="H10" s="34">
        <v>0</v>
      </c>
      <c r="I10" s="35">
        <v>0</v>
      </c>
      <c r="J10" s="35">
        <v>0</v>
      </c>
      <c r="K10" s="34">
        <v>9429500</v>
      </c>
      <c r="L10" s="34">
        <v>0</v>
      </c>
      <c r="M10" s="35">
        <v>18000</v>
      </c>
      <c r="N10" s="35">
        <v>0</v>
      </c>
      <c r="O10" s="35">
        <v>3993000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108000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0</v>
      </c>
      <c r="D12" s="35">
        <v>0</v>
      </c>
      <c r="E12" s="34">
        <v>14896400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4939000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6884500</v>
      </c>
      <c r="F13" s="34">
        <v>54000</v>
      </c>
      <c r="G13" s="34">
        <v>0</v>
      </c>
      <c r="H13" s="34">
        <v>0</v>
      </c>
      <c r="I13" s="35">
        <v>0</v>
      </c>
      <c r="J13" s="35">
        <v>0</v>
      </c>
      <c r="K13" s="34">
        <v>5700000</v>
      </c>
      <c r="L13" s="34">
        <v>904500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1167000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675000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40500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1190000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0</v>
      </c>
      <c r="D17" s="35">
        <v>0</v>
      </c>
      <c r="E17" s="34">
        <v>8643000</v>
      </c>
      <c r="F17" s="34">
        <v>0</v>
      </c>
      <c r="G17" s="34">
        <v>0</v>
      </c>
      <c r="H17" s="34">
        <v>0</v>
      </c>
      <c r="I17" s="35">
        <v>8603800</v>
      </c>
      <c r="J17" s="35">
        <v>0</v>
      </c>
      <c r="K17" s="34">
        <v>9436000</v>
      </c>
      <c r="L17" s="34">
        <v>0</v>
      </c>
      <c r="M17" s="35">
        <v>0</v>
      </c>
      <c r="N17" s="34">
        <v>5247000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0</v>
      </c>
      <c r="F18" s="34">
        <v>0</v>
      </c>
      <c r="G18" s="34">
        <v>0</v>
      </c>
      <c r="H18" s="34">
        <v>0</v>
      </c>
      <c r="I18" s="35">
        <v>4139340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1502490</v>
      </c>
      <c r="J19" s="35">
        <v>0</v>
      </c>
      <c r="K19" s="35">
        <v>221000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1273500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27731100</v>
      </c>
      <c r="F21" s="35">
        <v>1526691</v>
      </c>
      <c r="G21" s="35">
        <v>0</v>
      </c>
      <c r="H21" s="35">
        <v>0</v>
      </c>
      <c r="I21" s="35">
        <v>1844200</v>
      </c>
      <c r="J21" s="35">
        <v>0</v>
      </c>
      <c r="K21" s="35">
        <v>37375000</v>
      </c>
      <c r="L21" s="35">
        <v>0</v>
      </c>
      <c r="M21" s="35">
        <v>0</v>
      </c>
      <c r="N21" s="35">
        <v>4414500</v>
      </c>
      <c r="O21" s="35">
        <v>2917900</v>
      </c>
      <c r="P21" s="35">
        <v>3316180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414000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24022200</v>
      </c>
      <c r="F24" s="36">
        <v>0</v>
      </c>
      <c r="G24" s="36">
        <v>0</v>
      </c>
      <c r="H24" s="36">
        <v>261000</v>
      </c>
      <c r="I24" s="37">
        <v>0</v>
      </c>
      <c r="J24" s="37">
        <v>0</v>
      </c>
      <c r="K24" s="36">
        <v>23209700</v>
      </c>
      <c r="L24" s="36">
        <v>0</v>
      </c>
      <c r="M24" s="37">
        <v>0</v>
      </c>
      <c r="N24" s="36">
        <v>0</v>
      </c>
      <c r="O24" s="36">
        <v>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1890000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0</v>
      </c>
      <c r="F27" s="34">
        <v>0</v>
      </c>
      <c r="G27" s="34">
        <v>0</v>
      </c>
      <c r="H27" s="34">
        <v>0</v>
      </c>
      <c r="I27" s="35">
        <v>0</v>
      </c>
      <c r="J27" s="35">
        <v>0</v>
      </c>
      <c r="K27" s="34">
        <v>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543500</v>
      </c>
      <c r="D28" s="35">
        <v>0</v>
      </c>
      <c r="E28" s="34">
        <v>13552000</v>
      </c>
      <c r="F28" s="34">
        <v>216000</v>
      </c>
      <c r="G28" s="34">
        <v>0</v>
      </c>
      <c r="H28" s="34">
        <v>0</v>
      </c>
      <c r="I28" s="35">
        <v>799840</v>
      </c>
      <c r="J28" s="35">
        <v>0</v>
      </c>
      <c r="K28" s="34">
        <v>20863500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44630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403000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4983000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94500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472500</v>
      </c>
      <c r="L31" s="34">
        <v>2470500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1443500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1720000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1395500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10994200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13026000</v>
      </c>
      <c r="L35" s="35">
        <v>0</v>
      </c>
      <c r="M35" s="35">
        <v>180000</v>
      </c>
      <c r="N35" s="35">
        <v>45000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2670000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4438000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221000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1189100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4630000</v>
      </c>
      <c r="F38" s="34">
        <v>0</v>
      </c>
      <c r="G38" s="34">
        <v>0</v>
      </c>
      <c r="H38" s="34">
        <v>0</v>
      </c>
      <c r="I38" s="35">
        <v>2186540</v>
      </c>
      <c r="J38" s="35">
        <v>0</v>
      </c>
      <c r="K38" s="34">
        <v>2093000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30000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684000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1318500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1719500</v>
      </c>
      <c r="L41" s="35">
        <v>1525500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238500</v>
      </c>
      <c r="F42" s="34">
        <v>81000</v>
      </c>
      <c r="G42" s="34">
        <v>0</v>
      </c>
      <c r="H42" s="34">
        <v>0</v>
      </c>
      <c r="I42" s="35">
        <v>0</v>
      </c>
      <c r="J42" s="35">
        <v>0</v>
      </c>
      <c r="K42" s="34">
        <v>126000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2023500</v>
      </c>
      <c r="F43" s="34">
        <v>40500</v>
      </c>
      <c r="G43" s="34">
        <v>0</v>
      </c>
      <c r="H43" s="34">
        <v>0</v>
      </c>
      <c r="I43" s="35">
        <v>4921150</v>
      </c>
      <c r="J43" s="35">
        <v>0</v>
      </c>
      <c r="K43" s="34">
        <v>4015500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16105200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4174700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12462000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5845800</v>
      </c>
      <c r="L46" s="34">
        <v>4725000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4447585</v>
      </c>
      <c r="E47" s="34">
        <v>709500</v>
      </c>
      <c r="F47" s="34">
        <v>0</v>
      </c>
      <c r="G47" s="34">
        <v>0</v>
      </c>
      <c r="H47" s="34">
        <v>0</v>
      </c>
      <c r="I47" s="35">
        <v>0</v>
      </c>
      <c r="J47" s="35">
        <v>0</v>
      </c>
      <c r="K47" s="34">
        <v>18000</v>
      </c>
      <c r="L47" s="34">
        <v>0</v>
      </c>
      <c r="M47" s="35">
        <v>0</v>
      </c>
      <c r="N47" s="35">
        <v>0</v>
      </c>
      <c r="O47" s="35">
        <v>1519700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5384500</v>
      </c>
      <c r="D48" s="31">
        <v>4447585</v>
      </c>
      <c r="E48" s="31">
        <v>183694850</v>
      </c>
      <c r="F48" s="31">
        <v>2377191</v>
      </c>
      <c r="G48" s="31">
        <v>378000</v>
      </c>
      <c r="H48" s="31">
        <v>261000</v>
      </c>
      <c r="I48" s="31">
        <v>28825640</v>
      </c>
      <c r="J48" s="31">
        <v>0</v>
      </c>
      <c r="K48" s="31">
        <v>189220900</v>
      </c>
      <c r="L48" s="31">
        <v>9625500</v>
      </c>
      <c r="M48" s="31">
        <v>1661000</v>
      </c>
      <c r="N48" s="31">
        <v>33513200</v>
      </c>
      <c r="O48" s="31">
        <v>21990600</v>
      </c>
      <c r="P48" s="31">
        <v>3464965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4797.4392515955124</v>
      </c>
      <c r="D57" s="42">
        <v>0</v>
      </c>
      <c r="E57" s="39">
        <v>1805.7679795171662</v>
      </c>
      <c r="F57" s="39">
        <v>22.815037644812111</v>
      </c>
      <c r="G57" s="39">
        <v>285.39071347678367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6911.4129822342738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68.445112934436338</v>
      </c>
      <c r="F58" s="39">
        <v>0</v>
      </c>
      <c r="G58" s="39">
        <v>0</v>
      </c>
      <c r="H58" s="39">
        <v>0</v>
      </c>
      <c r="I58" s="42">
        <v>2363.48</v>
      </c>
      <c r="J58" s="42">
        <v>0</v>
      </c>
      <c r="K58" s="39">
        <v>30.577576443941108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2462.5026893783779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2572.1842441040026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695.73423933559832</v>
      </c>
      <c r="L59" s="39">
        <v>0</v>
      </c>
      <c r="M59" s="39">
        <v>0</v>
      </c>
      <c r="N59" s="39">
        <v>20071.064617256616</v>
      </c>
      <c r="O59" s="39">
        <v>0</v>
      </c>
      <c r="P59" s="39">
        <v>125.72353244382853</v>
      </c>
      <c r="Q59" s="40">
        <v>23464.706633140046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8934.8334924752617</v>
      </c>
      <c r="F61" s="39">
        <v>136.89022586887268</v>
      </c>
      <c r="G61" s="39">
        <v>0</v>
      </c>
      <c r="H61" s="39">
        <v>0</v>
      </c>
      <c r="I61" s="42">
        <v>2381.7800000000002</v>
      </c>
      <c r="J61" s="42">
        <v>0</v>
      </c>
      <c r="K61" s="39">
        <v>9411.1740279350706</v>
      </c>
      <c r="L61" s="39">
        <v>0</v>
      </c>
      <c r="M61" s="39">
        <v>1236.2370397911156</v>
      </c>
      <c r="N61" s="39">
        <v>45.630075289624223</v>
      </c>
      <c r="O61" s="39">
        <v>10930.195066903112</v>
      </c>
      <c r="P61" s="39">
        <v>0</v>
      </c>
      <c r="Q61" s="40">
        <v>33076.739928263058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9867.9262820783642</v>
      </c>
      <c r="F62" s="39">
        <v>205.33533880330901</v>
      </c>
      <c r="G62" s="39">
        <v>0</v>
      </c>
      <c r="H62" s="39">
        <v>0</v>
      </c>
      <c r="I62" s="42">
        <v>38.39</v>
      </c>
      <c r="J62" s="42">
        <v>0</v>
      </c>
      <c r="K62" s="39">
        <v>11099.28274820687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21210.934369088543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3691.8110914883009</v>
      </c>
      <c r="F63" s="39">
        <v>22.815037644812111</v>
      </c>
      <c r="G63" s="39">
        <v>0</v>
      </c>
      <c r="H63" s="39">
        <v>0</v>
      </c>
      <c r="I63" s="42">
        <v>0</v>
      </c>
      <c r="J63" s="42">
        <v>0</v>
      </c>
      <c r="K63" s="39">
        <v>7119.2902982257456</v>
      </c>
      <c r="L63" s="39">
        <v>0</v>
      </c>
      <c r="M63" s="39">
        <v>15.210025096541408</v>
      </c>
      <c r="N63" s="39">
        <v>0</v>
      </c>
      <c r="O63" s="39">
        <v>3218.6039013380623</v>
      </c>
      <c r="P63" s="39">
        <v>0</v>
      </c>
      <c r="Q63" s="40">
        <v>14067.73035379346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81.540203850509627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81.540203850509627</v>
      </c>
    </row>
    <row r="65" spans="1:17" ht="39" customHeight="1" x14ac:dyDescent="0.35">
      <c r="A65" s="23">
        <v>9</v>
      </c>
      <c r="B65" s="24" t="s">
        <v>9</v>
      </c>
      <c r="C65" s="39">
        <v>0</v>
      </c>
      <c r="D65" s="42">
        <v>0</v>
      </c>
      <c r="E65" s="39">
        <v>12587.478769339968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3728.9543223858059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16316.433091725774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5817.412098729963</v>
      </c>
      <c r="F66" s="39">
        <v>45.630075289624223</v>
      </c>
      <c r="G66" s="39">
        <v>0</v>
      </c>
      <c r="H66" s="39">
        <v>0</v>
      </c>
      <c r="I66" s="42">
        <v>0</v>
      </c>
      <c r="J66" s="42">
        <v>0</v>
      </c>
      <c r="K66" s="39">
        <v>4303.5107587768971</v>
      </c>
      <c r="L66" s="39">
        <v>682.89920724801812</v>
      </c>
      <c r="M66" s="39">
        <v>0</v>
      </c>
      <c r="N66" s="39">
        <v>0</v>
      </c>
      <c r="O66" s="39">
        <v>0</v>
      </c>
      <c r="P66" s="39">
        <v>0</v>
      </c>
      <c r="Q66" s="40">
        <v>10849.452140044501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42">
        <v>0</v>
      </c>
      <c r="E68" s="39">
        <v>986.11662709243467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509.62627406568515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1495.7429011581198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34.222556467218169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898.45224613061532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932.67480259783349</v>
      </c>
    </row>
    <row r="70" spans="1:17" ht="39" customHeight="1" x14ac:dyDescent="0.35">
      <c r="A70" s="23">
        <v>14</v>
      </c>
      <c r="B70" s="24" t="s">
        <v>11</v>
      </c>
      <c r="C70" s="39">
        <v>0</v>
      </c>
      <c r="D70" s="42">
        <v>0</v>
      </c>
      <c r="E70" s="39">
        <v>7303.3470505226333</v>
      </c>
      <c r="F70" s="39">
        <v>0</v>
      </c>
      <c r="G70" s="39">
        <v>0</v>
      </c>
      <c r="H70" s="39">
        <v>0</v>
      </c>
      <c r="I70" s="42">
        <v>8603.7999999999993</v>
      </c>
      <c r="J70" s="42">
        <v>0</v>
      </c>
      <c r="K70" s="39">
        <v>7124.1978104945265</v>
      </c>
      <c r="L70" s="39">
        <v>0</v>
      </c>
      <c r="M70" s="39">
        <v>0</v>
      </c>
      <c r="N70" s="39">
        <v>4433.7223156418204</v>
      </c>
      <c r="O70" s="39">
        <v>0</v>
      </c>
      <c r="P70" s="39">
        <v>0</v>
      </c>
      <c r="Q70" s="40">
        <v>27465.06717665898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0</v>
      </c>
      <c r="F71" s="39">
        <v>0</v>
      </c>
      <c r="G71" s="39">
        <v>0</v>
      </c>
      <c r="H71" s="39">
        <v>0</v>
      </c>
      <c r="I71" s="42">
        <v>4139.34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4139.34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1502.49</v>
      </c>
      <c r="J72" s="42">
        <v>0</v>
      </c>
      <c r="K72" s="39">
        <v>166.85541713854283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1669.3454171385429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0</v>
      </c>
      <c r="F73" s="39">
        <v>0</v>
      </c>
      <c r="G73" s="39">
        <v>0</v>
      </c>
      <c r="H73" s="39">
        <v>0</v>
      </c>
      <c r="I73" s="42">
        <v>0</v>
      </c>
      <c r="J73" s="42">
        <v>0</v>
      </c>
      <c r="K73" s="39">
        <v>961.49490373725939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961.49490373725939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23432.818164149969</v>
      </c>
      <c r="F74" s="39">
        <v>1290.0560235924388</v>
      </c>
      <c r="G74" s="39">
        <v>0</v>
      </c>
      <c r="H74" s="39">
        <v>0</v>
      </c>
      <c r="I74" s="42">
        <v>1844.2</v>
      </c>
      <c r="J74" s="42">
        <v>0</v>
      </c>
      <c r="K74" s="39">
        <v>28218.195545488863</v>
      </c>
      <c r="L74" s="39">
        <v>0</v>
      </c>
      <c r="M74" s="39">
        <v>0</v>
      </c>
      <c r="N74" s="39">
        <v>3730.2586549267803</v>
      </c>
      <c r="O74" s="39">
        <v>2352.0070933419315</v>
      </c>
      <c r="P74" s="39">
        <v>2802.1767235915936</v>
      </c>
      <c r="Q74" s="40">
        <v>63669.712205091571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312.57078142695354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312.57078142695354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20298.792493007611</v>
      </c>
      <c r="F77" s="39">
        <v>0</v>
      </c>
      <c r="G77" s="39">
        <v>0</v>
      </c>
      <c r="H77" s="39">
        <v>210.38207319039176</v>
      </c>
      <c r="I77" s="42">
        <v>0</v>
      </c>
      <c r="J77" s="42">
        <v>0</v>
      </c>
      <c r="K77" s="39">
        <v>17523.36730841827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40">
        <v>38032.541874616276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1597.0526351368478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1597.0526351368478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0</v>
      </c>
      <c r="F80" s="39">
        <v>0</v>
      </c>
      <c r="G80" s="39">
        <v>0</v>
      </c>
      <c r="H80" s="39">
        <v>0</v>
      </c>
      <c r="I80" s="42">
        <v>0</v>
      </c>
      <c r="J80" s="42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0</v>
      </c>
    </row>
    <row r="81" spans="1:17" ht="39" customHeight="1" x14ac:dyDescent="0.35">
      <c r="A81" s="23">
        <v>25</v>
      </c>
      <c r="B81" s="24" t="s">
        <v>53</v>
      </c>
      <c r="C81" s="39">
        <v>538.60942640821338</v>
      </c>
      <c r="D81" s="42">
        <v>0</v>
      </c>
      <c r="E81" s="39">
        <v>11451.458894907177</v>
      </c>
      <c r="F81" s="39">
        <v>182.52030115849689</v>
      </c>
      <c r="G81" s="39">
        <v>0</v>
      </c>
      <c r="H81" s="39">
        <v>0</v>
      </c>
      <c r="I81" s="42">
        <v>799.84</v>
      </c>
      <c r="J81" s="42">
        <v>0</v>
      </c>
      <c r="K81" s="39">
        <v>15751.981879954699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28724.410502428585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44.63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44.63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340.53556188367708</v>
      </c>
      <c r="F83" s="39">
        <v>0</v>
      </c>
      <c r="G83" s="39">
        <v>0</v>
      </c>
      <c r="H83" s="39">
        <v>0</v>
      </c>
      <c r="I83" s="42">
        <v>0</v>
      </c>
      <c r="J83" s="42">
        <v>0</v>
      </c>
      <c r="K83" s="39">
        <v>3762.1744054360138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4102.7099673196908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79.852631756842399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356.73839184597961</v>
      </c>
      <c r="L84" s="39">
        <v>1865.2321630804076</v>
      </c>
      <c r="M84" s="39">
        <v>0</v>
      </c>
      <c r="N84" s="39">
        <v>0</v>
      </c>
      <c r="O84" s="39">
        <v>0</v>
      </c>
      <c r="P84" s="39">
        <v>0</v>
      </c>
      <c r="Q84" s="40">
        <v>2301.8231866832298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1089.8452246130616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1089.8452246130616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0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0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1453.4023981139569</v>
      </c>
      <c r="F87" s="39">
        <v>0</v>
      </c>
      <c r="G87" s="39">
        <v>0</v>
      </c>
      <c r="H87" s="39">
        <v>0</v>
      </c>
      <c r="I87" s="42">
        <v>0</v>
      </c>
      <c r="J87" s="42">
        <v>0</v>
      </c>
      <c r="K87" s="39">
        <v>1053.6051340128349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2507.0075321267918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9290.1143286886418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9834.6545866364668</v>
      </c>
      <c r="L88" s="39">
        <v>0</v>
      </c>
      <c r="M88" s="39">
        <v>152.10025096541409</v>
      </c>
      <c r="N88" s="39">
        <v>38.025062741353523</v>
      </c>
      <c r="O88" s="39">
        <v>0</v>
      </c>
      <c r="P88" s="39">
        <v>0</v>
      </c>
      <c r="Q88" s="40">
        <v>19314.894229031877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2256.153722653642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3350.6983767459419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5606.8520993995844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186.7453081297584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897.77274443186104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1084.5180525616195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3912.3564553881511</v>
      </c>
      <c r="F91" s="39">
        <v>0</v>
      </c>
      <c r="G91" s="39">
        <v>0</v>
      </c>
      <c r="H91" s="39">
        <v>0</v>
      </c>
      <c r="I91" s="42">
        <v>2186.54</v>
      </c>
      <c r="J91" s="42">
        <v>0</v>
      </c>
      <c r="K91" s="39">
        <v>1580.2189505473764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7679.1154059355267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25.350041827569015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25.350041827569015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577.98095366857353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995.46998867497166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1573.4509423435452</v>
      </c>
    </row>
    <row r="94" spans="1:17" ht="39" customHeight="1" x14ac:dyDescent="0.35">
      <c r="A94" s="23">
        <v>38</v>
      </c>
      <c r="B94" s="24" t="s">
        <v>58</v>
      </c>
      <c r="C94" s="39">
        <v>0</v>
      </c>
      <c r="D94" s="42">
        <v>0</v>
      </c>
      <c r="E94" s="39">
        <v>0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1298.2257455643639</v>
      </c>
      <c r="L94" s="39">
        <v>1151.7553793884485</v>
      </c>
      <c r="M94" s="39">
        <v>0</v>
      </c>
      <c r="N94" s="39">
        <v>0</v>
      </c>
      <c r="O94" s="39">
        <v>0</v>
      </c>
      <c r="P94" s="39">
        <v>0</v>
      </c>
      <c r="Q94" s="40">
        <v>2449.9811249528125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201.53283252917367</v>
      </c>
      <c r="F95" s="39">
        <v>68.445112934436338</v>
      </c>
      <c r="G95" s="39">
        <v>0</v>
      </c>
      <c r="H95" s="39">
        <v>0</v>
      </c>
      <c r="I95" s="42">
        <v>0</v>
      </c>
      <c r="J95" s="42">
        <v>0</v>
      </c>
      <c r="K95" s="39">
        <v>95.130237825594563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365.10818328920459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1709.86032126953</v>
      </c>
      <c r="F96" s="39">
        <v>34.222556467218169</v>
      </c>
      <c r="G96" s="39">
        <v>0</v>
      </c>
      <c r="H96" s="39">
        <v>0</v>
      </c>
      <c r="I96" s="42">
        <v>4921.1499999999996</v>
      </c>
      <c r="J96" s="42">
        <v>0</v>
      </c>
      <c r="K96" s="39">
        <v>3031.710079275198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9696.9429570119464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13608.916454712149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3151.9063797659496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16760.822834478098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10530.407375172168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4413.5900339750851</v>
      </c>
      <c r="L99" s="39">
        <v>3567.383918459796</v>
      </c>
      <c r="M99" s="39">
        <v>0</v>
      </c>
      <c r="N99" s="39">
        <v>0</v>
      </c>
      <c r="O99" s="39">
        <v>0</v>
      </c>
      <c r="P99" s="39">
        <v>0</v>
      </c>
      <c r="Q99" s="40">
        <v>18511.38132760705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4407.5643160106238</v>
      </c>
      <c r="E100" s="39">
        <v>599.52848922200724</v>
      </c>
      <c r="F100" s="39">
        <v>0</v>
      </c>
      <c r="G100" s="39">
        <v>0</v>
      </c>
      <c r="H100" s="39">
        <v>0</v>
      </c>
      <c r="I100" s="42">
        <v>0</v>
      </c>
      <c r="J100" s="42">
        <v>0</v>
      </c>
      <c r="K100" s="39">
        <v>13.590033975084937</v>
      </c>
      <c r="L100" s="39">
        <v>0</v>
      </c>
      <c r="M100" s="39">
        <v>0</v>
      </c>
      <c r="N100" s="39">
        <v>0</v>
      </c>
      <c r="O100" s="39">
        <v>1224.9717878445915</v>
      </c>
      <c r="P100" s="39">
        <v>0</v>
      </c>
      <c r="Q100" s="40">
        <v>6245.6546270523077</v>
      </c>
    </row>
    <row r="101" spans="1:17" ht="39" customHeight="1" x14ac:dyDescent="0.3">
      <c r="B101" s="32" t="s">
        <v>22</v>
      </c>
      <c r="C101" s="41">
        <v>5336.0486780037254</v>
      </c>
      <c r="D101" s="41">
        <v>4407.5643160106238</v>
      </c>
      <c r="E101" s="41">
        <v>155222.40436696718</v>
      </c>
      <c r="F101" s="41">
        <v>2008.7297094040205</v>
      </c>
      <c r="G101" s="41">
        <v>285.39071347678367</v>
      </c>
      <c r="H101" s="41">
        <v>210.38207319039176</v>
      </c>
      <c r="I101" s="41">
        <v>28825.640000000007</v>
      </c>
      <c r="J101" s="41">
        <v>0</v>
      </c>
      <c r="K101" s="41">
        <v>142862.1366553416</v>
      </c>
      <c r="L101" s="41">
        <v>7267.2706681766704</v>
      </c>
      <c r="M101" s="41">
        <v>1403.547315853071</v>
      </c>
      <c r="N101" s="41">
        <v>28318.700725856193</v>
      </c>
      <c r="O101" s="41">
        <v>17725.777849427697</v>
      </c>
      <c r="P101" s="41">
        <v>2927.900256035422</v>
      </c>
      <c r="Q101" s="41">
        <v>396801.49332774343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0.89906212275977349</v>
      </c>
      <c r="D106" s="43">
        <v>0</v>
      </c>
      <c r="E106" s="43">
        <v>1.1633423582642629E-2</v>
      </c>
      <c r="F106" s="43">
        <v>1.135794305127354E-2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1.7417809908607629E-2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4.4094867112496624E-4</v>
      </c>
      <c r="F107" s="43">
        <v>0</v>
      </c>
      <c r="G107" s="43">
        <v>0</v>
      </c>
      <c r="H107" s="43">
        <v>0</v>
      </c>
      <c r="I107" s="44">
        <v>8.1992281871278466E-2</v>
      </c>
      <c r="J107" s="44">
        <v>0</v>
      </c>
      <c r="K107" s="43">
        <v>2.1403555315506907E-4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6.2058805997094405E-3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1.6570959937091324E-2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4.8699694378369421E-3</v>
      </c>
      <c r="L108" s="43">
        <v>0</v>
      </c>
      <c r="M108" s="43">
        <v>0</v>
      </c>
      <c r="N108" s="43">
        <v>0.70875654965804524</v>
      </c>
      <c r="O108" s="43">
        <v>0</v>
      </c>
      <c r="P108" s="43">
        <v>4.2939827675027027E-2</v>
      </c>
      <c r="Q108" s="45">
        <v>5.9134622796792401E-2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0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5.7561493966760642E-2</v>
      </c>
      <c r="F110" s="43">
        <v>6.8147658307641246E-2</v>
      </c>
      <c r="G110" s="43">
        <v>0</v>
      </c>
      <c r="H110" s="43">
        <v>0</v>
      </c>
      <c r="I110" s="44">
        <v>8.2627133343786976E-2</v>
      </c>
      <c r="J110" s="44">
        <v>0</v>
      </c>
      <c r="K110" s="43">
        <v>6.58759153983519E-2</v>
      </c>
      <c r="L110" s="43">
        <v>0</v>
      </c>
      <c r="M110" s="43">
        <v>0.88079470198675502</v>
      </c>
      <c r="N110" s="43">
        <v>1.6113053960827375E-3</v>
      </c>
      <c r="O110" s="43">
        <v>0.61662710430820444</v>
      </c>
      <c r="P110" s="43">
        <v>0</v>
      </c>
      <c r="Q110" s="45">
        <v>8.3358405864019491E-2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6.3572821992559952E-2</v>
      </c>
      <c r="F111" s="43">
        <v>0.10222148746146187</v>
      </c>
      <c r="G111" s="43">
        <v>0</v>
      </c>
      <c r="H111" s="43">
        <v>0</v>
      </c>
      <c r="I111" s="44">
        <v>1.3318004387760339E-3</v>
      </c>
      <c r="J111" s="44">
        <v>0</v>
      </c>
      <c r="K111" s="43">
        <v>7.7692263381053589E-2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5.3454774555420061E-2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2.3784009186975034E-2</v>
      </c>
      <c r="F112" s="43">
        <v>1.135794305127354E-2</v>
      </c>
      <c r="G112" s="43">
        <v>0</v>
      </c>
      <c r="H112" s="43">
        <v>0</v>
      </c>
      <c r="I112" s="44">
        <v>0</v>
      </c>
      <c r="J112" s="44">
        <v>0</v>
      </c>
      <c r="K112" s="43">
        <v>4.9833290085820339E-2</v>
      </c>
      <c r="L112" s="43">
        <v>0</v>
      </c>
      <c r="M112" s="43">
        <v>1.0836845273931367E-2</v>
      </c>
      <c r="N112" s="43">
        <v>0</v>
      </c>
      <c r="O112" s="43">
        <v>0.18157758314916372</v>
      </c>
      <c r="P112" s="43">
        <v>0</v>
      </c>
      <c r="Q112" s="45">
        <v>3.5452816056249142E-2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5.7076147508018421E-4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2.0549369198860453E-4</v>
      </c>
    </row>
    <row r="114" spans="1:17" ht="39" customHeight="1" x14ac:dyDescent="0.35">
      <c r="A114" s="23">
        <v>9</v>
      </c>
      <c r="B114" s="24" t="s">
        <v>9</v>
      </c>
      <c r="C114" s="43">
        <v>0</v>
      </c>
      <c r="D114" s="43">
        <v>0</v>
      </c>
      <c r="E114" s="43">
        <v>8.1093182525258614E-2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2.6101767827972498E-2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4.1119888322217073E-2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3.7477915140244823E-2</v>
      </c>
      <c r="F115" s="43">
        <v>2.271588610254708E-2</v>
      </c>
      <c r="G115" s="43">
        <v>0</v>
      </c>
      <c r="H115" s="43">
        <v>0</v>
      </c>
      <c r="I115" s="44">
        <v>0</v>
      </c>
      <c r="J115" s="44">
        <v>0</v>
      </c>
      <c r="K115" s="43">
        <v>3.0123522295898611E-2</v>
      </c>
      <c r="L115" s="43">
        <v>9.3969144460028048E-2</v>
      </c>
      <c r="M115" s="43">
        <v>0</v>
      </c>
      <c r="N115" s="43">
        <v>0</v>
      </c>
      <c r="O115" s="43">
        <v>0</v>
      </c>
      <c r="P115" s="43">
        <v>0</v>
      </c>
      <c r="Q115" s="45">
        <v>2.734226640393022E-2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6.3529271506522914E-3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3.5672592192511512E-3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3.7694991735393777E-3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2.2047433556248312E-4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6.2889458828279555E-3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2.350482088099095E-3</v>
      </c>
    </row>
    <row r="119" spans="1:17" ht="39" customHeight="1" x14ac:dyDescent="0.35">
      <c r="A119" s="23">
        <v>14</v>
      </c>
      <c r="B119" s="24" t="s">
        <v>11</v>
      </c>
      <c r="C119" s="43">
        <v>0</v>
      </c>
      <c r="D119" s="43">
        <v>0</v>
      </c>
      <c r="E119" s="43">
        <v>4.7050856352260292E-2</v>
      </c>
      <c r="F119" s="43">
        <v>0</v>
      </c>
      <c r="G119" s="43">
        <v>0</v>
      </c>
      <c r="H119" s="43">
        <v>0</v>
      </c>
      <c r="I119" s="44">
        <v>0.29847732782342379</v>
      </c>
      <c r="J119" s="44">
        <v>0</v>
      </c>
      <c r="K119" s="43">
        <v>4.9867641470894612E-2</v>
      </c>
      <c r="L119" s="43">
        <v>0</v>
      </c>
      <c r="M119" s="43">
        <v>0</v>
      </c>
      <c r="N119" s="43">
        <v>0.15656517431937267</v>
      </c>
      <c r="O119" s="43">
        <v>0</v>
      </c>
      <c r="P119" s="43">
        <v>0</v>
      </c>
      <c r="Q119" s="45">
        <v>6.9216138644855971E-2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4">
        <v>0.14359924012094785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1.0431765176299519E-2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5.2123387373185802E-2</v>
      </c>
      <c r="J121" s="44">
        <v>0</v>
      </c>
      <c r="K121" s="43">
        <v>1.1679470925251916E-3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4.2070038676989682E-3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4">
        <v>0</v>
      </c>
      <c r="J122" s="44">
        <v>0</v>
      </c>
      <c r="K122" s="43">
        <v>6.7302290603205054E-3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2.4231131180322951E-3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0.15096286041769816</v>
      </c>
      <c r="F123" s="43">
        <v>0.6422247938848834</v>
      </c>
      <c r="G123" s="43">
        <v>0</v>
      </c>
      <c r="H123" s="43">
        <v>0</v>
      </c>
      <c r="I123" s="44">
        <v>6.397776424044703E-2</v>
      </c>
      <c r="J123" s="44">
        <v>0</v>
      </c>
      <c r="K123" s="43">
        <v>0.19752046417705449</v>
      </c>
      <c r="L123" s="43">
        <v>0</v>
      </c>
      <c r="M123" s="43">
        <v>0</v>
      </c>
      <c r="N123" s="43">
        <v>0.13172421612976382</v>
      </c>
      <c r="O123" s="43">
        <v>0.13268851236437387</v>
      </c>
      <c r="P123" s="43">
        <v>0.95706017232497298</v>
      </c>
      <c r="Q123" s="45">
        <v>0.16045734019580096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2.1879189878073729E-3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7.8772581928965063E-4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0.13077231070985387</v>
      </c>
      <c r="F126" s="43">
        <v>0</v>
      </c>
      <c r="G126" s="43">
        <v>0</v>
      </c>
      <c r="H126" s="43">
        <v>1</v>
      </c>
      <c r="I126" s="44">
        <v>0</v>
      </c>
      <c r="J126" s="44">
        <v>0</v>
      </c>
      <c r="K126" s="43">
        <v>0.12265928340896806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5">
        <v>9.5847779088882604E-2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1.0288802326249213E-2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4.0248150825827186E-3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4">
        <v>0</v>
      </c>
      <c r="J129" s="44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0</v>
      </c>
    </row>
    <row r="130" spans="1:17" ht="39" customHeight="1" x14ac:dyDescent="0.35">
      <c r="A130" s="23">
        <v>25</v>
      </c>
      <c r="B130" s="24" t="s">
        <v>53</v>
      </c>
      <c r="C130" s="43">
        <v>0.10093787724022658</v>
      </c>
      <c r="D130" s="43">
        <v>0</v>
      </c>
      <c r="E130" s="43">
        <v>7.3774523346735107E-2</v>
      </c>
      <c r="F130" s="43">
        <v>9.0863544410188318E-2</v>
      </c>
      <c r="G130" s="43">
        <v>0</v>
      </c>
      <c r="H130" s="43">
        <v>0</v>
      </c>
      <c r="I130" s="44">
        <v>2.7747519222469989E-2</v>
      </c>
      <c r="J130" s="44">
        <v>0</v>
      </c>
      <c r="K130" s="43">
        <v>0.11026001884569836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7.2389875001562257E-2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1.5482743835002447E-3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1.1247437509802228E-4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2.1938557341155728E-3</v>
      </c>
      <c r="F132" s="43">
        <v>0</v>
      </c>
      <c r="G132" s="43">
        <v>0</v>
      </c>
      <c r="H132" s="43">
        <v>0</v>
      </c>
      <c r="I132" s="44">
        <v>0</v>
      </c>
      <c r="J132" s="44">
        <v>0</v>
      </c>
      <c r="K132" s="43">
        <v>2.6334300280782943E-2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1.0339451933289483E-2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5.1444011631246065E-4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2.4970814534758059E-3</v>
      </c>
      <c r="L133" s="43">
        <v>0.25666199158485276</v>
      </c>
      <c r="M133" s="43">
        <v>0</v>
      </c>
      <c r="N133" s="43">
        <v>0</v>
      </c>
      <c r="O133" s="43">
        <v>0</v>
      </c>
      <c r="P133" s="43">
        <v>0</v>
      </c>
      <c r="Q133" s="45">
        <v>5.8009438608186093E-3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7.6286499007244997E-3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2.746575410977321E-3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0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9.3633544979622469E-3</v>
      </c>
      <c r="F136" s="43">
        <v>0</v>
      </c>
      <c r="G136" s="43">
        <v>0</v>
      </c>
      <c r="H136" s="43">
        <v>0</v>
      </c>
      <c r="I136" s="44">
        <v>0</v>
      </c>
      <c r="J136" s="44">
        <v>0</v>
      </c>
      <c r="K136" s="43">
        <v>7.3749781340221943E-3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6.3180395595338543E-3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5.9850344198544493E-2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6.8840175688837768E-2</v>
      </c>
      <c r="L137" s="43">
        <v>0</v>
      </c>
      <c r="M137" s="43">
        <v>0.10836845273931367</v>
      </c>
      <c r="N137" s="43">
        <v>1.3427544967356147E-3</v>
      </c>
      <c r="O137" s="43">
        <v>0</v>
      </c>
      <c r="P137" s="43">
        <v>0</v>
      </c>
      <c r="Q137" s="45">
        <v>4.8676465572367406E-2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1.4534974714859997E-2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2.34540687630172E-2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1.4130118443804672E-2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1.2030821767730561E-3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6.2841895372022869E-3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2.7331501287114549E-3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2.5204843793933257E-2</v>
      </c>
      <c r="F140" s="43">
        <v>0</v>
      </c>
      <c r="G140" s="43">
        <v>0</v>
      </c>
      <c r="H140" s="43">
        <v>0</v>
      </c>
      <c r="I140" s="44">
        <v>7.5853996650204453E-2</v>
      </c>
      <c r="J140" s="44">
        <v>0</v>
      </c>
      <c r="K140" s="43">
        <v>1.1061145993915051E-2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1.9352536558104282E-2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1.6331432263887641E-4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6.3885953691789199E-5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3.7235665561663818E-3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6.9680463416039156E-3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3.9653352338670069E-3</v>
      </c>
    </row>
    <row r="143" spans="1:17" ht="39" customHeight="1" x14ac:dyDescent="0.35">
      <c r="A143" s="23">
        <v>38</v>
      </c>
      <c r="B143" s="24" t="s">
        <v>58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9.0872625592627477E-3</v>
      </c>
      <c r="L143" s="43">
        <v>0.15848527349228614</v>
      </c>
      <c r="M143" s="43">
        <v>0</v>
      </c>
      <c r="N143" s="43">
        <v>0</v>
      </c>
      <c r="O143" s="43">
        <v>0</v>
      </c>
      <c r="P143" s="43">
        <v>0</v>
      </c>
      <c r="Q143" s="45">
        <v>6.174324356509461E-3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1.2983488649790675E-3</v>
      </c>
      <c r="F144" s="43">
        <v>3.4073829153820623E-2</v>
      </c>
      <c r="G144" s="43">
        <v>0</v>
      </c>
      <c r="H144" s="43">
        <v>0</v>
      </c>
      <c r="I144" s="44">
        <v>0</v>
      </c>
      <c r="J144" s="44">
        <v>0</v>
      </c>
      <c r="K144" s="43">
        <v>6.6588838759354819E-4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9.2012804747092691E-4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1.1015551061992212E-2</v>
      </c>
      <c r="F145" s="43">
        <v>1.7036914576910311E-2</v>
      </c>
      <c r="G145" s="43">
        <v>0</v>
      </c>
      <c r="H145" s="43">
        <v>0</v>
      </c>
      <c r="I145" s="44">
        <v>0.17072127453197911</v>
      </c>
      <c r="J145" s="44">
        <v>0</v>
      </c>
      <c r="K145" s="43">
        <v>2.1221228733189625E-2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2.4437768304976182E-2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8.7673660965454397E-2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2.2062573426085603E-2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4.2239817934944808E-2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6.7840769624189251E-2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3.089405028725686E-2</v>
      </c>
      <c r="L148" s="43">
        <v>0.49088359046283309</v>
      </c>
      <c r="M148" s="43">
        <v>0</v>
      </c>
      <c r="N148" s="43">
        <v>0</v>
      </c>
      <c r="O148" s="43">
        <v>0</v>
      </c>
      <c r="P148" s="43">
        <v>0</v>
      </c>
      <c r="Q148" s="45">
        <v>4.6651491082764979E-2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1</v>
      </c>
      <c r="E149" s="43">
        <v>3.862383730409427E-3</v>
      </c>
      <c r="F149" s="43">
        <v>0</v>
      </c>
      <c r="G149" s="43">
        <v>0</v>
      </c>
      <c r="H149" s="43">
        <v>0</v>
      </c>
      <c r="I149" s="44">
        <v>0</v>
      </c>
      <c r="J149" s="44">
        <v>0</v>
      </c>
      <c r="K149" s="43">
        <v>9.5126912513364035E-5</v>
      </c>
      <c r="L149" s="43">
        <v>0</v>
      </c>
      <c r="M149" s="43">
        <v>0</v>
      </c>
      <c r="N149" s="43">
        <v>0</v>
      </c>
      <c r="O149" s="43">
        <v>6.9106800178257988E-2</v>
      </c>
      <c r="P149" s="43">
        <v>0</v>
      </c>
      <c r="Q149" s="45">
        <v>1.5739997787492264E-2</v>
      </c>
    </row>
    <row r="150" spans="1:17" ht="39" customHeight="1" x14ac:dyDescent="0.3">
      <c r="A150" s="11"/>
      <c r="B150" s="33" t="s">
        <v>22</v>
      </c>
      <c r="C150" s="45">
        <v>1</v>
      </c>
      <c r="D150" s="45">
        <v>1</v>
      </c>
      <c r="E150" s="45">
        <v>0.99999999999999989</v>
      </c>
      <c r="F150" s="45">
        <v>0.99999999999999978</v>
      </c>
      <c r="G150" s="45">
        <v>1</v>
      </c>
      <c r="H150" s="45">
        <v>1</v>
      </c>
      <c r="I150" s="45">
        <v>0.99999999999999956</v>
      </c>
      <c r="J150" s="45">
        <v>0</v>
      </c>
      <c r="K150" s="45">
        <v>1.0000000000000002</v>
      </c>
      <c r="L150" s="45">
        <v>1</v>
      </c>
      <c r="M150" s="45">
        <v>1</v>
      </c>
      <c r="N150" s="45">
        <v>1.0000000000000002</v>
      </c>
      <c r="O150" s="45">
        <v>1</v>
      </c>
      <c r="P150" s="45">
        <v>1</v>
      </c>
      <c r="Q150" s="45">
        <v>0.99999999999999978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F42C-5200-4F19-B998-E46CCCEF0E9C}">
  <dimension ref="A1:Q151"/>
  <sheetViews>
    <sheetView tabSelected="1"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44531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1836000</v>
      </c>
      <c r="D4" s="35">
        <v>0</v>
      </c>
      <c r="E4" s="34">
        <v>1297500</v>
      </c>
      <c r="F4" s="34">
        <v>0</v>
      </c>
      <c r="G4" s="34">
        <v>54000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0</v>
      </c>
      <c r="F5" s="34">
        <v>0</v>
      </c>
      <c r="G5" s="34">
        <v>0</v>
      </c>
      <c r="H5" s="34">
        <v>0</v>
      </c>
      <c r="I5" s="35">
        <v>1477220</v>
      </c>
      <c r="J5" s="35">
        <v>0</v>
      </c>
      <c r="K5" s="34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4049500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4736000</v>
      </c>
      <c r="L6" s="35">
        <v>0</v>
      </c>
      <c r="M6" s="35">
        <v>0</v>
      </c>
      <c r="N6" s="35">
        <v>24859800</v>
      </c>
      <c r="O6" s="35">
        <v>0</v>
      </c>
      <c r="P6" s="35">
        <v>346930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6542850</v>
      </c>
      <c r="F8" s="34">
        <v>0</v>
      </c>
      <c r="G8" s="34">
        <v>0</v>
      </c>
      <c r="H8" s="34">
        <v>121500</v>
      </c>
      <c r="I8" s="35">
        <v>452080</v>
      </c>
      <c r="J8" s="35">
        <v>0</v>
      </c>
      <c r="K8" s="34">
        <v>6465950</v>
      </c>
      <c r="L8" s="34">
        <v>0</v>
      </c>
      <c r="M8" s="34">
        <v>300000</v>
      </c>
      <c r="N8" s="34">
        <v>0</v>
      </c>
      <c r="O8" s="34">
        <v>17148000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17892500</v>
      </c>
      <c r="F9" s="34">
        <v>54000</v>
      </c>
      <c r="G9" s="34">
        <v>0</v>
      </c>
      <c r="H9" s="34">
        <v>0</v>
      </c>
      <c r="I9" s="35">
        <v>1321050</v>
      </c>
      <c r="J9" s="35">
        <v>0</v>
      </c>
      <c r="K9" s="34">
        <v>30874500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13020000</v>
      </c>
      <c r="F10" s="34">
        <v>337500</v>
      </c>
      <c r="G10" s="34">
        <v>0</v>
      </c>
      <c r="H10" s="34">
        <v>0</v>
      </c>
      <c r="I10" s="35">
        <v>0</v>
      </c>
      <c r="J10" s="35">
        <v>0</v>
      </c>
      <c r="K10" s="34">
        <v>10435600</v>
      </c>
      <c r="L10" s="34">
        <v>0</v>
      </c>
      <c r="M10" s="35">
        <v>0</v>
      </c>
      <c r="N10" s="35">
        <v>0</v>
      </c>
      <c r="O10" s="35">
        <v>4262000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396000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644500</v>
      </c>
      <c r="D12" s="35">
        <v>0</v>
      </c>
      <c r="E12" s="34">
        <v>17033000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20984000</v>
      </c>
      <c r="L12" s="34">
        <v>0</v>
      </c>
      <c r="M12" s="35">
        <v>0</v>
      </c>
      <c r="N12" s="35">
        <v>45000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10434400</v>
      </c>
      <c r="F13" s="34">
        <v>0</v>
      </c>
      <c r="G13" s="34">
        <v>0</v>
      </c>
      <c r="H13" s="34">
        <v>0</v>
      </c>
      <c r="I13" s="35">
        <v>0</v>
      </c>
      <c r="J13" s="35">
        <v>0</v>
      </c>
      <c r="K13" s="34">
        <v>6357500</v>
      </c>
      <c r="L13" s="34">
        <v>1215000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108000</v>
      </c>
      <c r="D15" s="35">
        <v>0</v>
      </c>
      <c r="E15" s="34">
        <v>571500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117000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45000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1072500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4038000</v>
      </c>
      <c r="D17" s="35">
        <v>0</v>
      </c>
      <c r="E17" s="34">
        <v>2961000</v>
      </c>
      <c r="F17" s="34">
        <v>0</v>
      </c>
      <c r="G17" s="34">
        <v>0</v>
      </c>
      <c r="H17" s="34">
        <v>0</v>
      </c>
      <c r="I17" s="35">
        <v>8451480</v>
      </c>
      <c r="J17" s="35">
        <v>0</v>
      </c>
      <c r="K17" s="34">
        <v>4348500</v>
      </c>
      <c r="L17" s="34">
        <v>0</v>
      </c>
      <c r="M17" s="35">
        <v>0</v>
      </c>
      <c r="N17" s="34">
        <v>5706000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81000</v>
      </c>
      <c r="F18" s="34">
        <v>0</v>
      </c>
      <c r="G18" s="34">
        <v>0</v>
      </c>
      <c r="H18" s="34">
        <v>0</v>
      </c>
      <c r="I18" s="35">
        <v>2780930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699150</v>
      </c>
      <c r="J19" s="35">
        <v>0</v>
      </c>
      <c r="K19" s="35">
        <v>526500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13500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32336300</v>
      </c>
      <c r="F21" s="35">
        <v>1215545</v>
      </c>
      <c r="G21" s="35">
        <v>0</v>
      </c>
      <c r="H21" s="35">
        <v>0</v>
      </c>
      <c r="I21" s="35">
        <v>1998080</v>
      </c>
      <c r="J21" s="35">
        <v>0</v>
      </c>
      <c r="K21" s="35">
        <v>47481000</v>
      </c>
      <c r="L21" s="35">
        <v>0</v>
      </c>
      <c r="M21" s="35">
        <v>0</v>
      </c>
      <c r="N21" s="35">
        <v>4212000</v>
      </c>
      <c r="O21" s="35">
        <v>3182300</v>
      </c>
      <c r="P21" s="35">
        <v>3554130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31837300</v>
      </c>
      <c r="F24" s="36">
        <v>216000</v>
      </c>
      <c r="G24" s="36">
        <v>0</v>
      </c>
      <c r="H24" s="36">
        <v>418500</v>
      </c>
      <c r="I24" s="37">
        <v>80040</v>
      </c>
      <c r="J24" s="37">
        <v>0</v>
      </c>
      <c r="K24" s="36">
        <v>16809600</v>
      </c>
      <c r="L24" s="36">
        <v>0</v>
      </c>
      <c r="M24" s="37">
        <v>0</v>
      </c>
      <c r="N24" s="36">
        <v>0</v>
      </c>
      <c r="O24" s="36">
        <v>2811900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1278000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0</v>
      </c>
      <c r="F27" s="34">
        <v>0</v>
      </c>
      <c r="G27" s="34">
        <v>0</v>
      </c>
      <c r="H27" s="34">
        <v>0</v>
      </c>
      <c r="I27" s="35">
        <v>0</v>
      </c>
      <c r="J27" s="35">
        <v>0</v>
      </c>
      <c r="K27" s="34">
        <v>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0</v>
      </c>
      <c r="D28" s="35">
        <v>0</v>
      </c>
      <c r="E28" s="34">
        <v>21979300</v>
      </c>
      <c r="F28" s="34">
        <v>27000</v>
      </c>
      <c r="G28" s="34">
        <v>0</v>
      </c>
      <c r="H28" s="34">
        <v>0</v>
      </c>
      <c r="I28" s="35">
        <v>844330</v>
      </c>
      <c r="J28" s="35">
        <v>0</v>
      </c>
      <c r="K28" s="34">
        <v>20476500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3474500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1037000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522500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27000</v>
      </c>
      <c r="L31" s="34">
        <v>2106000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2787000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1061000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961000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5430500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10482500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702000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4075500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199500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302500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522000</v>
      </c>
      <c r="F38" s="34">
        <v>0</v>
      </c>
      <c r="G38" s="34">
        <v>0</v>
      </c>
      <c r="H38" s="34">
        <v>0</v>
      </c>
      <c r="I38" s="35">
        <v>2216100</v>
      </c>
      <c r="J38" s="35">
        <v>0</v>
      </c>
      <c r="K38" s="34">
        <v>3386800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27000</v>
      </c>
      <c r="D39" s="35">
        <v>0</v>
      </c>
      <c r="E39" s="35">
        <v>765000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756000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1147500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945000</v>
      </c>
      <c r="L41" s="35">
        <v>567000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1504500</v>
      </c>
      <c r="F42" s="34">
        <v>351000</v>
      </c>
      <c r="G42" s="34">
        <v>0</v>
      </c>
      <c r="H42" s="34">
        <v>0</v>
      </c>
      <c r="I42" s="35">
        <v>0</v>
      </c>
      <c r="J42" s="35">
        <v>0</v>
      </c>
      <c r="K42" s="34">
        <v>796500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2196000</v>
      </c>
      <c r="F43" s="34">
        <v>0</v>
      </c>
      <c r="G43" s="34">
        <v>0</v>
      </c>
      <c r="H43" s="34">
        <v>0</v>
      </c>
      <c r="I43" s="35">
        <v>9132862</v>
      </c>
      <c r="J43" s="35">
        <v>0</v>
      </c>
      <c r="K43" s="34">
        <v>2895800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9688900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1838100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1493740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8200900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11636300</v>
      </c>
      <c r="L46" s="34">
        <v>5224500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23685652</v>
      </c>
      <c r="E47" s="34">
        <v>1120000</v>
      </c>
      <c r="F47" s="34">
        <v>0</v>
      </c>
      <c r="G47" s="34">
        <v>0</v>
      </c>
      <c r="H47" s="34">
        <v>0</v>
      </c>
      <c r="I47" s="35">
        <v>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593000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6653500</v>
      </c>
      <c r="D48" s="31">
        <v>23685652</v>
      </c>
      <c r="E48" s="31">
        <v>197502450</v>
      </c>
      <c r="F48" s="31">
        <v>2201045</v>
      </c>
      <c r="G48" s="31">
        <v>54000</v>
      </c>
      <c r="H48" s="31">
        <v>540000</v>
      </c>
      <c r="I48" s="31">
        <v>30947062</v>
      </c>
      <c r="J48" s="31">
        <v>0</v>
      </c>
      <c r="K48" s="31">
        <v>213413150</v>
      </c>
      <c r="L48" s="31">
        <v>9112500</v>
      </c>
      <c r="M48" s="31">
        <v>300000</v>
      </c>
      <c r="N48" s="31">
        <v>34822800</v>
      </c>
      <c r="O48" s="31">
        <v>27997200</v>
      </c>
      <c r="P48" s="31">
        <v>3901060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1819.4791295041027</v>
      </c>
      <c r="D57" s="42">
        <v>0</v>
      </c>
      <c r="E57" s="39">
        <v>1096.3893090423599</v>
      </c>
      <c r="F57" s="39">
        <v>0</v>
      </c>
      <c r="G57" s="39">
        <v>40.770101925254814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2956.6385404717175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0</v>
      </c>
      <c r="F58" s="39">
        <v>0</v>
      </c>
      <c r="G58" s="39">
        <v>0</v>
      </c>
      <c r="H58" s="39">
        <v>0</v>
      </c>
      <c r="I58" s="42">
        <v>1477.22</v>
      </c>
      <c r="J58" s="42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1477.22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3421.8331460246909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3575.6889392223479</v>
      </c>
      <c r="L59" s="39">
        <v>0</v>
      </c>
      <c r="M59" s="39">
        <v>0</v>
      </c>
      <c r="N59" s="39">
        <v>21006.565660833337</v>
      </c>
      <c r="O59" s="39">
        <v>0</v>
      </c>
      <c r="P59" s="39">
        <v>293.15633370795058</v>
      </c>
      <c r="Q59" s="40">
        <v>28297.244079788325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5528.717372383664</v>
      </c>
      <c r="F61" s="39">
        <v>0</v>
      </c>
      <c r="G61" s="39">
        <v>0</v>
      </c>
      <c r="H61" s="39">
        <v>97.936482347251342</v>
      </c>
      <c r="I61" s="42">
        <v>452.08</v>
      </c>
      <c r="J61" s="42">
        <v>0</v>
      </c>
      <c r="K61" s="39">
        <v>4881.8044545111361</v>
      </c>
      <c r="L61" s="39">
        <v>0</v>
      </c>
      <c r="M61" s="39">
        <v>253.50041827569015</v>
      </c>
      <c r="N61" s="39">
        <v>0</v>
      </c>
      <c r="O61" s="39">
        <v>13822.344027083671</v>
      </c>
      <c r="P61" s="39">
        <v>0</v>
      </c>
      <c r="Q61" s="40">
        <v>25036.382754601414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15119.187446659285</v>
      </c>
      <c r="F62" s="39">
        <v>45.630075289624223</v>
      </c>
      <c r="G62" s="39">
        <v>0</v>
      </c>
      <c r="H62" s="39">
        <v>0</v>
      </c>
      <c r="I62" s="42">
        <v>1321.05</v>
      </c>
      <c r="J62" s="42">
        <v>0</v>
      </c>
      <c r="K62" s="39">
        <v>23310.305775764438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39796.173297713351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11001.918153164952</v>
      </c>
      <c r="F63" s="39">
        <v>285.18797056015143</v>
      </c>
      <c r="G63" s="39">
        <v>0</v>
      </c>
      <c r="H63" s="39">
        <v>0</v>
      </c>
      <c r="I63" s="42">
        <v>0</v>
      </c>
      <c r="J63" s="42">
        <v>0</v>
      </c>
      <c r="K63" s="39">
        <v>7878.8976972442433</v>
      </c>
      <c r="L63" s="39">
        <v>0</v>
      </c>
      <c r="M63" s="39">
        <v>0</v>
      </c>
      <c r="N63" s="39">
        <v>0</v>
      </c>
      <c r="O63" s="39">
        <v>3435.434467193294</v>
      </c>
      <c r="P63" s="39">
        <v>0</v>
      </c>
      <c r="Q63" s="40">
        <v>22601.438288162637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298.98074745186864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298.98074745186864</v>
      </c>
    </row>
    <row r="65" spans="1:17" ht="39" customHeight="1" x14ac:dyDescent="0.35">
      <c r="A65" s="23">
        <v>9</v>
      </c>
      <c r="B65" s="24" t="s">
        <v>9</v>
      </c>
      <c r="C65" s="39">
        <v>638.70059856502951</v>
      </c>
      <c r="D65" s="42">
        <v>0</v>
      </c>
      <c r="E65" s="39">
        <v>14392.908748299435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15842.959607399018</v>
      </c>
      <c r="L65" s="39">
        <v>0</v>
      </c>
      <c r="M65" s="39">
        <v>0</v>
      </c>
      <c r="N65" s="39">
        <v>38.025062741353523</v>
      </c>
      <c r="O65" s="39">
        <v>0</v>
      </c>
      <c r="P65" s="39">
        <v>0</v>
      </c>
      <c r="Q65" s="40">
        <v>30912.594017004838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8817.0825481862048</v>
      </c>
      <c r="F66" s="39">
        <v>0</v>
      </c>
      <c r="G66" s="39">
        <v>0</v>
      </c>
      <c r="H66" s="39">
        <v>0</v>
      </c>
      <c r="I66" s="42">
        <v>0</v>
      </c>
      <c r="J66" s="42">
        <v>0</v>
      </c>
      <c r="K66" s="39">
        <v>4799.9244998112499</v>
      </c>
      <c r="L66" s="39">
        <v>917.32729331823327</v>
      </c>
      <c r="M66" s="39">
        <v>0</v>
      </c>
      <c r="N66" s="39">
        <v>0</v>
      </c>
      <c r="O66" s="39">
        <v>0</v>
      </c>
      <c r="P66" s="39">
        <v>0</v>
      </c>
      <c r="Q66" s="40">
        <v>14534.334341315687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107.02818408847662</v>
      </c>
      <c r="D68" s="42">
        <v>0</v>
      </c>
      <c r="E68" s="39">
        <v>482.91829681518971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88.335220838052095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678.28170174171839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38.025062741353523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809.73952434881085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847.76458709016435</v>
      </c>
    </row>
    <row r="70" spans="1:17" ht="39" customHeight="1" x14ac:dyDescent="0.35">
      <c r="A70" s="23">
        <v>14</v>
      </c>
      <c r="B70" s="24" t="s">
        <v>11</v>
      </c>
      <c r="C70" s="39">
        <v>4001.6648828635985</v>
      </c>
      <c r="D70" s="42">
        <v>0</v>
      </c>
      <c r="E70" s="39">
        <v>2502.0491283810616</v>
      </c>
      <c r="F70" s="39">
        <v>0</v>
      </c>
      <c r="G70" s="39">
        <v>0</v>
      </c>
      <c r="H70" s="39">
        <v>0</v>
      </c>
      <c r="I70" s="42">
        <v>8451.48</v>
      </c>
      <c r="J70" s="42">
        <v>0</v>
      </c>
      <c r="K70" s="39">
        <v>3283.1257078142694</v>
      </c>
      <c r="L70" s="39">
        <v>0</v>
      </c>
      <c r="M70" s="39">
        <v>0</v>
      </c>
      <c r="N70" s="39">
        <v>4821.5779556036268</v>
      </c>
      <c r="O70" s="39">
        <v>0</v>
      </c>
      <c r="P70" s="39">
        <v>0</v>
      </c>
      <c r="Q70" s="40">
        <v>23059.897674662556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68.445112934436338</v>
      </c>
      <c r="F71" s="39">
        <v>0</v>
      </c>
      <c r="G71" s="39">
        <v>0</v>
      </c>
      <c r="H71" s="39">
        <v>0</v>
      </c>
      <c r="I71" s="42">
        <v>2780.93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2849.3751129344364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699.15</v>
      </c>
      <c r="J72" s="42">
        <v>0</v>
      </c>
      <c r="K72" s="39">
        <v>397.50849377123444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1096.6584937712344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0</v>
      </c>
      <c r="F73" s="39">
        <v>0</v>
      </c>
      <c r="G73" s="39">
        <v>0</v>
      </c>
      <c r="H73" s="39">
        <v>0</v>
      </c>
      <c r="I73" s="42">
        <v>0</v>
      </c>
      <c r="J73" s="42">
        <v>0</v>
      </c>
      <c r="K73" s="39">
        <v>10.192525481313703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10.192525481313703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27324.218584960665</v>
      </c>
      <c r="F74" s="39">
        <v>1027.1372197764126</v>
      </c>
      <c r="G74" s="39">
        <v>0</v>
      </c>
      <c r="H74" s="39">
        <v>0</v>
      </c>
      <c r="I74" s="42">
        <v>1998.08</v>
      </c>
      <c r="J74" s="42">
        <v>0</v>
      </c>
      <c r="K74" s="39">
        <v>35848.244620611549</v>
      </c>
      <c r="L74" s="39">
        <v>0</v>
      </c>
      <c r="M74" s="39">
        <v>0</v>
      </c>
      <c r="N74" s="39">
        <v>3559.1458725906896</v>
      </c>
      <c r="O74" s="39">
        <v>2565.1297759148802</v>
      </c>
      <c r="P74" s="39">
        <v>3003.2448053539288</v>
      </c>
      <c r="Q74" s="40">
        <v>75325.200879208132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0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26902.562889228764</v>
      </c>
      <c r="F77" s="39">
        <v>182.52030115849689</v>
      </c>
      <c r="G77" s="39">
        <v>0</v>
      </c>
      <c r="H77" s="39">
        <v>337.3367725294213</v>
      </c>
      <c r="I77" s="42">
        <v>80.040000000000006</v>
      </c>
      <c r="J77" s="42">
        <v>0</v>
      </c>
      <c r="K77" s="39">
        <v>12691.279728199321</v>
      </c>
      <c r="L77" s="39">
        <v>0</v>
      </c>
      <c r="M77" s="39">
        <v>0</v>
      </c>
      <c r="N77" s="39">
        <v>0</v>
      </c>
      <c r="O77" s="39">
        <v>2266.5645655328067</v>
      </c>
      <c r="P77" s="39">
        <v>0</v>
      </c>
      <c r="Q77" s="40">
        <v>42460.304256648807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1079.9117818544401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1079.9117818544401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0</v>
      </c>
      <c r="F80" s="39">
        <v>0</v>
      </c>
      <c r="G80" s="39">
        <v>0</v>
      </c>
      <c r="H80" s="39">
        <v>0</v>
      </c>
      <c r="I80" s="42">
        <v>0</v>
      </c>
      <c r="J80" s="42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0</v>
      </c>
    </row>
    <row r="81" spans="1:17" ht="39" customHeight="1" x14ac:dyDescent="0.35">
      <c r="A81" s="23">
        <v>25</v>
      </c>
      <c r="B81" s="24" t="s">
        <v>53</v>
      </c>
      <c r="C81" s="39">
        <v>0</v>
      </c>
      <c r="D81" s="42">
        <v>0</v>
      </c>
      <c r="E81" s="39">
        <v>18572.539144689588</v>
      </c>
      <c r="F81" s="39">
        <v>22.815037644812111</v>
      </c>
      <c r="G81" s="39">
        <v>0</v>
      </c>
      <c r="H81" s="39">
        <v>0</v>
      </c>
      <c r="I81" s="42">
        <v>844.33</v>
      </c>
      <c r="J81" s="42">
        <v>0</v>
      </c>
      <c r="K81" s="39">
        <v>15459.796149490374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34899.48033182478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0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0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2935.9573443296181</v>
      </c>
      <c r="F83" s="39">
        <v>0</v>
      </c>
      <c r="G83" s="39">
        <v>0</v>
      </c>
      <c r="H83" s="39">
        <v>0</v>
      </c>
      <c r="I83" s="42">
        <v>0</v>
      </c>
      <c r="J83" s="42">
        <v>0</v>
      </c>
      <c r="K83" s="39">
        <v>782.93695734239338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3718.8943016720114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441.51322849682697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20.385050962627407</v>
      </c>
      <c r="L84" s="39">
        <v>1590.0339750849378</v>
      </c>
      <c r="M84" s="39">
        <v>0</v>
      </c>
      <c r="N84" s="39">
        <v>0</v>
      </c>
      <c r="O84" s="39">
        <v>0</v>
      </c>
      <c r="P84" s="39">
        <v>0</v>
      </c>
      <c r="Q84" s="40">
        <v>2051.932254544392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2104.190260475651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2104.190260475651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0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0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896.54647930169085</v>
      </c>
      <c r="F87" s="39">
        <v>0</v>
      </c>
      <c r="G87" s="39">
        <v>0</v>
      </c>
      <c r="H87" s="39">
        <v>0</v>
      </c>
      <c r="I87" s="42">
        <v>0</v>
      </c>
      <c r="J87" s="42">
        <v>0</v>
      </c>
      <c r="K87" s="39">
        <v>725.55681389203471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1622.1032931937257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4588.7800714871173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7914.3072857682146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40">
        <v>12503.087357255332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593.19097876511489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3077.0101925254812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3670.201171290596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168.57777815333395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228.38807097017744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396.96584912351136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441.09072779970086</v>
      </c>
      <c r="F91" s="39">
        <v>0</v>
      </c>
      <c r="G91" s="39">
        <v>0</v>
      </c>
      <c r="H91" s="39">
        <v>0</v>
      </c>
      <c r="I91" s="42">
        <v>2216.1</v>
      </c>
      <c r="J91" s="42">
        <v>0</v>
      </c>
      <c r="K91" s="39">
        <v>2557.0403926009817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5214.2311204006819</v>
      </c>
    </row>
    <row r="92" spans="1:17" ht="39" customHeight="1" x14ac:dyDescent="0.35">
      <c r="A92" s="23">
        <v>36</v>
      </c>
      <c r="B92" s="24" t="s">
        <v>18</v>
      </c>
      <c r="C92" s="39">
        <v>26.757046022119155</v>
      </c>
      <c r="D92" s="42">
        <v>0</v>
      </c>
      <c r="E92" s="39">
        <v>646.42606660300987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673.18311262512907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638.82105405473919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866.36466591166482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1505.1857199664041</v>
      </c>
    </row>
    <row r="94" spans="1:17" ht="39" customHeight="1" x14ac:dyDescent="0.35">
      <c r="A94" s="23">
        <v>38</v>
      </c>
      <c r="B94" s="24" t="s">
        <v>58</v>
      </c>
      <c r="C94" s="39">
        <v>0</v>
      </c>
      <c r="D94" s="42">
        <v>0</v>
      </c>
      <c r="E94" s="39">
        <v>0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713.47678369195921</v>
      </c>
      <c r="L94" s="39">
        <v>428.08607021517554</v>
      </c>
      <c r="M94" s="39">
        <v>0</v>
      </c>
      <c r="N94" s="39">
        <v>0</v>
      </c>
      <c r="O94" s="39">
        <v>0</v>
      </c>
      <c r="P94" s="39">
        <v>0</v>
      </c>
      <c r="Q94" s="40">
        <v>1141.5628539071347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1271.3045976525862</v>
      </c>
      <c r="F95" s="39">
        <v>296.59548938255745</v>
      </c>
      <c r="G95" s="39">
        <v>0</v>
      </c>
      <c r="H95" s="39">
        <v>0</v>
      </c>
      <c r="I95" s="42">
        <v>0</v>
      </c>
      <c r="J95" s="42">
        <v>0</v>
      </c>
      <c r="K95" s="39">
        <v>601.35900339750845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2169.2590904326521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1855.6230617780518</v>
      </c>
      <c r="F96" s="39">
        <v>0</v>
      </c>
      <c r="G96" s="39">
        <v>0</v>
      </c>
      <c r="H96" s="39">
        <v>0</v>
      </c>
      <c r="I96" s="42">
        <v>9132.8619999999992</v>
      </c>
      <c r="J96" s="42">
        <v>0</v>
      </c>
      <c r="K96" s="39">
        <v>2186.3344658361648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13174.819527614214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8187.1340087711142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1387.7689694224237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9574.9029781935387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1493.74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1493.74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6929.7719341236907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8785.4284635711592</v>
      </c>
      <c r="L99" s="39">
        <v>3944.5073612684032</v>
      </c>
      <c r="M99" s="39">
        <v>0</v>
      </c>
      <c r="N99" s="39">
        <v>0</v>
      </c>
      <c r="O99" s="39">
        <v>0</v>
      </c>
      <c r="P99" s="39">
        <v>0</v>
      </c>
      <c r="Q99" s="40">
        <v>19659.707758963254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23472.521504736986</v>
      </c>
      <c r="E100" s="39">
        <v>946.40156156257649</v>
      </c>
      <c r="F100" s="39">
        <v>0</v>
      </c>
      <c r="G100" s="39">
        <v>0</v>
      </c>
      <c r="H100" s="39">
        <v>0</v>
      </c>
      <c r="I100" s="42">
        <v>0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477.99451878123494</v>
      </c>
      <c r="P100" s="39">
        <v>0</v>
      </c>
      <c r="Q100" s="40">
        <v>24896.917585080795</v>
      </c>
    </row>
    <row r="101" spans="1:17" ht="39" customHeight="1" x14ac:dyDescent="0.3">
      <c r="B101" s="32" t="s">
        <v>22</v>
      </c>
      <c r="C101" s="41">
        <v>6593.6298410433265</v>
      </c>
      <c r="D101" s="41">
        <v>23472.521504736986</v>
      </c>
      <c r="E101" s="41">
        <v>166889.84561824525</v>
      </c>
      <c r="F101" s="41">
        <v>1859.8860938120547</v>
      </c>
      <c r="G101" s="41">
        <v>40.770101925254814</v>
      </c>
      <c r="H101" s="41">
        <v>435.27325487667264</v>
      </c>
      <c r="I101" s="41">
        <v>30947.062000000002</v>
      </c>
      <c r="J101" s="41">
        <v>0</v>
      </c>
      <c r="K101" s="41">
        <v>161127.33106832771</v>
      </c>
      <c r="L101" s="41">
        <v>6879.9546998867499</v>
      </c>
      <c r="M101" s="41">
        <v>253.50041827569015</v>
      </c>
      <c r="N101" s="41">
        <v>29425.31455176901</v>
      </c>
      <c r="O101" s="41">
        <v>22567.467354505887</v>
      </c>
      <c r="P101" s="41">
        <v>3296.4011390618793</v>
      </c>
      <c r="Q101" s="41">
        <v>453788.9576464665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0.27594499135793193</v>
      </c>
      <c r="D106" s="43">
        <v>0</v>
      </c>
      <c r="E106" s="43">
        <v>6.5695387576204757E-3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6.5154484053689711E-3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0</v>
      </c>
      <c r="F107" s="43">
        <v>0</v>
      </c>
      <c r="G107" s="43">
        <v>0</v>
      </c>
      <c r="H107" s="43">
        <v>0</v>
      </c>
      <c r="I107" s="44">
        <v>4.7733771949014091E-2</v>
      </c>
      <c r="J107" s="44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3.2553017765382872E-3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2.0503543120604328E-2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2.2191697184545556E-2</v>
      </c>
      <c r="L108" s="43">
        <v>0</v>
      </c>
      <c r="M108" s="43">
        <v>0</v>
      </c>
      <c r="N108" s="43">
        <v>0.71389434508425509</v>
      </c>
      <c r="O108" s="43">
        <v>0</v>
      </c>
      <c r="P108" s="43">
        <v>8.8932238929931851E-2</v>
      </c>
      <c r="Q108" s="45">
        <v>6.2357718501017088E-2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0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3.3127943476144221E-2</v>
      </c>
      <c r="F110" s="43">
        <v>0</v>
      </c>
      <c r="G110" s="43">
        <v>0</v>
      </c>
      <c r="H110" s="43">
        <v>0.22500000000000001</v>
      </c>
      <c r="I110" s="44">
        <v>1.4608171851660747E-2</v>
      </c>
      <c r="J110" s="44">
        <v>0</v>
      </c>
      <c r="K110" s="43">
        <v>3.029780498530666E-2</v>
      </c>
      <c r="L110" s="43">
        <v>0</v>
      </c>
      <c r="M110" s="43">
        <v>1</v>
      </c>
      <c r="N110" s="43">
        <v>0</v>
      </c>
      <c r="O110" s="43">
        <v>0.61248982041061251</v>
      </c>
      <c r="P110" s="43">
        <v>0</v>
      </c>
      <c r="Q110" s="45">
        <v>5.5171864217345094E-2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9.0593812886878108E-2</v>
      </c>
      <c r="F111" s="43">
        <v>2.4533800989984301E-2</v>
      </c>
      <c r="G111" s="43">
        <v>0</v>
      </c>
      <c r="H111" s="43">
        <v>0</v>
      </c>
      <c r="I111" s="44">
        <v>4.2687412459379827E-2</v>
      </c>
      <c r="J111" s="44">
        <v>0</v>
      </c>
      <c r="K111" s="43">
        <v>0.1446700917914383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8.7697535665284668E-2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6.5923232851035518E-2</v>
      </c>
      <c r="F112" s="43">
        <v>0.1533362561874019</v>
      </c>
      <c r="G112" s="43">
        <v>0</v>
      </c>
      <c r="H112" s="43">
        <v>0</v>
      </c>
      <c r="I112" s="44">
        <v>0</v>
      </c>
      <c r="J112" s="44">
        <v>0</v>
      </c>
      <c r="K112" s="43">
        <v>4.8898580054696716E-2</v>
      </c>
      <c r="L112" s="43">
        <v>0</v>
      </c>
      <c r="M112" s="43">
        <v>0</v>
      </c>
      <c r="N112" s="43">
        <v>0</v>
      </c>
      <c r="O112" s="43">
        <v>0.15222950866515222</v>
      </c>
      <c r="P112" s="43">
        <v>0</v>
      </c>
      <c r="Q112" s="45">
        <v>4.980605611335908E-2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1.8555557612077789E-3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6.5885417089588073E-4</v>
      </c>
    </row>
    <row r="114" spans="1:17" ht="39" customHeight="1" x14ac:dyDescent="0.35">
      <c r="A114" s="23">
        <v>9</v>
      </c>
      <c r="B114" s="24" t="s">
        <v>9</v>
      </c>
      <c r="C114" s="43">
        <v>9.6866310964154198E-2</v>
      </c>
      <c r="D114" s="43">
        <v>0</v>
      </c>
      <c r="E114" s="43">
        <v>8.6241968137610453E-2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9.8325712356525333E-2</v>
      </c>
      <c r="L114" s="43">
        <v>0</v>
      </c>
      <c r="M114" s="43">
        <v>0</v>
      </c>
      <c r="N114" s="43">
        <v>1.2922567972707536E-3</v>
      </c>
      <c r="O114" s="43">
        <v>0</v>
      </c>
      <c r="P114" s="43">
        <v>0</v>
      </c>
      <c r="Q114" s="45">
        <v>6.8121080286594193E-2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5.283174968209256E-2</v>
      </c>
      <c r="F115" s="43">
        <v>0</v>
      </c>
      <c r="G115" s="43">
        <v>0</v>
      </c>
      <c r="H115" s="43">
        <v>0</v>
      </c>
      <c r="I115" s="44">
        <v>0</v>
      </c>
      <c r="J115" s="44">
        <v>0</v>
      </c>
      <c r="K115" s="43">
        <v>2.9789635737066805E-2</v>
      </c>
      <c r="L115" s="43">
        <v>0.13333333333333333</v>
      </c>
      <c r="M115" s="43">
        <v>0</v>
      </c>
      <c r="N115" s="43">
        <v>0</v>
      </c>
      <c r="O115" s="43">
        <v>0</v>
      </c>
      <c r="P115" s="43">
        <v>0</v>
      </c>
      <c r="Q115" s="45">
        <v>3.2028840932350221E-2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1.6232058315172465E-2</v>
      </c>
      <c r="D117" s="43">
        <v>0</v>
      </c>
      <c r="E117" s="43">
        <v>2.8936349903507528E-3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5.4823238399320741E-4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1.494707375118959E-3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2.2784527483076794E-4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5.0254635199377343E-3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1.8681913096497877E-3</v>
      </c>
    </row>
    <row r="119" spans="1:17" ht="39" customHeight="1" x14ac:dyDescent="0.35">
      <c r="A119" s="23">
        <v>14</v>
      </c>
      <c r="B119" s="24" t="s">
        <v>11</v>
      </c>
      <c r="C119" s="43">
        <v>0.60689862478394829</v>
      </c>
      <c r="D119" s="43">
        <v>0</v>
      </c>
      <c r="E119" s="43">
        <v>1.4992219083864529E-2</v>
      </c>
      <c r="F119" s="43">
        <v>0</v>
      </c>
      <c r="G119" s="43">
        <v>0</v>
      </c>
      <c r="H119" s="43">
        <v>0</v>
      </c>
      <c r="I119" s="44">
        <v>0.27309474482585777</v>
      </c>
      <c r="J119" s="44">
        <v>0</v>
      </c>
      <c r="K119" s="43">
        <v>2.0375970271747541E-2</v>
      </c>
      <c r="L119" s="43">
        <v>0</v>
      </c>
      <c r="M119" s="43">
        <v>0</v>
      </c>
      <c r="N119" s="43">
        <v>0.16385816189393157</v>
      </c>
      <c r="O119" s="43">
        <v>0</v>
      </c>
      <c r="P119" s="43">
        <v>0</v>
      </c>
      <c r="Q119" s="45">
        <v>5.0816348185862725E-2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4.1012149469538231E-4</v>
      </c>
      <c r="F120" s="43">
        <v>0</v>
      </c>
      <c r="G120" s="43">
        <v>0</v>
      </c>
      <c r="H120" s="43">
        <v>0</v>
      </c>
      <c r="I120" s="44">
        <v>8.9860872738097064E-2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6.2790754709247465E-3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2.25918053222629E-2</v>
      </c>
      <c r="J121" s="44">
        <v>0</v>
      </c>
      <c r="K121" s="43">
        <v>2.4670457279694336E-3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2.416670734913758E-3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4">
        <v>0</v>
      </c>
      <c r="J122" s="44">
        <v>0</v>
      </c>
      <c r="K122" s="43">
        <v>6.3257582768447005E-5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2.2460937644177753E-5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0.16372607023355915</v>
      </c>
      <c r="F123" s="43">
        <v>0.5522581319327865</v>
      </c>
      <c r="G123" s="43">
        <v>0</v>
      </c>
      <c r="H123" s="43">
        <v>0</v>
      </c>
      <c r="I123" s="44">
        <v>6.4564448799695418E-2</v>
      </c>
      <c r="J123" s="44">
        <v>0</v>
      </c>
      <c r="K123" s="43">
        <v>0.22248394721693573</v>
      </c>
      <c r="L123" s="43">
        <v>0</v>
      </c>
      <c r="M123" s="43">
        <v>0</v>
      </c>
      <c r="N123" s="43">
        <v>0.12095523622454253</v>
      </c>
      <c r="O123" s="43">
        <v>0.11366493792236367</v>
      </c>
      <c r="P123" s="43">
        <v>0.91106776107006815</v>
      </c>
      <c r="Q123" s="45">
        <v>0.16599170078944883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0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0.16119951929710238</v>
      </c>
      <c r="F126" s="43">
        <v>9.8135203959937203E-2</v>
      </c>
      <c r="G126" s="43">
        <v>0</v>
      </c>
      <c r="H126" s="43">
        <v>0.77500000000000002</v>
      </c>
      <c r="I126" s="44">
        <v>2.5863521390172678E-3</v>
      </c>
      <c r="J126" s="44">
        <v>0</v>
      </c>
      <c r="K126" s="43">
        <v>7.876553061514717E-2</v>
      </c>
      <c r="L126" s="43">
        <v>0</v>
      </c>
      <c r="M126" s="43">
        <v>0</v>
      </c>
      <c r="N126" s="43">
        <v>0</v>
      </c>
      <c r="O126" s="43">
        <v>0.10043504350435042</v>
      </c>
      <c r="P126" s="43">
        <v>0</v>
      </c>
      <c r="Q126" s="45">
        <v>9.3568394605424418E-2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6.4708058051938097E-3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2.3797665493124828E-3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4">
        <v>0</v>
      </c>
      <c r="J129" s="44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0</v>
      </c>
    </row>
    <row r="130" spans="1:17" ht="39" customHeight="1" x14ac:dyDescent="0.35">
      <c r="A130" s="23">
        <v>25</v>
      </c>
      <c r="B130" s="24" t="s">
        <v>53</v>
      </c>
      <c r="C130" s="43">
        <v>0</v>
      </c>
      <c r="D130" s="43">
        <v>0</v>
      </c>
      <c r="E130" s="43">
        <v>0.11128621442417551</v>
      </c>
      <c r="F130" s="43">
        <v>1.226690049499215E-2</v>
      </c>
      <c r="G130" s="43">
        <v>0</v>
      </c>
      <c r="H130" s="43">
        <v>0</v>
      </c>
      <c r="I130" s="44">
        <v>2.728304224808158E-2</v>
      </c>
      <c r="J130" s="44">
        <v>0</v>
      </c>
      <c r="K130" s="43">
        <v>9.5947695819118897E-2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7.6906852279587476E-2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0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0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1.759218683110007E-2</v>
      </c>
      <c r="F132" s="43">
        <v>0</v>
      </c>
      <c r="G132" s="43">
        <v>0</v>
      </c>
      <c r="H132" s="43">
        <v>0</v>
      </c>
      <c r="I132" s="44">
        <v>0</v>
      </c>
      <c r="J132" s="44">
        <v>0</v>
      </c>
      <c r="K132" s="43">
        <v>4.8591195059910774E-3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8.1952066902634766E-3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2.6455368022016944E-3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1.2651516553689401E-4</v>
      </c>
      <c r="L133" s="43">
        <v>0.2311111111111111</v>
      </c>
      <c r="M133" s="43">
        <v>0</v>
      </c>
      <c r="N133" s="43">
        <v>0</v>
      </c>
      <c r="O133" s="43">
        <v>0</v>
      </c>
      <c r="P133" s="43">
        <v>0</v>
      </c>
      <c r="Q133" s="45">
        <v>4.5217765218143356E-3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1.3059176531530504E-2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4.6369357936535847E-3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0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5.3720852576765506E-3</v>
      </c>
      <c r="F136" s="43">
        <v>0</v>
      </c>
      <c r="G136" s="43">
        <v>0</v>
      </c>
      <c r="H136" s="43">
        <v>0</v>
      </c>
      <c r="I136" s="44">
        <v>0</v>
      </c>
      <c r="J136" s="44">
        <v>0</v>
      </c>
      <c r="K136" s="43">
        <v>4.5030027437390797E-3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3.5745763881223796E-3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2.7495861443744114E-2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4.9118341582981166E-2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2.7552647869841108E-2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3.5543862873599797E-3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1.9096761375763389E-2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8.0879032189891693E-3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1.0101140517497378E-3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1.4174384287003869E-3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8.7478075972217831E-4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2.643005188036908E-3</v>
      </c>
      <c r="F140" s="43">
        <v>0</v>
      </c>
      <c r="G140" s="43">
        <v>0</v>
      </c>
      <c r="H140" s="43">
        <v>0</v>
      </c>
      <c r="I140" s="44">
        <v>7.1609382499702223E-2</v>
      </c>
      <c r="J140" s="44">
        <v>0</v>
      </c>
      <c r="K140" s="43">
        <v>1.5869687505198248E-2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1.1490431912322852E-2</v>
      </c>
    </row>
    <row r="141" spans="1:17" ht="39" customHeight="1" x14ac:dyDescent="0.35">
      <c r="A141" s="23">
        <v>36</v>
      </c>
      <c r="B141" s="24" t="s">
        <v>18</v>
      </c>
      <c r="C141" s="43">
        <v>4.0580145787931163E-3</v>
      </c>
      <c r="D141" s="43">
        <v>0</v>
      </c>
      <c r="E141" s="43">
        <v>3.8733696721230549E-3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1.4834717797377213E-3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3.8278006171569017E-3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5.3768945353179958E-3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3.3169289261089723E-3</v>
      </c>
    </row>
    <row r="143" spans="1:17" ht="39" customHeight="1" x14ac:dyDescent="0.35">
      <c r="A143" s="23">
        <v>38</v>
      </c>
      <c r="B143" s="24" t="s">
        <v>58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4.4280307937912908E-3</v>
      </c>
      <c r="L143" s="43">
        <v>6.222222222222222E-2</v>
      </c>
      <c r="M143" s="43">
        <v>0</v>
      </c>
      <c r="N143" s="43">
        <v>0</v>
      </c>
      <c r="O143" s="43">
        <v>0</v>
      </c>
      <c r="P143" s="43">
        <v>0</v>
      </c>
      <c r="Q143" s="45">
        <v>2.5156250161479082E-3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7.6176270218420083E-3</v>
      </c>
      <c r="F144" s="43">
        <v>0.15946970643489797</v>
      </c>
      <c r="G144" s="43">
        <v>0</v>
      </c>
      <c r="H144" s="43">
        <v>0</v>
      </c>
      <c r="I144" s="44">
        <v>0</v>
      </c>
      <c r="J144" s="44">
        <v>0</v>
      </c>
      <c r="K144" s="43">
        <v>3.7321973833383732E-3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4.7803258626726158E-3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1.1118849411741474E-2</v>
      </c>
      <c r="F145" s="43">
        <v>0</v>
      </c>
      <c r="G145" s="43">
        <v>0</v>
      </c>
      <c r="H145" s="43">
        <v>0</v>
      </c>
      <c r="I145" s="44">
        <v>0.29511240840891451</v>
      </c>
      <c r="J145" s="44">
        <v>0</v>
      </c>
      <c r="K145" s="43">
        <v>1.3568985791175471E-2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2.9032922255191419E-2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4.905711296239617E-2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8.612871324939441E-3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2.1099902976601428E-2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4.8267586758316508E-2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3.2917063644455811E-3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4.1523029207992106E-2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5.4524756323591106E-2</v>
      </c>
      <c r="L148" s="43">
        <v>0.57333333333333336</v>
      </c>
      <c r="M148" s="43">
        <v>0</v>
      </c>
      <c r="N148" s="43">
        <v>0</v>
      </c>
      <c r="O148" s="43">
        <v>0</v>
      </c>
      <c r="P148" s="43">
        <v>0</v>
      </c>
      <c r="Q148" s="45">
        <v>4.3323460008649103E-2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1</v>
      </c>
      <c r="E149" s="43">
        <v>5.6708157291213354E-3</v>
      </c>
      <c r="F149" s="43">
        <v>0</v>
      </c>
      <c r="G149" s="43">
        <v>0</v>
      </c>
      <c r="H149" s="43">
        <v>0</v>
      </c>
      <c r="I149" s="44">
        <v>0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2.118068949752118E-2</v>
      </c>
      <c r="P149" s="43">
        <v>0</v>
      </c>
      <c r="Q149" s="45">
        <v>5.4864529349075181E-2</v>
      </c>
    </row>
    <row r="150" spans="1:17" ht="39" customHeight="1" x14ac:dyDescent="0.3">
      <c r="A150" s="11"/>
      <c r="B150" s="33" t="s">
        <v>22</v>
      </c>
      <c r="C150" s="45">
        <v>1</v>
      </c>
      <c r="D150" s="45">
        <v>1</v>
      </c>
      <c r="E150" s="45">
        <v>1.0000000000000002</v>
      </c>
      <c r="F150" s="45">
        <v>1</v>
      </c>
      <c r="G150" s="45">
        <v>1</v>
      </c>
      <c r="H150" s="45">
        <v>1</v>
      </c>
      <c r="I150" s="45">
        <v>0.99999999999999989</v>
      </c>
      <c r="J150" s="45">
        <v>0</v>
      </c>
      <c r="K150" s="45">
        <v>0.99999999999999956</v>
      </c>
      <c r="L150" s="45">
        <v>1</v>
      </c>
      <c r="M150" s="45">
        <v>1</v>
      </c>
      <c r="N150" s="45">
        <v>0.99999999999999989</v>
      </c>
      <c r="O150" s="45">
        <v>1</v>
      </c>
      <c r="P150" s="45">
        <v>1</v>
      </c>
      <c r="Q150" s="45">
        <v>0.99999999999999989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3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  <col min="21" max="21" width="17.5703125" bestFit="1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46" t="s">
        <v>68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8467000</v>
      </c>
      <c r="D4" s="35">
        <v>378000</v>
      </c>
      <c r="E4" s="34">
        <v>3338400</v>
      </c>
      <c r="F4" s="34">
        <v>0</v>
      </c>
      <c r="G4" s="34">
        <v>270000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738000</v>
      </c>
      <c r="F5" s="34">
        <v>0</v>
      </c>
      <c r="G5" s="34">
        <v>0</v>
      </c>
      <c r="H5" s="34">
        <v>0</v>
      </c>
      <c r="I5" s="35">
        <v>6492610</v>
      </c>
      <c r="J5" s="35">
        <v>0</v>
      </c>
      <c r="K5" s="34">
        <v>603000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9287000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14196000</v>
      </c>
      <c r="L6" s="35">
        <v>0</v>
      </c>
      <c r="M6" s="35">
        <v>0</v>
      </c>
      <c r="N6" s="35">
        <v>57184700</v>
      </c>
      <c r="O6" s="35">
        <v>0</v>
      </c>
      <c r="P6" s="35">
        <v>950000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1973000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1872000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720000</v>
      </c>
      <c r="D8" s="35">
        <v>0</v>
      </c>
      <c r="E8" s="34">
        <v>49406650</v>
      </c>
      <c r="F8" s="34">
        <v>0</v>
      </c>
      <c r="G8" s="34">
        <v>0</v>
      </c>
      <c r="H8" s="34">
        <v>396000</v>
      </c>
      <c r="I8" s="35">
        <v>8366350</v>
      </c>
      <c r="J8" s="35">
        <v>0</v>
      </c>
      <c r="K8" s="34">
        <v>39906500</v>
      </c>
      <c r="L8" s="34">
        <v>0</v>
      </c>
      <c r="M8" s="34">
        <v>1816586</v>
      </c>
      <c r="N8" s="34">
        <v>48000</v>
      </c>
      <c r="O8" s="34">
        <v>28236000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39552500</v>
      </c>
      <c r="F9" s="34">
        <v>243000</v>
      </c>
      <c r="G9" s="34">
        <v>0</v>
      </c>
      <c r="H9" s="34">
        <v>0</v>
      </c>
      <c r="I9" s="35">
        <v>8467210</v>
      </c>
      <c r="J9" s="35">
        <v>0</v>
      </c>
      <c r="K9" s="34">
        <v>39158000</v>
      </c>
      <c r="L9" s="34">
        <v>0</v>
      </c>
      <c r="M9" s="35">
        <v>0</v>
      </c>
      <c r="N9" s="34">
        <v>54000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24688900</v>
      </c>
      <c r="F10" s="34">
        <v>1971000</v>
      </c>
      <c r="G10" s="34">
        <v>0</v>
      </c>
      <c r="H10" s="34">
        <v>0</v>
      </c>
      <c r="I10" s="35">
        <v>2017090</v>
      </c>
      <c r="J10" s="35">
        <v>0</v>
      </c>
      <c r="K10" s="34">
        <v>32306900</v>
      </c>
      <c r="L10" s="34">
        <v>0</v>
      </c>
      <c r="M10" s="35">
        <v>18000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54000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1239000</v>
      </c>
      <c r="D12" s="35">
        <v>261000</v>
      </c>
      <c r="E12" s="34">
        <v>31519700</v>
      </c>
      <c r="F12" s="34">
        <v>27000</v>
      </c>
      <c r="G12" s="34">
        <v>0</v>
      </c>
      <c r="H12" s="34">
        <v>0</v>
      </c>
      <c r="I12" s="35">
        <v>0</v>
      </c>
      <c r="J12" s="35">
        <v>0</v>
      </c>
      <c r="K12" s="34">
        <v>43079100</v>
      </c>
      <c r="L12" s="34">
        <v>0</v>
      </c>
      <c r="M12" s="35">
        <v>0</v>
      </c>
      <c r="N12" s="35">
        <v>18000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26741500</v>
      </c>
      <c r="F13" s="34">
        <v>189000</v>
      </c>
      <c r="G13" s="34">
        <v>0</v>
      </c>
      <c r="H13" s="34">
        <v>0</v>
      </c>
      <c r="I13" s="35">
        <v>0</v>
      </c>
      <c r="J13" s="35">
        <v>0</v>
      </c>
      <c r="K13" s="34">
        <v>28779600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67500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54000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2384000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2335000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6809000</v>
      </c>
      <c r="D17" s="35">
        <v>0</v>
      </c>
      <c r="E17" s="34">
        <v>17343000</v>
      </c>
      <c r="F17" s="34">
        <v>67500</v>
      </c>
      <c r="G17" s="34">
        <v>0</v>
      </c>
      <c r="H17" s="34">
        <v>0</v>
      </c>
      <c r="I17" s="35">
        <v>17593170</v>
      </c>
      <c r="J17" s="35">
        <v>0</v>
      </c>
      <c r="K17" s="34">
        <v>13324500</v>
      </c>
      <c r="L17" s="34">
        <v>0</v>
      </c>
      <c r="M17" s="35">
        <v>0</v>
      </c>
      <c r="N17" s="34">
        <v>11340000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1092500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135000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2422640</v>
      </c>
      <c r="J19" s="35">
        <v>0</v>
      </c>
      <c r="K19" s="35">
        <v>121500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78341000</v>
      </c>
      <c r="F21" s="35">
        <v>2477019</v>
      </c>
      <c r="G21" s="35">
        <v>0</v>
      </c>
      <c r="H21" s="35">
        <v>0</v>
      </c>
      <c r="I21" s="35">
        <v>5645840</v>
      </c>
      <c r="J21" s="35">
        <v>0</v>
      </c>
      <c r="K21" s="35">
        <v>106703500</v>
      </c>
      <c r="L21" s="35">
        <v>0</v>
      </c>
      <c r="M21" s="35">
        <v>0</v>
      </c>
      <c r="N21" s="35">
        <v>11281500</v>
      </c>
      <c r="O21" s="35">
        <v>4914300</v>
      </c>
      <c r="P21" s="35">
        <v>6596600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45000</v>
      </c>
      <c r="D24" s="37">
        <v>0</v>
      </c>
      <c r="E24" s="36">
        <v>59450900</v>
      </c>
      <c r="F24" s="36">
        <v>0</v>
      </c>
      <c r="G24" s="36">
        <v>0</v>
      </c>
      <c r="H24" s="36">
        <v>1260000</v>
      </c>
      <c r="I24" s="37">
        <v>0</v>
      </c>
      <c r="J24" s="37">
        <v>0</v>
      </c>
      <c r="K24" s="36">
        <v>51511300</v>
      </c>
      <c r="L24" s="36">
        <v>0</v>
      </c>
      <c r="M24" s="37">
        <v>0</v>
      </c>
      <c r="N24" s="36">
        <v>0</v>
      </c>
      <c r="O24" s="36">
        <v>12887500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479000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484000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39657600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18922400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2792000</v>
      </c>
      <c r="F27" s="34">
        <v>0</v>
      </c>
      <c r="G27" s="34">
        <v>0</v>
      </c>
      <c r="H27" s="34">
        <v>0</v>
      </c>
      <c r="I27" s="35">
        <v>744930</v>
      </c>
      <c r="J27" s="35">
        <v>0</v>
      </c>
      <c r="K27" s="34">
        <v>3072500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609000</v>
      </c>
      <c r="D28" s="35">
        <v>0</v>
      </c>
      <c r="E28" s="34">
        <v>48847500</v>
      </c>
      <c r="F28" s="34">
        <v>256500</v>
      </c>
      <c r="G28" s="34">
        <v>0</v>
      </c>
      <c r="H28" s="34">
        <v>0</v>
      </c>
      <c r="I28" s="35">
        <v>48370</v>
      </c>
      <c r="J28" s="35">
        <v>0</v>
      </c>
      <c r="K28" s="34">
        <v>68269000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3227000</v>
      </c>
      <c r="F30" s="34">
        <v>0</v>
      </c>
      <c r="G30" s="34">
        <v>0</v>
      </c>
      <c r="H30" s="34">
        <v>0</v>
      </c>
      <c r="I30" s="34">
        <v>2932130</v>
      </c>
      <c r="J30" s="34">
        <v>0</v>
      </c>
      <c r="K30" s="34">
        <v>9352500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2699500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1371500</v>
      </c>
      <c r="L31" s="34">
        <v>11758500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378000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4126500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513000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649500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7339700</v>
      </c>
      <c r="F34" s="35">
        <v>351000</v>
      </c>
      <c r="G34" s="35">
        <v>0</v>
      </c>
      <c r="H34" s="35">
        <v>0</v>
      </c>
      <c r="I34" s="35">
        <v>0</v>
      </c>
      <c r="J34" s="35">
        <v>0</v>
      </c>
      <c r="K34" s="35">
        <v>4492600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23931200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20962700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5334500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11160500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2457000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7515000</v>
      </c>
      <c r="F38" s="34">
        <v>148500</v>
      </c>
      <c r="G38" s="34">
        <v>0</v>
      </c>
      <c r="H38" s="34">
        <v>0</v>
      </c>
      <c r="I38" s="35">
        <v>0</v>
      </c>
      <c r="J38" s="35">
        <v>0</v>
      </c>
      <c r="K38" s="34">
        <v>11950000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378000</v>
      </c>
      <c r="D39" s="35">
        <v>0</v>
      </c>
      <c r="E39" s="35">
        <v>234000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3150000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4518000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2233000</v>
      </c>
      <c r="D41" s="35">
        <v>0</v>
      </c>
      <c r="E41" s="35">
        <v>3945400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2452500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679500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9361000</v>
      </c>
      <c r="F43" s="34">
        <v>135000</v>
      </c>
      <c r="G43" s="34">
        <v>0</v>
      </c>
      <c r="H43" s="34">
        <v>0</v>
      </c>
      <c r="I43" s="35">
        <v>27199150</v>
      </c>
      <c r="J43" s="35">
        <v>0</v>
      </c>
      <c r="K43" s="34">
        <v>11338100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342000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135000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19425400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19833700</v>
      </c>
      <c r="L46" s="34">
        <v>13864500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81000</v>
      </c>
      <c r="D47" s="35">
        <v>3065000</v>
      </c>
      <c r="E47" s="34">
        <v>2408500</v>
      </c>
      <c r="F47" s="34">
        <v>0</v>
      </c>
      <c r="G47" s="34">
        <v>0</v>
      </c>
      <c r="H47" s="34">
        <v>0</v>
      </c>
      <c r="I47" s="35">
        <v>1896350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354000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20581000</v>
      </c>
      <c r="D48" s="31">
        <v>3704000</v>
      </c>
      <c r="E48" s="31">
        <v>527504850</v>
      </c>
      <c r="F48" s="31">
        <v>5865519</v>
      </c>
      <c r="G48" s="31">
        <v>270000</v>
      </c>
      <c r="H48" s="31">
        <v>1656000</v>
      </c>
      <c r="I48" s="31">
        <v>83825840</v>
      </c>
      <c r="J48" s="31">
        <v>0</v>
      </c>
      <c r="K48" s="31">
        <v>570367400</v>
      </c>
      <c r="L48" s="31">
        <v>25623000</v>
      </c>
      <c r="M48" s="31">
        <v>1834586</v>
      </c>
      <c r="N48" s="31">
        <v>79926200</v>
      </c>
      <c r="O48" s="31">
        <v>46391800</v>
      </c>
      <c r="P48" s="31">
        <v>7546600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8390.8114321956637</v>
      </c>
      <c r="D57" s="39">
        <v>374.5986443096682</v>
      </c>
      <c r="E57" s="39">
        <v>2820.95265457188</v>
      </c>
      <c r="F57" s="39">
        <v>0</v>
      </c>
      <c r="G57" s="39">
        <v>203.85050962627406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1">
        <v>11790.213240703486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39">
        <v>0</v>
      </c>
      <c r="E58" s="39">
        <v>623.61102895819772</v>
      </c>
      <c r="F58" s="39">
        <v>0</v>
      </c>
      <c r="G58" s="39">
        <v>0</v>
      </c>
      <c r="H58" s="39">
        <v>0</v>
      </c>
      <c r="I58" s="42">
        <v>6492.61</v>
      </c>
      <c r="J58" s="42">
        <v>0</v>
      </c>
      <c r="K58" s="39">
        <v>455.26613816534541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1">
        <v>7571.4871671235423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39">
        <v>0</v>
      </c>
      <c r="E59" s="39">
        <v>7847.5279484211142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10718.006795016987</v>
      </c>
      <c r="L59" s="39">
        <v>0</v>
      </c>
      <c r="M59" s="39">
        <v>0</v>
      </c>
      <c r="N59" s="39">
        <v>48321.151229899529</v>
      </c>
      <c r="O59" s="39">
        <v>0</v>
      </c>
      <c r="P59" s="39">
        <v>802.75132453968547</v>
      </c>
      <c r="Q59" s="31">
        <v>67689.437297877317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39">
        <v>0</v>
      </c>
      <c r="E60" s="39">
        <v>1667.1877508597888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1413.3635334088335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1">
        <v>3080.5512842686221</v>
      </c>
    </row>
    <row r="61" spans="1:17" ht="39" customHeight="1" x14ac:dyDescent="0.35">
      <c r="A61" s="23">
        <v>5</v>
      </c>
      <c r="B61" s="24" t="s">
        <v>49</v>
      </c>
      <c r="C61" s="39">
        <v>713.52122725651088</v>
      </c>
      <c r="D61" s="39">
        <v>0</v>
      </c>
      <c r="E61" s="39">
        <v>41748.688135335418</v>
      </c>
      <c r="F61" s="39">
        <v>0</v>
      </c>
      <c r="G61" s="39">
        <v>0</v>
      </c>
      <c r="H61" s="39">
        <v>319.20038690955994</v>
      </c>
      <c r="I61" s="42">
        <v>8366.35</v>
      </c>
      <c r="J61" s="42">
        <v>0</v>
      </c>
      <c r="K61" s="39">
        <v>30129.482823707058</v>
      </c>
      <c r="L61" s="39">
        <v>0</v>
      </c>
      <c r="M61" s="39">
        <v>1535.0177027792095</v>
      </c>
      <c r="N61" s="39">
        <v>40.560066924110423</v>
      </c>
      <c r="O61" s="39">
        <v>22759.954860551348</v>
      </c>
      <c r="P61" s="39">
        <v>0</v>
      </c>
      <c r="Q61" s="31">
        <v>105612.77520346321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39">
        <v>0</v>
      </c>
      <c r="E62" s="39">
        <v>33421.917646164111</v>
      </c>
      <c r="F62" s="39">
        <v>205.33533880330901</v>
      </c>
      <c r="G62" s="39">
        <v>0</v>
      </c>
      <c r="H62" s="39">
        <v>0</v>
      </c>
      <c r="I62" s="42">
        <v>8467.2099999999991</v>
      </c>
      <c r="J62" s="42">
        <v>0</v>
      </c>
      <c r="K62" s="39">
        <v>29564.363910909778</v>
      </c>
      <c r="L62" s="39">
        <v>0</v>
      </c>
      <c r="M62" s="39">
        <v>0</v>
      </c>
      <c r="N62" s="39">
        <v>45.630075289624223</v>
      </c>
      <c r="O62" s="39">
        <v>0</v>
      </c>
      <c r="P62" s="39">
        <v>0</v>
      </c>
      <c r="Q62" s="31">
        <v>71704.456971166815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39">
        <v>0</v>
      </c>
      <c r="E63" s="39">
        <v>20862.154922555623</v>
      </c>
      <c r="F63" s="39">
        <v>1665.4977480712841</v>
      </c>
      <c r="G63" s="39">
        <v>0</v>
      </c>
      <c r="H63" s="39">
        <v>0</v>
      </c>
      <c r="I63" s="42">
        <v>2017.09</v>
      </c>
      <c r="J63" s="42">
        <v>0</v>
      </c>
      <c r="K63" s="39">
        <v>24391.770479426199</v>
      </c>
      <c r="L63" s="39">
        <v>0</v>
      </c>
      <c r="M63" s="39">
        <v>15.210025096541408</v>
      </c>
      <c r="N63" s="39">
        <v>0</v>
      </c>
      <c r="O63" s="39">
        <v>0</v>
      </c>
      <c r="P63" s="39">
        <v>0</v>
      </c>
      <c r="Q63" s="31">
        <v>48951.723175149651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40.770101925254814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1">
        <v>40.770101925254814</v>
      </c>
    </row>
    <row r="65" spans="1:17" ht="39" customHeight="1" x14ac:dyDescent="0.35">
      <c r="A65" s="23">
        <v>9</v>
      </c>
      <c r="B65" s="24" t="s">
        <v>9</v>
      </c>
      <c r="C65" s="39">
        <v>1227.8511119039124</v>
      </c>
      <c r="D65" s="39">
        <v>258.6514448804852</v>
      </c>
      <c r="E65" s="39">
        <v>26634.190446414235</v>
      </c>
      <c r="F65" s="39">
        <v>22.815037644812111</v>
      </c>
      <c r="G65" s="39">
        <v>0</v>
      </c>
      <c r="H65" s="39">
        <v>0</v>
      </c>
      <c r="I65" s="42">
        <v>0</v>
      </c>
      <c r="J65" s="42">
        <v>0</v>
      </c>
      <c r="K65" s="39">
        <v>32524.801812004531</v>
      </c>
      <c r="L65" s="39">
        <v>0</v>
      </c>
      <c r="M65" s="39">
        <v>0</v>
      </c>
      <c r="N65" s="39">
        <v>15.210025096541408</v>
      </c>
      <c r="O65" s="39">
        <v>0</v>
      </c>
      <c r="P65" s="39">
        <v>0</v>
      </c>
      <c r="Q65" s="31">
        <v>60683.51987794452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39">
        <v>0</v>
      </c>
      <c r="E66" s="39">
        <v>22596.604784397892</v>
      </c>
      <c r="F66" s="39">
        <v>159.7052635136848</v>
      </c>
      <c r="G66" s="39">
        <v>0</v>
      </c>
      <c r="H66" s="39">
        <v>0</v>
      </c>
      <c r="I66" s="42">
        <v>0</v>
      </c>
      <c r="J66" s="42">
        <v>0</v>
      </c>
      <c r="K66" s="39">
        <v>21728.652321630805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1">
        <v>44484.96236954238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1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39">
        <v>0</v>
      </c>
      <c r="E68" s="39">
        <v>57.037594112030284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40.770101925254814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1">
        <v>97.807696037285098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39">
        <v>0</v>
      </c>
      <c r="E69" s="39">
        <v>2014.4833238974843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1762.9294073235183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1">
        <v>3777.4127312210026</v>
      </c>
    </row>
    <row r="70" spans="1:17" ht="39" customHeight="1" x14ac:dyDescent="0.35">
      <c r="A70" s="23">
        <v>14</v>
      </c>
      <c r="B70" s="24" t="s">
        <v>11</v>
      </c>
      <c r="C70" s="39">
        <v>6747.7306060966421</v>
      </c>
      <c r="D70" s="39">
        <v>0</v>
      </c>
      <c r="E70" s="39">
        <v>14654.859180517647</v>
      </c>
      <c r="F70" s="39">
        <v>57.037594112030284</v>
      </c>
      <c r="G70" s="39">
        <v>0</v>
      </c>
      <c r="H70" s="39">
        <v>0</v>
      </c>
      <c r="I70" s="42">
        <v>17593.169999999998</v>
      </c>
      <c r="J70" s="42">
        <v>0</v>
      </c>
      <c r="K70" s="39">
        <v>10060.022650056626</v>
      </c>
      <c r="L70" s="39">
        <v>0</v>
      </c>
      <c r="M70" s="39">
        <v>0</v>
      </c>
      <c r="N70" s="39">
        <v>9582.3158108210882</v>
      </c>
      <c r="O70" s="39">
        <v>0</v>
      </c>
      <c r="P70" s="39">
        <v>0</v>
      </c>
      <c r="Q70" s="31">
        <v>58695.135841604031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39">
        <v>0</v>
      </c>
      <c r="E71" s="39">
        <v>923.16402322063823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101.92525481313703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1">
        <v>1025.0892780337754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42">
        <v>2422.64</v>
      </c>
      <c r="J72" s="42">
        <v>0</v>
      </c>
      <c r="K72" s="39">
        <v>91.732729331823336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1">
        <v>2514.3727293318234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42">
        <v>0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1">
        <v>0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39">
        <v>0</v>
      </c>
      <c r="E74" s="39">
        <v>66198.254227119469</v>
      </c>
      <c r="F74" s="39">
        <v>2093.0845085894389</v>
      </c>
      <c r="G74" s="39">
        <v>0</v>
      </c>
      <c r="H74" s="39">
        <v>0</v>
      </c>
      <c r="I74" s="42">
        <v>5645.84</v>
      </c>
      <c r="J74" s="42">
        <v>0</v>
      </c>
      <c r="K74" s="39">
        <v>80561.343903359753</v>
      </c>
      <c r="L74" s="39">
        <v>0</v>
      </c>
      <c r="M74" s="39">
        <v>0</v>
      </c>
      <c r="N74" s="39">
        <v>9532.8832292573279</v>
      </c>
      <c r="O74" s="39">
        <v>3961.2284378526524</v>
      </c>
      <c r="P74" s="39">
        <v>5574.1361973247249</v>
      </c>
      <c r="Q74" s="31">
        <v>173566.77050350336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1">
        <v>0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1">
        <v>0</v>
      </c>
    </row>
    <row r="77" spans="1:17" ht="39" customHeight="1" x14ac:dyDescent="0.35">
      <c r="A77" s="23">
        <v>21</v>
      </c>
      <c r="B77" s="27" t="s">
        <v>13</v>
      </c>
      <c r="C77" s="39">
        <v>44.59507670353193</v>
      </c>
      <c r="D77" s="39">
        <v>0</v>
      </c>
      <c r="E77" s="39">
        <v>50236.093389554087</v>
      </c>
      <c r="F77" s="39">
        <v>0</v>
      </c>
      <c r="G77" s="39">
        <v>0</v>
      </c>
      <c r="H77" s="39">
        <v>1015.6375947122361</v>
      </c>
      <c r="I77" s="42">
        <v>0</v>
      </c>
      <c r="J77" s="42">
        <v>0</v>
      </c>
      <c r="K77" s="39">
        <v>38891.128727821822</v>
      </c>
      <c r="L77" s="39">
        <v>0</v>
      </c>
      <c r="M77" s="39">
        <v>0</v>
      </c>
      <c r="N77" s="39">
        <v>0</v>
      </c>
      <c r="O77" s="39">
        <v>10388.118652265033</v>
      </c>
      <c r="P77" s="39">
        <v>0</v>
      </c>
      <c r="Q77" s="31">
        <v>100575.57344105672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39">
        <v>0</v>
      </c>
      <c r="E78" s="39">
        <v>404.75566784685191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365.42091355228388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31">
        <v>770.17658139913578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39">
        <v>0</v>
      </c>
      <c r="E79" s="39">
        <v>33510.72729270003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14286.44771611929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31">
        <v>47797.175008819322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39">
        <v>0</v>
      </c>
      <c r="E80" s="39">
        <v>2359.2438927524231</v>
      </c>
      <c r="F80" s="39">
        <v>0</v>
      </c>
      <c r="G80" s="39">
        <v>0</v>
      </c>
      <c r="H80" s="39">
        <v>0</v>
      </c>
      <c r="I80" s="42">
        <v>744.93</v>
      </c>
      <c r="J80" s="42">
        <v>0</v>
      </c>
      <c r="K80" s="39">
        <v>2319.7432993582484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1">
        <v>5423.9171921106717</v>
      </c>
    </row>
    <row r="81" spans="1:17" ht="39" customHeight="1" x14ac:dyDescent="0.35">
      <c r="A81" s="23">
        <v>25</v>
      </c>
      <c r="B81" s="24" t="s">
        <v>53</v>
      </c>
      <c r="C81" s="39">
        <v>603.52003805446543</v>
      </c>
      <c r="D81" s="39">
        <v>0</v>
      </c>
      <c r="E81" s="39">
        <v>41276.205605739247</v>
      </c>
      <c r="F81" s="39">
        <v>216.74285762571506</v>
      </c>
      <c r="G81" s="39">
        <v>0</v>
      </c>
      <c r="H81" s="39">
        <v>0</v>
      </c>
      <c r="I81" s="42">
        <v>48.37</v>
      </c>
      <c r="J81" s="42">
        <v>0</v>
      </c>
      <c r="K81" s="39">
        <v>51543.223858059646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31">
        <v>93688.062359479081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42">
        <v>0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1">
        <v>0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39">
        <v>0</v>
      </c>
      <c r="E83" s="39">
        <v>2726.8194992521735</v>
      </c>
      <c r="F83" s="39">
        <v>0</v>
      </c>
      <c r="G83" s="39">
        <v>0</v>
      </c>
      <c r="H83" s="39">
        <v>0</v>
      </c>
      <c r="I83" s="42">
        <v>2932.13</v>
      </c>
      <c r="J83" s="42">
        <v>0</v>
      </c>
      <c r="K83" s="39">
        <v>7061.1551528878827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1">
        <v>12720.104652140057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39">
        <v>0</v>
      </c>
      <c r="E84" s="39">
        <v>2281.081263784085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1035.4850887127218</v>
      </c>
      <c r="L84" s="39">
        <v>8877.6896942242347</v>
      </c>
      <c r="M84" s="39">
        <v>0</v>
      </c>
      <c r="N84" s="39">
        <v>0</v>
      </c>
      <c r="O84" s="39">
        <v>0</v>
      </c>
      <c r="P84" s="39">
        <v>0</v>
      </c>
      <c r="Q84" s="31">
        <v>12194.256046721042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39">
        <v>0</v>
      </c>
      <c r="E85" s="39">
        <v>319.4105270273696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3115.5152887882218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1">
        <v>3434.9258158155912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39">
        <v>0</v>
      </c>
      <c r="E86" s="39">
        <v>433.48571525143012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490.37372593431485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1">
        <v>923.85944118574503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39">
        <v>0</v>
      </c>
      <c r="E87" s="39">
        <v>6202.0567333936096</v>
      </c>
      <c r="F87" s="39">
        <v>296.59548938255745</v>
      </c>
      <c r="G87" s="39">
        <v>0</v>
      </c>
      <c r="H87" s="39">
        <v>0</v>
      </c>
      <c r="I87" s="42">
        <v>0</v>
      </c>
      <c r="J87" s="42">
        <v>0</v>
      </c>
      <c r="K87" s="39">
        <v>3391.9214798036996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1">
        <v>9890.5737025798662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39">
        <v>0</v>
      </c>
      <c r="E88" s="39">
        <v>20221.897366130652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15826.878067195168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1">
        <v>36048.77543332582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39">
        <v>0</v>
      </c>
      <c r="E89" s="39">
        <v>4507.6599376388967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8426.1985654964137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1">
        <v>12933.85850313531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1855.039637599094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31">
        <v>1855.039637599094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39">
        <v>0</v>
      </c>
      <c r="E91" s="39">
        <v>6350.1854778060379</v>
      </c>
      <c r="F91" s="39">
        <v>125.48270704646661</v>
      </c>
      <c r="G91" s="39">
        <v>0</v>
      </c>
      <c r="H91" s="39">
        <v>0</v>
      </c>
      <c r="I91" s="42">
        <v>0</v>
      </c>
      <c r="J91" s="42">
        <v>0</v>
      </c>
      <c r="K91" s="39">
        <v>9022.2725556813893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31">
        <v>15497.940740533893</v>
      </c>
    </row>
    <row r="92" spans="1:17" ht="39" customHeight="1" x14ac:dyDescent="0.35">
      <c r="A92" s="23">
        <v>36</v>
      </c>
      <c r="B92" s="24" t="s">
        <v>18</v>
      </c>
      <c r="C92" s="39">
        <v>374.5986443096682</v>
      </c>
      <c r="D92" s="39">
        <v>0</v>
      </c>
      <c r="E92" s="39">
        <v>197.73032625503831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1">
        <v>572.32897056470654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39">
        <v>0</v>
      </c>
      <c r="E93" s="39">
        <v>2661.7543918947463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3411.0985277463192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1">
        <v>6072.8529196410655</v>
      </c>
    </row>
    <row r="94" spans="1:17" ht="39" customHeight="1" x14ac:dyDescent="0.35">
      <c r="A94" s="23">
        <v>38</v>
      </c>
      <c r="B94" s="24" t="s">
        <v>58</v>
      </c>
      <c r="C94" s="39">
        <v>2212.9068061997064</v>
      </c>
      <c r="D94" s="39">
        <v>0</v>
      </c>
      <c r="E94" s="39">
        <v>3333.8685008830262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1851.6421291053227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31">
        <v>7398.4174361880559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513.02378255945644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31">
        <v>513.02378255945644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39">
        <v>0</v>
      </c>
      <c r="E96" s="39">
        <v>7910.0580515957845</v>
      </c>
      <c r="F96" s="39">
        <v>114.07518822406057</v>
      </c>
      <c r="G96" s="39">
        <v>0</v>
      </c>
      <c r="H96" s="39">
        <v>0</v>
      </c>
      <c r="I96" s="42">
        <v>27199.15</v>
      </c>
      <c r="J96" s="42">
        <v>0</v>
      </c>
      <c r="K96" s="39">
        <v>8560.2869007172521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31">
        <v>43783.570140537093</v>
      </c>
    </row>
    <row r="97" spans="1:21" ht="39" customHeight="1" x14ac:dyDescent="0.35">
      <c r="A97" s="23">
        <v>41</v>
      </c>
      <c r="B97" s="24" t="s">
        <v>66</v>
      </c>
      <c r="C97" s="39">
        <v>0</v>
      </c>
      <c r="D97" s="39">
        <v>0</v>
      </c>
      <c r="E97" s="39">
        <v>288.99047683428677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101.92525481313703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1">
        <v>390.9157316474238</v>
      </c>
    </row>
    <row r="98" spans="1:21" ht="39" customHeight="1" x14ac:dyDescent="0.35">
      <c r="A98" s="23">
        <v>42</v>
      </c>
      <c r="B98" s="24" t="s">
        <v>20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1">
        <v>0</v>
      </c>
    </row>
    <row r="99" spans="1:21" ht="39" customHeight="1" x14ac:dyDescent="0.35">
      <c r="A99" s="23">
        <v>43</v>
      </c>
      <c r="B99" s="24" t="s">
        <v>21</v>
      </c>
      <c r="C99" s="39">
        <v>0</v>
      </c>
      <c r="D99" s="39">
        <v>0</v>
      </c>
      <c r="E99" s="39">
        <v>16414.490083908637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14974.480936202341</v>
      </c>
      <c r="L99" s="39">
        <v>10467.723669309173</v>
      </c>
      <c r="M99" s="39">
        <v>0</v>
      </c>
      <c r="N99" s="39">
        <v>0</v>
      </c>
      <c r="O99" s="39">
        <v>0</v>
      </c>
      <c r="P99" s="39">
        <v>0</v>
      </c>
      <c r="Q99" s="31">
        <v>41856.694689420154</v>
      </c>
    </row>
    <row r="100" spans="1:21" ht="39" customHeight="1" x14ac:dyDescent="0.35">
      <c r="A100" s="23">
        <v>44</v>
      </c>
      <c r="B100" s="24" t="s">
        <v>59</v>
      </c>
      <c r="C100" s="39">
        <v>80.271138066357466</v>
      </c>
      <c r="D100" s="39">
        <v>3037.4202243627856</v>
      </c>
      <c r="E100" s="39">
        <v>2035.1858580566657</v>
      </c>
      <c r="F100" s="39">
        <v>0</v>
      </c>
      <c r="G100" s="39">
        <v>0</v>
      </c>
      <c r="H100" s="39">
        <v>0</v>
      </c>
      <c r="I100" s="42">
        <v>1896.35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285.34580041915206</v>
      </c>
      <c r="P100" s="39">
        <v>0</v>
      </c>
      <c r="Q100" s="31">
        <v>7334.5730209049616</v>
      </c>
    </row>
    <row r="101" spans="1:21" ht="39" customHeight="1" x14ac:dyDescent="0.35">
      <c r="B101" s="32" t="s">
        <v>22</v>
      </c>
      <c r="C101" s="41">
        <v>20395.80608078646</v>
      </c>
      <c r="D101" s="41">
        <v>3670.6703135529388</v>
      </c>
      <c r="E101" s="41">
        <v>445742.33372485073</v>
      </c>
      <c r="F101" s="41">
        <v>4956.3717330133586</v>
      </c>
      <c r="G101" s="41">
        <v>203.85050962627406</v>
      </c>
      <c r="H101" s="41">
        <v>1334.8379816217962</v>
      </c>
      <c r="I101" s="41">
        <v>83825.84</v>
      </c>
      <c r="J101" s="41">
        <v>0</v>
      </c>
      <c r="K101" s="41">
        <v>430628.46357115894</v>
      </c>
      <c r="L101" s="41">
        <v>19345.413363533407</v>
      </c>
      <c r="M101" s="41">
        <v>1550.2277278757508</v>
      </c>
      <c r="N101" s="41">
        <v>67537.750437288225</v>
      </c>
      <c r="O101" s="41">
        <v>37394.647751088181</v>
      </c>
      <c r="P101" s="41">
        <v>6376.8875218644107</v>
      </c>
      <c r="Q101" s="41">
        <v>1122963.1007162603</v>
      </c>
      <c r="U101" s="48"/>
    </row>
    <row r="102" spans="1:21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21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21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21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21" ht="39" customHeight="1" x14ac:dyDescent="0.35">
      <c r="A106" s="23">
        <v>1</v>
      </c>
      <c r="B106" s="24" t="s">
        <v>35</v>
      </c>
      <c r="C106" s="43">
        <v>0.4113988630290073</v>
      </c>
      <c r="D106" s="43">
        <v>0.10205183585313177</v>
      </c>
      <c r="E106" s="43">
        <v>6.3286621914471486E-3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1.0499199157286048E-2</v>
      </c>
    </row>
    <row r="107" spans="1:21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1.3990392694967634E-3</v>
      </c>
      <c r="F107" s="43">
        <v>0</v>
      </c>
      <c r="G107" s="43">
        <v>0</v>
      </c>
      <c r="H107" s="43">
        <v>0</v>
      </c>
      <c r="I107" s="44">
        <v>7.7453563244937365E-2</v>
      </c>
      <c r="J107" s="44">
        <v>0</v>
      </c>
      <c r="K107" s="43">
        <v>1.0572132979549673E-3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6.7424184840038075E-3</v>
      </c>
    </row>
    <row r="108" spans="1:21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1.7605525333084609E-2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2.4889220526979627E-2</v>
      </c>
      <c r="L108" s="43">
        <v>0</v>
      </c>
      <c r="M108" s="43">
        <v>0</v>
      </c>
      <c r="N108" s="43">
        <v>0.71546876994026987</v>
      </c>
      <c r="O108" s="43">
        <v>0</v>
      </c>
      <c r="P108" s="43">
        <v>0.12588450428007314</v>
      </c>
      <c r="Q108" s="45">
        <v>6.0277525819595425E-2</v>
      </c>
    </row>
    <row r="109" spans="1:21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3.7402499711614015E-3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3.282095014546764E-3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2.7432346461818309E-3</v>
      </c>
    </row>
    <row r="110" spans="1:21" ht="39" customHeight="1" x14ac:dyDescent="0.35">
      <c r="A110" s="23">
        <v>5</v>
      </c>
      <c r="B110" s="24" t="s">
        <v>49</v>
      </c>
      <c r="C110" s="43">
        <v>3.4983722851173411E-2</v>
      </c>
      <c r="D110" s="43">
        <v>0</v>
      </c>
      <c r="E110" s="43">
        <v>9.3661034585748329E-2</v>
      </c>
      <c r="F110" s="43">
        <v>0</v>
      </c>
      <c r="G110" s="43">
        <v>0</v>
      </c>
      <c r="H110" s="43">
        <v>0.23913043478260868</v>
      </c>
      <c r="I110" s="44">
        <v>9.9806336566385739E-2</v>
      </c>
      <c r="J110" s="44">
        <v>0</v>
      </c>
      <c r="K110" s="43">
        <v>6.9966305928424372E-2</v>
      </c>
      <c r="L110" s="43">
        <v>0</v>
      </c>
      <c r="M110" s="43">
        <v>0.99018852209708352</v>
      </c>
      <c r="N110" s="43">
        <v>6.005540110752168E-4</v>
      </c>
      <c r="O110" s="43">
        <v>0.60864204449924353</v>
      </c>
      <c r="P110" s="43">
        <v>0</v>
      </c>
      <c r="Q110" s="45">
        <v>9.4048304112664211E-2</v>
      </c>
    </row>
    <row r="111" spans="1:21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7.4980353261206958E-2</v>
      </c>
      <c r="F111" s="43">
        <v>4.1428559007310357E-2</v>
      </c>
      <c r="G111" s="43">
        <v>0</v>
      </c>
      <c r="H111" s="43">
        <v>0</v>
      </c>
      <c r="I111" s="44">
        <v>0.10100954550530003</v>
      </c>
      <c r="J111" s="44">
        <v>0</v>
      </c>
      <c r="K111" s="43">
        <v>6.8653993899370824E-2</v>
      </c>
      <c r="L111" s="43">
        <v>0</v>
      </c>
      <c r="M111" s="43">
        <v>0</v>
      </c>
      <c r="N111" s="43">
        <v>6.756232624596189E-4</v>
      </c>
      <c r="O111" s="43">
        <v>0</v>
      </c>
      <c r="P111" s="43">
        <v>0</v>
      </c>
      <c r="Q111" s="45">
        <v>6.3852905696929418E-2</v>
      </c>
    </row>
    <row r="112" spans="1:21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4.6803171572735294E-2</v>
      </c>
      <c r="F112" s="43">
        <v>0.3360316452815173</v>
      </c>
      <c r="G112" s="43">
        <v>0</v>
      </c>
      <c r="H112" s="43">
        <v>0</v>
      </c>
      <c r="I112" s="44">
        <v>2.4062866533756177E-2</v>
      </c>
      <c r="J112" s="44">
        <v>0</v>
      </c>
      <c r="K112" s="43">
        <v>5.6642262513600883E-2</v>
      </c>
      <c r="L112" s="43">
        <v>0</v>
      </c>
      <c r="M112" s="43">
        <v>9.8114779029165166E-3</v>
      </c>
      <c r="N112" s="43">
        <v>0</v>
      </c>
      <c r="O112" s="43">
        <v>0</v>
      </c>
      <c r="P112" s="43">
        <v>0</v>
      </c>
      <c r="Q112" s="45">
        <v>4.3591568720224863E-2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9.4675817727310504E-5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3.6305825097236403E-5</v>
      </c>
    </row>
    <row r="114" spans="1:17" ht="39" customHeight="1" x14ac:dyDescent="0.35">
      <c r="A114" s="23">
        <v>9</v>
      </c>
      <c r="B114" s="24" t="s">
        <v>9</v>
      </c>
      <c r="C114" s="43">
        <v>6.0201156406394236E-2</v>
      </c>
      <c r="D114" s="43">
        <v>7.0464362850971934E-2</v>
      </c>
      <c r="E114" s="43">
        <v>5.9752436399399915E-2</v>
      </c>
      <c r="F114" s="43">
        <v>4.6031732230344836E-3</v>
      </c>
      <c r="G114" s="43">
        <v>0</v>
      </c>
      <c r="H114" s="43">
        <v>0</v>
      </c>
      <c r="I114" s="44">
        <v>0</v>
      </c>
      <c r="J114" s="44">
        <v>0</v>
      </c>
      <c r="K114" s="43">
        <v>7.5528685545492261E-2</v>
      </c>
      <c r="L114" s="43">
        <v>0</v>
      </c>
      <c r="M114" s="43">
        <v>0</v>
      </c>
      <c r="N114" s="43">
        <v>2.252077541532063E-4</v>
      </c>
      <c r="O114" s="43">
        <v>0</v>
      </c>
      <c r="P114" s="43">
        <v>0</v>
      </c>
      <c r="Q114" s="45">
        <v>5.4038747879817876E-2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5.0694320630416935E-2</v>
      </c>
      <c r="F115" s="43">
        <v>3.2222212561241387E-2</v>
      </c>
      <c r="G115" s="43">
        <v>0</v>
      </c>
      <c r="H115" s="43">
        <v>0</v>
      </c>
      <c r="I115" s="44">
        <v>0</v>
      </c>
      <c r="J115" s="44">
        <v>0</v>
      </c>
      <c r="K115" s="43">
        <v>5.0458003034535286E-2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3.9613912817944338E-2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1.279609087954357E-4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9.4675817727310504E-5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8.7097871670850405E-5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4.5193897269380544E-3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4.0938524887642594E-3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3.3637906079119189E-3</v>
      </c>
    </row>
    <row r="119" spans="1:17" ht="39" customHeight="1" x14ac:dyDescent="0.35">
      <c r="A119" s="23">
        <v>14</v>
      </c>
      <c r="B119" s="24" t="s">
        <v>11</v>
      </c>
      <c r="C119" s="43">
        <v>0.33083912346338851</v>
      </c>
      <c r="D119" s="43">
        <v>0</v>
      </c>
      <c r="E119" s="43">
        <v>3.2877422833173943E-2</v>
      </c>
      <c r="F119" s="43">
        <v>1.150793305758621E-2</v>
      </c>
      <c r="G119" s="43">
        <v>0</v>
      </c>
      <c r="H119" s="43">
        <v>0</v>
      </c>
      <c r="I119" s="44">
        <v>0.20987764632003686</v>
      </c>
      <c r="J119" s="44">
        <v>0</v>
      </c>
      <c r="K119" s="43">
        <v>2.3361258024213866E-2</v>
      </c>
      <c r="L119" s="43">
        <v>0</v>
      </c>
      <c r="M119" s="43">
        <v>0</v>
      </c>
      <c r="N119" s="43">
        <v>0.14188088511652</v>
      </c>
      <c r="O119" s="43">
        <v>0</v>
      </c>
      <c r="P119" s="43">
        <v>0</v>
      </c>
      <c r="Q119" s="45">
        <v>5.22680894894645E-2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2.0710710053187184E-3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2.3668954431827624E-4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9.1284324247158436E-4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2.8900873525395034E-2</v>
      </c>
      <c r="J121" s="44">
        <v>0</v>
      </c>
      <c r="K121" s="43">
        <v>2.1302058988644865E-4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2.2390519579210391E-3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4">
        <v>0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0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0.14851237860656633</v>
      </c>
      <c r="F123" s="43">
        <v>0.42230176050917234</v>
      </c>
      <c r="G123" s="43">
        <v>0</v>
      </c>
      <c r="H123" s="43">
        <v>0</v>
      </c>
      <c r="I123" s="44">
        <v>6.7352024149116799E-2</v>
      </c>
      <c r="J123" s="44">
        <v>0</v>
      </c>
      <c r="K123" s="43">
        <v>0.18707853920122361</v>
      </c>
      <c r="L123" s="43">
        <v>0</v>
      </c>
      <c r="M123" s="43">
        <v>0</v>
      </c>
      <c r="N123" s="43">
        <v>0.14114895991552207</v>
      </c>
      <c r="O123" s="43">
        <v>0.10593035838230033</v>
      </c>
      <c r="P123" s="43">
        <v>0.87411549571992675</v>
      </c>
      <c r="Q123" s="45">
        <v>0.15456141915330712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0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2.1864826781983382E-3</v>
      </c>
      <c r="D126" s="43">
        <v>0</v>
      </c>
      <c r="E126" s="43">
        <v>0.112702091743801</v>
      </c>
      <c r="F126" s="43">
        <v>0</v>
      </c>
      <c r="G126" s="43">
        <v>0</v>
      </c>
      <c r="H126" s="43">
        <v>0.76086956521739124</v>
      </c>
      <c r="I126" s="44">
        <v>0</v>
      </c>
      <c r="J126" s="44">
        <v>0</v>
      </c>
      <c r="K126" s="43">
        <v>9.0312489809200175E-2</v>
      </c>
      <c r="L126" s="43">
        <v>0</v>
      </c>
      <c r="M126" s="43">
        <v>0</v>
      </c>
      <c r="N126" s="43">
        <v>0</v>
      </c>
      <c r="O126" s="43">
        <v>0.27779693825201868</v>
      </c>
      <c r="P126" s="43">
        <v>0</v>
      </c>
      <c r="Q126" s="45">
        <v>8.9562669848106805E-2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9.0804852315575836E-4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8.4857584777811633E-4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6.8584317766798709E-4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7.5179593135494369E-2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3.317580913635667E-2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4.2563442181076848E-2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5.2928423312126882E-3</v>
      </c>
      <c r="F129" s="43">
        <v>0</v>
      </c>
      <c r="G129" s="43">
        <v>0</v>
      </c>
      <c r="H129" s="43">
        <v>0</v>
      </c>
      <c r="I129" s="44">
        <v>8.8866392510948897E-3</v>
      </c>
      <c r="J129" s="44">
        <v>0</v>
      </c>
      <c r="K129" s="43">
        <v>5.3868787030955838E-3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4.8300048226438885E-3</v>
      </c>
    </row>
    <row r="130" spans="1:17" ht="39" customHeight="1" x14ac:dyDescent="0.35">
      <c r="A130" s="23">
        <v>25</v>
      </c>
      <c r="B130" s="24" t="s">
        <v>53</v>
      </c>
      <c r="C130" s="43">
        <v>2.9590398911617508E-2</v>
      </c>
      <c r="D130" s="43">
        <v>0</v>
      </c>
      <c r="E130" s="43">
        <v>9.26010443316303E-2</v>
      </c>
      <c r="F130" s="43">
        <v>4.3730145618827598E-2</v>
      </c>
      <c r="G130" s="43">
        <v>0</v>
      </c>
      <c r="H130" s="43">
        <v>0</v>
      </c>
      <c r="I130" s="44">
        <v>5.7702970826179617E-4</v>
      </c>
      <c r="J130" s="44">
        <v>0</v>
      </c>
      <c r="K130" s="43">
        <v>0.11969302593381038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8.3429332895909022E-2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0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0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6.1174792990054952E-3</v>
      </c>
      <c r="F132" s="43">
        <v>0</v>
      </c>
      <c r="G132" s="43">
        <v>0</v>
      </c>
      <c r="H132" s="43">
        <v>0</v>
      </c>
      <c r="I132" s="44">
        <v>3.4978832302783966E-2</v>
      </c>
      <c r="J132" s="44">
        <v>0</v>
      </c>
      <c r="K132" s="43">
        <v>1.6397325653605029E-2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1.1327268584361129E-2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5.1174884932337576E-3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2.4045904446853028E-3</v>
      </c>
      <c r="L133" s="43">
        <v>0.4589041095890411</v>
      </c>
      <c r="M133" s="43">
        <v>0</v>
      </c>
      <c r="N133" s="43">
        <v>0</v>
      </c>
      <c r="O133" s="43">
        <v>0</v>
      </c>
      <c r="P133" s="43">
        <v>0</v>
      </c>
      <c r="Q133" s="45">
        <v>1.0858999764946125E-2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7.1658108925443987E-4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7.234810404661977E-3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3.0588055953260532E-3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9.7250290684531117E-4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1.1387396965534848E-3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8.2269795026789318E-4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1.3913995293123841E-2</v>
      </c>
      <c r="F136" s="43">
        <v>5.9841251899448285E-2</v>
      </c>
      <c r="G136" s="43">
        <v>0</v>
      </c>
      <c r="H136" s="43">
        <v>0</v>
      </c>
      <c r="I136" s="44">
        <v>0</v>
      </c>
      <c r="J136" s="44">
        <v>0</v>
      </c>
      <c r="K136" s="43">
        <v>7.8766773837354656E-3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8.8075678499777554E-3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4.5366786675041931E-2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3.6752977116153551E-2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3.2101478143255827E-2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1.0112703229174099E-2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1.9567212291586089E-2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1.1517616647319666E-2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4.3077497065926278E-3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1.6519150419242565E-3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1.4246314512558506E-2</v>
      </c>
      <c r="F140" s="43">
        <v>2.5317452726689661E-2</v>
      </c>
      <c r="G140" s="43">
        <v>0</v>
      </c>
      <c r="H140" s="43">
        <v>0</v>
      </c>
      <c r="I140" s="44">
        <v>0</v>
      </c>
      <c r="J140" s="44">
        <v>0</v>
      </c>
      <c r="K140" s="43">
        <v>2.0951407811877047E-2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1.3800934982323846E-2</v>
      </c>
    </row>
    <row r="141" spans="1:17" ht="39" customHeight="1" x14ac:dyDescent="0.35">
      <c r="A141" s="23">
        <v>36</v>
      </c>
      <c r="B141" s="24" t="s">
        <v>18</v>
      </c>
      <c r="C141" s="43">
        <v>1.8366454496866039E-2</v>
      </c>
      <c r="D141" s="43">
        <v>0</v>
      </c>
      <c r="E141" s="43">
        <v>4.4359781715751039E-4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5.0965964081959377E-4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5.9715090771203317E-3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7.9212100831849777E-3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5.4078828732374322E-3</v>
      </c>
    </row>
    <row r="143" spans="1:17" ht="39" customHeight="1" x14ac:dyDescent="0.35">
      <c r="A143" s="23">
        <v>38</v>
      </c>
      <c r="B143" s="24" t="s">
        <v>58</v>
      </c>
      <c r="C143" s="43">
        <v>0.10849812934259752</v>
      </c>
      <c r="D143" s="43">
        <v>0</v>
      </c>
      <c r="E143" s="43">
        <v>7.4793625120223991E-3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4.2998600551153515E-3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5">
        <v>6.5882996791872487E-3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1.1913373730686571E-3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4.5684829914022479E-4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1.7745808403467754E-2</v>
      </c>
      <c r="F145" s="43">
        <v>2.301586611517242E-2</v>
      </c>
      <c r="G145" s="43">
        <v>0</v>
      </c>
      <c r="H145" s="43">
        <v>0</v>
      </c>
      <c r="I145" s="44">
        <v>0.32447214367312038</v>
      </c>
      <c r="J145" s="44">
        <v>0</v>
      </c>
      <c r="K145" s="43">
        <v>1.9878590536555912E-2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3.898932218931378E-2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6.4833527123020745E-4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2.3668954431827624E-4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3.4811093204940196E-4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3.6825064262442316E-2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3.4773551223299226E-2</v>
      </c>
      <c r="L148" s="43">
        <v>0.54109589041095896</v>
      </c>
      <c r="M148" s="43">
        <v>0</v>
      </c>
      <c r="N148" s="43">
        <v>0</v>
      </c>
      <c r="O148" s="43">
        <v>0</v>
      </c>
      <c r="P148" s="43">
        <v>0</v>
      </c>
      <c r="Q148" s="45">
        <v>3.7273437268528831E-2</v>
      </c>
    </row>
    <row r="149" spans="1:17" ht="39" customHeight="1" x14ac:dyDescent="0.35">
      <c r="A149" s="23">
        <v>44</v>
      </c>
      <c r="B149" s="24" t="s">
        <v>59</v>
      </c>
      <c r="C149" s="43">
        <v>3.9356688207570082E-3</v>
      </c>
      <c r="D149" s="43">
        <v>0.82748380129589638</v>
      </c>
      <c r="E149" s="43">
        <v>4.565834797537879E-3</v>
      </c>
      <c r="F149" s="43">
        <v>0</v>
      </c>
      <c r="G149" s="43">
        <v>0</v>
      </c>
      <c r="H149" s="43">
        <v>0</v>
      </c>
      <c r="I149" s="44">
        <v>2.2622499219810979E-2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7.6306588664376042E-3</v>
      </c>
      <c r="P149" s="43">
        <v>0</v>
      </c>
      <c r="Q149" s="45">
        <v>6.5314461501243867E-3</v>
      </c>
    </row>
    <row r="150" spans="1:17" ht="39" customHeight="1" x14ac:dyDescent="0.35">
      <c r="A150" s="11"/>
      <c r="B150" s="47" t="s">
        <v>22</v>
      </c>
      <c r="C150" s="45">
        <v>0.99999999999999989</v>
      </c>
      <c r="D150" s="45">
        <v>1</v>
      </c>
      <c r="E150" s="45">
        <v>1</v>
      </c>
      <c r="F150" s="45">
        <v>1</v>
      </c>
      <c r="G150" s="45">
        <v>1</v>
      </c>
      <c r="H150" s="45">
        <v>0.99999999999999989</v>
      </c>
      <c r="I150" s="45">
        <v>1</v>
      </c>
      <c r="J150" s="45">
        <v>0</v>
      </c>
      <c r="K150" s="45">
        <v>1.0000000000000002</v>
      </c>
      <c r="L150" s="45">
        <v>1</v>
      </c>
      <c r="M150" s="45">
        <v>1</v>
      </c>
      <c r="N150" s="45">
        <v>1</v>
      </c>
      <c r="O150" s="45">
        <v>1.0000000000000002</v>
      </c>
      <c r="P150" s="45">
        <v>0.99999999999999989</v>
      </c>
      <c r="Q150" s="45">
        <v>1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E9F0-5947-40DF-8808-03205D1EC16A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3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46" t="s">
        <v>69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8102200</v>
      </c>
      <c r="D4" s="35">
        <v>416000</v>
      </c>
      <c r="E4" s="34">
        <v>5784000</v>
      </c>
      <c r="F4" s="34">
        <v>0</v>
      </c>
      <c r="G4" s="34">
        <v>459000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1143000</v>
      </c>
      <c r="F5" s="34">
        <v>0</v>
      </c>
      <c r="G5" s="34">
        <v>0</v>
      </c>
      <c r="H5" s="34">
        <v>0</v>
      </c>
      <c r="I5" s="35">
        <v>4169070</v>
      </c>
      <c r="J5" s="35">
        <v>0</v>
      </c>
      <c r="K5" s="34">
        <v>427500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7502500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7828500</v>
      </c>
      <c r="L6" s="35">
        <v>0</v>
      </c>
      <c r="M6" s="35">
        <v>0</v>
      </c>
      <c r="N6" s="35">
        <v>60377300</v>
      </c>
      <c r="O6" s="35">
        <v>0</v>
      </c>
      <c r="P6" s="35">
        <v>1755780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72000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54000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108000</v>
      </c>
      <c r="D8" s="35">
        <v>0</v>
      </c>
      <c r="E8" s="34">
        <v>45275000</v>
      </c>
      <c r="F8" s="34">
        <v>0</v>
      </c>
      <c r="G8" s="34">
        <v>0</v>
      </c>
      <c r="H8" s="34">
        <v>0</v>
      </c>
      <c r="I8" s="35">
        <v>7448610</v>
      </c>
      <c r="J8" s="35">
        <v>0</v>
      </c>
      <c r="K8" s="34">
        <v>54114500</v>
      </c>
      <c r="L8" s="34">
        <v>0</v>
      </c>
      <c r="M8" s="34">
        <v>2578572</v>
      </c>
      <c r="N8" s="34">
        <v>0</v>
      </c>
      <c r="O8" s="34">
        <v>33966000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25901000</v>
      </c>
      <c r="F9" s="34">
        <v>108000</v>
      </c>
      <c r="G9" s="34">
        <v>0</v>
      </c>
      <c r="H9" s="34">
        <v>0</v>
      </c>
      <c r="I9" s="35">
        <v>14705480</v>
      </c>
      <c r="J9" s="35">
        <v>0</v>
      </c>
      <c r="K9" s="34">
        <v>39321000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23661900</v>
      </c>
      <c r="F10" s="34">
        <v>1998000</v>
      </c>
      <c r="G10" s="34">
        <v>0</v>
      </c>
      <c r="H10" s="34">
        <v>0</v>
      </c>
      <c r="I10" s="35">
        <v>2178100</v>
      </c>
      <c r="J10" s="35">
        <v>0</v>
      </c>
      <c r="K10" s="34">
        <v>30285600</v>
      </c>
      <c r="L10" s="34">
        <v>0</v>
      </c>
      <c r="M10" s="35">
        <v>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607500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4201000</v>
      </c>
      <c r="D12" s="35">
        <v>180000</v>
      </c>
      <c r="E12" s="34">
        <v>30255900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38496800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19909500</v>
      </c>
      <c r="F13" s="34">
        <v>553500</v>
      </c>
      <c r="G13" s="34">
        <v>0</v>
      </c>
      <c r="H13" s="34">
        <v>0</v>
      </c>
      <c r="I13" s="35">
        <v>0</v>
      </c>
      <c r="J13" s="35">
        <v>0</v>
      </c>
      <c r="K13" s="34">
        <v>27672400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3492900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1890500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769000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2812500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4312500</v>
      </c>
      <c r="D17" s="35">
        <v>0</v>
      </c>
      <c r="E17" s="34">
        <v>18442000</v>
      </c>
      <c r="F17" s="34">
        <v>256500</v>
      </c>
      <c r="G17" s="34">
        <v>0</v>
      </c>
      <c r="H17" s="34">
        <v>0</v>
      </c>
      <c r="I17" s="35">
        <v>13971650</v>
      </c>
      <c r="J17" s="35">
        <v>0</v>
      </c>
      <c r="K17" s="34">
        <v>14257600</v>
      </c>
      <c r="L17" s="34">
        <v>0</v>
      </c>
      <c r="M17" s="35">
        <v>0</v>
      </c>
      <c r="N17" s="34">
        <v>14085000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13500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2332660</v>
      </c>
      <c r="J19" s="35">
        <v>0</v>
      </c>
      <c r="K19" s="35">
        <v>445500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8934000</v>
      </c>
      <c r="F20" s="35">
        <v>13500</v>
      </c>
      <c r="G20" s="35">
        <v>0</v>
      </c>
      <c r="H20" s="35">
        <v>0</v>
      </c>
      <c r="I20" s="35">
        <v>1678960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78719200</v>
      </c>
      <c r="F21" s="35">
        <v>2440794</v>
      </c>
      <c r="G21" s="35">
        <v>0</v>
      </c>
      <c r="H21" s="35">
        <v>0</v>
      </c>
      <c r="I21" s="35">
        <v>5940740</v>
      </c>
      <c r="J21" s="35">
        <v>0</v>
      </c>
      <c r="K21" s="35">
        <v>108125900</v>
      </c>
      <c r="L21" s="35">
        <v>0</v>
      </c>
      <c r="M21" s="35">
        <v>0</v>
      </c>
      <c r="N21" s="35">
        <v>12820500</v>
      </c>
      <c r="O21" s="35">
        <v>7496600</v>
      </c>
      <c r="P21" s="35">
        <v>8035540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270000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71521700</v>
      </c>
      <c r="F24" s="36">
        <v>27000</v>
      </c>
      <c r="G24" s="36">
        <v>0</v>
      </c>
      <c r="H24" s="36">
        <v>1075500</v>
      </c>
      <c r="I24" s="37">
        <v>518290</v>
      </c>
      <c r="J24" s="37">
        <v>0</v>
      </c>
      <c r="K24" s="36">
        <v>69389000</v>
      </c>
      <c r="L24" s="36">
        <v>0</v>
      </c>
      <c r="M24" s="37">
        <v>0</v>
      </c>
      <c r="N24" s="36">
        <v>12000</v>
      </c>
      <c r="O24" s="36">
        <v>11862100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36441100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72000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315800</v>
      </c>
      <c r="F27" s="34">
        <v>0</v>
      </c>
      <c r="G27" s="34">
        <v>0</v>
      </c>
      <c r="H27" s="34">
        <v>0</v>
      </c>
      <c r="I27" s="35">
        <v>1243710</v>
      </c>
      <c r="J27" s="35">
        <v>0</v>
      </c>
      <c r="K27" s="34">
        <v>232500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2082000</v>
      </c>
      <c r="D28" s="35">
        <v>0</v>
      </c>
      <c r="E28" s="34">
        <v>39179500</v>
      </c>
      <c r="F28" s="34">
        <v>1404000</v>
      </c>
      <c r="G28" s="34">
        <v>0</v>
      </c>
      <c r="H28" s="34">
        <v>0</v>
      </c>
      <c r="I28" s="35">
        <v>0</v>
      </c>
      <c r="J28" s="35">
        <v>0</v>
      </c>
      <c r="K28" s="34">
        <v>57278500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445060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5755000</v>
      </c>
      <c r="F30" s="34">
        <v>27000</v>
      </c>
      <c r="G30" s="34">
        <v>0</v>
      </c>
      <c r="H30" s="34">
        <v>0</v>
      </c>
      <c r="I30" s="34">
        <v>2128560</v>
      </c>
      <c r="J30" s="34">
        <v>0</v>
      </c>
      <c r="K30" s="34">
        <v>10275100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493000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1246000</v>
      </c>
      <c r="L31" s="34">
        <v>9409500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108000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3208500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463500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607500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6079500</v>
      </c>
      <c r="F34" s="35">
        <v>634500</v>
      </c>
      <c r="G34" s="35">
        <v>0</v>
      </c>
      <c r="H34" s="35">
        <v>0</v>
      </c>
      <c r="I34" s="35">
        <v>368350</v>
      </c>
      <c r="J34" s="35">
        <v>0</v>
      </c>
      <c r="K34" s="35">
        <v>3680000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21182800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24090000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5051500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11148000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779000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9803500</v>
      </c>
      <c r="F38" s="34">
        <v>904500</v>
      </c>
      <c r="G38" s="34">
        <v>0</v>
      </c>
      <c r="H38" s="34">
        <v>0</v>
      </c>
      <c r="I38" s="35">
        <v>994360</v>
      </c>
      <c r="J38" s="35">
        <v>0</v>
      </c>
      <c r="K38" s="34">
        <v>9097000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756000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3219500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4684500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1898000</v>
      </c>
      <c r="D41" s="35">
        <v>0</v>
      </c>
      <c r="E41" s="35">
        <v>513000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2740500</v>
      </c>
      <c r="L41" s="35">
        <v>2862000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396000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1296000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8251600</v>
      </c>
      <c r="F43" s="34">
        <v>40500</v>
      </c>
      <c r="G43" s="34">
        <v>0</v>
      </c>
      <c r="H43" s="34">
        <v>0</v>
      </c>
      <c r="I43" s="35">
        <v>26440680</v>
      </c>
      <c r="J43" s="35">
        <v>0</v>
      </c>
      <c r="K43" s="34">
        <v>10377200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8878500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1508000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22056000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21998100</v>
      </c>
      <c r="L46" s="34">
        <v>15025500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54000</v>
      </c>
      <c r="D47" s="35">
        <v>28685000</v>
      </c>
      <c r="E47" s="34">
        <v>1556000</v>
      </c>
      <c r="F47" s="34">
        <v>0</v>
      </c>
      <c r="G47" s="34">
        <v>0</v>
      </c>
      <c r="H47" s="34">
        <v>378000</v>
      </c>
      <c r="I47" s="35">
        <v>160360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434000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20757700</v>
      </c>
      <c r="D48" s="31">
        <v>29281000</v>
      </c>
      <c r="E48" s="31">
        <v>511896900</v>
      </c>
      <c r="F48" s="31">
        <v>8407794</v>
      </c>
      <c r="G48" s="31">
        <v>459000</v>
      </c>
      <c r="H48" s="31">
        <v>1453500</v>
      </c>
      <c r="I48" s="31">
        <v>84724640</v>
      </c>
      <c r="J48" s="31">
        <v>0</v>
      </c>
      <c r="K48" s="31">
        <v>560317200</v>
      </c>
      <c r="L48" s="31">
        <v>27297000</v>
      </c>
      <c r="M48" s="31">
        <v>2578572</v>
      </c>
      <c r="N48" s="31">
        <v>87294800</v>
      </c>
      <c r="O48" s="31">
        <v>53758700</v>
      </c>
      <c r="P48" s="31">
        <v>9791320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8029.2940103856972</v>
      </c>
      <c r="D57" s="42">
        <v>412.25670908153961</v>
      </c>
      <c r="E57" s="39">
        <v>4887.4880643553061</v>
      </c>
      <c r="F57" s="39">
        <v>0</v>
      </c>
      <c r="G57" s="39">
        <v>346.54586636466593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1">
        <v>13675.584650187209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965.83659363037941</v>
      </c>
      <c r="F58" s="39">
        <v>0</v>
      </c>
      <c r="G58" s="39">
        <v>0</v>
      </c>
      <c r="H58" s="39">
        <v>0</v>
      </c>
      <c r="I58" s="42">
        <v>4169.07</v>
      </c>
      <c r="J58" s="42">
        <v>0</v>
      </c>
      <c r="K58" s="39">
        <v>322.76330690826728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1">
        <v>5457.6699005386472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6339.6229603778838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5910.5322763306913</v>
      </c>
      <c r="L59" s="39">
        <v>0</v>
      </c>
      <c r="M59" s="39">
        <v>0</v>
      </c>
      <c r="N59" s="39">
        <v>51018.902681189422</v>
      </c>
      <c r="O59" s="39">
        <v>0</v>
      </c>
      <c r="P59" s="39">
        <v>1483.6365480003042</v>
      </c>
      <c r="Q59" s="31">
        <v>64752.694465898297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60.840100386165631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40.770101925254814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1">
        <v>101.61020231142044</v>
      </c>
    </row>
    <row r="61" spans="1:17" ht="39" customHeight="1" x14ac:dyDescent="0.35">
      <c r="A61" s="23">
        <v>5</v>
      </c>
      <c r="B61" s="24" t="s">
        <v>49</v>
      </c>
      <c r="C61" s="39">
        <v>107.02818408847662</v>
      </c>
      <c r="D61" s="42">
        <v>0</v>
      </c>
      <c r="E61" s="39">
        <v>38257.438124772903</v>
      </c>
      <c r="F61" s="39">
        <v>0</v>
      </c>
      <c r="G61" s="39">
        <v>0</v>
      </c>
      <c r="H61" s="39">
        <v>0</v>
      </c>
      <c r="I61" s="42">
        <v>7448.61</v>
      </c>
      <c r="J61" s="42">
        <v>0</v>
      </c>
      <c r="K61" s="39">
        <v>40856.549641374106</v>
      </c>
      <c r="L61" s="39">
        <v>0</v>
      </c>
      <c r="M61" s="39">
        <v>2178.8969351799428</v>
      </c>
      <c r="N61" s="39">
        <v>0</v>
      </c>
      <c r="O61" s="39">
        <v>27378.687731742706</v>
      </c>
      <c r="P61" s="39">
        <v>0</v>
      </c>
      <c r="Q61" s="31">
        <v>116227.21061715815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21886.381112528834</v>
      </c>
      <c r="F62" s="39">
        <v>91.260150579248446</v>
      </c>
      <c r="G62" s="39">
        <v>0</v>
      </c>
      <c r="H62" s="39">
        <v>0</v>
      </c>
      <c r="I62" s="42">
        <v>14705.48</v>
      </c>
      <c r="J62" s="42">
        <v>0</v>
      </c>
      <c r="K62" s="39">
        <v>29687.429218573045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31">
        <v>66370.55048168113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19994.338490658509</v>
      </c>
      <c r="F63" s="39">
        <v>1688.3127857160964</v>
      </c>
      <c r="G63" s="39">
        <v>0</v>
      </c>
      <c r="H63" s="39">
        <v>0</v>
      </c>
      <c r="I63" s="42">
        <v>2178.1</v>
      </c>
      <c r="J63" s="42">
        <v>0</v>
      </c>
      <c r="K63" s="39">
        <v>22865.685164212911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1">
        <v>46726.436440587517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458.66364665911664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1">
        <v>458.66364665911664</v>
      </c>
    </row>
    <row r="65" spans="1:17" ht="39" customHeight="1" x14ac:dyDescent="0.35">
      <c r="A65" s="23">
        <v>9</v>
      </c>
      <c r="B65" s="24" t="s">
        <v>9</v>
      </c>
      <c r="C65" s="39">
        <v>4163.1981607008365</v>
      </c>
      <c r="D65" s="42">
        <v>178.38030681412772</v>
      </c>
      <c r="E65" s="39">
        <v>25566.277684358178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29065.156662891659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1">
        <v>58973.012814764807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16823.555258866178</v>
      </c>
      <c r="F66" s="39">
        <v>467.70827171864829</v>
      </c>
      <c r="G66" s="39">
        <v>0</v>
      </c>
      <c r="H66" s="39">
        <v>0</v>
      </c>
      <c r="I66" s="42">
        <v>0</v>
      </c>
      <c r="J66" s="42">
        <v>0</v>
      </c>
      <c r="K66" s="39">
        <v>20892.71423178558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1">
        <v>38183.977762370407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1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42">
        <v>0</v>
      </c>
      <c r="E68" s="39">
        <v>2951.5053699838604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1427.3310683276709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1">
        <v>4378.8364383115313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649.8060721800191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2123.4428086070216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1">
        <v>2773.2488807870404</v>
      </c>
    </row>
    <row r="70" spans="1:17" ht="39" customHeight="1" x14ac:dyDescent="0.35">
      <c r="A70" s="23">
        <v>14</v>
      </c>
      <c r="B70" s="24" t="s">
        <v>11</v>
      </c>
      <c r="C70" s="39">
        <v>4273.6948507551433</v>
      </c>
      <c r="D70" s="42">
        <v>0</v>
      </c>
      <c r="E70" s="39">
        <v>15583.515712800925</v>
      </c>
      <c r="F70" s="39">
        <v>216.74285762571506</v>
      </c>
      <c r="G70" s="39">
        <v>0</v>
      </c>
      <c r="H70" s="39">
        <v>0</v>
      </c>
      <c r="I70" s="42">
        <v>13971.65</v>
      </c>
      <c r="J70" s="42">
        <v>0</v>
      </c>
      <c r="K70" s="39">
        <v>10764.514911287279</v>
      </c>
      <c r="L70" s="39">
        <v>0</v>
      </c>
      <c r="M70" s="39">
        <v>0</v>
      </c>
      <c r="N70" s="39">
        <v>11901.844638043653</v>
      </c>
      <c r="O70" s="39">
        <v>0</v>
      </c>
      <c r="P70" s="39">
        <v>0</v>
      </c>
      <c r="Q70" s="31">
        <v>56711.962970512715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11.407518822406056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1">
        <v>11.407518822406056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2332.66</v>
      </c>
      <c r="J72" s="42">
        <v>0</v>
      </c>
      <c r="K72" s="39">
        <v>336.35334088335219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1">
        <v>2669.0133408833522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7549.2424562500528</v>
      </c>
      <c r="F73" s="39">
        <v>11.407518822406056</v>
      </c>
      <c r="G73" s="39">
        <v>0</v>
      </c>
      <c r="H73" s="39">
        <v>0</v>
      </c>
      <c r="I73" s="42">
        <v>1678.96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1">
        <v>9239.6099750724588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66517.833754425694</v>
      </c>
      <c r="F74" s="39">
        <v>2062.4743330826495</v>
      </c>
      <c r="G74" s="39">
        <v>0</v>
      </c>
      <c r="H74" s="39">
        <v>0</v>
      </c>
      <c r="I74" s="42">
        <v>5940.74</v>
      </c>
      <c r="J74" s="42">
        <v>0</v>
      </c>
      <c r="K74" s="39">
        <v>81635.258588146477</v>
      </c>
      <c r="L74" s="39">
        <v>0</v>
      </c>
      <c r="M74" s="39">
        <v>0</v>
      </c>
      <c r="N74" s="39">
        <v>10833.340375011618</v>
      </c>
      <c r="O74" s="39">
        <v>6042.7212639045629</v>
      </c>
      <c r="P74" s="39">
        <v>6790.042503570131</v>
      </c>
      <c r="Q74" s="31">
        <v>179822.41081814113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203.85050962627406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1">
        <v>203.85050962627406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1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60435.936219294759</v>
      </c>
      <c r="F77" s="39">
        <v>22.815037644812111</v>
      </c>
      <c r="G77" s="39">
        <v>0</v>
      </c>
      <c r="H77" s="39">
        <v>866.91923262937291</v>
      </c>
      <c r="I77" s="42">
        <v>518.29</v>
      </c>
      <c r="J77" s="42">
        <v>0</v>
      </c>
      <c r="K77" s="39">
        <v>52388.825972064929</v>
      </c>
      <c r="L77" s="39">
        <v>0</v>
      </c>
      <c r="M77" s="39">
        <v>0</v>
      </c>
      <c r="N77" s="39">
        <v>10.140016731027606</v>
      </c>
      <c r="O77" s="39">
        <v>9561.583104949219</v>
      </c>
      <c r="P77" s="39">
        <v>0</v>
      </c>
      <c r="Q77" s="31">
        <v>123804.50958331412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31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30792.780308087506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54.360135900339749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31">
        <v>30847.140443987846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266.85144030487646</v>
      </c>
      <c r="F80" s="39">
        <v>0</v>
      </c>
      <c r="G80" s="39">
        <v>0</v>
      </c>
      <c r="H80" s="39">
        <v>0</v>
      </c>
      <c r="I80" s="42">
        <v>1243.71</v>
      </c>
      <c r="J80" s="42">
        <v>0</v>
      </c>
      <c r="K80" s="39">
        <v>175.5379388448471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1">
        <v>1686.0993791497235</v>
      </c>
    </row>
    <row r="81" spans="1:17" ht="39" customHeight="1" x14ac:dyDescent="0.35">
      <c r="A81" s="23">
        <v>25</v>
      </c>
      <c r="B81" s="24" t="s">
        <v>53</v>
      </c>
      <c r="C81" s="39">
        <v>2063.2655488167438</v>
      </c>
      <c r="D81" s="42">
        <v>0</v>
      </c>
      <c r="E81" s="39">
        <v>33106.732126108007</v>
      </c>
      <c r="F81" s="39">
        <v>1186.3819575302298</v>
      </c>
      <c r="G81" s="39">
        <v>0</v>
      </c>
      <c r="H81" s="39">
        <v>0</v>
      </c>
      <c r="I81" s="42">
        <v>0</v>
      </c>
      <c r="J81" s="42">
        <v>0</v>
      </c>
      <c r="K81" s="39">
        <v>43245.375613439035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31">
        <v>79601.755245894019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445.06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1">
        <v>445.06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4862.9830239219891</v>
      </c>
      <c r="F83" s="39">
        <v>22.815037644812111</v>
      </c>
      <c r="G83" s="39">
        <v>0</v>
      </c>
      <c r="H83" s="39">
        <v>0</v>
      </c>
      <c r="I83" s="42">
        <v>2128.56</v>
      </c>
      <c r="J83" s="42">
        <v>0</v>
      </c>
      <c r="K83" s="39">
        <v>7757.7198942997356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1">
        <v>14772.077955866538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416.58568736638415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940.73235183087957</v>
      </c>
      <c r="L84" s="39">
        <v>7104.1902604756515</v>
      </c>
      <c r="M84" s="39">
        <v>0</v>
      </c>
      <c r="N84" s="39">
        <v>0</v>
      </c>
      <c r="O84" s="39">
        <v>0</v>
      </c>
      <c r="P84" s="39">
        <v>0</v>
      </c>
      <c r="Q84" s="31">
        <v>8461.5082996729143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91.260150579248446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2422.42355605889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1">
        <v>2513.6837066381386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391.65814623594127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458.66364665911664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1">
        <v>850.32179289505791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5137.1859763568609</v>
      </c>
      <c r="F87" s="39">
        <v>536.15338465308469</v>
      </c>
      <c r="G87" s="39">
        <v>0</v>
      </c>
      <c r="H87" s="39">
        <v>0</v>
      </c>
      <c r="I87" s="42">
        <v>368.35</v>
      </c>
      <c r="J87" s="42">
        <v>0</v>
      </c>
      <c r="K87" s="39">
        <v>2778.406946017365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1">
        <v>8820.0963070273101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17899.495534167629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18187.995469988677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1">
        <v>36087.491004156305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4268.5245430654959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8416.7610419026041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1">
        <v>12685.2855849681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588.14647036617589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31">
        <v>588.14647036617589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8283.9711685524271</v>
      </c>
      <c r="F91" s="39">
        <v>764.30376110120574</v>
      </c>
      <c r="G91" s="39">
        <v>0</v>
      </c>
      <c r="H91" s="39">
        <v>0</v>
      </c>
      <c r="I91" s="42">
        <v>994.36</v>
      </c>
      <c r="J91" s="42">
        <v>0</v>
      </c>
      <c r="K91" s="39">
        <v>6868.2521706304269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31">
        <v>16910.887100284061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638.82105405473919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1">
        <v>638.82105405473919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2720.4819887952813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3536.8063420158551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1">
        <v>6257.2883308111359</v>
      </c>
    </row>
    <row r="94" spans="1:17" ht="39" customHeight="1" x14ac:dyDescent="0.35">
      <c r="A94" s="23">
        <v>38</v>
      </c>
      <c r="B94" s="24" t="s">
        <v>58</v>
      </c>
      <c r="C94" s="39">
        <v>1880.9212351845244</v>
      </c>
      <c r="D94" s="42">
        <v>0</v>
      </c>
      <c r="E94" s="39">
        <v>433.48571525143012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2069.0826727066819</v>
      </c>
      <c r="L94" s="39">
        <v>2160.815402038505</v>
      </c>
      <c r="M94" s="39">
        <v>0</v>
      </c>
      <c r="N94" s="39">
        <v>0</v>
      </c>
      <c r="O94" s="39">
        <v>0</v>
      </c>
      <c r="P94" s="39">
        <v>0</v>
      </c>
      <c r="Q94" s="31">
        <v>6544.3050251811419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334.62055212391101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978.48244620611547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31">
        <v>1313.1029983300264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6972.6135048122824</v>
      </c>
      <c r="F96" s="39">
        <v>34.222556467218169</v>
      </c>
      <c r="G96" s="39">
        <v>0</v>
      </c>
      <c r="H96" s="39">
        <v>0</v>
      </c>
      <c r="I96" s="42">
        <v>26440.68</v>
      </c>
      <c r="J96" s="42">
        <v>0</v>
      </c>
      <c r="K96" s="39">
        <v>7834.8055870139679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31">
        <v>41282.321648293466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7502.3448788690494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1138.5428463571159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1">
        <v>8640.8877252261645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1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18637.350751628739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16608.607021517553</v>
      </c>
      <c r="L99" s="39">
        <v>11344.280860702152</v>
      </c>
      <c r="M99" s="39">
        <v>0</v>
      </c>
      <c r="N99" s="39">
        <v>0</v>
      </c>
      <c r="O99" s="39">
        <v>0</v>
      </c>
      <c r="P99" s="39">
        <v>0</v>
      </c>
      <c r="Q99" s="31">
        <v>46590.238633848443</v>
      </c>
    </row>
    <row r="100" spans="1:17" ht="39" customHeight="1" x14ac:dyDescent="0.35">
      <c r="A100" s="23">
        <v>44</v>
      </c>
      <c r="B100" s="24" t="s">
        <v>59</v>
      </c>
      <c r="C100" s="39">
        <v>53.514092044238311</v>
      </c>
      <c r="D100" s="42">
        <v>28426.883894240298</v>
      </c>
      <c r="E100" s="39">
        <v>1314.8221694565796</v>
      </c>
      <c r="F100" s="39">
        <v>0</v>
      </c>
      <c r="G100" s="39">
        <v>0</v>
      </c>
      <c r="H100" s="39">
        <v>304.69127841367083</v>
      </c>
      <c r="I100" s="42">
        <v>160.36000000000001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349.83072706754797</v>
      </c>
      <c r="P100" s="39">
        <v>0</v>
      </c>
      <c r="Q100" s="31">
        <v>30610.102161222334</v>
      </c>
    </row>
    <row r="101" spans="1:17" ht="39" customHeight="1" x14ac:dyDescent="0.3">
      <c r="B101" s="32" t="s">
        <v>22</v>
      </c>
      <c r="C101" s="41">
        <v>20570.916081975658</v>
      </c>
      <c r="D101" s="41">
        <v>29017.520910135965</v>
      </c>
      <c r="E101" s="41">
        <v>432553.59421343048</v>
      </c>
      <c r="F101" s="41">
        <v>7104.5976525861261</v>
      </c>
      <c r="G101" s="41">
        <v>346.54586636466593</v>
      </c>
      <c r="H101" s="41">
        <v>1171.6105110430437</v>
      </c>
      <c r="I101" s="41">
        <v>84724.639999999985</v>
      </c>
      <c r="J101" s="41">
        <v>0</v>
      </c>
      <c r="K101" s="41">
        <v>423040.54360135889</v>
      </c>
      <c r="L101" s="41">
        <v>20609.286523216309</v>
      </c>
      <c r="M101" s="41">
        <v>2178.8969351799428</v>
      </c>
      <c r="N101" s="41">
        <v>73764.227710975727</v>
      </c>
      <c r="O101" s="41">
        <v>43332.822827664037</v>
      </c>
      <c r="P101" s="41">
        <v>8273.6790515704342</v>
      </c>
      <c r="Q101" s="41">
        <v>1146688.8818855018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0.39032262726602662</v>
      </c>
      <c r="D106" s="43">
        <v>1.4207165055838257E-2</v>
      </c>
      <c r="E106" s="43">
        <v>1.1299150278112643E-2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1.1926150908257199E-2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2.2328715020544171E-3</v>
      </c>
      <c r="F107" s="43">
        <v>0</v>
      </c>
      <c r="G107" s="43">
        <v>0</v>
      </c>
      <c r="H107" s="43">
        <v>0</v>
      </c>
      <c r="I107" s="44">
        <v>4.9207290818822018E-2</v>
      </c>
      <c r="J107" s="44">
        <v>0</v>
      </c>
      <c r="K107" s="43">
        <v>7.6296069440666848E-4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4.7595036341196526E-3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1.465627160469227E-2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1.397155040038036E-2</v>
      </c>
      <c r="L108" s="43">
        <v>0</v>
      </c>
      <c r="M108" s="43">
        <v>0</v>
      </c>
      <c r="N108" s="43">
        <v>0.69164829978417952</v>
      </c>
      <c r="O108" s="43">
        <v>0</v>
      </c>
      <c r="P108" s="43">
        <v>0.17932005082052269</v>
      </c>
      <c r="Q108" s="45">
        <v>5.6469279059744061E-2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1.4065332296405778E-4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9.6373982451368638E-5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8.8611831785045893E-5</v>
      </c>
    </row>
    <row r="110" spans="1:17" ht="39" customHeight="1" x14ac:dyDescent="0.35">
      <c r="A110" s="23">
        <v>5</v>
      </c>
      <c r="B110" s="24" t="s">
        <v>49</v>
      </c>
      <c r="C110" s="43">
        <v>5.2028885666523753E-3</v>
      </c>
      <c r="D110" s="43">
        <v>0</v>
      </c>
      <c r="E110" s="43">
        <v>8.8445544405523838E-2</v>
      </c>
      <c r="F110" s="43">
        <v>0</v>
      </c>
      <c r="G110" s="43">
        <v>0</v>
      </c>
      <c r="H110" s="43">
        <v>0</v>
      </c>
      <c r="I110" s="44">
        <v>8.7915510765227217E-2</v>
      </c>
      <c r="J110" s="44">
        <v>0</v>
      </c>
      <c r="K110" s="43">
        <v>9.6578330988233124E-2</v>
      </c>
      <c r="L110" s="43">
        <v>0</v>
      </c>
      <c r="M110" s="43">
        <v>1</v>
      </c>
      <c r="N110" s="43">
        <v>0</v>
      </c>
      <c r="O110" s="43">
        <v>0.63182331417984439</v>
      </c>
      <c r="P110" s="43">
        <v>0</v>
      </c>
      <c r="Q110" s="45">
        <v>0.10135897578953205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5.0598079417945287E-2</v>
      </c>
      <c r="F111" s="43">
        <v>1.2845224324002228E-2</v>
      </c>
      <c r="G111" s="43">
        <v>0</v>
      </c>
      <c r="H111" s="43">
        <v>0</v>
      </c>
      <c r="I111" s="44">
        <v>0.17356792545828464</v>
      </c>
      <c r="J111" s="44">
        <v>0</v>
      </c>
      <c r="K111" s="43">
        <v>7.0176321555004931E-2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5.7880172669458482E-2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4.6223956425600544E-2</v>
      </c>
      <c r="F112" s="43">
        <v>0.23763664999404127</v>
      </c>
      <c r="G112" s="43">
        <v>0</v>
      </c>
      <c r="H112" s="43">
        <v>0</v>
      </c>
      <c r="I112" s="44">
        <v>2.5707987664509407E-2</v>
      </c>
      <c r="J112" s="44">
        <v>0</v>
      </c>
      <c r="K112" s="43">
        <v>5.4050812646836484E-2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5">
        <v>4.0749009760829971E-2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1.0842073025778972E-3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3.9998961697870089E-4</v>
      </c>
    </row>
    <row r="114" spans="1:17" ht="39" customHeight="1" x14ac:dyDescent="0.35">
      <c r="A114" s="23">
        <v>9</v>
      </c>
      <c r="B114" s="24" t="s">
        <v>9</v>
      </c>
      <c r="C114" s="43">
        <v>0.20238273026395029</v>
      </c>
      <c r="D114" s="43">
        <v>6.1473310337761692E-3</v>
      </c>
      <c r="E114" s="43">
        <v>5.9105456587058833E-2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6.8705369030256452E-2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5.1428956665033165E-2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3.8893574077123731E-2</v>
      </c>
      <c r="F115" s="43">
        <v>6.5831774660511419E-2</v>
      </c>
      <c r="G115" s="43">
        <v>0</v>
      </c>
      <c r="H115" s="43">
        <v>0</v>
      </c>
      <c r="I115" s="44">
        <v>0</v>
      </c>
      <c r="J115" s="44">
        <v>0</v>
      </c>
      <c r="K115" s="43">
        <v>4.9387025777541733E-2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3.3299335474138762E-2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6.8234443302938536E-3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3.3739817374872673E-3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3.8186787257511435E-3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1.5022556299911173E-3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5.01947825267545E-3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2.4184841456097355E-3</v>
      </c>
    </row>
    <row r="119" spans="1:17" ht="39" customHeight="1" x14ac:dyDescent="0.35">
      <c r="A119" s="23">
        <v>14</v>
      </c>
      <c r="B119" s="24" t="s">
        <v>11</v>
      </c>
      <c r="C119" s="43">
        <v>0.2077542309600775</v>
      </c>
      <c r="D119" s="43">
        <v>0</v>
      </c>
      <c r="E119" s="43">
        <v>3.6026785862543799E-2</v>
      </c>
      <c r="F119" s="43">
        <v>3.0507407769505293E-2</v>
      </c>
      <c r="G119" s="43">
        <v>0</v>
      </c>
      <c r="H119" s="43">
        <v>0</v>
      </c>
      <c r="I119" s="44">
        <v>0.16490657263341577</v>
      </c>
      <c r="J119" s="44">
        <v>0</v>
      </c>
      <c r="K119" s="43">
        <v>2.544558689256729E-2</v>
      </c>
      <c r="L119" s="43">
        <v>0</v>
      </c>
      <c r="M119" s="43">
        <v>0</v>
      </c>
      <c r="N119" s="43">
        <v>0.16134981694213171</v>
      </c>
      <c r="O119" s="43">
        <v>0</v>
      </c>
      <c r="P119" s="43">
        <v>0</v>
      </c>
      <c r="Q119" s="45">
        <v>4.9457149071909699E-2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2.6372498055760833E-5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9.9482248433844237E-6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2.7532250358337319E-2</v>
      </c>
      <c r="J121" s="44">
        <v>0</v>
      </c>
      <c r="K121" s="43">
        <v>7.9508535522379131E-4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2.3275828195828416E-3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1.7452733157790171E-2</v>
      </c>
      <c r="F122" s="43">
        <v>1.6056530405002785E-3</v>
      </c>
      <c r="G122" s="43">
        <v>0</v>
      </c>
      <c r="H122" s="43">
        <v>0</v>
      </c>
      <c r="I122" s="44">
        <v>1.981666726468239E-2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8.0576432902007018E-3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0.15377940362600359</v>
      </c>
      <c r="F123" s="43">
        <v>0.29030135609887686</v>
      </c>
      <c r="G123" s="43">
        <v>0</v>
      </c>
      <c r="H123" s="43">
        <v>0</v>
      </c>
      <c r="I123" s="44">
        <v>7.0118208823312808E-2</v>
      </c>
      <c r="J123" s="44">
        <v>0</v>
      </c>
      <c r="K123" s="43">
        <v>0.19297265905811928</v>
      </c>
      <c r="L123" s="43">
        <v>0</v>
      </c>
      <c r="M123" s="43">
        <v>0</v>
      </c>
      <c r="N123" s="43">
        <v>0.14686441804093711</v>
      </c>
      <c r="O123" s="43">
        <v>0.13944905661781257</v>
      </c>
      <c r="P123" s="43">
        <v>0.8206799491794774</v>
      </c>
      <c r="Q123" s="45">
        <v>0.15681883173268318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4.818699122568432E-4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1.7777316310164484E-4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0.13971895512553406</v>
      </c>
      <c r="F126" s="43">
        <v>3.2113060810005571E-3</v>
      </c>
      <c r="G126" s="43">
        <v>0</v>
      </c>
      <c r="H126" s="43">
        <v>0.73993808049535603</v>
      </c>
      <c r="I126" s="44">
        <v>6.1173467364393644E-3</v>
      </c>
      <c r="J126" s="44">
        <v>0</v>
      </c>
      <c r="K126" s="43">
        <v>0.12383878274662997</v>
      </c>
      <c r="L126" s="43">
        <v>0</v>
      </c>
      <c r="M126" s="43">
        <v>0</v>
      </c>
      <c r="N126" s="43">
        <v>1.3746523275154991E-4</v>
      </c>
      <c r="O126" s="43">
        <v>0.22065451731533686</v>
      </c>
      <c r="P126" s="43">
        <v>0</v>
      </c>
      <c r="Q126" s="45">
        <v>0.10796695733174132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7.118835843702119E-2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1.2849864326849151E-4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2.6901054794623857E-2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6.1692110266735344E-4</v>
      </c>
      <c r="F129" s="43">
        <v>0</v>
      </c>
      <c r="G129" s="43">
        <v>0</v>
      </c>
      <c r="H129" s="43">
        <v>0</v>
      </c>
      <c r="I129" s="44">
        <v>1.4679436820268581E-2</v>
      </c>
      <c r="J129" s="44">
        <v>0</v>
      </c>
      <c r="K129" s="43">
        <v>4.1494353555450388E-4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1.4704070177930639E-3</v>
      </c>
    </row>
    <row r="130" spans="1:17" ht="39" customHeight="1" x14ac:dyDescent="0.35">
      <c r="A130" s="23">
        <v>25</v>
      </c>
      <c r="B130" s="24" t="s">
        <v>53</v>
      </c>
      <c r="C130" s="43">
        <v>0.10030012959046523</v>
      </c>
      <c r="D130" s="43">
        <v>0</v>
      </c>
      <c r="E130" s="43">
        <v>7.6537873153754196E-2</v>
      </c>
      <c r="F130" s="43">
        <v>0.16698791621202899</v>
      </c>
      <c r="G130" s="43">
        <v>0</v>
      </c>
      <c r="H130" s="43">
        <v>0</v>
      </c>
      <c r="I130" s="44">
        <v>0</v>
      </c>
      <c r="J130" s="44">
        <v>0</v>
      </c>
      <c r="K130" s="43">
        <v>0.10222513247853184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6.9418790487446577E-2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5.2530173040570022E-3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3.8812620147514411E-4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1.1242498245252119E-2</v>
      </c>
      <c r="F132" s="43">
        <v>3.2113060810005571E-3</v>
      </c>
      <c r="G132" s="43">
        <v>0</v>
      </c>
      <c r="H132" s="43">
        <v>0</v>
      </c>
      <c r="I132" s="44">
        <v>2.5123269924782216E-2</v>
      </c>
      <c r="J132" s="44">
        <v>0</v>
      </c>
      <c r="K132" s="43">
        <v>1.833800568677885E-2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1.2882376544522517E-2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9.6308455862889576E-4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2.2237404098963951E-3</v>
      </c>
      <c r="L133" s="43">
        <v>0.3447082096933729</v>
      </c>
      <c r="M133" s="43">
        <v>0</v>
      </c>
      <c r="N133" s="43">
        <v>0</v>
      </c>
      <c r="O133" s="43">
        <v>0</v>
      </c>
      <c r="P133" s="43">
        <v>0</v>
      </c>
      <c r="Q133" s="45">
        <v>7.3790793940198031E-3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2.1097998444608666E-4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5.7262207906521529E-3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2.1921235536049551E-3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9.0545576658112204E-4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1.0842073025778972E-3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7.4154533660156609E-4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1.187641495777763E-2</v>
      </c>
      <c r="F136" s="43">
        <v>7.5465692903513112E-2</v>
      </c>
      <c r="G136" s="43">
        <v>0</v>
      </c>
      <c r="H136" s="43">
        <v>0</v>
      </c>
      <c r="I136" s="44">
        <v>4.347613634003049E-3</v>
      </c>
      <c r="J136" s="44">
        <v>0</v>
      </c>
      <c r="K136" s="43">
        <v>6.5677084337228998E-3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7.6917954349783315E-3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4.13809890233756E-2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4.2993504393582793E-2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3.1471039419879616E-2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9.8681980687908046E-3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1.9895873266071437E-2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1.1062534734015797E-2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1.3902839320299291E-3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5.1290849650437523E-4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1.9151317384418616E-2</v>
      </c>
      <c r="F140" s="43">
        <v>0.10757875371351867</v>
      </c>
      <c r="G140" s="43">
        <v>0</v>
      </c>
      <c r="H140" s="43">
        <v>0</v>
      </c>
      <c r="I140" s="44">
        <v>1.1736373267564196E-2</v>
      </c>
      <c r="J140" s="44">
        <v>0</v>
      </c>
      <c r="K140" s="43">
        <v>1.6235446636298161E-2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1.4747580941464672E-2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1.4768598911226068E-3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5.5710059122952773E-4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6.2893524067053333E-3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8.3604429776562295E-3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5.4568317785747339E-3</v>
      </c>
    </row>
    <row r="143" spans="1:17" ht="39" customHeight="1" x14ac:dyDescent="0.35">
      <c r="A143" s="23">
        <v>38</v>
      </c>
      <c r="B143" s="24" t="s">
        <v>58</v>
      </c>
      <c r="C143" s="43">
        <v>9.1435949069501934E-2</v>
      </c>
      <c r="D143" s="43">
        <v>0</v>
      </c>
      <c r="E143" s="43">
        <v>1.0021549261189117E-3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4.8909796094069591E-3</v>
      </c>
      <c r="L143" s="43">
        <v>0.10484668644906033</v>
      </c>
      <c r="M143" s="43">
        <v>0</v>
      </c>
      <c r="N143" s="43">
        <v>0</v>
      </c>
      <c r="O143" s="43">
        <v>0</v>
      </c>
      <c r="P143" s="43">
        <v>0</v>
      </c>
      <c r="Q143" s="45">
        <v>5.7071321860384079E-3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7.7359327630231788E-4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2.3129755788328472E-3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1.1451257782938383E-3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1.6119652219030823E-2</v>
      </c>
      <c r="F145" s="43">
        <v>4.8169591215008363E-3</v>
      </c>
      <c r="G145" s="43">
        <v>0</v>
      </c>
      <c r="H145" s="43">
        <v>0</v>
      </c>
      <c r="I145" s="44">
        <v>0.31207780876968028</v>
      </c>
      <c r="J145" s="44">
        <v>0</v>
      </c>
      <c r="K145" s="43">
        <v>1.8520223901747089E-2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3.6001327213021288E-2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1.7344312888005375E-2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2.6913326951234057E-3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7.535511908877972E-3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4.3086801267989701E-2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3.926008339561949E-2</v>
      </c>
      <c r="L148" s="43">
        <v>0.55044510385756673</v>
      </c>
      <c r="M148" s="43">
        <v>0</v>
      </c>
      <c r="N148" s="43">
        <v>0</v>
      </c>
      <c r="O148" s="43">
        <v>0</v>
      </c>
      <c r="P148" s="43">
        <v>0</v>
      </c>
      <c r="Q148" s="45">
        <v>4.0630234904902945E-2</v>
      </c>
    </row>
    <row r="149" spans="1:17" ht="39" customHeight="1" x14ac:dyDescent="0.35">
      <c r="A149" s="23">
        <v>44</v>
      </c>
      <c r="B149" s="24" t="s">
        <v>59</v>
      </c>
      <c r="C149" s="43">
        <v>2.6014442833261877E-3</v>
      </c>
      <c r="D149" s="43">
        <v>0.97964550391038563</v>
      </c>
      <c r="E149" s="43">
        <v>3.039674590723249E-3</v>
      </c>
      <c r="F149" s="43">
        <v>0</v>
      </c>
      <c r="G149" s="43">
        <v>0</v>
      </c>
      <c r="H149" s="43">
        <v>0.26006191950464397</v>
      </c>
      <c r="I149" s="44">
        <v>1.8927197566138969E-3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8.0731118870061951E-3</v>
      </c>
      <c r="P149" s="43">
        <v>0</v>
      </c>
      <c r="Q149" s="45">
        <v>2.6694339366829918E-2</v>
      </c>
    </row>
    <row r="150" spans="1:17" ht="39" customHeight="1" x14ac:dyDescent="0.35">
      <c r="A150" s="11"/>
      <c r="B150" s="47" t="s">
        <v>22</v>
      </c>
      <c r="C150" s="45">
        <v>1</v>
      </c>
      <c r="D150" s="45">
        <v>1</v>
      </c>
      <c r="E150" s="45">
        <v>0.99999999999999978</v>
      </c>
      <c r="F150" s="45">
        <v>0.99999999999999989</v>
      </c>
      <c r="G150" s="45">
        <v>1</v>
      </c>
      <c r="H150" s="45">
        <v>1</v>
      </c>
      <c r="I150" s="45">
        <v>1.0000000000000002</v>
      </c>
      <c r="J150" s="45">
        <v>0</v>
      </c>
      <c r="K150" s="45">
        <v>1.0000000000000004</v>
      </c>
      <c r="L150" s="45">
        <v>1</v>
      </c>
      <c r="M150" s="45">
        <v>1</v>
      </c>
      <c r="N150" s="45">
        <v>0.99999999999999989</v>
      </c>
      <c r="O150" s="45">
        <v>1</v>
      </c>
      <c r="P150" s="45">
        <v>1</v>
      </c>
      <c r="Q150" s="45">
        <v>0.99999999999999967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AC52-2BFC-4A05-B245-5B027A21A891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3.57031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46" t="s">
        <v>70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12156000</v>
      </c>
      <c r="D4" s="35">
        <v>0</v>
      </c>
      <c r="E4" s="34">
        <v>5944500</v>
      </c>
      <c r="F4" s="34">
        <v>0</v>
      </c>
      <c r="G4" s="34">
        <v>297000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544500</v>
      </c>
      <c r="F5" s="34">
        <v>0</v>
      </c>
      <c r="G5" s="34">
        <v>0</v>
      </c>
      <c r="H5" s="34">
        <v>0</v>
      </c>
      <c r="I5" s="35">
        <v>6039060</v>
      </c>
      <c r="J5" s="35">
        <v>0</v>
      </c>
      <c r="K5" s="34">
        <v>130500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5680500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10575500</v>
      </c>
      <c r="L6" s="35">
        <v>0</v>
      </c>
      <c r="M6" s="35">
        <v>0</v>
      </c>
      <c r="N6" s="35">
        <v>59327700</v>
      </c>
      <c r="O6" s="35">
        <v>0</v>
      </c>
      <c r="P6" s="35">
        <v>864086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364500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50639300</v>
      </c>
      <c r="F8" s="34">
        <v>0</v>
      </c>
      <c r="G8" s="34">
        <v>0</v>
      </c>
      <c r="H8" s="34">
        <v>594000</v>
      </c>
      <c r="I8" s="35">
        <v>7467710</v>
      </c>
      <c r="J8" s="35">
        <v>0</v>
      </c>
      <c r="K8" s="34">
        <v>32191200</v>
      </c>
      <c r="L8" s="34">
        <v>0</v>
      </c>
      <c r="M8" s="34">
        <v>1205500</v>
      </c>
      <c r="N8" s="34">
        <v>0</v>
      </c>
      <c r="O8" s="34">
        <v>49932000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24700500</v>
      </c>
      <c r="F9" s="34">
        <v>202500</v>
      </c>
      <c r="G9" s="34">
        <v>0</v>
      </c>
      <c r="H9" s="34">
        <v>0</v>
      </c>
      <c r="I9" s="35">
        <v>7406660</v>
      </c>
      <c r="J9" s="35">
        <v>0</v>
      </c>
      <c r="K9" s="34">
        <v>29483000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21456300</v>
      </c>
      <c r="F10" s="34">
        <v>972000</v>
      </c>
      <c r="G10" s="34">
        <v>0</v>
      </c>
      <c r="H10" s="34">
        <v>0</v>
      </c>
      <c r="I10" s="35">
        <v>9900</v>
      </c>
      <c r="J10" s="35">
        <v>0</v>
      </c>
      <c r="K10" s="34">
        <v>31223400</v>
      </c>
      <c r="L10" s="34">
        <v>0</v>
      </c>
      <c r="M10" s="35">
        <v>0</v>
      </c>
      <c r="N10" s="35">
        <v>108000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1836000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8245500</v>
      </c>
      <c r="D12" s="35">
        <v>0</v>
      </c>
      <c r="E12" s="34">
        <v>48611300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53332000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18564200</v>
      </c>
      <c r="F13" s="34">
        <v>0</v>
      </c>
      <c r="G13" s="34">
        <v>0</v>
      </c>
      <c r="H13" s="34">
        <v>0</v>
      </c>
      <c r="I13" s="35">
        <v>0</v>
      </c>
      <c r="J13" s="35">
        <v>0</v>
      </c>
      <c r="K13" s="34">
        <v>26339900</v>
      </c>
      <c r="L13" s="34">
        <v>472500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108000</v>
      </c>
      <c r="D15" s="35">
        <v>0</v>
      </c>
      <c r="E15" s="34">
        <v>14325100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3678300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13500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2690500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811500</v>
      </c>
      <c r="D17" s="35">
        <v>0</v>
      </c>
      <c r="E17" s="34">
        <v>10882500</v>
      </c>
      <c r="F17" s="34">
        <v>27000</v>
      </c>
      <c r="G17" s="34">
        <v>0</v>
      </c>
      <c r="H17" s="34">
        <v>0</v>
      </c>
      <c r="I17" s="35">
        <v>24326170</v>
      </c>
      <c r="J17" s="35">
        <v>0</v>
      </c>
      <c r="K17" s="34">
        <v>12077000</v>
      </c>
      <c r="L17" s="34">
        <v>0</v>
      </c>
      <c r="M17" s="35">
        <v>0</v>
      </c>
      <c r="N17" s="34">
        <v>14823000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0</v>
      </c>
      <c r="F18" s="34">
        <v>0</v>
      </c>
      <c r="G18" s="34">
        <v>0</v>
      </c>
      <c r="H18" s="34">
        <v>0</v>
      </c>
      <c r="I18" s="35">
        <v>3226400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2892930</v>
      </c>
      <c r="J19" s="35">
        <v>0</v>
      </c>
      <c r="K19" s="35">
        <v>13500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11916500</v>
      </c>
      <c r="F20" s="35">
        <v>67500</v>
      </c>
      <c r="G20" s="35">
        <v>0</v>
      </c>
      <c r="H20" s="35">
        <v>0</v>
      </c>
      <c r="I20" s="35">
        <v>1207130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76096500</v>
      </c>
      <c r="F21" s="35">
        <v>2585801</v>
      </c>
      <c r="G21" s="35">
        <v>0</v>
      </c>
      <c r="H21" s="35">
        <v>0</v>
      </c>
      <c r="I21" s="35">
        <v>6110010</v>
      </c>
      <c r="J21" s="35">
        <v>0</v>
      </c>
      <c r="K21" s="35">
        <v>111537400</v>
      </c>
      <c r="L21" s="35">
        <v>0</v>
      </c>
      <c r="M21" s="35">
        <v>18000</v>
      </c>
      <c r="N21" s="35">
        <v>12001500</v>
      </c>
      <c r="O21" s="35">
        <v>7515700</v>
      </c>
      <c r="P21" s="35">
        <v>7542680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613000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63000</v>
      </c>
      <c r="D24" s="37">
        <v>0</v>
      </c>
      <c r="E24" s="36">
        <v>71268900</v>
      </c>
      <c r="F24" s="36">
        <v>0</v>
      </c>
      <c r="G24" s="36">
        <v>0</v>
      </c>
      <c r="H24" s="36">
        <v>540000</v>
      </c>
      <c r="I24" s="37">
        <v>88740</v>
      </c>
      <c r="J24" s="37">
        <v>0</v>
      </c>
      <c r="K24" s="36">
        <v>84753800</v>
      </c>
      <c r="L24" s="36">
        <v>0</v>
      </c>
      <c r="M24" s="37">
        <v>0</v>
      </c>
      <c r="N24" s="36">
        <v>0</v>
      </c>
      <c r="O24" s="36">
        <v>12629600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2655000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999000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215300</v>
      </c>
      <c r="F27" s="34">
        <v>0</v>
      </c>
      <c r="G27" s="34">
        <v>0</v>
      </c>
      <c r="H27" s="34">
        <v>0</v>
      </c>
      <c r="I27" s="35">
        <v>70540</v>
      </c>
      <c r="J27" s="35">
        <v>0</v>
      </c>
      <c r="K27" s="34">
        <v>33900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320000</v>
      </c>
      <c r="D28" s="35">
        <v>0</v>
      </c>
      <c r="E28" s="34">
        <v>39317200</v>
      </c>
      <c r="F28" s="34">
        <v>81000</v>
      </c>
      <c r="G28" s="34">
        <v>0</v>
      </c>
      <c r="H28" s="34">
        <v>0</v>
      </c>
      <c r="I28" s="35">
        <v>0</v>
      </c>
      <c r="J28" s="35">
        <v>0</v>
      </c>
      <c r="K28" s="34">
        <v>45963600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846830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1752800</v>
      </c>
      <c r="F30" s="34">
        <v>0</v>
      </c>
      <c r="G30" s="34">
        <v>0</v>
      </c>
      <c r="H30" s="34">
        <v>0</v>
      </c>
      <c r="I30" s="34">
        <v>2460040</v>
      </c>
      <c r="J30" s="34">
        <v>0</v>
      </c>
      <c r="K30" s="34">
        <v>3149000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232000</v>
      </c>
      <c r="L31" s="34">
        <v>7276500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4608000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292500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369500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3612000</v>
      </c>
      <c r="F34" s="35">
        <v>27000</v>
      </c>
      <c r="G34" s="35">
        <v>0</v>
      </c>
      <c r="H34" s="35">
        <v>0</v>
      </c>
      <c r="I34" s="35">
        <v>10780</v>
      </c>
      <c r="J34" s="35">
        <v>0</v>
      </c>
      <c r="K34" s="35">
        <v>3612000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21322500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19161500</v>
      </c>
      <c r="L35" s="35">
        <v>0</v>
      </c>
      <c r="M35" s="35">
        <v>0</v>
      </c>
      <c r="N35" s="35">
        <v>0</v>
      </c>
      <c r="O35" s="35">
        <v>3616000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5475500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11369000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781000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2034000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8503900</v>
      </c>
      <c r="F38" s="34">
        <v>661500</v>
      </c>
      <c r="G38" s="34">
        <v>0</v>
      </c>
      <c r="H38" s="34">
        <v>0</v>
      </c>
      <c r="I38" s="35">
        <v>4463550</v>
      </c>
      <c r="J38" s="35">
        <v>0</v>
      </c>
      <c r="K38" s="34">
        <v>10199000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2385000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2101500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3972000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0</v>
      </c>
      <c r="D41" s="35">
        <v>0</v>
      </c>
      <c r="E41" s="35">
        <v>3048500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4613500</v>
      </c>
      <c r="L41" s="35">
        <v>6480000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270000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423000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6937600</v>
      </c>
      <c r="F43" s="34">
        <v>148500</v>
      </c>
      <c r="G43" s="34">
        <v>0</v>
      </c>
      <c r="H43" s="34">
        <v>0</v>
      </c>
      <c r="I43" s="35">
        <v>23645830</v>
      </c>
      <c r="J43" s="35">
        <v>0</v>
      </c>
      <c r="K43" s="34">
        <v>6062500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23263000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8747100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21253000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21847900</v>
      </c>
      <c r="L46" s="34">
        <v>10192500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2950000</v>
      </c>
      <c r="E47" s="34">
        <v>4813500</v>
      </c>
      <c r="F47" s="34">
        <v>0</v>
      </c>
      <c r="G47" s="34">
        <v>0</v>
      </c>
      <c r="H47" s="34">
        <v>288000</v>
      </c>
      <c r="I47" s="35">
        <v>0</v>
      </c>
      <c r="J47" s="35">
        <v>0</v>
      </c>
      <c r="K47" s="34">
        <v>2774000</v>
      </c>
      <c r="L47" s="34">
        <v>0</v>
      </c>
      <c r="M47" s="35">
        <v>0</v>
      </c>
      <c r="N47" s="35">
        <v>0</v>
      </c>
      <c r="O47" s="35">
        <v>878000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21704000</v>
      </c>
      <c r="D48" s="31">
        <v>2950000</v>
      </c>
      <c r="E48" s="31">
        <v>508643900</v>
      </c>
      <c r="F48" s="31">
        <v>4772801</v>
      </c>
      <c r="G48" s="31">
        <v>297000</v>
      </c>
      <c r="H48" s="31">
        <v>1422000</v>
      </c>
      <c r="I48" s="31">
        <v>90272280</v>
      </c>
      <c r="J48" s="31">
        <v>0</v>
      </c>
      <c r="K48" s="31">
        <v>551010000</v>
      </c>
      <c r="L48" s="31">
        <v>24421500</v>
      </c>
      <c r="M48" s="31">
        <v>1223500</v>
      </c>
      <c r="N48" s="31">
        <v>86260200</v>
      </c>
      <c r="O48" s="31">
        <v>74571300</v>
      </c>
      <c r="P48" s="31">
        <v>8406766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12046.616720180758</v>
      </c>
      <c r="D57" s="42">
        <v>0</v>
      </c>
      <c r="E57" s="39">
        <v>5023.1107881327998</v>
      </c>
      <c r="F57" s="39">
        <v>0</v>
      </c>
      <c r="G57" s="39">
        <v>224.23556058890148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17293.96306890246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460.10325917037761</v>
      </c>
      <c r="F58" s="39">
        <v>0</v>
      </c>
      <c r="G58" s="39">
        <v>0</v>
      </c>
      <c r="H58" s="39">
        <v>0</v>
      </c>
      <c r="I58" s="42">
        <v>6039.06</v>
      </c>
      <c r="J58" s="42">
        <v>0</v>
      </c>
      <c r="K58" s="39">
        <v>98.527746319365804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6597.6910054897444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4800.0304200501932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7984.5224613061537</v>
      </c>
      <c r="L59" s="39">
        <v>0</v>
      </c>
      <c r="M59" s="39">
        <v>0</v>
      </c>
      <c r="N59" s="39">
        <v>50131.989217782204</v>
      </c>
      <c r="O59" s="39">
        <v>0</v>
      </c>
      <c r="P59" s="39">
        <v>730.15387475389332</v>
      </c>
      <c r="Q59" s="40">
        <v>63646.695973892442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275.19818799546999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275.19818799546999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42790.279103960522</v>
      </c>
      <c r="F61" s="39">
        <v>0</v>
      </c>
      <c r="G61" s="39">
        <v>0</v>
      </c>
      <c r="H61" s="39">
        <v>478.80058036433985</v>
      </c>
      <c r="I61" s="42">
        <v>7467.71</v>
      </c>
      <c r="J61" s="42">
        <v>0</v>
      </c>
      <c r="K61" s="39">
        <v>24304.416761041903</v>
      </c>
      <c r="L61" s="39">
        <v>0</v>
      </c>
      <c r="M61" s="39">
        <v>1018.6491807711482</v>
      </c>
      <c r="N61" s="39">
        <v>0</v>
      </c>
      <c r="O61" s="39">
        <v>40248.266967596326</v>
      </c>
      <c r="P61" s="39">
        <v>0</v>
      </c>
      <c r="Q61" s="40">
        <v>116308.12259373422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20871.956938728948</v>
      </c>
      <c r="F62" s="39">
        <v>171.11278233609085</v>
      </c>
      <c r="G62" s="39">
        <v>0</v>
      </c>
      <c r="H62" s="39">
        <v>0</v>
      </c>
      <c r="I62" s="42">
        <v>7406.66</v>
      </c>
      <c r="J62" s="42">
        <v>0</v>
      </c>
      <c r="K62" s="39">
        <v>22259.720649301624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50709.450370366663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18130.603415495636</v>
      </c>
      <c r="F63" s="39">
        <v>821.34135521323606</v>
      </c>
      <c r="G63" s="39">
        <v>0</v>
      </c>
      <c r="H63" s="39">
        <v>0</v>
      </c>
      <c r="I63" s="42">
        <v>9.9</v>
      </c>
      <c r="J63" s="42">
        <v>0</v>
      </c>
      <c r="K63" s="39">
        <v>23573.725934314836</v>
      </c>
      <c r="L63" s="39">
        <v>0</v>
      </c>
      <c r="M63" s="39">
        <v>0</v>
      </c>
      <c r="N63" s="39">
        <v>91.260150579248446</v>
      </c>
      <c r="O63" s="39">
        <v>0</v>
      </c>
      <c r="P63" s="39">
        <v>0</v>
      </c>
      <c r="Q63" s="40">
        <v>42626.830855602959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1386.1834654586637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1386.1834654586637</v>
      </c>
    </row>
    <row r="65" spans="1:17" ht="39" customHeight="1" x14ac:dyDescent="0.35">
      <c r="A65" s="23">
        <v>9</v>
      </c>
      <c r="B65" s="24" t="s">
        <v>9</v>
      </c>
      <c r="C65" s="39">
        <v>8171.3045546438334</v>
      </c>
      <c r="D65" s="42">
        <v>0</v>
      </c>
      <c r="E65" s="39">
        <v>41076.616276416855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40265.760664401663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89513.681495462355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15686.774883178556</v>
      </c>
      <c r="F66" s="39">
        <v>0</v>
      </c>
      <c r="G66" s="39">
        <v>0</v>
      </c>
      <c r="H66" s="39">
        <v>0</v>
      </c>
      <c r="I66" s="42">
        <v>0</v>
      </c>
      <c r="J66" s="42">
        <v>0</v>
      </c>
      <c r="K66" s="39">
        <v>19886.67421668554</v>
      </c>
      <c r="L66" s="39">
        <v>356.73839184597961</v>
      </c>
      <c r="M66" s="39">
        <v>0</v>
      </c>
      <c r="N66" s="39">
        <v>0</v>
      </c>
      <c r="O66" s="39">
        <v>0</v>
      </c>
      <c r="P66" s="39">
        <v>0</v>
      </c>
      <c r="Q66" s="40">
        <v>35930.187491710079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107.02818408847662</v>
      </c>
      <c r="D68" s="42">
        <v>0</v>
      </c>
      <c r="E68" s="39">
        <v>12104.729472803629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2777.1234428086068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14988.881099700711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11.407518822406056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2031.3325783314458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2042.7400971538518</v>
      </c>
    </row>
    <row r="70" spans="1:17" ht="39" customHeight="1" x14ac:dyDescent="0.35">
      <c r="A70" s="23">
        <v>14</v>
      </c>
      <c r="B70" s="24" t="s">
        <v>11</v>
      </c>
      <c r="C70" s="39">
        <v>804.19788322035913</v>
      </c>
      <c r="D70" s="42">
        <v>0</v>
      </c>
      <c r="E70" s="39">
        <v>9195.7276729506593</v>
      </c>
      <c r="F70" s="39">
        <v>22.815037644812111</v>
      </c>
      <c r="G70" s="39">
        <v>0</v>
      </c>
      <c r="H70" s="39">
        <v>0</v>
      </c>
      <c r="I70" s="42">
        <v>24326.17</v>
      </c>
      <c r="J70" s="42">
        <v>0</v>
      </c>
      <c r="K70" s="39">
        <v>9118.1577953944889</v>
      </c>
      <c r="L70" s="39">
        <v>0</v>
      </c>
      <c r="M70" s="39">
        <v>0</v>
      </c>
      <c r="N70" s="39">
        <v>12525.45566700185</v>
      </c>
      <c r="O70" s="39">
        <v>0</v>
      </c>
      <c r="P70" s="39">
        <v>0</v>
      </c>
      <c r="Q70" s="40">
        <v>55992.524056212169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0</v>
      </c>
      <c r="F71" s="39">
        <v>0</v>
      </c>
      <c r="G71" s="39">
        <v>0</v>
      </c>
      <c r="H71" s="39">
        <v>0</v>
      </c>
      <c r="I71" s="42">
        <v>3226.4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3226.4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2892.93</v>
      </c>
      <c r="J72" s="42">
        <v>0</v>
      </c>
      <c r="K72" s="39">
        <v>10.192525481313703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2903.1225254813135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10069.459114607538</v>
      </c>
      <c r="F73" s="39">
        <v>57.037594112030284</v>
      </c>
      <c r="G73" s="39">
        <v>0</v>
      </c>
      <c r="H73" s="39">
        <v>0</v>
      </c>
      <c r="I73" s="42">
        <v>1207.1300000000001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11333.62670871957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64301.648597720181</v>
      </c>
      <c r="F74" s="39">
        <v>2185.0054502589928</v>
      </c>
      <c r="G74" s="39">
        <v>0</v>
      </c>
      <c r="H74" s="39">
        <v>0</v>
      </c>
      <c r="I74" s="42">
        <v>6110.01</v>
      </c>
      <c r="J74" s="42">
        <v>0</v>
      </c>
      <c r="K74" s="39">
        <v>84210.947527368815</v>
      </c>
      <c r="L74" s="39">
        <v>0</v>
      </c>
      <c r="M74" s="39">
        <v>15.210025096541408</v>
      </c>
      <c r="N74" s="39">
        <v>10141.284233118984</v>
      </c>
      <c r="O74" s="39">
        <v>6058.1170401418676</v>
      </c>
      <c r="P74" s="39">
        <v>6373.5751163989416</v>
      </c>
      <c r="Q74" s="40">
        <v>179395.79799010433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462.81615704039262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462.81615704039262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62.433107384944698</v>
      </c>
      <c r="D77" s="42">
        <v>0</v>
      </c>
      <c r="E77" s="39">
        <v>60222.319866827776</v>
      </c>
      <c r="F77" s="39">
        <v>0</v>
      </c>
      <c r="G77" s="39">
        <v>0</v>
      </c>
      <c r="H77" s="39">
        <v>435.27325487667258</v>
      </c>
      <c r="I77" s="42">
        <v>88.74</v>
      </c>
      <c r="J77" s="42">
        <v>0</v>
      </c>
      <c r="K77" s="39">
        <v>63989.278973197434</v>
      </c>
      <c r="L77" s="39">
        <v>0</v>
      </c>
      <c r="M77" s="39">
        <v>0</v>
      </c>
      <c r="N77" s="39">
        <v>0</v>
      </c>
      <c r="O77" s="39">
        <v>10180.235369982267</v>
      </c>
      <c r="P77" s="39">
        <v>0</v>
      </c>
      <c r="Q77" s="40">
        <v>134978.28057226908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2243.4787017398576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754.24688561721405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2997.7255873570716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181.92880018252029</v>
      </c>
      <c r="F80" s="39">
        <v>0</v>
      </c>
      <c r="G80" s="39">
        <v>0</v>
      </c>
      <c r="H80" s="39">
        <v>0</v>
      </c>
      <c r="I80" s="42">
        <v>70.540000000000006</v>
      </c>
      <c r="J80" s="42">
        <v>0</v>
      </c>
      <c r="K80" s="39">
        <v>25.594563986409966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278.06336416893026</v>
      </c>
    </row>
    <row r="81" spans="1:17" ht="39" customHeight="1" x14ac:dyDescent="0.35">
      <c r="A81" s="23">
        <v>25</v>
      </c>
      <c r="B81" s="24" t="s">
        <v>53</v>
      </c>
      <c r="C81" s="39">
        <v>317.12054544733815</v>
      </c>
      <c r="D81" s="42">
        <v>0</v>
      </c>
      <c r="E81" s="39">
        <v>33223.088818096548</v>
      </c>
      <c r="F81" s="39">
        <v>68.445112934436338</v>
      </c>
      <c r="G81" s="39">
        <v>0</v>
      </c>
      <c r="H81" s="39">
        <v>0</v>
      </c>
      <c r="I81" s="42">
        <v>0</v>
      </c>
      <c r="J81" s="42">
        <v>0</v>
      </c>
      <c r="K81" s="39">
        <v>34702.604756511893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68311.259232990211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846.83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846.83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1481.1184438454322</v>
      </c>
      <c r="F83" s="39">
        <v>0</v>
      </c>
      <c r="G83" s="39">
        <v>0</v>
      </c>
      <c r="H83" s="39">
        <v>0</v>
      </c>
      <c r="I83" s="42">
        <v>2460.04</v>
      </c>
      <c r="J83" s="42">
        <v>0</v>
      </c>
      <c r="K83" s="39">
        <v>2377.5009437523595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6318.6593875977915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0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175.16043790109475</v>
      </c>
      <c r="L84" s="39">
        <v>5493.7712344280862</v>
      </c>
      <c r="M84" s="39">
        <v>0</v>
      </c>
      <c r="N84" s="39">
        <v>0</v>
      </c>
      <c r="O84" s="39">
        <v>0</v>
      </c>
      <c r="P84" s="39">
        <v>0</v>
      </c>
      <c r="Q84" s="40">
        <v>5668.9316723291813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3479.0486976217439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3479.0486976217439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247.16290781879789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278.97319743299357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526.13610525179149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3052.1450360393092</v>
      </c>
      <c r="F87" s="39">
        <v>22.815037644812111</v>
      </c>
      <c r="G87" s="39">
        <v>0</v>
      </c>
      <c r="H87" s="39">
        <v>0</v>
      </c>
      <c r="I87" s="42">
        <v>10.78</v>
      </c>
      <c r="J87" s="42">
        <v>0</v>
      </c>
      <c r="K87" s="39">
        <v>2727.0668176670442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5812.8068913511652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18017.542228944676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14466.968667421668</v>
      </c>
      <c r="L88" s="39">
        <v>0</v>
      </c>
      <c r="M88" s="39">
        <v>0</v>
      </c>
      <c r="N88" s="39">
        <v>0</v>
      </c>
      <c r="O88" s="39">
        <v>2914.7186845074966</v>
      </c>
      <c r="P88" s="39">
        <v>0</v>
      </c>
      <c r="Q88" s="40">
        <v>35399.229580873842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4626.8051342284716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8583.6164590411481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13210.421593269621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659.94608891104667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1535.6738391845979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2195.6199280956444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7185.8073565821378</v>
      </c>
      <c r="F91" s="39">
        <v>558.96842229789672</v>
      </c>
      <c r="G91" s="39">
        <v>0</v>
      </c>
      <c r="H91" s="39">
        <v>0</v>
      </c>
      <c r="I91" s="42">
        <v>4463.55</v>
      </c>
      <c r="J91" s="42">
        <v>0</v>
      </c>
      <c r="K91" s="39">
        <v>7700.2642506606262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19908.590029540661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2015.3283252917365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2015.3283252917365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1775.7704300212094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2998.8674971687428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4774.6379271899523</v>
      </c>
    </row>
    <row r="94" spans="1:17" ht="39" customHeight="1" x14ac:dyDescent="0.35">
      <c r="A94" s="23">
        <v>38</v>
      </c>
      <c r="B94" s="24" t="s">
        <v>58</v>
      </c>
      <c r="C94" s="39">
        <v>0</v>
      </c>
      <c r="D94" s="42">
        <v>0</v>
      </c>
      <c r="E94" s="39">
        <v>2575.9867503781379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3483.2012080030199</v>
      </c>
      <c r="L94" s="39">
        <v>4892.4122310305775</v>
      </c>
      <c r="M94" s="39">
        <v>0</v>
      </c>
      <c r="N94" s="39">
        <v>0</v>
      </c>
      <c r="O94" s="39">
        <v>0</v>
      </c>
      <c r="P94" s="39">
        <v>0</v>
      </c>
      <c r="Q94" s="40">
        <v>10951.600189411736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228.15037644812114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319.36579841449606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547.51617486261716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5862.2816727647596</v>
      </c>
      <c r="F96" s="39">
        <v>125.48270704646661</v>
      </c>
      <c r="G96" s="39">
        <v>0</v>
      </c>
      <c r="H96" s="39">
        <v>0</v>
      </c>
      <c r="I96" s="42">
        <v>23645.83</v>
      </c>
      <c r="J96" s="42">
        <v>0</v>
      </c>
      <c r="K96" s="39">
        <v>4577.1989429973573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34210.793322808582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19657.267434491267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6604.0770101925254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26261.344444683793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17958.814632044141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16495.205738014345</v>
      </c>
      <c r="L99" s="39">
        <v>7695.3567383918462</v>
      </c>
      <c r="M99" s="39">
        <v>0</v>
      </c>
      <c r="N99" s="39">
        <v>0</v>
      </c>
      <c r="O99" s="39">
        <v>0</v>
      </c>
      <c r="P99" s="39">
        <v>0</v>
      </c>
      <c r="Q99" s="40">
        <v>42149.377108450331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2923.4550283426488</v>
      </c>
      <c r="E100" s="39">
        <v>4067.4142112334484</v>
      </c>
      <c r="F100" s="39">
        <v>0</v>
      </c>
      <c r="G100" s="39">
        <v>0</v>
      </c>
      <c r="H100" s="39">
        <v>232.1457359342254</v>
      </c>
      <c r="I100" s="42">
        <v>0</v>
      </c>
      <c r="J100" s="42">
        <v>0</v>
      </c>
      <c r="K100" s="39">
        <v>2094.3752359380896</v>
      </c>
      <c r="L100" s="39">
        <v>0</v>
      </c>
      <c r="M100" s="39">
        <v>0</v>
      </c>
      <c r="N100" s="39">
        <v>0</v>
      </c>
      <c r="O100" s="39">
        <v>707.72206996614545</v>
      </c>
      <c r="P100" s="39">
        <v>0</v>
      </c>
      <c r="Q100" s="40">
        <v>10025.112281414556</v>
      </c>
    </row>
    <row r="101" spans="1:17" ht="39" customHeight="1" x14ac:dyDescent="0.3">
      <c r="B101" s="32" t="s">
        <v>22</v>
      </c>
      <c r="C101" s="41">
        <v>21508.700994965715</v>
      </c>
      <c r="D101" s="41">
        <v>2923.4550283426488</v>
      </c>
      <c r="E101" s="41">
        <v>429804.80467792763</v>
      </c>
      <c r="F101" s="41">
        <v>4033.0234994887737</v>
      </c>
      <c r="G101" s="41">
        <v>224.23556058890148</v>
      </c>
      <c r="H101" s="41">
        <v>1146.2195711752379</v>
      </c>
      <c r="I101" s="41">
        <v>90272.28</v>
      </c>
      <c r="J101" s="41">
        <v>0</v>
      </c>
      <c r="K101" s="41">
        <v>416013.59003397496</v>
      </c>
      <c r="L101" s="41">
        <v>18438.278595696491</v>
      </c>
      <c r="M101" s="41">
        <v>1033.8592058676895</v>
      </c>
      <c r="N101" s="41">
        <v>72889.989268482284</v>
      </c>
      <c r="O101" s="41">
        <v>60109.060132194107</v>
      </c>
      <c r="P101" s="41">
        <v>7103.7289911528351</v>
      </c>
      <c r="Q101" s="41">
        <v>1125501.2255598574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0.56008109104312553</v>
      </c>
      <c r="D106" s="43">
        <v>0</v>
      </c>
      <c r="E106" s="43">
        <v>1.1686958203961555E-2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1.5365565737433945E-2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1.0704935220888329E-3</v>
      </c>
      <c r="F107" s="43">
        <v>0</v>
      </c>
      <c r="G107" s="43">
        <v>0</v>
      </c>
      <c r="H107" s="43">
        <v>0</v>
      </c>
      <c r="I107" s="44">
        <v>6.6898277079076765E-2</v>
      </c>
      <c r="J107" s="44">
        <v>0</v>
      </c>
      <c r="K107" s="43">
        <v>2.3683780693635332E-4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5.8620025066679592E-3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1.1167931041736667E-2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1.9192936607321107E-2</v>
      </c>
      <c r="L108" s="43">
        <v>0</v>
      </c>
      <c r="M108" s="43">
        <v>0</v>
      </c>
      <c r="N108" s="43">
        <v>0.68777605431009903</v>
      </c>
      <c r="O108" s="43">
        <v>0</v>
      </c>
      <c r="P108" s="43">
        <v>0.10278459041205619</v>
      </c>
      <c r="Q108" s="45">
        <v>5.6549646085221013E-2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6.615124952360213E-4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2.4451167332899021E-4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9.9557470363843964E-2</v>
      </c>
      <c r="F110" s="43">
        <v>0</v>
      </c>
      <c r="G110" s="43">
        <v>0</v>
      </c>
      <c r="H110" s="43">
        <v>0.41772151898734172</v>
      </c>
      <c r="I110" s="44">
        <v>8.2724287012580167E-2</v>
      </c>
      <c r="J110" s="44">
        <v>0</v>
      </c>
      <c r="K110" s="43">
        <v>5.8422170196548176E-2</v>
      </c>
      <c r="L110" s="43">
        <v>0</v>
      </c>
      <c r="M110" s="43">
        <v>0.98528810788720889</v>
      </c>
      <c r="N110" s="43">
        <v>0</v>
      </c>
      <c r="O110" s="43">
        <v>0.66958736135751951</v>
      </c>
      <c r="P110" s="43">
        <v>0</v>
      </c>
      <c r="Q110" s="45">
        <v>0.10333895685975743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4.8561478865666148E-2</v>
      </c>
      <c r="F111" s="43">
        <v>4.2427916018287798E-2</v>
      </c>
      <c r="G111" s="43">
        <v>0</v>
      </c>
      <c r="H111" s="43">
        <v>0</v>
      </c>
      <c r="I111" s="44">
        <v>8.2047999673875521E-2</v>
      </c>
      <c r="J111" s="44">
        <v>0</v>
      </c>
      <c r="K111" s="43">
        <v>5.3507195876662875E-2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4.5054993472034906E-2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4.218334280623439E-2</v>
      </c>
      <c r="F112" s="43">
        <v>0.20365399688778141</v>
      </c>
      <c r="G112" s="43">
        <v>0</v>
      </c>
      <c r="H112" s="43">
        <v>0</v>
      </c>
      <c r="I112" s="44">
        <v>1.0966821708723875E-4</v>
      </c>
      <c r="J112" s="44">
        <v>0</v>
      </c>
      <c r="K112" s="43">
        <v>5.6665759242119036E-2</v>
      </c>
      <c r="L112" s="43">
        <v>0</v>
      </c>
      <c r="M112" s="43">
        <v>0</v>
      </c>
      <c r="N112" s="43">
        <v>1.2520258473780492E-3</v>
      </c>
      <c r="O112" s="43">
        <v>0</v>
      </c>
      <c r="P112" s="43">
        <v>0</v>
      </c>
      <c r="Q112" s="45">
        <v>3.7873642327132181E-2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3.332062938966626E-3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1.2316143545460247E-3</v>
      </c>
    </row>
    <row r="114" spans="1:17" ht="39" customHeight="1" x14ac:dyDescent="0.35">
      <c r="A114" s="23">
        <v>9</v>
      </c>
      <c r="B114" s="24" t="s">
        <v>9</v>
      </c>
      <c r="C114" s="43">
        <v>0.37990692959823064</v>
      </c>
      <c r="D114" s="43">
        <v>0</v>
      </c>
      <c r="E114" s="43">
        <v>9.557039807220731E-2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9.6789531950418353E-2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7.9532282562318507E-2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3.6497439564300294E-2</v>
      </c>
      <c r="F115" s="43">
        <v>0</v>
      </c>
      <c r="G115" s="43">
        <v>0</v>
      </c>
      <c r="H115" s="43">
        <v>0</v>
      </c>
      <c r="I115" s="44">
        <v>0</v>
      </c>
      <c r="J115" s="44">
        <v>0</v>
      </c>
      <c r="K115" s="43">
        <v>4.7802943685232586E-2</v>
      </c>
      <c r="L115" s="43">
        <v>1.9347705914870093E-2</v>
      </c>
      <c r="M115" s="43">
        <v>0</v>
      </c>
      <c r="N115" s="43">
        <v>0</v>
      </c>
      <c r="O115" s="43">
        <v>0</v>
      </c>
      <c r="P115" s="43">
        <v>0</v>
      </c>
      <c r="Q115" s="45">
        <v>3.1923721339208087E-2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4.9760412827128623E-3</v>
      </c>
      <c r="D117" s="43">
        <v>0</v>
      </c>
      <c r="E117" s="43">
        <v>2.8163318187832392E-2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6.6755594272336271E-3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1.3317516462271998E-2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2.6541161704681806E-5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4.8828514908985333E-3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1.8149603490104889E-3</v>
      </c>
    </row>
    <row r="119" spans="1:17" ht="39" customHeight="1" x14ac:dyDescent="0.35">
      <c r="A119" s="23">
        <v>14</v>
      </c>
      <c r="B119" s="24" t="s">
        <v>11</v>
      </c>
      <c r="C119" s="43">
        <v>3.7389421304828599E-2</v>
      </c>
      <c r="D119" s="43">
        <v>0</v>
      </c>
      <c r="E119" s="43">
        <v>2.1395125351940721E-2</v>
      </c>
      <c r="F119" s="43">
        <v>5.6570554691050389E-3</v>
      </c>
      <c r="G119" s="43">
        <v>0</v>
      </c>
      <c r="H119" s="43">
        <v>0</v>
      </c>
      <c r="I119" s="44">
        <v>0.26947552449101758</v>
      </c>
      <c r="J119" s="44">
        <v>0</v>
      </c>
      <c r="K119" s="43">
        <v>2.1917932523910645E-2</v>
      </c>
      <c r="L119" s="43">
        <v>0</v>
      </c>
      <c r="M119" s="43">
        <v>0</v>
      </c>
      <c r="N119" s="43">
        <v>0.17184054755263728</v>
      </c>
      <c r="O119" s="43">
        <v>0</v>
      </c>
      <c r="P119" s="43">
        <v>0</v>
      </c>
      <c r="Q119" s="45">
        <v>4.9748967646267857E-2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4">
        <v>3.5740761172754251E-2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2.8666339287148211E-3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3.2046714672543997E-2</v>
      </c>
      <c r="J121" s="44">
        <v>0</v>
      </c>
      <c r="K121" s="43">
        <v>2.4500462786519307E-5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2.5794041441733789E-3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2.3427981737321534E-2</v>
      </c>
      <c r="F122" s="43">
        <v>1.41426386727626E-2</v>
      </c>
      <c r="G122" s="43">
        <v>0</v>
      </c>
      <c r="H122" s="43">
        <v>0</v>
      </c>
      <c r="I122" s="44">
        <v>1.337210049419379E-2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1.0069848394062735E-2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0.14960663049335696</v>
      </c>
      <c r="F123" s="43">
        <v>0.54177850700249186</v>
      </c>
      <c r="G123" s="43">
        <v>0</v>
      </c>
      <c r="H123" s="43">
        <v>0</v>
      </c>
      <c r="I123" s="44">
        <v>6.7684232634868641E-2</v>
      </c>
      <c r="J123" s="44">
        <v>0</v>
      </c>
      <c r="K123" s="43">
        <v>0.20242354948186064</v>
      </c>
      <c r="L123" s="43">
        <v>0</v>
      </c>
      <c r="M123" s="43">
        <v>1.4711892112791173E-2</v>
      </c>
      <c r="N123" s="43">
        <v>0.13913137228988573</v>
      </c>
      <c r="O123" s="43">
        <v>0.10078542281011596</v>
      </c>
      <c r="P123" s="43">
        <v>0.89721540958794377</v>
      </c>
      <c r="Q123" s="45">
        <v>0.15939191705532579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1.1125024954175065E-3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4.1120893210060632E-4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2.90269074824917E-3</v>
      </c>
      <c r="D126" s="43">
        <v>0</v>
      </c>
      <c r="E126" s="43">
        <v>0.14011551106776274</v>
      </c>
      <c r="F126" s="43">
        <v>0</v>
      </c>
      <c r="G126" s="43">
        <v>0</v>
      </c>
      <c r="H126" s="43">
        <v>0.37974683544303794</v>
      </c>
      <c r="I126" s="44">
        <v>9.8302601861833985E-4</v>
      </c>
      <c r="J126" s="44">
        <v>0</v>
      </c>
      <c r="K126" s="43">
        <v>0.15381535725304446</v>
      </c>
      <c r="L126" s="43">
        <v>0</v>
      </c>
      <c r="M126" s="43">
        <v>0</v>
      </c>
      <c r="N126" s="43">
        <v>0</v>
      </c>
      <c r="O126" s="43">
        <v>0.16936274411201091</v>
      </c>
      <c r="P126" s="43">
        <v>0</v>
      </c>
      <c r="Q126" s="45">
        <v>0.11992726218945422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5.2197618019207545E-3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1.8130342462024287E-3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2.6634583057569879E-3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4.2328237889022169E-4</v>
      </c>
      <c r="F129" s="43">
        <v>0</v>
      </c>
      <c r="G129" s="43">
        <v>0</v>
      </c>
      <c r="H129" s="43">
        <v>0</v>
      </c>
      <c r="I129" s="44">
        <v>7.8141374074079E-4</v>
      </c>
      <c r="J129" s="44">
        <v>0</v>
      </c>
      <c r="K129" s="43">
        <v>6.1523384330592932E-5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2.4705736240368228E-4</v>
      </c>
    </row>
    <row r="130" spans="1:17" ht="39" customHeight="1" x14ac:dyDescent="0.35">
      <c r="A130" s="23">
        <v>25</v>
      </c>
      <c r="B130" s="24" t="s">
        <v>53</v>
      </c>
      <c r="C130" s="43">
        <v>1.4743826022852926E-2</v>
      </c>
      <c r="D130" s="43">
        <v>0</v>
      </c>
      <c r="E130" s="43">
        <v>7.7298086146319667E-2</v>
      </c>
      <c r="F130" s="43">
        <v>1.6971166407315118E-2</v>
      </c>
      <c r="G130" s="43">
        <v>0</v>
      </c>
      <c r="H130" s="43">
        <v>0</v>
      </c>
      <c r="I130" s="44">
        <v>0</v>
      </c>
      <c r="J130" s="44">
        <v>0</v>
      </c>
      <c r="K130" s="43">
        <v>8.3416997876626583E-2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6.069407805310046E-2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9.3808420480794331E-3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7.5240255698412223E-4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3.4460257952567607E-3</v>
      </c>
      <c r="F132" s="43">
        <v>0</v>
      </c>
      <c r="G132" s="43">
        <v>0</v>
      </c>
      <c r="H132" s="43">
        <v>0</v>
      </c>
      <c r="I132" s="44">
        <v>2.7251333410433412E-2</v>
      </c>
      <c r="J132" s="44">
        <v>0</v>
      </c>
      <c r="K132" s="43">
        <v>5.7149598010925408E-3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5.6140848575750813E-3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4.2104499010907256E-4</v>
      </c>
      <c r="L133" s="43">
        <v>0.29795467108899942</v>
      </c>
      <c r="M133" s="43">
        <v>0</v>
      </c>
      <c r="N133" s="43">
        <v>0</v>
      </c>
      <c r="O133" s="43">
        <v>0</v>
      </c>
      <c r="P133" s="43">
        <v>0</v>
      </c>
      <c r="Q133" s="45">
        <v>5.0368063077934795E-3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8.3628246311319241E-3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3.0911105368998269E-3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5.7505850360143912E-4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6.7058674071250992E-4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4.6746826507459012E-4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7.1012352649859759E-3</v>
      </c>
      <c r="F136" s="43">
        <v>5.6570554691050389E-3</v>
      </c>
      <c r="G136" s="43">
        <v>0</v>
      </c>
      <c r="H136" s="43">
        <v>0</v>
      </c>
      <c r="I136" s="44">
        <v>1.1941650305054885E-4</v>
      </c>
      <c r="J136" s="44">
        <v>0</v>
      </c>
      <c r="K136" s="43">
        <v>6.5552349322153883E-3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5.1646384378299581E-3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4.1920290403561315E-2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3.4775230939547389E-2</v>
      </c>
      <c r="L137" s="43">
        <v>0</v>
      </c>
      <c r="M137" s="43">
        <v>0</v>
      </c>
      <c r="N137" s="43">
        <v>0</v>
      </c>
      <c r="O137" s="43">
        <v>4.8490505060257767E-2</v>
      </c>
      <c r="P137" s="43">
        <v>0</v>
      </c>
      <c r="Q137" s="45">
        <v>3.1451968933454713E-2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1.0764898586221129E-2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2.0633019364439856E-2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1.1737367577452763E-2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1.5354553549152955E-3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3.6914030598355755E-3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1.9507930140222444E-3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1.6718769260773599E-2</v>
      </c>
      <c r="F140" s="43">
        <v>0.13859785899307345</v>
      </c>
      <c r="G140" s="43">
        <v>0</v>
      </c>
      <c r="H140" s="43">
        <v>0</v>
      </c>
      <c r="I140" s="44">
        <v>4.944541114946914E-2</v>
      </c>
      <c r="J140" s="44">
        <v>0</v>
      </c>
      <c r="K140" s="43">
        <v>1.8509645922941513E-2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1.7688643581563E-2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4.6889385678271188E-3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1.7906051806289708E-3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4.1315741720288008E-3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7.2085806065225692E-3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4.2422325438294453E-3</v>
      </c>
    </row>
    <row r="143" spans="1:17" ht="39" customHeight="1" x14ac:dyDescent="0.35">
      <c r="A143" s="23">
        <v>38</v>
      </c>
      <c r="B143" s="24" t="s">
        <v>58</v>
      </c>
      <c r="C143" s="43">
        <v>0</v>
      </c>
      <c r="D143" s="43">
        <v>0</v>
      </c>
      <c r="E143" s="43">
        <v>5.9933875153127762E-3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8.3728063011560619E-3</v>
      </c>
      <c r="L143" s="43">
        <v>0.2653399668325041</v>
      </c>
      <c r="M143" s="43">
        <v>0</v>
      </c>
      <c r="N143" s="43">
        <v>0</v>
      </c>
      <c r="O143" s="43">
        <v>0</v>
      </c>
      <c r="P143" s="43">
        <v>0</v>
      </c>
      <c r="Q143" s="45">
        <v>9.7304204924024747E-3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5.3082323409363611E-4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7.6768116731093842E-4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4.8646430801553906E-4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1.3639404699437073E-2</v>
      </c>
      <c r="F145" s="43">
        <v>3.1113805080077717E-2</v>
      </c>
      <c r="G145" s="43">
        <v>0</v>
      </c>
      <c r="H145" s="43">
        <v>0</v>
      </c>
      <c r="I145" s="44">
        <v>0.26193899168161039</v>
      </c>
      <c r="J145" s="44">
        <v>0</v>
      </c>
      <c r="K145" s="43">
        <v>1.1002522640242467E-2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3.0396051595404639E-2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4.5735336647112067E-2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1.5874666521478745E-2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2.3333021633646492E-2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4.1783652571081659E-2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3.9650641549155201E-2</v>
      </c>
      <c r="L148" s="43">
        <v>0.4173576561636263</v>
      </c>
      <c r="M148" s="43">
        <v>0</v>
      </c>
      <c r="N148" s="43">
        <v>0</v>
      </c>
      <c r="O148" s="43">
        <v>0</v>
      </c>
      <c r="P148" s="43">
        <v>0</v>
      </c>
      <c r="Q148" s="45">
        <v>3.7449427998164989E-2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1</v>
      </c>
      <c r="E149" s="43">
        <v>9.4633986567026571E-3</v>
      </c>
      <c r="F149" s="43">
        <v>0</v>
      </c>
      <c r="G149" s="43">
        <v>0</v>
      </c>
      <c r="H149" s="43">
        <v>0.20253164556962025</v>
      </c>
      <c r="I149" s="44">
        <v>0</v>
      </c>
      <c r="J149" s="44">
        <v>0</v>
      </c>
      <c r="K149" s="43">
        <v>5.0343913903558926E-3</v>
      </c>
      <c r="L149" s="43">
        <v>0</v>
      </c>
      <c r="M149" s="43">
        <v>0</v>
      </c>
      <c r="N149" s="43">
        <v>0</v>
      </c>
      <c r="O149" s="43">
        <v>1.1773966660095773E-2</v>
      </c>
      <c r="P149" s="43">
        <v>0</v>
      </c>
      <c r="Q149" s="45">
        <v>8.9072424389655992E-3</v>
      </c>
    </row>
    <row r="150" spans="1:17" ht="39" customHeight="1" x14ac:dyDescent="0.3">
      <c r="A150" s="11"/>
      <c r="B150" s="33" t="s">
        <v>22</v>
      </c>
      <c r="C150" s="45">
        <v>0.99999999999999978</v>
      </c>
      <c r="D150" s="45">
        <v>1</v>
      </c>
      <c r="E150" s="45">
        <v>1</v>
      </c>
      <c r="F150" s="45">
        <v>1</v>
      </c>
      <c r="G150" s="45">
        <v>1</v>
      </c>
      <c r="H150" s="45">
        <v>0.99999999999999989</v>
      </c>
      <c r="I150" s="45">
        <v>1</v>
      </c>
      <c r="J150" s="45">
        <v>0</v>
      </c>
      <c r="K150" s="45">
        <v>1.0000000000000004</v>
      </c>
      <c r="L150" s="45">
        <v>1</v>
      </c>
      <c r="M150" s="45">
        <v>1</v>
      </c>
      <c r="N150" s="45">
        <v>1</v>
      </c>
      <c r="O150" s="45">
        <v>0.99999999999999989</v>
      </c>
      <c r="P150" s="45">
        <v>1</v>
      </c>
      <c r="Q150" s="45">
        <v>1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FF3D-10DB-4F02-870F-A49CCE19209A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3.57031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46" t="s">
        <v>73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8911000</v>
      </c>
      <c r="D4" s="35">
        <v>0</v>
      </c>
      <c r="E4" s="34">
        <v>4627000</v>
      </c>
      <c r="F4" s="34">
        <v>27000</v>
      </c>
      <c r="G4" s="34">
        <v>432000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202500</v>
      </c>
      <c r="F5" s="34">
        <v>0</v>
      </c>
      <c r="G5" s="34">
        <v>0</v>
      </c>
      <c r="H5" s="34">
        <v>0</v>
      </c>
      <c r="I5" s="35">
        <v>7111633</v>
      </c>
      <c r="J5" s="35">
        <v>0</v>
      </c>
      <c r="K5" s="34">
        <v>67500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10378500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10012500</v>
      </c>
      <c r="L6" s="35">
        <v>0</v>
      </c>
      <c r="M6" s="35">
        <v>0</v>
      </c>
      <c r="N6" s="35">
        <v>68673900</v>
      </c>
      <c r="O6" s="35">
        <v>0</v>
      </c>
      <c r="P6" s="35">
        <v>847202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26263950</v>
      </c>
      <c r="F8" s="34">
        <v>162000</v>
      </c>
      <c r="G8" s="34">
        <v>0</v>
      </c>
      <c r="H8" s="34">
        <v>148500</v>
      </c>
      <c r="I8" s="35">
        <v>6024180</v>
      </c>
      <c r="J8" s="35">
        <v>0</v>
      </c>
      <c r="K8" s="34">
        <v>24466000</v>
      </c>
      <c r="L8" s="34">
        <v>0</v>
      </c>
      <c r="M8" s="34">
        <v>2314000</v>
      </c>
      <c r="N8" s="34">
        <v>54000</v>
      </c>
      <c r="O8" s="34">
        <v>47976000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30711000</v>
      </c>
      <c r="F9" s="34">
        <v>297000</v>
      </c>
      <c r="G9" s="34">
        <v>0</v>
      </c>
      <c r="H9" s="34">
        <v>0</v>
      </c>
      <c r="I9" s="35">
        <v>2440030</v>
      </c>
      <c r="J9" s="35">
        <v>0</v>
      </c>
      <c r="K9" s="34">
        <v>63726000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23083500</v>
      </c>
      <c r="F10" s="34">
        <v>634500</v>
      </c>
      <c r="G10" s="34">
        <v>0</v>
      </c>
      <c r="H10" s="34">
        <v>0</v>
      </c>
      <c r="I10" s="35">
        <v>0</v>
      </c>
      <c r="J10" s="35">
        <v>0</v>
      </c>
      <c r="K10" s="34">
        <v>29515600</v>
      </c>
      <c r="L10" s="34">
        <v>0</v>
      </c>
      <c r="M10" s="35">
        <v>18000</v>
      </c>
      <c r="N10" s="35">
        <v>0</v>
      </c>
      <c r="O10" s="35">
        <v>11164000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1472000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2076500</v>
      </c>
      <c r="D12" s="35">
        <v>0</v>
      </c>
      <c r="E12" s="34">
        <v>54654900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45038900</v>
      </c>
      <c r="L12" s="34">
        <v>0</v>
      </c>
      <c r="M12" s="35">
        <v>0</v>
      </c>
      <c r="N12" s="35">
        <v>45000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22425400</v>
      </c>
      <c r="F13" s="34">
        <v>108000</v>
      </c>
      <c r="G13" s="34">
        <v>0</v>
      </c>
      <c r="H13" s="34">
        <v>0</v>
      </c>
      <c r="I13" s="35">
        <v>0</v>
      </c>
      <c r="J13" s="35">
        <v>0</v>
      </c>
      <c r="K13" s="34">
        <v>20984000</v>
      </c>
      <c r="L13" s="34">
        <v>2848500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270000</v>
      </c>
      <c r="D15" s="35">
        <v>0</v>
      </c>
      <c r="E15" s="34">
        <v>3609500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1363500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85500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2480000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4038000</v>
      </c>
      <c r="D17" s="35">
        <v>0</v>
      </c>
      <c r="E17" s="34">
        <v>13530000</v>
      </c>
      <c r="F17" s="34">
        <v>40500</v>
      </c>
      <c r="G17" s="34">
        <v>0</v>
      </c>
      <c r="H17" s="34">
        <v>0</v>
      </c>
      <c r="I17" s="35">
        <v>25682980</v>
      </c>
      <c r="J17" s="35">
        <v>0</v>
      </c>
      <c r="K17" s="34">
        <v>14275000</v>
      </c>
      <c r="L17" s="34">
        <v>0</v>
      </c>
      <c r="M17" s="35">
        <v>0</v>
      </c>
      <c r="N17" s="34">
        <v>16218000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81000</v>
      </c>
      <c r="F18" s="34">
        <v>0</v>
      </c>
      <c r="G18" s="34">
        <v>0</v>
      </c>
      <c r="H18" s="34">
        <v>0</v>
      </c>
      <c r="I18" s="35">
        <v>8715510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3875580</v>
      </c>
      <c r="J19" s="35">
        <v>0</v>
      </c>
      <c r="K19" s="35">
        <v>1368500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3391000</v>
      </c>
      <c r="F20" s="35">
        <v>81000</v>
      </c>
      <c r="G20" s="35">
        <v>0</v>
      </c>
      <c r="H20" s="35">
        <v>0</v>
      </c>
      <c r="I20" s="35">
        <v>0</v>
      </c>
      <c r="J20" s="35">
        <v>0</v>
      </c>
      <c r="K20" s="35">
        <v>2788000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86500800</v>
      </c>
      <c r="F21" s="35">
        <v>3061736</v>
      </c>
      <c r="G21" s="35">
        <v>0</v>
      </c>
      <c r="H21" s="35">
        <v>0</v>
      </c>
      <c r="I21" s="35">
        <v>6431400</v>
      </c>
      <c r="J21" s="35">
        <v>0</v>
      </c>
      <c r="K21" s="35">
        <v>123064000</v>
      </c>
      <c r="L21" s="35">
        <v>0</v>
      </c>
      <c r="M21" s="35">
        <v>0</v>
      </c>
      <c r="N21" s="35">
        <v>13104000</v>
      </c>
      <c r="O21" s="35">
        <v>8653100</v>
      </c>
      <c r="P21" s="35">
        <v>10076160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414000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162000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80764900</v>
      </c>
      <c r="F24" s="36">
        <v>216000</v>
      </c>
      <c r="G24" s="36">
        <v>0</v>
      </c>
      <c r="H24" s="36">
        <v>1008000</v>
      </c>
      <c r="I24" s="37">
        <v>80040</v>
      </c>
      <c r="J24" s="37">
        <v>0</v>
      </c>
      <c r="K24" s="36">
        <v>65901400</v>
      </c>
      <c r="L24" s="36">
        <v>0</v>
      </c>
      <c r="M24" s="37">
        <v>0</v>
      </c>
      <c r="N24" s="36">
        <v>0</v>
      </c>
      <c r="O24" s="36">
        <v>4846900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6989600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0</v>
      </c>
      <c r="F27" s="34">
        <v>0</v>
      </c>
      <c r="G27" s="34">
        <v>0</v>
      </c>
      <c r="H27" s="34">
        <v>0</v>
      </c>
      <c r="I27" s="35">
        <v>0</v>
      </c>
      <c r="J27" s="35">
        <v>0</v>
      </c>
      <c r="K27" s="34">
        <v>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1671500</v>
      </c>
      <c r="D28" s="35">
        <v>0</v>
      </c>
      <c r="E28" s="34">
        <v>49703800</v>
      </c>
      <c r="F28" s="34">
        <v>297000</v>
      </c>
      <c r="G28" s="34">
        <v>0</v>
      </c>
      <c r="H28" s="34">
        <v>0</v>
      </c>
      <c r="I28" s="35">
        <v>1644170</v>
      </c>
      <c r="J28" s="35">
        <v>0</v>
      </c>
      <c r="K28" s="34">
        <v>57903500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44630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3877500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9416500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617000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499500</v>
      </c>
      <c r="L31" s="34">
        <v>6588000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5544500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5481000</v>
      </c>
      <c r="F34" s="35">
        <v>54000</v>
      </c>
      <c r="G34" s="35">
        <v>0</v>
      </c>
      <c r="H34" s="35">
        <v>0</v>
      </c>
      <c r="I34" s="35">
        <v>0</v>
      </c>
      <c r="J34" s="35">
        <v>0</v>
      </c>
      <c r="K34" s="35">
        <v>3357500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19394700</v>
      </c>
      <c r="F35" s="35">
        <v>27000</v>
      </c>
      <c r="G35" s="35">
        <v>0</v>
      </c>
      <c r="H35" s="35">
        <v>0</v>
      </c>
      <c r="I35" s="35">
        <v>0</v>
      </c>
      <c r="J35" s="35">
        <v>0</v>
      </c>
      <c r="K35" s="35">
        <v>26658500</v>
      </c>
      <c r="L35" s="35">
        <v>0</v>
      </c>
      <c r="M35" s="35">
        <v>180000</v>
      </c>
      <c r="N35" s="35">
        <v>45000</v>
      </c>
      <c r="O35" s="35">
        <v>1074100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5287500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12697000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420500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1721100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7357300</v>
      </c>
      <c r="F38" s="34">
        <v>0</v>
      </c>
      <c r="G38" s="34">
        <v>0</v>
      </c>
      <c r="H38" s="34">
        <v>0</v>
      </c>
      <c r="I38" s="35">
        <v>7760570</v>
      </c>
      <c r="J38" s="35">
        <v>0</v>
      </c>
      <c r="K38" s="34">
        <v>7436800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27000</v>
      </c>
      <c r="D39" s="35">
        <v>0</v>
      </c>
      <c r="E39" s="35">
        <v>1483500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1990000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3685500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3965500</v>
      </c>
      <c r="L41" s="35">
        <v>3793500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1743000</v>
      </c>
      <c r="F42" s="34">
        <v>432000</v>
      </c>
      <c r="G42" s="34">
        <v>0</v>
      </c>
      <c r="H42" s="34">
        <v>0</v>
      </c>
      <c r="I42" s="35">
        <v>0</v>
      </c>
      <c r="J42" s="35">
        <v>0</v>
      </c>
      <c r="K42" s="34">
        <v>1003500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8303500</v>
      </c>
      <c r="F43" s="34">
        <v>67500</v>
      </c>
      <c r="G43" s="34">
        <v>0</v>
      </c>
      <c r="H43" s="34">
        <v>0</v>
      </c>
      <c r="I43" s="35">
        <v>15350852</v>
      </c>
      <c r="J43" s="35">
        <v>0</v>
      </c>
      <c r="K43" s="34">
        <v>9091300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37567500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10495400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1493740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32298800</v>
      </c>
      <c r="F46" s="34">
        <v>216000</v>
      </c>
      <c r="G46" s="34">
        <v>0</v>
      </c>
      <c r="H46" s="34">
        <v>0</v>
      </c>
      <c r="I46" s="35">
        <v>0</v>
      </c>
      <c r="J46" s="35">
        <v>0</v>
      </c>
      <c r="K46" s="34">
        <v>24039800</v>
      </c>
      <c r="L46" s="34">
        <v>13527000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54201397</v>
      </c>
      <c r="E47" s="34">
        <v>3476500</v>
      </c>
      <c r="F47" s="34">
        <v>0</v>
      </c>
      <c r="G47" s="34">
        <v>0</v>
      </c>
      <c r="H47" s="34">
        <v>0</v>
      </c>
      <c r="I47" s="35">
        <v>0</v>
      </c>
      <c r="J47" s="35">
        <v>0</v>
      </c>
      <c r="K47" s="34">
        <v>685500</v>
      </c>
      <c r="L47" s="34">
        <v>0</v>
      </c>
      <c r="M47" s="35">
        <v>0</v>
      </c>
      <c r="N47" s="35">
        <v>18000</v>
      </c>
      <c r="O47" s="35">
        <v>2112700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16994000</v>
      </c>
      <c r="D48" s="31">
        <v>54201397</v>
      </c>
      <c r="E48" s="31">
        <v>546301150</v>
      </c>
      <c r="F48" s="31">
        <v>5721236</v>
      </c>
      <c r="G48" s="31">
        <v>432000</v>
      </c>
      <c r="H48" s="31">
        <v>1156500</v>
      </c>
      <c r="I48" s="31">
        <v>86655315</v>
      </c>
      <c r="J48" s="31">
        <v>0</v>
      </c>
      <c r="K48" s="31">
        <v>585300300</v>
      </c>
      <c r="L48" s="31">
        <v>26757000</v>
      </c>
      <c r="M48" s="31">
        <v>2512000</v>
      </c>
      <c r="N48" s="31">
        <v>98157900</v>
      </c>
      <c r="O48" s="31">
        <v>75826800</v>
      </c>
      <c r="P48" s="31">
        <v>10923362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8830.8161890038446</v>
      </c>
      <c r="D57" s="42">
        <v>0</v>
      </c>
      <c r="E57" s="39">
        <v>3909.8214512053942</v>
      </c>
      <c r="F57" s="39">
        <v>22.815037644812111</v>
      </c>
      <c r="G57" s="39">
        <v>326.16081540203851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13089.613493256089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171.11278233609085</v>
      </c>
      <c r="F58" s="39">
        <v>0</v>
      </c>
      <c r="G58" s="39">
        <v>0</v>
      </c>
      <c r="H58" s="39">
        <v>0</v>
      </c>
      <c r="I58" s="42">
        <v>7111.6329999999998</v>
      </c>
      <c r="J58" s="42">
        <v>0</v>
      </c>
      <c r="K58" s="39">
        <v>50.962627406568515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7333.7084097426596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8769.8469702475013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7559.4563986409967</v>
      </c>
      <c r="L59" s="39">
        <v>0</v>
      </c>
      <c r="M59" s="39">
        <v>0</v>
      </c>
      <c r="N59" s="39">
        <v>58029.541248743059</v>
      </c>
      <c r="O59" s="39">
        <v>0</v>
      </c>
      <c r="P59" s="39">
        <v>715.88687121333749</v>
      </c>
      <c r="Q59" s="40">
        <v>75074.731488844889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22193.074368572707</v>
      </c>
      <c r="F61" s="39">
        <v>136.89022586887268</v>
      </c>
      <c r="G61" s="39">
        <v>0</v>
      </c>
      <c r="H61" s="39">
        <v>119.70014509108496</v>
      </c>
      <c r="I61" s="42">
        <v>6024.18</v>
      </c>
      <c r="J61" s="42">
        <v>0</v>
      </c>
      <c r="K61" s="39">
        <v>18471.876179690451</v>
      </c>
      <c r="L61" s="39">
        <v>0</v>
      </c>
      <c r="M61" s="39">
        <v>1955.3332262998233</v>
      </c>
      <c r="N61" s="39">
        <v>45.630075289624223</v>
      </c>
      <c r="O61" s="39">
        <v>38671.610511043044</v>
      </c>
      <c r="P61" s="39">
        <v>0</v>
      </c>
      <c r="Q61" s="40">
        <v>87618.294731855611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25950.837818882399</v>
      </c>
      <c r="F62" s="39">
        <v>250.96541409293323</v>
      </c>
      <c r="G62" s="39">
        <v>0</v>
      </c>
      <c r="H62" s="39">
        <v>0</v>
      </c>
      <c r="I62" s="42">
        <v>2440.0300000000002</v>
      </c>
      <c r="J62" s="42">
        <v>0</v>
      </c>
      <c r="K62" s="39">
        <v>48113.250283125708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76755.083516101033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19505.589684222978</v>
      </c>
      <c r="F63" s="39">
        <v>536.15338465308469</v>
      </c>
      <c r="G63" s="39">
        <v>0</v>
      </c>
      <c r="H63" s="39">
        <v>0</v>
      </c>
      <c r="I63" s="42">
        <v>0</v>
      </c>
      <c r="J63" s="42">
        <v>0</v>
      </c>
      <c r="K63" s="39">
        <v>22284.333710834278</v>
      </c>
      <c r="L63" s="39">
        <v>0</v>
      </c>
      <c r="M63" s="39">
        <v>15.210025096541408</v>
      </c>
      <c r="N63" s="39">
        <v>0</v>
      </c>
      <c r="O63" s="39">
        <v>8998.8715137836534</v>
      </c>
      <c r="P63" s="39">
        <v>0</v>
      </c>
      <c r="Q63" s="40">
        <v>51340.15831859054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1111.3627784069461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1111.3627784069461</v>
      </c>
    </row>
    <row r="65" spans="1:17" ht="39" customHeight="1" x14ac:dyDescent="0.35">
      <c r="A65" s="23">
        <v>9</v>
      </c>
      <c r="B65" s="24" t="s">
        <v>9</v>
      </c>
      <c r="C65" s="39">
        <v>2057.8150394418676</v>
      </c>
      <c r="D65" s="42">
        <v>0</v>
      </c>
      <c r="E65" s="39">
        <v>46183.466702720056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34004.454511136275</v>
      </c>
      <c r="L65" s="39">
        <v>0</v>
      </c>
      <c r="M65" s="39">
        <v>0</v>
      </c>
      <c r="N65" s="39">
        <v>38.025062741353523</v>
      </c>
      <c r="O65" s="39">
        <v>0</v>
      </c>
      <c r="P65" s="39">
        <v>0</v>
      </c>
      <c r="Q65" s="40">
        <v>82283.761316039556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18949.494266665541</v>
      </c>
      <c r="F66" s="39">
        <v>91.260150579248446</v>
      </c>
      <c r="G66" s="39">
        <v>0</v>
      </c>
      <c r="H66" s="39">
        <v>0</v>
      </c>
      <c r="I66" s="42">
        <v>0</v>
      </c>
      <c r="J66" s="42">
        <v>0</v>
      </c>
      <c r="K66" s="39">
        <v>15842.959607399018</v>
      </c>
      <c r="L66" s="39">
        <v>2150.6228765571914</v>
      </c>
      <c r="M66" s="39">
        <v>0</v>
      </c>
      <c r="N66" s="39">
        <v>0</v>
      </c>
      <c r="O66" s="39">
        <v>0</v>
      </c>
      <c r="P66" s="39">
        <v>0</v>
      </c>
      <c r="Q66" s="40">
        <v>37034.336901201001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267.57046022119158</v>
      </c>
      <c r="D68" s="42">
        <v>0</v>
      </c>
      <c r="E68" s="39">
        <v>3050.0325325536787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1029.4450736126839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4347.0480663875542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72.247619208571692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1872.4046810117025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1944.6523002202741</v>
      </c>
    </row>
    <row r="70" spans="1:17" ht="39" customHeight="1" x14ac:dyDescent="0.35">
      <c r="A70" s="23">
        <v>14</v>
      </c>
      <c r="B70" s="24" t="s">
        <v>11</v>
      </c>
      <c r="C70" s="39">
        <v>4001.6648828635985</v>
      </c>
      <c r="D70" s="42">
        <v>0</v>
      </c>
      <c r="E70" s="39">
        <v>11432.868864233626</v>
      </c>
      <c r="F70" s="39">
        <v>34.222556467218169</v>
      </c>
      <c r="G70" s="39">
        <v>0</v>
      </c>
      <c r="H70" s="39">
        <v>0</v>
      </c>
      <c r="I70" s="42">
        <v>25682.98</v>
      </c>
      <c r="J70" s="42">
        <v>0</v>
      </c>
      <c r="K70" s="39">
        <v>10777.651944129861</v>
      </c>
      <c r="L70" s="39">
        <v>0</v>
      </c>
      <c r="M70" s="39">
        <v>0</v>
      </c>
      <c r="N70" s="39">
        <v>13704.232611983809</v>
      </c>
      <c r="O70" s="39">
        <v>0</v>
      </c>
      <c r="P70" s="39">
        <v>0</v>
      </c>
      <c r="Q70" s="40">
        <v>65633.620859678107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68.445112934436338</v>
      </c>
      <c r="F71" s="39">
        <v>0</v>
      </c>
      <c r="G71" s="39">
        <v>0</v>
      </c>
      <c r="H71" s="39">
        <v>0</v>
      </c>
      <c r="I71" s="42">
        <v>8715.51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8783.9551129344363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3875.58</v>
      </c>
      <c r="J72" s="42">
        <v>0</v>
      </c>
      <c r="K72" s="39">
        <v>1033.2200830502077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4908.8000830502078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2865.3997279095511</v>
      </c>
      <c r="F73" s="39">
        <v>68.445112934436338</v>
      </c>
      <c r="G73" s="39">
        <v>0</v>
      </c>
      <c r="H73" s="39">
        <v>0</v>
      </c>
      <c r="I73" s="42">
        <v>0</v>
      </c>
      <c r="J73" s="42">
        <v>0</v>
      </c>
      <c r="K73" s="39">
        <v>2104.945262363156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5038.7901032071431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73093.296603939394</v>
      </c>
      <c r="F74" s="39">
        <v>2587.1711888324612</v>
      </c>
      <c r="G74" s="39">
        <v>0</v>
      </c>
      <c r="H74" s="39">
        <v>0</v>
      </c>
      <c r="I74" s="42">
        <v>6431.4</v>
      </c>
      <c r="J74" s="42">
        <v>0</v>
      </c>
      <c r="K74" s="39">
        <v>92913.552283880708</v>
      </c>
      <c r="L74" s="39">
        <v>0</v>
      </c>
      <c r="M74" s="39">
        <v>0</v>
      </c>
      <c r="N74" s="39">
        <v>11072.898270282145</v>
      </c>
      <c r="O74" s="39">
        <v>6974.9314847654368</v>
      </c>
      <c r="P74" s="39">
        <v>8514.3692487092594</v>
      </c>
      <c r="Q74" s="40">
        <v>201587.61908040938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312.57078142695354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312.57078142695354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122.31030577576443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122.31030577576443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68246.453106647619</v>
      </c>
      <c r="F77" s="39">
        <v>182.52030115849689</v>
      </c>
      <c r="G77" s="39">
        <v>0</v>
      </c>
      <c r="H77" s="39">
        <v>812.51007576978884</v>
      </c>
      <c r="I77" s="42">
        <v>80.040000000000006</v>
      </c>
      <c r="J77" s="42">
        <v>0</v>
      </c>
      <c r="K77" s="39">
        <v>49755.68138920347</v>
      </c>
      <c r="L77" s="39">
        <v>0</v>
      </c>
      <c r="M77" s="39">
        <v>0</v>
      </c>
      <c r="N77" s="39">
        <v>0</v>
      </c>
      <c r="O77" s="39">
        <v>3906.8998871513786</v>
      </c>
      <c r="P77" s="39">
        <v>0</v>
      </c>
      <c r="Q77" s="40">
        <v>122984.10475993075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5906.2217452658797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5906.2217452658797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0</v>
      </c>
      <c r="F80" s="39">
        <v>0</v>
      </c>
      <c r="G80" s="39">
        <v>0</v>
      </c>
      <c r="H80" s="39">
        <v>0</v>
      </c>
      <c r="I80" s="42">
        <v>0</v>
      </c>
      <c r="J80" s="42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0</v>
      </c>
    </row>
    <row r="81" spans="1:17" ht="39" customHeight="1" x14ac:dyDescent="0.35">
      <c r="A81" s="23">
        <v>25</v>
      </c>
      <c r="B81" s="24" t="s">
        <v>53</v>
      </c>
      <c r="C81" s="39">
        <v>1656.4593491100804</v>
      </c>
      <c r="D81" s="42">
        <v>0</v>
      </c>
      <c r="E81" s="39">
        <v>41999.780299637496</v>
      </c>
      <c r="F81" s="39">
        <v>250.96541409293323</v>
      </c>
      <c r="G81" s="39">
        <v>0</v>
      </c>
      <c r="H81" s="39">
        <v>0</v>
      </c>
      <c r="I81" s="42">
        <v>1644.17</v>
      </c>
      <c r="J81" s="42">
        <v>0</v>
      </c>
      <c r="K81" s="39">
        <v>43717.251793129486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89268.626855969997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44.63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44.63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3276.4929062132951</v>
      </c>
      <c r="F83" s="39">
        <v>0</v>
      </c>
      <c r="G83" s="39">
        <v>0</v>
      </c>
      <c r="H83" s="39">
        <v>0</v>
      </c>
      <c r="I83" s="42">
        <v>0</v>
      </c>
      <c r="J83" s="42">
        <v>0</v>
      </c>
      <c r="K83" s="39">
        <v>7109.4752736881846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10385.96817990148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521.36586025366944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377.12344280860702</v>
      </c>
      <c r="L84" s="39">
        <v>4973.9524348810874</v>
      </c>
      <c r="M84" s="39">
        <v>0</v>
      </c>
      <c r="N84" s="39">
        <v>0</v>
      </c>
      <c r="O84" s="39">
        <v>0</v>
      </c>
      <c r="P84" s="39">
        <v>0</v>
      </c>
      <c r="Q84" s="40">
        <v>5872.4417379433635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4186.1079652699136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4186.1079652699136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0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0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4631.4526418968589</v>
      </c>
      <c r="F87" s="39">
        <v>45.630075289624223</v>
      </c>
      <c r="G87" s="39">
        <v>0</v>
      </c>
      <c r="H87" s="39">
        <v>0</v>
      </c>
      <c r="I87" s="42">
        <v>0</v>
      </c>
      <c r="J87" s="42">
        <v>0</v>
      </c>
      <c r="K87" s="39">
        <v>2534.9188372970934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7212.0015544835769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16388.54854110509</v>
      </c>
      <c r="F88" s="39">
        <v>22.815037644812111</v>
      </c>
      <c r="G88" s="39">
        <v>0</v>
      </c>
      <c r="H88" s="39">
        <v>0</v>
      </c>
      <c r="I88" s="42">
        <v>0</v>
      </c>
      <c r="J88" s="42">
        <v>0</v>
      </c>
      <c r="K88" s="39">
        <v>20127.217818044544</v>
      </c>
      <c r="L88" s="39">
        <v>0</v>
      </c>
      <c r="M88" s="39">
        <v>152.10025096541409</v>
      </c>
      <c r="N88" s="39">
        <v>38.025062741353523</v>
      </c>
      <c r="O88" s="39">
        <v>865.790746413026</v>
      </c>
      <c r="P88" s="39">
        <v>0</v>
      </c>
      <c r="Q88" s="40">
        <v>37594.497456914243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4467.9448721090384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9586.2589656474138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14054.203837756453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355.32308628309232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1299.4337485843714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1654.7568348674638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6216.92875793245</v>
      </c>
      <c r="F91" s="39">
        <v>0</v>
      </c>
      <c r="G91" s="39">
        <v>0</v>
      </c>
      <c r="H91" s="39">
        <v>0</v>
      </c>
      <c r="I91" s="42">
        <v>7760.57</v>
      </c>
      <c r="J91" s="42">
        <v>0</v>
      </c>
      <c r="K91" s="39">
        <v>5614.7980369950928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19592.296794927541</v>
      </c>
    </row>
    <row r="92" spans="1:17" ht="39" customHeight="1" x14ac:dyDescent="0.35">
      <c r="A92" s="23">
        <v>36</v>
      </c>
      <c r="B92" s="24" t="s">
        <v>18</v>
      </c>
      <c r="C92" s="39">
        <v>26.757046022119155</v>
      </c>
      <c r="D92" s="42">
        <v>0</v>
      </c>
      <c r="E92" s="39">
        <v>1253.5595683732877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1280.3166143954068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1681.552774562078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2782.559456398641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4464.112230960719</v>
      </c>
    </row>
    <row r="94" spans="1:17" ht="39" customHeight="1" x14ac:dyDescent="0.35">
      <c r="A94" s="23">
        <v>38</v>
      </c>
      <c r="B94" s="24" t="s">
        <v>58</v>
      </c>
      <c r="C94" s="39">
        <v>0</v>
      </c>
      <c r="D94" s="42">
        <v>0</v>
      </c>
      <c r="E94" s="39">
        <v>0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2993.9599848999624</v>
      </c>
      <c r="L94" s="39">
        <v>2864.0996602491505</v>
      </c>
      <c r="M94" s="39">
        <v>0</v>
      </c>
      <c r="N94" s="39">
        <v>0</v>
      </c>
      <c r="O94" s="39">
        <v>0</v>
      </c>
      <c r="P94" s="39">
        <v>0</v>
      </c>
      <c r="Q94" s="40">
        <v>5858.0596451491128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1472.8374301817598</v>
      </c>
      <c r="F95" s="39">
        <v>365.04060231699378</v>
      </c>
      <c r="G95" s="39">
        <v>0</v>
      </c>
      <c r="H95" s="39">
        <v>0</v>
      </c>
      <c r="I95" s="42">
        <v>0</v>
      </c>
      <c r="J95" s="42">
        <v>0</v>
      </c>
      <c r="K95" s="39">
        <v>757.64439411098533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2595.5224266097389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7016.469077173977</v>
      </c>
      <c r="F96" s="39">
        <v>57.037594112030284</v>
      </c>
      <c r="G96" s="39">
        <v>0</v>
      </c>
      <c r="H96" s="39">
        <v>0</v>
      </c>
      <c r="I96" s="42">
        <v>15350.852000000001</v>
      </c>
      <c r="J96" s="42">
        <v>0</v>
      </c>
      <c r="K96" s="39">
        <v>6863.9486598716494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29288.307331157659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31744.589878573297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7924.0468101170254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39668.63668869032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1493.74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1493.74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27292.531032676201</v>
      </c>
      <c r="F99" s="39">
        <v>182.52030115849689</v>
      </c>
      <c r="G99" s="39">
        <v>0</v>
      </c>
      <c r="H99" s="39">
        <v>0</v>
      </c>
      <c r="I99" s="42">
        <v>0</v>
      </c>
      <c r="J99" s="42">
        <v>0</v>
      </c>
      <c r="K99" s="39">
        <v>18150.094375235938</v>
      </c>
      <c r="L99" s="39">
        <v>10212.91053227633</v>
      </c>
      <c r="M99" s="39">
        <v>0</v>
      </c>
      <c r="N99" s="39">
        <v>0</v>
      </c>
      <c r="O99" s="39">
        <v>0</v>
      </c>
      <c r="P99" s="39">
        <v>0</v>
      </c>
      <c r="Q99" s="40">
        <v>55838.056241346967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53713.676814524122</v>
      </c>
      <c r="E100" s="39">
        <v>2937.6473471181225</v>
      </c>
      <c r="F100" s="39">
        <v>0</v>
      </c>
      <c r="G100" s="39">
        <v>0</v>
      </c>
      <c r="H100" s="39">
        <v>0</v>
      </c>
      <c r="I100" s="42">
        <v>0</v>
      </c>
      <c r="J100" s="42">
        <v>0</v>
      </c>
      <c r="K100" s="39">
        <v>517.55379388448466</v>
      </c>
      <c r="L100" s="39">
        <v>0</v>
      </c>
      <c r="M100" s="39">
        <v>0</v>
      </c>
      <c r="N100" s="39">
        <v>15.210025096541408</v>
      </c>
      <c r="O100" s="39">
        <v>1702.9663066258263</v>
      </c>
      <c r="P100" s="39">
        <v>0</v>
      </c>
      <c r="Q100" s="40">
        <v>58887.054287249106</v>
      </c>
    </row>
    <row r="101" spans="1:17" ht="39" customHeight="1" x14ac:dyDescent="0.3">
      <c r="B101" s="32" t="s">
        <v>22</v>
      </c>
      <c r="C101" s="41">
        <v>16841.082966662703</v>
      </c>
      <c r="D101" s="41">
        <v>53713.676814524122</v>
      </c>
      <c r="E101" s="41">
        <v>461625.23343163519</v>
      </c>
      <c r="F101" s="41">
        <v>4834.4523968464537</v>
      </c>
      <c r="G101" s="41">
        <v>326.16081540203851</v>
      </c>
      <c r="H101" s="41">
        <v>932.21022086087385</v>
      </c>
      <c r="I101" s="41">
        <v>86655.315000000002</v>
      </c>
      <c r="J101" s="41">
        <v>0</v>
      </c>
      <c r="K101" s="41">
        <v>441902.83125707816</v>
      </c>
      <c r="L101" s="41">
        <v>20201.585503963761</v>
      </c>
      <c r="M101" s="41">
        <v>2122.6435023617787</v>
      </c>
      <c r="N101" s="41">
        <v>82943.562356877883</v>
      </c>
      <c r="O101" s="41">
        <v>61121.070449782368</v>
      </c>
      <c r="P101" s="41">
        <v>9230.2561199225966</v>
      </c>
      <c r="Q101" s="41">
        <v>1242450.0808359175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0.52436153936683527</v>
      </c>
      <c r="D106" s="43">
        <v>0</v>
      </c>
      <c r="E106" s="43">
        <v>8.4696874608446264E-3</v>
      </c>
      <c r="F106" s="43">
        <v>4.719259964105659E-3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1.053532346703976E-2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3.7067467275146682E-4</v>
      </c>
      <c r="F107" s="43">
        <v>0</v>
      </c>
      <c r="G107" s="43">
        <v>0</v>
      </c>
      <c r="H107" s="43">
        <v>0</v>
      </c>
      <c r="I107" s="44">
        <v>8.2068053182889011E-2</v>
      </c>
      <c r="J107" s="44">
        <v>0</v>
      </c>
      <c r="K107" s="43">
        <v>1.1532541500491285E-4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5.9026181597642601E-3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1.8997763413091846E-2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1.7106603225728739E-2</v>
      </c>
      <c r="L108" s="43">
        <v>0</v>
      </c>
      <c r="M108" s="43">
        <v>0</v>
      </c>
      <c r="N108" s="43">
        <v>0.69962682575727475</v>
      </c>
      <c r="O108" s="43">
        <v>0</v>
      </c>
      <c r="P108" s="43">
        <v>7.755872230545871E-2</v>
      </c>
      <c r="Q108" s="45">
        <v>6.0424746753877455E-2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0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4.8075955908201906E-2</v>
      </c>
      <c r="F110" s="43">
        <v>2.8315559784633956E-2</v>
      </c>
      <c r="G110" s="43">
        <v>0</v>
      </c>
      <c r="H110" s="43">
        <v>0.12840466926070038</v>
      </c>
      <c r="I110" s="44">
        <v>6.9518874866475303E-2</v>
      </c>
      <c r="J110" s="44">
        <v>0</v>
      </c>
      <c r="K110" s="43">
        <v>4.180076449644738E-2</v>
      </c>
      <c r="L110" s="43">
        <v>0</v>
      </c>
      <c r="M110" s="43">
        <v>0.92117834394904463</v>
      </c>
      <c r="N110" s="43">
        <v>5.5013401875957004E-4</v>
      </c>
      <c r="O110" s="43">
        <v>0.63270505942489985</v>
      </c>
      <c r="P110" s="43">
        <v>0</v>
      </c>
      <c r="Q110" s="45">
        <v>7.0520575501034397E-2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5.6216246295655782E-2</v>
      </c>
      <c r="F111" s="43">
        <v>5.1911859605162251E-2</v>
      </c>
      <c r="G111" s="43">
        <v>0</v>
      </c>
      <c r="H111" s="43">
        <v>0</v>
      </c>
      <c r="I111" s="44">
        <v>2.8157880448533366E-2</v>
      </c>
      <c r="J111" s="44">
        <v>0</v>
      </c>
      <c r="K111" s="43">
        <v>0.10887744291263818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6.1777197088240671E-2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4.2254166955350538E-2</v>
      </c>
      <c r="F112" s="43">
        <v>0.11090260915648299</v>
      </c>
      <c r="G112" s="43">
        <v>0</v>
      </c>
      <c r="H112" s="43">
        <v>0</v>
      </c>
      <c r="I112" s="44">
        <v>0</v>
      </c>
      <c r="J112" s="44">
        <v>0</v>
      </c>
      <c r="K112" s="43">
        <v>5.0428130653614907E-2</v>
      </c>
      <c r="L112" s="43">
        <v>0</v>
      </c>
      <c r="M112" s="43">
        <v>7.1656050955414014E-3</v>
      </c>
      <c r="N112" s="43">
        <v>0</v>
      </c>
      <c r="O112" s="43">
        <v>0.14723026687134363</v>
      </c>
      <c r="P112" s="43">
        <v>0</v>
      </c>
      <c r="Q112" s="45">
        <v>4.1321707093494656E-2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2.5149483094404701E-3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8.9449290200796137E-4</v>
      </c>
    </row>
    <row r="114" spans="1:17" ht="39" customHeight="1" x14ac:dyDescent="0.35">
      <c r="A114" s="23">
        <v>9</v>
      </c>
      <c r="B114" s="24" t="s">
        <v>9</v>
      </c>
      <c r="C114" s="43">
        <v>0.12219018477109567</v>
      </c>
      <c r="D114" s="43">
        <v>0</v>
      </c>
      <c r="E114" s="43">
        <v>0.10004536874945255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7.6950071612811394E-2</v>
      </c>
      <c r="L114" s="43">
        <v>0</v>
      </c>
      <c r="M114" s="43">
        <v>0</v>
      </c>
      <c r="N114" s="43">
        <v>4.5844501563297504E-4</v>
      </c>
      <c r="O114" s="43">
        <v>0</v>
      </c>
      <c r="P114" s="43">
        <v>0</v>
      </c>
      <c r="Q114" s="45">
        <v>6.6227015946330195E-2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4.1049520031213552E-2</v>
      </c>
      <c r="F115" s="43">
        <v>1.8877039856422636E-2</v>
      </c>
      <c r="G115" s="43">
        <v>0</v>
      </c>
      <c r="H115" s="43">
        <v>0</v>
      </c>
      <c r="I115" s="44">
        <v>0</v>
      </c>
      <c r="J115" s="44">
        <v>0</v>
      </c>
      <c r="K115" s="43">
        <v>3.5851681606860614E-2</v>
      </c>
      <c r="L115" s="43">
        <v>0.10645812310797174</v>
      </c>
      <c r="M115" s="43">
        <v>0</v>
      </c>
      <c r="N115" s="43">
        <v>0</v>
      </c>
      <c r="O115" s="43">
        <v>0</v>
      </c>
      <c r="P115" s="43">
        <v>0</v>
      </c>
      <c r="Q115" s="45">
        <v>2.9807504923082612E-2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1.5887960456631753E-2</v>
      </c>
      <c r="D117" s="43">
        <v>0</v>
      </c>
      <c r="E117" s="43">
        <v>6.6071616360317015E-3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2.3295733830992395E-3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3.498770802496041E-3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1.5650708405061931E-4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4.2371411735138351E-3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1.5651753983644289E-3</v>
      </c>
    </row>
    <row r="119" spans="1:17" ht="39" customHeight="1" x14ac:dyDescent="0.35">
      <c r="A119" s="23">
        <v>14</v>
      </c>
      <c r="B119" s="24" t="s">
        <v>11</v>
      </c>
      <c r="C119" s="43">
        <v>0.23761327527362597</v>
      </c>
      <c r="D119" s="43">
        <v>0</v>
      </c>
      <c r="E119" s="43">
        <v>2.4766559616431337E-2</v>
      </c>
      <c r="F119" s="43">
        <v>7.0788899461584889E-3</v>
      </c>
      <c r="G119" s="43">
        <v>0</v>
      </c>
      <c r="H119" s="43">
        <v>0</v>
      </c>
      <c r="I119" s="44">
        <v>0.2963808971209671</v>
      </c>
      <c r="J119" s="44">
        <v>0</v>
      </c>
      <c r="K119" s="43">
        <v>2.4389189617705646E-2</v>
      </c>
      <c r="L119" s="43">
        <v>0</v>
      </c>
      <c r="M119" s="43">
        <v>0</v>
      </c>
      <c r="N119" s="43">
        <v>0.1652235836341242</v>
      </c>
      <c r="O119" s="43">
        <v>0</v>
      </c>
      <c r="P119" s="43">
        <v>0</v>
      </c>
      <c r="Q119" s="45">
        <v>5.2825962082532894E-2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1.4826986910058672E-4</v>
      </c>
      <c r="F120" s="43">
        <v>0</v>
      </c>
      <c r="G120" s="43">
        <v>0</v>
      </c>
      <c r="H120" s="43">
        <v>0</v>
      </c>
      <c r="I120" s="44">
        <v>0.1005767505432298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7.0698656215021629E-3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4.4724088764780325E-2</v>
      </c>
      <c r="J121" s="44">
        <v>0</v>
      </c>
      <c r="K121" s="43">
        <v>2.338116006432937E-3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3.9509032666709461E-3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6.2071990879023408E-3</v>
      </c>
      <c r="F122" s="43">
        <v>1.4157779892316978E-2</v>
      </c>
      <c r="G122" s="43">
        <v>0</v>
      </c>
      <c r="H122" s="43">
        <v>0</v>
      </c>
      <c r="I122" s="44">
        <v>0</v>
      </c>
      <c r="J122" s="44">
        <v>0</v>
      </c>
      <c r="K122" s="43">
        <v>4.7633667708695858E-3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4.0555272046157841E-3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0.15833904065550658</v>
      </c>
      <c r="F123" s="43">
        <v>0.5351528935355927</v>
      </c>
      <c r="G123" s="43">
        <v>0</v>
      </c>
      <c r="H123" s="43">
        <v>0</v>
      </c>
      <c r="I123" s="44">
        <v>7.4218182693121582E-2</v>
      </c>
      <c r="J123" s="44">
        <v>0</v>
      </c>
      <c r="K123" s="43">
        <v>0.21025787958762365</v>
      </c>
      <c r="L123" s="43">
        <v>0</v>
      </c>
      <c r="M123" s="43">
        <v>0</v>
      </c>
      <c r="N123" s="43">
        <v>0.13349918855232232</v>
      </c>
      <c r="O123" s="43">
        <v>0.11411664477467071</v>
      </c>
      <c r="P123" s="43">
        <v>0.92244127769454132</v>
      </c>
      <c r="Q123" s="45">
        <v>0.1622500752261867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7.073292120301322E-4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2.5157612868973909E-4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2.7678099601179086E-4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9.8442832965550095E-5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0.1478395203817528</v>
      </c>
      <c r="F126" s="43">
        <v>3.7754079712845272E-2</v>
      </c>
      <c r="G126" s="43">
        <v>0</v>
      </c>
      <c r="H126" s="43">
        <v>0.87159533073929962</v>
      </c>
      <c r="I126" s="44">
        <v>9.236594431628343E-4</v>
      </c>
      <c r="J126" s="44">
        <v>0</v>
      </c>
      <c r="K126" s="43">
        <v>0.11259416747266317</v>
      </c>
      <c r="L126" s="43">
        <v>0</v>
      </c>
      <c r="M126" s="43">
        <v>0</v>
      </c>
      <c r="N126" s="43">
        <v>0</v>
      </c>
      <c r="O126" s="43">
        <v>6.3920671846893179E-2</v>
      </c>
      <c r="P126" s="43">
        <v>0</v>
      </c>
      <c r="Q126" s="45">
        <v>9.8985147698801179E-2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1.2794408358832852E-2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4.7536893726081832E-3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4">
        <v>0</v>
      </c>
      <c r="J129" s="44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0</v>
      </c>
    </row>
    <row r="130" spans="1:17" ht="39" customHeight="1" x14ac:dyDescent="0.35">
      <c r="A130" s="23">
        <v>25</v>
      </c>
      <c r="B130" s="24" t="s">
        <v>53</v>
      </c>
      <c r="C130" s="43">
        <v>9.8358244086148044E-2</v>
      </c>
      <c r="D130" s="43">
        <v>0</v>
      </c>
      <c r="E130" s="43">
        <v>9.0982418762984477E-2</v>
      </c>
      <c r="F130" s="43">
        <v>5.1911859605162251E-2</v>
      </c>
      <c r="G130" s="43">
        <v>0</v>
      </c>
      <c r="H130" s="43">
        <v>0</v>
      </c>
      <c r="I130" s="44">
        <v>1.8973677494565681E-2</v>
      </c>
      <c r="J130" s="44">
        <v>0</v>
      </c>
      <c r="K130" s="43">
        <v>9.8929558040547733E-2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7.1848863976820929E-2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5.1502899735578829E-4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3.5920960277110726E-5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7.0977335486114195E-3</v>
      </c>
      <c r="F132" s="43">
        <v>0</v>
      </c>
      <c r="G132" s="43">
        <v>0</v>
      </c>
      <c r="H132" s="43">
        <v>0</v>
      </c>
      <c r="I132" s="44">
        <v>0</v>
      </c>
      <c r="J132" s="44">
        <v>0</v>
      </c>
      <c r="K132" s="43">
        <v>1.6088322524352029E-2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8.359263957642327E-3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1.1294136942600248E-3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8.5340807103635513E-4</v>
      </c>
      <c r="L133" s="43">
        <v>0.24621594349142281</v>
      </c>
      <c r="M133" s="43">
        <v>0</v>
      </c>
      <c r="N133" s="43">
        <v>0</v>
      </c>
      <c r="O133" s="43">
        <v>0</v>
      </c>
      <c r="P133" s="43">
        <v>0</v>
      </c>
      <c r="Q133" s="45">
        <v>4.7265011516538346E-3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9.4729150147368803E-3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3.3692363418363737E-3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0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1.0032927809139702E-2</v>
      </c>
      <c r="F136" s="43">
        <v>9.438519928211318E-3</v>
      </c>
      <c r="G136" s="43">
        <v>0</v>
      </c>
      <c r="H136" s="43">
        <v>0</v>
      </c>
      <c r="I136" s="44">
        <v>0</v>
      </c>
      <c r="J136" s="44">
        <v>0</v>
      </c>
      <c r="K136" s="43">
        <v>5.7363715685777028E-3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5.8046610207722468E-3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3.5501847286977146E-2</v>
      </c>
      <c r="F137" s="43">
        <v>4.719259964105659E-3</v>
      </c>
      <c r="G137" s="43">
        <v>0</v>
      </c>
      <c r="H137" s="43">
        <v>0</v>
      </c>
      <c r="I137" s="44">
        <v>0</v>
      </c>
      <c r="J137" s="44">
        <v>0</v>
      </c>
      <c r="K137" s="43">
        <v>4.5546704828273617E-2</v>
      </c>
      <c r="L137" s="43">
        <v>0</v>
      </c>
      <c r="M137" s="43">
        <v>7.1656050955414025E-2</v>
      </c>
      <c r="N137" s="43">
        <v>4.5844501563297504E-4</v>
      </c>
      <c r="O137" s="43">
        <v>1.4165176428386796E-2</v>
      </c>
      <c r="P137" s="43">
        <v>0</v>
      </c>
      <c r="Q137" s="45">
        <v>3.0258356481912541E-2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9.6787275662882991E-3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2.1693137693590794E-2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1.131168491558294E-2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7.69721974775268E-4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2.9405418039252667E-3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1.3318497542807895E-3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1.3467480344861069E-2</v>
      </c>
      <c r="F140" s="43">
        <v>0</v>
      </c>
      <c r="G140" s="43">
        <v>0</v>
      </c>
      <c r="H140" s="43">
        <v>0</v>
      </c>
      <c r="I140" s="44">
        <v>8.9556768675989454E-2</v>
      </c>
      <c r="J140" s="44">
        <v>0</v>
      </c>
      <c r="K140" s="43">
        <v>1.2705956241607941E-2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1.5769081669459017E-2</v>
      </c>
    </row>
    <row r="141" spans="1:17" ht="39" customHeight="1" x14ac:dyDescent="0.35">
      <c r="A141" s="23">
        <v>36</v>
      </c>
      <c r="B141" s="24" t="s">
        <v>18</v>
      </c>
      <c r="C141" s="43">
        <v>1.588796045663175E-3</v>
      </c>
      <c r="D141" s="43">
        <v>0</v>
      </c>
      <c r="E141" s="43">
        <v>2.715535195194079E-3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1.0304773078158704E-3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3.6426795001255254E-3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6.2967676592682424E-3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3.5929912193794337E-3</v>
      </c>
    </row>
    <row r="143" spans="1:17" ht="39" customHeight="1" x14ac:dyDescent="0.35">
      <c r="A143" s="23">
        <v>38</v>
      </c>
      <c r="B143" s="24" t="s">
        <v>58</v>
      </c>
      <c r="C143" s="43">
        <v>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6.7751545659552881E-3</v>
      </c>
      <c r="L143" s="43">
        <v>0.14177598385469223</v>
      </c>
      <c r="M143" s="43">
        <v>0</v>
      </c>
      <c r="N143" s="43">
        <v>0</v>
      </c>
      <c r="O143" s="43">
        <v>0</v>
      </c>
      <c r="P143" s="43">
        <v>0</v>
      </c>
      <c r="Q143" s="45">
        <v>4.7149255616031061E-3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3.1905479239792921E-3</v>
      </c>
      <c r="F144" s="43">
        <v>7.5508159425690544E-2</v>
      </c>
      <c r="G144" s="43">
        <v>0</v>
      </c>
      <c r="H144" s="43">
        <v>0</v>
      </c>
      <c r="I144" s="44">
        <v>0</v>
      </c>
      <c r="J144" s="44">
        <v>0</v>
      </c>
      <c r="K144" s="43">
        <v>1.714504503073038E-3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2.0890355811023632E-3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1.5199492075021257E-2</v>
      </c>
      <c r="F145" s="43">
        <v>1.1798149910264148E-2</v>
      </c>
      <c r="G145" s="43">
        <v>0</v>
      </c>
      <c r="H145" s="43">
        <v>0</v>
      </c>
      <c r="I145" s="44">
        <v>0.17714841842072815</v>
      </c>
      <c r="J145" s="44">
        <v>0</v>
      </c>
      <c r="K145" s="43">
        <v>1.553271030272836E-2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2.357302541398891E-2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6.8767016141188783E-2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1.7931649787297221E-2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3.1927750901671118E-2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1.7237719348201549E-2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1.2022535335946981E-3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5.9122701828469508E-2</v>
      </c>
      <c r="F148" s="43">
        <v>3.7754079712845272E-2</v>
      </c>
      <c r="G148" s="43">
        <v>0</v>
      </c>
      <c r="H148" s="43">
        <v>0</v>
      </c>
      <c r="I148" s="44">
        <v>0</v>
      </c>
      <c r="J148" s="44">
        <v>0</v>
      </c>
      <c r="K148" s="43">
        <v>4.1072591283483027E-2</v>
      </c>
      <c r="L148" s="43">
        <v>0.50554994954591315</v>
      </c>
      <c r="M148" s="43">
        <v>0</v>
      </c>
      <c r="N148" s="43">
        <v>0</v>
      </c>
      <c r="O148" s="43">
        <v>0</v>
      </c>
      <c r="P148" s="43">
        <v>0</v>
      </c>
      <c r="Q148" s="45">
        <v>4.4941891109040982E-2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1</v>
      </c>
      <c r="E149" s="43">
        <v>6.3637061719529599E-3</v>
      </c>
      <c r="F149" s="43">
        <v>0</v>
      </c>
      <c r="G149" s="43">
        <v>0</v>
      </c>
      <c r="H149" s="43">
        <v>0</v>
      </c>
      <c r="I149" s="44">
        <v>0</v>
      </c>
      <c r="J149" s="44">
        <v>0</v>
      </c>
      <c r="K149" s="43">
        <v>1.1711936590498926E-3</v>
      </c>
      <c r="L149" s="43">
        <v>0</v>
      </c>
      <c r="M149" s="43">
        <v>0</v>
      </c>
      <c r="N149" s="43">
        <v>1.8337800625319001E-4</v>
      </c>
      <c r="O149" s="43">
        <v>2.7862180653805777E-2</v>
      </c>
      <c r="P149" s="43">
        <v>0</v>
      </c>
      <c r="Q149" s="45">
        <v>4.7395911671260088E-2</v>
      </c>
    </row>
    <row r="150" spans="1:17" ht="39" customHeight="1" x14ac:dyDescent="0.3">
      <c r="A150" s="11"/>
      <c r="B150" s="33" t="s">
        <v>22</v>
      </c>
      <c r="C150" s="45">
        <v>0.99999999999999989</v>
      </c>
      <c r="D150" s="45">
        <v>1</v>
      </c>
      <c r="E150" s="45">
        <v>0.99999999999999978</v>
      </c>
      <c r="F150" s="45">
        <v>1</v>
      </c>
      <c r="G150" s="45">
        <v>1</v>
      </c>
      <c r="H150" s="45">
        <v>1</v>
      </c>
      <c r="I150" s="45">
        <v>0.99999999999999989</v>
      </c>
      <c r="J150" s="45">
        <v>0</v>
      </c>
      <c r="K150" s="45">
        <v>1</v>
      </c>
      <c r="L150" s="45">
        <v>0.99999999999999989</v>
      </c>
      <c r="M150" s="45">
        <v>1</v>
      </c>
      <c r="N150" s="45">
        <v>1</v>
      </c>
      <c r="O150" s="45">
        <v>1</v>
      </c>
      <c r="P150" s="45">
        <v>1</v>
      </c>
      <c r="Q150" s="45">
        <v>1.0000000000000004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C378-9F75-4AA3-AB52-F6DFE2448D39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3.5703125" customWidth="1"/>
    <col min="9" max="10" width="26.28515625" customWidth="1"/>
    <col min="11" max="11" width="27.7109375" customWidth="1"/>
    <col min="12" max="12" width="24.5703125" customWidth="1"/>
    <col min="13" max="13" width="21.5703125" customWidth="1"/>
    <col min="14" max="14" width="30.28515625" customWidth="1"/>
    <col min="15" max="15" width="25.71093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46" t="s">
        <v>71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16569200</v>
      </c>
      <c r="D4" s="35">
        <v>794000</v>
      </c>
      <c r="E4" s="34">
        <v>9122400</v>
      </c>
      <c r="F4" s="34">
        <v>0</v>
      </c>
      <c r="G4" s="34">
        <v>729000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1881000</v>
      </c>
      <c r="F5" s="34">
        <v>0</v>
      </c>
      <c r="G5" s="34">
        <v>0</v>
      </c>
      <c r="H5" s="34">
        <v>0</v>
      </c>
      <c r="I5" s="35">
        <v>10661680</v>
      </c>
      <c r="J5" s="35">
        <v>0</v>
      </c>
      <c r="K5" s="34">
        <v>1030500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16789500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22024500</v>
      </c>
      <c r="L6" s="35">
        <v>0</v>
      </c>
      <c r="M6" s="35">
        <v>0</v>
      </c>
      <c r="N6" s="35">
        <v>117562000</v>
      </c>
      <c r="O6" s="35">
        <v>0</v>
      </c>
      <c r="P6" s="35">
        <v>2705780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2045000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1926000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828000</v>
      </c>
      <c r="D8" s="35">
        <v>0</v>
      </c>
      <c r="E8" s="34">
        <v>94681650</v>
      </c>
      <c r="F8" s="34">
        <v>0</v>
      </c>
      <c r="G8" s="34">
        <v>0</v>
      </c>
      <c r="H8" s="34">
        <v>396000</v>
      </c>
      <c r="I8" s="35">
        <v>15814960</v>
      </c>
      <c r="J8" s="35">
        <v>0</v>
      </c>
      <c r="K8" s="34">
        <v>94021000</v>
      </c>
      <c r="L8" s="34">
        <v>0</v>
      </c>
      <c r="M8" s="34">
        <v>4395158</v>
      </c>
      <c r="N8" s="34">
        <v>48000</v>
      </c>
      <c r="O8" s="34">
        <v>62202000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65453500</v>
      </c>
      <c r="F9" s="34">
        <v>351000</v>
      </c>
      <c r="G9" s="34">
        <v>0</v>
      </c>
      <c r="H9" s="34">
        <v>0</v>
      </c>
      <c r="I9" s="35">
        <v>23172690</v>
      </c>
      <c r="J9" s="35">
        <v>0</v>
      </c>
      <c r="K9" s="34">
        <v>78479000</v>
      </c>
      <c r="L9" s="34">
        <v>0</v>
      </c>
      <c r="M9" s="35">
        <v>0</v>
      </c>
      <c r="N9" s="34">
        <v>54000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48350800</v>
      </c>
      <c r="F10" s="34">
        <v>3969000</v>
      </c>
      <c r="G10" s="34">
        <v>0</v>
      </c>
      <c r="H10" s="34">
        <v>0</v>
      </c>
      <c r="I10" s="35">
        <v>4195190</v>
      </c>
      <c r="J10" s="35">
        <v>0</v>
      </c>
      <c r="K10" s="34">
        <v>62592500</v>
      </c>
      <c r="L10" s="34">
        <v>0</v>
      </c>
      <c r="M10" s="35">
        <v>18000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661500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5440000</v>
      </c>
      <c r="D12" s="35">
        <v>441000</v>
      </c>
      <c r="E12" s="34">
        <v>61775600</v>
      </c>
      <c r="F12" s="34">
        <v>27000</v>
      </c>
      <c r="G12" s="34">
        <v>0</v>
      </c>
      <c r="H12" s="34">
        <v>0</v>
      </c>
      <c r="I12" s="35">
        <v>0</v>
      </c>
      <c r="J12" s="35">
        <v>0</v>
      </c>
      <c r="K12" s="34">
        <v>81575900</v>
      </c>
      <c r="L12" s="34">
        <v>0</v>
      </c>
      <c r="M12" s="35">
        <v>0</v>
      </c>
      <c r="N12" s="35">
        <v>18000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46651000</v>
      </c>
      <c r="F13" s="34">
        <v>742500</v>
      </c>
      <c r="G13" s="34">
        <v>0</v>
      </c>
      <c r="H13" s="34">
        <v>0</v>
      </c>
      <c r="I13" s="35">
        <v>0</v>
      </c>
      <c r="J13" s="35">
        <v>0</v>
      </c>
      <c r="K13" s="34">
        <v>56452000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3560400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1944500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3153000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5147500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11121500</v>
      </c>
      <c r="D17" s="35">
        <v>0</v>
      </c>
      <c r="E17" s="34">
        <v>35785000</v>
      </c>
      <c r="F17" s="34">
        <v>324000</v>
      </c>
      <c r="G17" s="34">
        <v>0</v>
      </c>
      <c r="H17" s="34">
        <v>0</v>
      </c>
      <c r="I17" s="35">
        <v>31564820</v>
      </c>
      <c r="J17" s="35">
        <v>0</v>
      </c>
      <c r="K17" s="34">
        <v>27582100</v>
      </c>
      <c r="L17" s="34">
        <v>0</v>
      </c>
      <c r="M17" s="35">
        <v>0</v>
      </c>
      <c r="N17" s="34">
        <v>25425000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1106000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135000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4755300</v>
      </c>
      <c r="J19" s="35">
        <v>0</v>
      </c>
      <c r="K19" s="35">
        <v>567000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8934000</v>
      </c>
      <c r="F20" s="35">
        <v>13500</v>
      </c>
      <c r="G20" s="35">
        <v>0</v>
      </c>
      <c r="H20" s="35">
        <v>0</v>
      </c>
      <c r="I20" s="35">
        <v>1678960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157060200</v>
      </c>
      <c r="F21" s="35">
        <v>4917813</v>
      </c>
      <c r="G21" s="35">
        <v>0</v>
      </c>
      <c r="H21" s="35">
        <v>0</v>
      </c>
      <c r="I21" s="35">
        <v>11586580</v>
      </c>
      <c r="J21" s="35">
        <v>0</v>
      </c>
      <c r="K21" s="35">
        <v>214829400</v>
      </c>
      <c r="L21" s="35">
        <v>0</v>
      </c>
      <c r="M21" s="35">
        <v>0</v>
      </c>
      <c r="N21" s="35">
        <v>24102000</v>
      </c>
      <c r="O21" s="35">
        <v>12410900</v>
      </c>
      <c r="P21" s="35">
        <v>14632140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270000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45000</v>
      </c>
      <c r="D24" s="37">
        <v>0</v>
      </c>
      <c r="E24" s="36">
        <v>130972600</v>
      </c>
      <c r="F24" s="36">
        <v>27000</v>
      </c>
      <c r="G24" s="36">
        <v>0</v>
      </c>
      <c r="H24" s="36">
        <v>2335500</v>
      </c>
      <c r="I24" s="37">
        <v>518290</v>
      </c>
      <c r="J24" s="37">
        <v>0</v>
      </c>
      <c r="K24" s="36">
        <v>120900300</v>
      </c>
      <c r="L24" s="36">
        <v>0</v>
      </c>
      <c r="M24" s="37">
        <v>0</v>
      </c>
      <c r="N24" s="36">
        <v>12000</v>
      </c>
      <c r="O24" s="36">
        <v>24749600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479000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484000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76098700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18994400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3107800</v>
      </c>
      <c r="F27" s="34">
        <v>0</v>
      </c>
      <c r="G27" s="34">
        <v>0</v>
      </c>
      <c r="H27" s="34">
        <v>0</v>
      </c>
      <c r="I27" s="35">
        <v>1988640</v>
      </c>
      <c r="J27" s="35">
        <v>0</v>
      </c>
      <c r="K27" s="34">
        <v>3305000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2691000</v>
      </c>
      <c r="D28" s="35">
        <v>0</v>
      </c>
      <c r="E28" s="34">
        <v>88027000</v>
      </c>
      <c r="F28" s="34">
        <v>1660500</v>
      </c>
      <c r="G28" s="34">
        <v>0</v>
      </c>
      <c r="H28" s="34">
        <v>0</v>
      </c>
      <c r="I28" s="35">
        <v>48370</v>
      </c>
      <c r="J28" s="35">
        <v>0</v>
      </c>
      <c r="K28" s="34">
        <v>125547500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445060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8982000</v>
      </c>
      <c r="F30" s="34">
        <v>27000</v>
      </c>
      <c r="G30" s="34">
        <v>0</v>
      </c>
      <c r="H30" s="34">
        <v>0</v>
      </c>
      <c r="I30" s="34">
        <v>5060690</v>
      </c>
      <c r="J30" s="34">
        <v>0</v>
      </c>
      <c r="K30" s="34">
        <v>19627600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3192500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2617500</v>
      </c>
      <c r="L31" s="34">
        <v>21168000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486000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7335000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976500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1257000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13419200</v>
      </c>
      <c r="F34" s="35">
        <v>985500</v>
      </c>
      <c r="G34" s="35">
        <v>0</v>
      </c>
      <c r="H34" s="35">
        <v>0</v>
      </c>
      <c r="I34" s="35">
        <v>368350</v>
      </c>
      <c r="J34" s="35">
        <v>0</v>
      </c>
      <c r="K34" s="35">
        <v>8172600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45114000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45052700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10386000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22308500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3236000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17318500</v>
      </c>
      <c r="F38" s="34">
        <v>1053000</v>
      </c>
      <c r="G38" s="34">
        <v>0</v>
      </c>
      <c r="H38" s="34">
        <v>0</v>
      </c>
      <c r="I38" s="35">
        <v>994360</v>
      </c>
      <c r="J38" s="35">
        <v>0</v>
      </c>
      <c r="K38" s="34">
        <v>21047000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378000</v>
      </c>
      <c r="D39" s="35">
        <v>0</v>
      </c>
      <c r="E39" s="35">
        <v>990000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6369500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9202500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4131000</v>
      </c>
      <c r="D41" s="35">
        <v>0</v>
      </c>
      <c r="E41" s="35">
        <v>4458400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5193000</v>
      </c>
      <c r="L41" s="35">
        <v>2862000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396000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1975500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17612600</v>
      </c>
      <c r="F43" s="34">
        <v>175500</v>
      </c>
      <c r="G43" s="34">
        <v>0</v>
      </c>
      <c r="H43" s="34">
        <v>0</v>
      </c>
      <c r="I43" s="35">
        <v>53639830</v>
      </c>
      <c r="J43" s="35">
        <v>0</v>
      </c>
      <c r="K43" s="34">
        <v>21715300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9220500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1643000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41481400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41831800</v>
      </c>
      <c r="L46" s="34">
        <v>28890000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135000</v>
      </c>
      <c r="D47" s="35">
        <v>31750000</v>
      </c>
      <c r="E47" s="34">
        <v>3964500</v>
      </c>
      <c r="F47" s="34">
        <v>0</v>
      </c>
      <c r="G47" s="34">
        <v>0</v>
      </c>
      <c r="H47" s="34">
        <v>378000</v>
      </c>
      <c r="I47" s="35">
        <v>2056710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788000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41338700</v>
      </c>
      <c r="D48" s="31">
        <v>32985000</v>
      </c>
      <c r="E48" s="31">
        <v>1039401750</v>
      </c>
      <c r="F48" s="31">
        <v>14273313</v>
      </c>
      <c r="G48" s="31">
        <v>729000</v>
      </c>
      <c r="H48" s="31">
        <v>3109500</v>
      </c>
      <c r="I48" s="31">
        <v>168550480</v>
      </c>
      <c r="J48" s="31">
        <v>0</v>
      </c>
      <c r="K48" s="31">
        <v>1130684600</v>
      </c>
      <c r="L48" s="31">
        <v>52920000</v>
      </c>
      <c r="M48" s="31">
        <v>4413158</v>
      </c>
      <c r="N48" s="31">
        <v>167221000</v>
      </c>
      <c r="O48" s="31">
        <v>100150500</v>
      </c>
      <c r="P48" s="31">
        <v>17337920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16420.10544258136</v>
      </c>
      <c r="D57" s="42">
        <v>786.85535339120781</v>
      </c>
      <c r="E57" s="39">
        <v>7708.440718927186</v>
      </c>
      <c r="F57" s="39">
        <v>0</v>
      </c>
      <c r="G57" s="39">
        <v>550.39637599093999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25465.797890890695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1589.4476225885771</v>
      </c>
      <c r="F58" s="39">
        <v>0</v>
      </c>
      <c r="G58" s="39">
        <v>0</v>
      </c>
      <c r="H58" s="39">
        <v>0</v>
      </c>
      <c r="I58" s="42">
        <v>10661.68</v>
      </c>
      <c r="J58" s="42">
        <v>0</v>
      </c>
      <c r="K58" s="39">
        <v>778.02944507361269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13029.15706766219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14187.150908798998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16628.539071347677</v>
      </c>
      <c r="L59" s="39">
        <v>0</v>
      </c>
      <c r="M59" s="39">
        <v>0</v>
      </c>
      <c r="N59" s="39">
        <v>99340.053911088951</v>
      </c>
      <c r="O59" s="39">
        <v>0</v>
      </c>
      <c r="P59" s="39">
        <v>2286.3878725399895</v>
      </c>
      <c r="Q59" s="40">
        <v>132442.13176377563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1728.0278512459545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1454.1336353340882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3182.1614865800429</v>
      </c>
    </row>
    <row r="61" spans="1:17" ht="39" customHeight="1" x14ac:dyDescent="0.35">
      <c r="A61" s="23">
        <v>5</v>
      </c>
      <c r="B61" s="24" t="s">
        <v>49</v>
      </c>
      <c r="C61" s="39">
        <v>820.54941134498745</v>
      </c>
      <c r="D61" s="42">
        <v>0</v>
      </c>
      <c r="E61" s="39">
        <v>80006.126260108329</v>
      </c>
      <c r="F61" s="39">
        <v>0</v>
      </c>
      <c r="G61" s="39">
        <v>0</v>
      </c>
      <c r="H61" s="39">
        <v>319.20038690955994</v>
      </c>
      <c r="I61" s="42">
        <v>15814.96</v>
      </c>
      <c r="J61" s="42">
        <v>0</v>
      </c>
      <c r="K61" s="39">
        <v>70986.032465081167</v>
      </c>
      <c r="L61" s="39">
        <v>0</v>
      </c>
      <c r="M61" s="39">
        <v>3713.9146379591525</v>
      </c>
      <c r="N61" s="39">
        <v>40.560066924110423</v>
      </c>
      <c r="O61" s="39">
        <v>50138.642592294054</v>
      </c>
      <c r="P61" s="39">
        <v>0</v>
      </c>
      <c r="Q61" s="40">
        <v>221839.98582062137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55308.298758692952</v>
      </c>
      <c r="F62" s="39">
        <v>296.59548938255745</v>
      </c>
      <c r="G62" s="39">
        <v>0</v>
      </c>
      <c r="H62" s="39">
        <v>0</v>
      </c>
      <c r="I62" s="42">
        <v>23172.69</v>
      </c>
      <c r="J62" s="42">
        <v>0</v>
      </c>
      <c r="K62" s="39">
        <v>59251.793129482823</v>
      </c>
      <c r="L62" s="39">
        <v>0</v>
      </c>
      <c r="M62" s="39">
        <v>0</v>
      </c>
      <c r="N62" s="39">
        <v>45.630075289624223</v>
      </c>
      <c r="O62" s="39">
        <v>0</v>
      </c>
      <c r="P62" s="39">
        <v>0</v>
      </c>
      <c r="Q62" s="40">
        <v>138075.00745284796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40856.493413214128</v>
      </c>
      <c r="F63" s="39">
        <v>3353.8105337873808</v>
      </c>
      <c r="G63" s="39">
        <v>0</v>
      </c>
      <c r="H63" s="39">
        <v>0</v>
      </c>
      <c r="I63" s="42">
        <v>4195.1899999999996</v>
      </c>
      <c r="J63" s="42">
        <v>0</v>
      </c>
      <c r="K63" s="39">
        <v>47257.455643639107</v>
      </c>
      <c r="L63" s="39">
        <v>0</v>
      </c>
      <c r="M63" s="39">
        <v>15.210025096541408</v>
      </c>
      <c r="N63" s="39">
        <v>0</v>
      </c>
      <c r="O63" s="39">
        <v>0</v>
      </c>
      <c r="P63" s="39">
        <v>0</v>
      </c>
      <c r="Q63" s="40">
        <v>95678.159615737153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499.43374858437147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499.43374858437147</v>
      </c>
    </row>
    <row r="65" spans="1:17" ht="39" customHeight="1" x14ac:dyDescent="0.35">
      <c r="A65" s="23">
        <v>9</v>
      </c>
      <c r="B65" s="24" t="s">
        <v>9</v>
      </c>
      <c r="C65" s="39">
        <v>5391.0492726047487</v>
      </c>
      <c r="D65" s="42">
        <v>437.03175169461292</v>
      </c>
      <c r="E65" s="39">
        <v>52200.468130772409</v>
      </c>
      <c r="F65" s="39">
        <v>22.815037644812111</v>
      </c>
      <c r="G65" s="39">
        <v>0</v>
      </c>
      <c r="H65" s="39">
        <v>0</v>
      </c>
      <c r="I65" s="42">
        <v>0</v>
      </c>
      <c r="J65" s="42">
        <v>0</v>
      </c>
      <c r="K65" s="39">
        <v>61589.958474896186</v>
      </c>
      <c r="L65" s="39">
        <v>0</v>
      </c>
      <c r="M65" s="39">
        <v>0</v>
      </c>
      <c r="N65" s="39">
        <v>15.210025096541408</v>
      </c>
      <c r="O65" s="39">
        <v>0</v>
      </c>
      <c r="P65" s="39">
        <v>0</v>
      </c>
      <c r="Q65" s="40">
        <v>119656.53269270931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39420.16004326407</v>
      </c>
      <c r="F66" s="39">
        <v>627.41353523233306</v>
      </c>
      <c r="G66" s="39">
        <v>0</v>
      </c>
      <c r="H66" s="39">
        <v>0</v>
      </c>
      <c r="I66" s="42">
        <v>0</v>
      </c>
      <c r="J66" s="42">
        <v>0</v>
      </c>
      <c r="K66" s="39">
        <v>42621.366553416381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40">
        <v>82668.940131912794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42">
        <v>0</v>
      </c>
      <c r="E68" s="39">
        <v>3008.5429640958905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1468.1011702529256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4476.6441343488159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2664.2893960775032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3886.3722159305398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6550.6616120080434</v>
      </c>
    </row>
    <row r="70" spans="1:17" ht="39" customHeight="1" x14ac:dyDescent="0.35">
      <c r="A70" s="23">
        <v>14</v>
      </c>
      <c r="B70" s="24" t="s">
        <v>11</v>
      </c>
      <c r="C70" s="39">
        <v>11021.425456851784</v>
      </c>
      <c r="D70" s="42">
        <v>0</v>
      </c>
      <c r="E70" s="39">
        <v>30238.374893318571</v>
      </c>
      <c r="F70" s="39">
        <v>273.78045173774535</v>
      </c>
      <c r="G70" s="39">
        <v>0</v>
      </c>
      <c r="H70" s="39">
        <v>0</v>
      </c>
      <c r="I70" s="42">
        <v>31564.82</v>
      </c>
      <c r="J70" s="42">
        <v>0</v>
      </c>
      <c r="K70" s="39">
        <v>20824.537561343903</v>
      </c>
      <c r="L70" s="39">
        <v>0</v>
      </c>
      <c r="M70" s="39">
        <v>0</v>
      </c>
      <c r="N70" s="39">
        <v>21484.160448864739</v>
      </c>
      <c r="O70" s="39">
        <v>0</v>
      </c>
      <c r="P70" s="39">
        <v>0</v>
      </c>
      <c r="Q70" s="40">
        <v>115407.09881211675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934.57154204304436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101.92525481313703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1036.4967968561814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4755.3</v>
      </c>
      <c r="J72" s="42">
        <v>0</v>
      </c>
      <c r="K72" s="39">
        <v>428.08607021517554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5183.386070215176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7549.2424562500528</v>
      </c>
      <c r="F73" s="39">
        <v>11.407518822406056</v>
      </c>
      <c r="G73" s="39">
        <v>0</v>
      </c>
      <c r="H73" s="39">
        <v>0</v>
      </c>
      <c r="I73" s="42">
        <v>1678.96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9239.6099750724588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132716.08798154516</v>
      </c>
      <c r="F74" s="39">
        <v>4155.5588416720884</v>
      </c>
      <c r="G74" s="39">
        <v>0</v>
      </c>
      <c r="H74" s="39">
        <v>0</v>
      </c>
      <c r="I74" s="42">
        <v>11586.58</v>
      </c>
      <c r="J74" s="42">
        <v>0</v>
      </c>
      <c r="K74" s="39">
        <v>162196.60249150623</v>
      </c>
      <c r="L74" s="39">
        <v>0</v>
      </c>
      <c r="M74" s="39">
        <v>0</v>
      </c>
      <c r="N74" s="39">
        <v>20366.223604268947</v>
      </c>
      <c r="O74" s="39">
        <v>10003.949701757216</v>
      </c>
      <c r="P74" s="39">
        <v>12364.178700894856</v>
      </c>
      <c r="Q74" s="40">
        <v>353389.18132164457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203.85050962627406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203.85050962627406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44.59507670353193</v>
      </c>
      <c r="D77" s="42">
        <v>0</v>
      </c>
      <c r="E77" s="39">
        <v>110672.02960884885</v>
      </c>
      <c r="F77" s="39">
        <v>22.815037644812111</v>
      </c>
      <c r="G77" s="39">
        <v>0</v>
      </c>
      <c r="H77" s="39">
        <v>1882.5568273416091</v>
      </c>
      <c r="I77" s="42">
        <v>518.29</v>
      </c>
      <c r="J77" s="42">
        <v>0</v>
      </c>
      <c r="K77" s="39">
        <v>91279.954699886744</v>
      </c>
      <c r="L77" s="39">
        <v>0</v>
      </c>
      <c r="M77" s="39">
        <v>0</v>
      </c>
      <c r="N77" s="39">
        <v>10.140016731027606</v>
      </c>
      <c r="O77" s="39">
        <v>19949.701757214254</v>
      </c>
      <c r="P77" s="39">
        <v>0</v>
      </c>
      <c r="Q77" s="40">
        <v>224380.08302437083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404.75566784685191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365.42091355228388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770.17658139913578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64303.50760078754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14340.80785201963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78644.315452807175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2626.0953330572993</v>
      </c>
      <c r="F80" s="39">
        <v>0</v>
      </c>
      <c r="G80" s="39">
        <v>0</v>
      </c>
      <c r="H80" s="39">
        <v>0</v>
      </c>
      <c r="I80" s="42">
        <v>1988.64</v>
      </c>
      <c r="J80" s="42">
        <v>0</v>
      </c>
      <c r="K80" s="39">
        <v>2495.2812382030957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7110.0165712603957</v>
      </c>
    </row>
    <row r="81" spans="1:17" ht="39" customHeight="1" x14ac:dyDescent="0.35">
      <c r="A81" s="23">
        <v>25</v>
      </c>
      <c r="B81" s="24" t="s">
        <v>53</v>
      </c>
      <c r="C81" s="39">
        <v>2666.7855868712095</v>
      </c>
      <c r="D81" s="42">
        <v>0</v>
      </c>
      <c r="E81" s="39">
        <v>74382.937731847254</v>
      </c>
      <c r="F81" s="39">
        <v>1403.124815155945</v>
      </c>
      <c r="G81" s="39">
        <v>0</v>
      </c>
      <c r="H81" s="39">
        <v>0</v>
      </c>
      <c r="I81" s="42">
        <v>48.37</v>
      </c>
      <c r="J81" s="42">
        <v>0</v>
      </c>
      <c r="K81" s="39">
        <v>94788.599471498674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173289.81760537307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445.06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445.06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7589.8025231741631</v>
      </c>
      <c r="F83" s="39">
        <v>22.815037644812111</v>
      </c>
      <c r="G83" s="39">
        <v>0</v>
      </c>
      <c r="H83" s="39">
        <v>0</v>
      </c>
      <c r="I83" s="42">
        <v>5060.6899999999996</v>
      </c>
      <c r="J83" s="42">
        <v>0</v>
      </c>
      <c r="K83" s="39">
        <v>14818.875047187617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27492.182608006595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2697.6669511504692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1976.2174405436015</v>
      </c>
      <c r="L84" s="39">
        <v>15981.879954699887</v>
      </c>
      <c r="M84" s="39">
        <v>0</v>
      </c>
      <c r="N84" s="39">
        <v>0</v>
      </c>
      <c r="O84" s="39">
        <v>0</v>
      </c>
      <c r="P84" s="39">
        <v>0</v>
      </c>
      <c r="Q84" s="40">
        <v>20655.764346393957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410.67067760661803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5537.9388448471118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5948.6095224537294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825.1438614873714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949.03737259343143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1774.1812340808028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11339.24270975047</v>
      </c>
      <c r="F87" s="39">
        <v>832.74887403564207</v>
      </c>
      <c r="G87" s="39">
        <v>0</v>
      </c>
      <c r="H87" s="39">
        <v>0</v>
      </c>
      <c r="I87" s="42">
        <v>368.35</v>
      </c>
      <c r="J87" s="42">
        <v>0</v>
      </c>
      <c r="K87" s="39">
        <v>6170.3284258210642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18710.670009607176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38121.392900298284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34014.873537183841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40">
        <v>72136.266437482118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8776.1844807043926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16842.959607399018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25619.14408810341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2443.1861079652699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2443.1861079652699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14634.156646358466</v>
      </c>
      <c r="F91" s="39">
        <v>889.78646814767239</v>
      </c>
      <c r="G91" s="39">
        <v>0</v>
      </c>
      <c r="H91" s="39">
        <v>0</v>
      </c>
      <c r="I91" s="42">
        <v>994.36</v>
      </c>
      <c r="J91" s="42">
        <v>0</v>
      </c>
      <c r="K91" s="39">
        <v>15890.524726311816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32408.827840817954</v>
      </c>
    </row>
    <row r="92" spans="1:17" ht="39" customHeight="1" x14ac:dyDescent="0.35">
      <c r="A92" s="23">
        <v>36</v>
      </c>
      <c r="B92" s="24" t="s">
        <v>18</v>
      </c>
      <c r="C92" s="39">
        <v>374.5986443096682</v>
      </c>
      <c r="D92" s="42">
        <v>0</v>
      </c>
      <c r="E92" s="39">
        <v>836.55138030977741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1211.1500246194455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5382.2363806900275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6947.9048697621747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12330.141250452201</v>
      </c>
    </row>
    <row r="94" spans="1:17" ht="39" customHeight="1" x14ac:dyDescent="0.35">
      <c r="A94" s="23">
        <v>38</v>
      </c>
      <c r="B94" s="24" t="s">
        <v>58</v>
      </c>
      <c r="C94" s="39">
        <v>4093.8280413842308</v>
      </c>
      <c r="D94" s="42">
        <v>0</v>
      </c>
      <c r="E94" s="39">
        <v>3767.3542161344562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3920.7248018120044</v>
      </c>
      <c r="L94" s="39">
        <v>2160.815402038505</v>
      </c>
      <c r="M94" s="39">
        <v>0</v>
      </c>
      <c r="N94" s="39">
        <v>0</v>
      </c>
      <c r="O94" s="39">
        <v>0</v>
      </c>
      <c r="P94" s="39">
        <v>0</v>
      </c>
      <c r="Q94" s="40">
        <v>13942.722461369196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334.62055212391101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1491.5062287655719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1826.1267808894829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14882.671556408068</v>
      </c>
      <c r="F96" s="39">
        <v>148.29774469127872</v>
      </c>
      <c r="G96" s="39">
        <v>0</v>
      </c>
      <c r="H96" s="39">
        <v>0</v>
      </c>
      <c r="I96" s="42">
        <v>53639.83</v>
      </c>
      <c r="J96" s="42">
        <v>0</v>
      </c>
      <c r="K96" s="39">
        <v>16395.092487731221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85065.891788830573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7791.3353557033361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1240.468101170253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9031.8034568735893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35051.840835537376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31583.087957719894</v>
      </c>
      <c r="L99" s="39">
        <v>21812.004530011323</v>
      </c>
      <c r="M99" s="39">
        <v>0</v>
      </c>
      <c r="N99" s="39">
        <v>0</v>
      </c>
      <c r="O99" s="39">
        <v>0</v>
      </c>
      <c r="P99" s="39">
        <v>0</v>
      </c>
      <c r="Q99" s="40">
        <v>88446.933323268604</v>
      </c>
    </row>
    <row r="100" spans="1:17" ht="39" customHeight="1" x14ac:dyDescent="0.35">
      <c r="A100" s="23">
        <v>44</v>
      </c>
      <c r="B100" s="24" t="s">
        <v>59</v>
      </c>
      <c r="C100" s="39">
        <v>133.78523011059579</v>
      </c>
      <c r="D100" s="42">
        <v>31464.304118603082</v>
      </c>
      <c r="E100" s="39">
        <v>3350.008027513245</v>
      </c>
      <c r="F100" s="39">
        <v>0</v>
      </c>
      <c r="G100" s="39">
        <v>0</v>
      </c>
      <c r="H100" s="39">
        <v>304.69127841367083</v>
      </c>
      <c r="I100" s="42">
        <v>2056.71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635.17652748670002</v>
      </c>
      <c r="P100" s="39">
        <v>0</v>
      </c>
      <c r="Q100" s="40">
        <v>37944.675182127292</v>
      </c>
    </row>
    <row r="101" spans="1:17" ht="39" customHeight="1" x14ac:dyDescent="0.3">
      <c r="B101" s="32" t="s">
        <v>22</v>
      </c>
      <c r="C101" s="41">
        <v>40966.722162762111</v>
      </c>
      <c r="D101" s="41">
        <v>32688.191223688904</v>
      </c>
      <c r="E101" s="41">
        <v>878295.92793828109</v>
      </c>
      <c r="F101" s="41">
        <v>12060.969385599486</v>
      </c>
      <c r="G101" s="41">
        <v>550.39637599093999</v>
      </c>
      <c r="H101" s="41">
        <v>2506.4484926648397</v>
      </c>
      <c r="I101" s="41">
        <v>168550.48</v>
      </c>
      <c r="J101" s="41">
        <v>0</v>
      </c>
      <c r="K101" s="41">
        <v>853669.00717251806</v>
      </c>
      <c r="L101" s="41">
        <v>39954.699886749717</v>
      </c>
      <c r="M101" s="41">
        <v>3729.1246630556939</v>
      </c>
      <c r="N101" s="41">
        <v>141301.97814826394</v>
      </c>
      <c r="O101" s="41">
        <v>80727.470578752225</v>
      </c>
      <c r="P101" s="41">
        <v>14650.566573434846</v>
      </c>
      <c r="Q101" s="41">
        <v>2269651.9826017618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0.40081570054210708</v>
      </c>
      <c r="D106" s="43">
        <v>2.4071547673184781E-2</v>
      </c>
      <c r="E106" s="43">
        <v>8.7765871088825859E-3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1.122013334471595E-2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1.8096948557186862E-3</v>
      </c>
      <c r="F107" s="43">
        <v>0</v>
      </c>
      <c r="G107" s="43">
        <v>0</v>
      </c>
      <c r="H107" s="43">
        <v>0</v>
      </c>
      <c r="I107" s="44">
        <v>6.3255115025480785E-2</v>
      </c>
      <c r="J107" s="44">
        <v>0</v>
      </c>
      <c r="K107" s="43">
        <v>9.1139474261876373E-4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5.7405968701538662E-3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1.6153041882024922E-2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1.9478906849885454E-2</v>
      </c>
      <c r="L108" s="43">
        <v>0</v>
      </c>
      <c r="M108" s="43">
        <v>0</v>
      </c>
      <c r="N108" s="43">
        <v>0.70303370988093605</v>
      </c>
      <c r="O108" s="43">
        <v>0</v>
      </c>
      <c r="P108" s="43">
        <v>0.15606139606134992</v>
      </c>
      <c r="Q108" s="45">
        <v>5.8353497707588513E-2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1.9674779266053767E-3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1.7033927940647636E-3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1.4020482042944079E-3</v>
      </c>
    </row>
    <row r="110" spans="1:17" ht="39" customHeight="1" x14ac:dyDescent="0.35">
      <c r="A110" s="23">
        <v>5</v>
      </c>
      <c r="B110" s="24" t="s">
        <v>49</v>
      </c>
      <c r="C110" s="43">
        <v>2.0029657439638887E-2</v>
      </c>
      <c r="D110" s="43">
        <v>0</v>
      </c>
      <c r="E110" s="43">
        <v>9.109244813182199E-2</v>
      </c>
      <c r="F110" s="43">
        <v>0</v>
      </c>
      <c r="G110" s="43">
        <v>0</v>
      </c>
      <c r="H110" s="43">
        <v>0.12735166425470335</v>
      </c>
      <c r="I110" s="44">
        <v>9.3829219590475202E-2</v>
      </c>
      <c r="J110" s="44">
        <v>0</v>
      </c>
      <c r="K110" s="43">
        <v>8.3154046672255011E-2</v>
      </c>
      <c r="L110" s="43">
        <v>0</v>
      </c>
      <c r="M110" s="43">
        <v>0.99592128811159719</v>
      </c>
      <c r="N110" s="43">
        <v>2.8704528737419344E-4</v>
      </c>
      <c r="O110" s="43">
        <v>0.62108526667365616</v>
      </c>
      <c r="P110" s="43">
        <v>0</v>
      </c>
      <c r="Q110" s="45">
        <v>9.7741850962683868E-2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6.2972281891963328E-2</v>
      </c>
      <c r="F111" s="43">
        <v>2.4591347502853748E-2</v>
      </c>
      <c r="G111" s="43">
        <v>0</v>
      </c>
      <c r="H111" s="43">
        <v>0</v>
      </c>
      <c r="I111" s="44">
        <v>0.13748219524500907</v>
      </c>
      <c r="J111" s="44">
        <v>0</v>
      </c>
      <c r="K111" s="43">
        <v>6.9408392048498746E-2</v>
      </c>
      <c r="L111" s="43">
        <v>0</v>
      </c>
      <c r="M111" s="43">
        <v>0</v>
      </c>
      <c r="N111" s="43">
        <v>3.2292594829596758E-4</v>
      </c>
      <c r="O111" s="43">
        <v>0</v>
      </c>
      <c r="P111" s="43">
        <v>0</v>
      </c>
      <c r="Q111" s="45">
        <v>6.0835321234830438E-2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4.6517912828220653E-2</v>
      </c>
      <c r="F112" s="43">
        <v>0.27807139099380779</v>
      </c>
      <c r="G112" s="43">
        <v>0</v>
      </c>
      <c r="H112" s="43">
        <v>0</v>
      </c>
      <c r="I112" s="44">
        <v>2.4889813425627738E-2</v>
      </c>
      <c r="J112" s="44">
        <v>0</v>
      </c>
      <c r="K112" s="43">
        <v>5.5358054757268287E-2</v>
      </c>
      <c r="L112" s="43">
        <v>0</v>
      </c>
      <c r="M112" s="43">
        <v>4.0787118884028171E-3</v>
      </c>
      <c r="N112" s="43">
        <v>0</v>
      </c>
      <c r="O112" s="43">
        <v>0</v>
      </c>
      <c r="P112" s="43">
        <v>0</v>
      </c>
      <c r="Q112" s="45">
        <v>4.2155431911661961E-2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5.8504378674654263E-4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2.2004860322764435E-4</v>
      </c>
    </row>
    <row r="114" spans="1:17" ht="39" customHeight="1" x14ac:dyDescent="0.35">
      <c r="A114" s="23">
        <v>9</v>
      </c>
      <c r="B114" s="24" t="s">
        <v>9</v>
      </c>
      <c r="C114" s="43">
        <v>0.13159581699472894</v>
      </c>
      <c r="D114" s="43">
        <v>1.3369713506139155E-2</v>
      </c>
      <c r="E114" s="43">
        <v>5.9433804108950168E-2</v>
      </c>
      <c r="F114" s="43">
        <v>1.8916421156041346E-3</v>
      </c>
      <c r="G114" s="43">
        <v>0</v>
      </c>
      <c r="H114" s="43">
        <v>0</v>
      </c>
      <c r="I114" s="44">
        <v>0</v>
      </c>
      <c r="J114" s="44">
        <v>0</v>
      </c>
      <c r="K114" s="43">
        <v>7.2147352144001947E-2</v>
      </c>
      <c r="L114" s="43">
        <v>0</v>
      </c>
      <c r="M114" s="43">
        <v>0</v>
      </c>
      <c r="N114" s="43">
        <v>1.0764198276532253E-4</v>
      </c>
      <c r="O114" s="43">
        <v>0</v>
      </c>
      <c r="P114" s="43">
        <v>0</v>
      </c>
      <c r="Q114" s="45">
        <v>5.2720211561044651E-2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4.4882549023993849E-2</v>
      </c>
      <c r="F115" s="43">
        <v>5.20201581791137E-2</v>
      </c>
      <c r="G115" s="43">
        <v>0</v>
      </c>
      <c r="H115" s="43">
        <v>0</v>
      </c>
      <c r="I115" s="44">
        <v>0</v>
      </c>
      <c r="J115" s="44">
        <v>0</v>
      </c>
      <c r="K115" s="43">
        <v>4.9927274148776755E-2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3.6423619464842891E-2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3.4254319852742212E-3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1.7197545628551054E-3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1.9723923177055193E-3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3.0334757469861868E-3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4.5525516134207536E-3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2.8861965015882511E-3</v>
      </c>
    </row>
    <row r="119" spans="1:17" ht="39" customHeight="1" x14ac:dyDescent="0.35">
      <c r="A119" s="23">
        <v>14</v>
      </c>
      <c r="B119" s="24" t="s">
        <v>11</v>
      </c>
      <c r="C119" s="43">
        <v>0.2690336174093525</v>
      </c>
      <c r="D119" s="43">
        <v>0</v>
      </c>
      <c r="E119" s="43">
        <v>3.4428458485854962E-2</v>
      </c>
      <c r="F119" s="43">
        <v>2.2699705387249615E-2</v>
      </c>
      <c r="G119" s="43">
        <v>0</v>
      </c>
      <c r="H119" s="43">
        <v>0</v>
      </c>
      <c r="I119" s="44">
        <v>0.18727220474246054</v>
      </c>
      <c r="J119" s="44">
        <v>0</v>
      </c>
      <c r="K119" s="43">
        <v>2.4394159078491028E-2</v>
      </c>
      <c r="L119" s="43">
        <v>0</v>
      </c>
      <c r="M119" s="43">
        <v>0</v>
      </c>
      <c r="N119" s="43">
        <v>0.15204430065601807</v>
      </c>
      <c r="O119" s="43">
        <v>0</v>
      </c>
      <c r="P119" s="43">
        <v>0</v>
      </c>
      <c r="Q119" s="45">
        <v>5.0847927213855296E-2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1.0640736365895092E-3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1.193966911727638E-4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4.566765322620157E-4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2.8212912831811574E-2</v>
      </c>
      <c r="J121" s="44">
        <v>0</v>
      </c>
      <c r="K121" s="43">
        <v>5.0146610292560803E-4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2.2837801169293469E-3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8.5953289957420211E-3</v>
      </c>
      <c r="F122" s="43">
        <v>9.4582105780206729E-4</v>
      </c>
      <c r="G122" s="43">
        <v>0</v>
      </c>
      <c r="H122" s="43">
        <v>0</v>
      </c>
      <c r="I122" s="44">
        <v>9.9611700898152283E-3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4.0709368863154297E-3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0.15110634554925464</v>
      </c>
      <c r="F123" s="43">
        <v>0.34454600694316728</v>
      </c>
      <c r="G123" s="43">
        <v>0</v>
      </c>
      <c r="H123" s="43">
        <v>0</v>
      </c>
      <c r="I123" s="44">
        <v>6.8742491863565139E-2</v>
      </c>
      <c r="J123" s="44">
        <v>0</v>
      </c>
      <c r="K123" s="43">
        <v>0.18999940390096404</v>
      </c>
      <c r="L123" s="43">
        <v>0</v>
      </c>
      <c r="M123" s="43">
        <v>0</v>
      </c>
      <c r="N123" s="43">
        <v>0.14413261492276688</v>
      </c>
      <c r="O123" s="43">
        <v>0.12392249664255296</v>
      </c>
      <c r="P123" s="43">
        <v>0.84393860393865006</v>
      </c>
      <c r="Q123" s="45">
        <v>0.15570192436134866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2.3879338234552761E-4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8.9815756419446671E-5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1.0885683391108091E-3</v>
      </c>
      <c r="D126" s="43">
        <v>0</v>
      </c>
      <c r="E126" s="43">
        <v>0.12600767701228135</v>
      </c>
      <c r="F126" s="43">
        <v>1.8916421156041346E-3</v>
      </c>
      <c r="G126" s="43">
        <v>0</v>
      </c>
      <c r="H126" s="43">
        <v>0.7510853835021708</v>
      </c>
      <c r="I126" s="44">
        <v>3.0749838268036966E-3</v>
      </c>
      <c r="J126" s="44">
        <v>0</v>
      </c>
      <c r="K126" s="43">
        <v>0.10692663542069997</v>
      </c>
      <c r="L126" s="43">
        <v>0</v>
      </c>
      <c r="M126" s="43">
        <v>0</v>
      </c>
      <c r="N126" s="43">
        <v>7.176132184354836E-5</v>
      </c>
      <c r="O126" s="43">
        <v>0.24712407826221539</v>
      </c>
      <c r="P126" s="43">
        <v>0</v>
      </c>
      <c r="Q126" s="45">
        <v>9.8861008094799641E-2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4.6084201801661385E-4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4.2805924835272359E-4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3.3933686190790451E-4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7.3213942539542581E-2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1.6799026006014406E-2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3.4650385193704954E-2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2.989989193302782E-3</v>
      </c>
      <c r="F129" s="43">
        <v>0</v>
      </c>
      <c r="G129" s="43">
        <v>0</v>
      </c>
      <c r="H129" s="43">
        <v>0</v>
      </c>
      <c r="I129" s="44">
        <v>1.1798483160653118E-2</v>
      </c>
      <c r="J129" s="44">
        <v>0</v>
      </c>
      <c r="K129" s="43">
        <v>2.9230078838961807E-3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3.1326461615097468E-3</v>
      </c>
    </row>
    <row r="130" spans="1:17" ht="39" customHeight="1" x14ac:dyDescent="0.35">
      <c r="A130" s="23">
        <v>25</v>
      </c>
      <c r="B130" s="24" t="s">
        <v>53</v>
      </c>
      <c r="C130" s="43">
        <v>6.509638667882639E-2</v>
      </c>
      <c r="D130" s="43">
        <v>0</v>
      </c>
      <c r="E130" s="43">
        <v>8.469006329843104E-2</v>
      </c>
      <c r="F130" s="43">
        <v>0.11633599010965429</v>
      </c>
      <c r="G130" s="43">
        <v>0</v>
      </c>
      <c r="H130" s="43">
        <v>0</v>
      </c>
      <c r="I130" s="44">
        <v>2.8697634085646028E-4</v>
      </c>
      <c r="J130" s="44">
        <v>0</v>
      </c>
      <c r="K130" s="43">
        <v>0.11103671174083381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7.6350832168871272E-2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2.6405145805577057E-3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1.9609173715250212E-4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8.6415094067332481E-3</v>
      </c>
      <c r="F132" s="43">
        <v>1.8916421156041346E-3</v>
      </c>
      <c r="G132" s="43">
        <v>0</v>
      </c>
      <c r="H132" s="43">
        <v>0</v>
      </c>
      <c r="I132" s="44">
        <v>3.0024773587117637E-2</v>
      </c>
      <c r="J132" s="44">
        <v>0</v>
      </c>
      <c r="K132" s="43">
        <v>1.7359040708611398E-2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1.2112950716123264E-2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3.0714783768643838E-3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2.3149691788496986E-3</v>
      </c>
      <c r="L133" s="43">
        <v>0.4</v>
      </c>
      <c r="M133" s="43">
        <v>0</v>
      </c>
      <c r="N133" s="43">
        <v>0</v>
      </c>
      <c r="O133" s="43">
        <v>0</v>
      </c>
      <c r="P133" s="43">
        <v>0</v>
      </c>
      <c r="Q133" s="45">
        <v>9.1008509254866948E-3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4.6757666128616774E-4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6.4872202203868331E-3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2.6209346490357883E-3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9.3948273610276289E-4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1.1117158578086231E-3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7.8169747947304778E-4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1.2910503566113871E-2</v>
      </c>
      <c r="F136" s="43">
        <v>6.9044937219550906E-2</v>
      </c>
      <c r="G136" s="43">
        <v>0</v>
      </c>
      <c r="H136" s="43">
        <v>0</v>
      </c>
      <c r="I136" s="44">
        <v>2.1853987007334538E-3</v>
      </c>
      <c r="J136" s="44">
        <v>0</v>
      </c>
      <c r="K136" s="43">
        <v>7.2280103576187367E-3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8.2438497853572438E-3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4.3403813780378955E-2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3.9845505988142044E-2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3.1782963639557821E-2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9.9922864282266204E-3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1.9730082111315564E-2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1.1287697093867012E-2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2.8619829084078792E-3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1.0764584732345535E-3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1.6661988494824066E-2</v>
      </c>
      <c r="F140" s="43">
        <v>7.3774042508561247E-2</v>
      </c>
      <c r="G140" s="43">
        <v>0</v>
      </c>
      <c r="H140" s="43">
        <v>0</v>
      </c>
      <c r="I140" s="44">
        <v>5.8994788979538949E-3</v>
      </c>
      <c r="J140" s="44">
        <v>0</v>
      </c>
      <c r="K140" s="43">
        <v>1.8614386363801184E-2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1.4279205838274316E-2</v>
      </c>
    </row>
    <row r="141" spans="1:17" ht="39" customHeight="1" x14ac:dyDescent="0.35">
      <c r="A141" s="23">
        <v>36</v>
      </c>
      <c r="B141" s="24" t="s">
        <v>18</v>
      </c>
      <c r="C141" s="43">
        <v>9.1439740485307966E-3</v>
      </c>
      <c r="D141" s="43">
        <v>0</v>
      </c>
      <c r="E141" s="43">
        <v>9.5247097669404527E-4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5.3362807774215339E-4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6.1280443293461832E-3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8.1388744482767342E-3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5.4326131693185117E-3</v>
      </c>
    </row>
    <row r="143" spans="1:17" ht="39" customHeight="1" x14ac:dyDescent="0.35">
      <c r="A143" s="23">
        <v>38</v>
      </c>
      <c r="B143" s="24" t="s">
        <v>58</v>
      </c>
      <c r="C143" s="43">
        <v>9.9930573530372283E-2</v>
      </c>
      <c r="D143" s="43">
        <v>0</v>
      </c>
      <c r="E143" s="43">
        <v>4.2893905075684158E-3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4.5927927204456476E-3</v>
      </c>
      <c r="L143" s="43">
        <v>5.4081632653061221E-2</v>
      </c>
      <c r="M143" s="43">
        <v>0</v>
      </c>
      <c r="N143" s="43">
        <v>0</v>
      </c>
      <c r="O143" s="43">
        <v>0</v>
      </c>
      <c r="P143" s="43">
        <v>0</v>
      </c>
      <c r="Q143" s="45">
        <v>6.1431102954322917E-3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3.8098839067761815E-4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1.7471715808281105E-3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8.0458448911455832E-4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1.6944939721334894E-2</v>
      </c>
      <c r="F145" s="43">
        <v>1.2295673751426874E-2</v>
      </c>
      <c r="G145" s="43">
        <v>0</v>
      </c>
      <c r="H145" s="43">
        <v>0</v>
      </c>
      <c r="I145" s="44">
        <v>0.31824192965810599</v>
      </c>
      <c r="J145" s="44">
        <v>0</v>
      </c>
      <c r="K145" s="43">
        <v>1.9205444206103098E-2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3.7479707215428378E-2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8.8709683238459031E-3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1.4531019525692663E-3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3.979378127619458E-3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3.9908918760238762E-2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3.6996877820746822E-2</v>
      </c>
      <c r="L148" s="43">
        <v>0.54591836734693877</v>
      </c>
      <c r="M148" s="43">
        <v>0</v>
      </c>
      <c r="N148" s="43">
        <v>0</v>
      </c>
      <c r="O148" s="43">
        <v>0</v>
      </c>
      <c r="P148" s="43">
        <v>0</v>
      </c>
      <c r="Q148" s="45">
        <v>3.8969381209659974E-2</v>
      </c>
    </row>
    <row r="149" spans="1:17" ht="39" customHeight="1" x14ac:dyDescent="0.35">
      <c r="A149" s="23">
        <v>44</v>
      </c>
      <c r="B149" s="24" t="s">
        <v>59</v>
      </c>
      <c r="C149" s="43">
        <v>3.2657050173324279E-3</v>
      </c>
      <c r="D149" s="43">
        <v>0.962558738820676</v>
      </c>
      <c r="E149" s="43">
        <v>3.8142133203066088E-3</v>
      </c>
      <c r="F149" s="43">
        <v>0</v>
      </c>
      <c r="G149" s="43">
        <v>0</v>
      </c>
      <c r="H149" s="43">
        <v>0.12156295224312591</v>
      </c>
      <c r="I149" s="44">
        <v>1.220233843297272E-2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7.8681584215755281E-3</v>
      </c>
      <c r="P149" s="43">
        <v>0</v>
      </c>
      <c r="Q149" s="45">
        <v>1.6718279045860727E-2</v>
      </c>
    </row>
    <row r="150" spans="1:17" ht="39" customHeight="1" x14ac:dyDescent="0.3">
      <c r="A150" s="11"/>
      <c r="B150" s="33" t="s">
        <v>22</v>
      </c>
      <c r="C150" s="45">
        <v>1.0000000000000002</v>
      </c>
      <c r="D150" s="45">
        <v>0.99999999999999989</v>
      </c>
      <c r="E150" s="45">
        <v>1</v>
      </c>
      <c r="F150" s="45">
        <v>1</v>
      </c>
      <c r="G150" s="45">
        <v>1</v>
      </c>
      <c r="H150" s="45">
        <v>1</v>
      </c>
      <c r="I150" s="45">
        <v>1.0000000000000002</v>
      </c>
      <c r="J150" s="45">
        <v>0</v>
      </c>
      <c r="K150" s="45">
        <v>1.0000000000000004</v>
      </c>
      <c r="L150" s="45">
        <v>1</v>
      </c>
      <c r="M150" s="45">
        <v>1</v>
      </c>
      <c r="N150" s="45">
        <v>1</v>
      </c>
      <c r="O150" s="45">
        <v>1</v>
      </c>
      <c r="P150" s="45">
        <v>1</v>
      </c>
      <c r="Q150" s="45">
        <v>1.0000000000000002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30F7-4026-4C88-9311-A1E45C76F664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3" customWidth="1"/>
    <col min="9" max="10" width="26.28515625" customWidth="1"/>
    <col min="11" max="11" width="27.140625" customWidth="1"/>
    <col min="12" max="12" width="24.5703125" customWidth="1"/>
    <col min="13" max="13" width="21.5703125" customWidth="1"/>
    <col min="14" max="14" width="30.28515625" customWidth="1"/>
    <col min="15" max="15" width="25.4257812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46" t="s">
        <v>74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21067000</v>
      </c>
      <c r="D4" s="35">
        <v>0</v>
      </c>
      <c r="E4" s="34">
        <v>10571500</v>
      </c>
      <c r="F4" s="34">
        <v>27000</v>
      </c>
      <c r="G4" s="34">
        <v>729000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747000</v>
      </c>
      <c r="F5" s="34">
        <v>0</v>
      </c>
      <c r="G5" s="34">
        <v>0</v>
      </c>
      <c r="H5" s="34">
        <v>0</v>
      </c>
      <c r="I5" s="35">
        <v>13150693</v>
      </c>
      <c r="J5" s="35">
        <v>0</v>
      </c>
      <c r="K5" s="34">
        <v>198000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16059000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20588000</v>
      </c>
      <c r="L6" s="35">
        <v>0</v>
      </c>
      <c r="M6" s="35">
        <v>0</v>
      </c>
      <c r="N6" s="35">
        <v>128001600</v>
      </c>
      <c r="O6" s="35">
        <v>0</v>
      </c>
      <c r="P6" s="35">
        <v>1711288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364500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76903250</v>
      </c>
      <c r="F8" s="34">
        <v>162000</v>
      </c>
      <c r="G8" s="34">
        <v>0</v>
      </c>
      <c r="H8" s="34">
        <v>742500</v>
      </c>
      <c r="I8" s="35">
        <v>13491890</v>
      </c>
      <c r="J8" s="35">
        <v>0</v>
      </c>
      <c r="K8" s="34">
        <v>56657200</v>
      </c>
      <c r="L8" s="34">
        <v>0</v>
      </c>
      <c r="M8" s="34">
        <v>3519500</v>
      </c>
      <c r="N8" s="34">
        <v>54000</v>
      </c>
      <c r="O8" s="34">
        <v>97908000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55411500</v>
      </c>
      <c r="F9" s="34">
        <v>499500</v>
      </c>
      <c r="G9" s="34">
        <v>0</v>
      </c>
      <c r="H9" s="34">
        <v>0</v>
      </c>
      <c r="I9" s="35">
        <v>9846690</v>
      </c>
      <c r="J9" s="35">
        <v>0</v>
      </c>
      <c r="K9" s="34">
        <v>93209000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44539800</v>
      </c>
      <c r="F10" s="34">
        <v>1606500</v>
      </c>
      <c r="G10" s="34">
        <v>0</v>
      </c>
      <c r="H10" s="34">
        <v>0</v>
      </c>
      <c r="I10" s="35">
        <v>9900</v>
      </c>
      <c r="J10" s="35">
        <v>0</v>
      </c>
      <c r="K10" s="34">
        <v>60739000</v>
      </c>
      <c r="L10" s="34">
        <v>0</v>
      </c>
      <c r="M10" s="35">
        <v>18000</v>
      </c>
      <c r="N10" s="35">
        <v>108000</v>
      </c>
      <c r="O10" s="35">
        <v>11164000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3308000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10322000</v>
      </c>
      <c r="D12" s="35">
        <v>0</v>
      </c>
      <c r="E12" s="34">
        <v>103266200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98370900</v>
      </c>
      <c r="L12" s="34">
        <v>0</v>
      </c>
      <c r="M12" s="35">
        <v>0</v>
      </c>
      <c r="N12" s="35">
        <v>45000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40989600</v>
      </c>
      <c r="F13" s="34">
        <v>108000</v>
      </c>
      <c r="G13" s="34">
        <v>0</v>
      </c>
      <c r="H13" s="34">
        <v>0</v>
      </c>
      <c r="I13" s="35">
        <v>0</v>
      </c>
      <c r="J13" s="35">
        <v>0</v>
      </c>
      <c r="K13" s="34">
        <v>47323900</v>
      </c>
      <c r="L13" s="34">
        <v>3321000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378000</v>
      </c>
      <c r="D15" s="35">
        <v>0</v>
      </c>
      <c r="E15" s="34">
        <v>17934600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5041800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99000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5170500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4849500</v>
      </c>
      <c r="D17" s="35">
        <v>0</v>
      </c>
      <c r="E17" s="34">
        <v>24412500</v>
      </c>
      <c r="F17" s="34">
        <v>67500</v>
      </c>
      <c r="G17" s="34">
        <v>0</v>
      </c>
      <c r="H17" s="34">
        <v>0</v>
      </c>
      <c r="I17" s="35">
        <v>50009150</v>
      </c>
      <c r="J17" s="35">
        <v>0</v>
      </c>
      <c r="K17" s="34">
        <v>26352000</v>
      </c>
      <c r="L17" s="34">
        <v>0</v>
      </c>
      <c r="M17" s="35">
        <v>0</v>
      </c>
      <c r="N17" s="34">
        <v>31041000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81000</v>
      </c>
      <c r="F18" s="34">
        <v>0</v>
      </c>
      <c r="G18" s="34">
        <v>0</v>
      </c>
      <c r="H18" s="34">
        <v>0</v>
      </c>
      <c r="I18" s="35">
        <v>11941910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6768510</v>
      </c>
      <c r="J19" s="35">
        <v>0</v>
      </c>
      <c r="K19" s="35">
        <v>1382000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15307500</v>
      </c>
      <c r="F20" s="35">
        <v>148500</v>
      </c>
      <c r="G20" s="35">
        <v>0</v>
      </c>
      <c r="H20" s="35">
        <v>0</v>
      </c>
      <c r="I20" s="35">
        <v>1207130</v>
      </c>
      <c r="J20" s="35">
        <v>0</v>
      </c>
      <c r="K20" s="35">
        <v>2788000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162597300</v>
      </c>
      <c r="F21" s="35">
        <v>5647537</v>
      </c>
      <c r="G21" s="35">
        <v>0</v>
      </c>
      <c r="H21" s="35">
        <v>0</v>
      </c>
      <c r="I21" s="35">
        <v>12541410</v>
      </c>
      <c r="J21" s="35">
        <v>0</v>
      </c>
      <c r="K21" s="35">
        <v>234601400</v>
      </c>
      <c r="L21" s="35">
        <v>0</v>
      </c>
      <c r="M21" s="35">
        <v>18000</v>
      </c>
      <c r="N21" s="35">
        <v>25105500</v>
      </c>
      <c r="O21" s="35">
        <v>16168800</v>
      </c>
      <c r="P21" s="35">
        <v>17618840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1027000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162000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63000</v>
      </c>
      <c r="D24" s="37">
        <v>0</v>
      </c>
      <c r="E24" s="36">
        <v>152033800</v>
      </c>
      <c r="F24" s="36">
        <v>216000</v>
      </c>
      <c r="G24" s="36">
        <v>0</v>
      </c>
      <c r="H24" s="36">
        <v>1548000</v>
      </c>
      <c r="I24" s="37">
        <v>168780</v>
      </c>
      <c r="J24" s="37">
        <v>0</v>
      </c>
      <c r="K24" s="36">
        <v>150655200</v>
      </c>
      <c r="L24" s="36">
        <v>0</v>
      </c>
      <c r="M24" s="37">
        <v>0</v>
      </c>
      <c r="N24" s="36">
        <v>0</v>
      </c>
      <c r="O24" s="36">
        <v>17476500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9644600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999000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215300</v>
      </c>
      <c r="F27" s="34">
        <v>0</v>
      </c>
      <c r="G27" s="34">
        <v>0</v>
      </c>
      <c r="H27" s="34">
        <v>0</v>
      </c>
      <c r="I27" s="35">
        <v>70540</v>
      </c>
      <c r="J27" s="35">
        <v>0</v>
      </c>
      <c r="K27" s="34">
        <v>33900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1991500</v>
      </c>
      <c r="D28" s="35">
        <v>0</v>
      </c>
      <c r="E28" s="34">
        <v>89021000</v>
      </c>
      <c r="F28" s="34">
        <v>378000</v>
      </c>
      <c r="G28" s="34">
        <v>0</v>
      </c>
      <c r="H28" s="34">
        <v>0</v>
      </c>
      <c r="I28" s="35">
        <v>1644170</v>
      </c>
      <c r="J28" s="35">
        <v>0</v>
      </c>
      <c r="K28" s="34">
        <v>103867100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891460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5630300</v>
      </c>
      <c r="F30" s="34">
        <v>0</v>
      </c>
      <c r="G30" s="34">
        <v>0</v>
      </c>
      <c r="H30" s="34">
        <v>0</v>
      </c>
      <c r="I30" s="34">
        <v>2460040</v>
      </c>
      <c r="J30" s="34">
        <v>0</v>
      </c>
      <c r="K30" s="34">
        <v>12565500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617000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731500</v>
      </c>
      <c r="L31" s="34">
        <v>13864500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10152500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292500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369500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9093000</v>
      </c>
      <c r="F34" s="35">
        <v>81000</v>
      </c>
      <c r="G34" s="35">
        <v>0</v>
      </c>
      <c r="H34" s="35">
        <v>0</v>
      </c>
      <c r="I34" s="35">
        <v>10780</v>
      </c>
      <c r="J34" s="35">
        <v>0</v>
      </c>
      <c r="K34" s="35">
        <v>6969500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40717200</v>
      </c>
      <c r="F35" s="35">
        <v>27000</v>
      </c>
      <c r="G35" s="35">
        <v>0</v>
      </c>
      <c r="H35" s="35">
        <v>0</v>
      </c>
      <c r="I35" s="35">
        <v>0</v>
      </c>
      <c r="J35" s="35">
        <v>0</v>
      </c>
      <c r="K35" s="35">
        <v>45820000</v>
      </c>
      <c r="L35" s="35">
        <v>0</v>
      </c>
      <c r="M35" s="35">
        <v>180000</v>
      </c>
      <c r="N35" s="35">
        <v>45000</v>
      </c>
      <c r="O35" s="35">
        <v>4690100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10763000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24066000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1201500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3755100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15861200</v>
      </c>
      <c r="F38" s="34">
        <v>661500</v>
      </c>
      <c r="G38" s="34">
        <v>0</v>
      </c>
      <c r="H38" s="34">
        <v>0</v>
      </c>
      <c r="I38" s="35">
        <v>12224120</v>
      </c>
      <c r="J38" s="35">
        <v>0</v>
      </c>
      <c r="K38" s="34">
        <v>17635800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27000</v>
      </c>
      <c r="D39" s="35">
        <v>0</v>
      </c>
      <c r="E39" s="35">
        <v>3868500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4091500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7657500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0</v>
      </c>
      <c r="D41" s="35">
        <v>0</v>
      </c>
      <c r="E41" s="35">
        <v>3048500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8579000</v>
      </c>
      <c r="L41" s="35">
        <v>10273500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2013000</v>
      </c>
      <c r="F42" s="34">
        <v>432000</v>
      </c>
      <c r="G42" s="34">
        <v>0</v>
      </c>
      <c r="H42" s="34">
        <v>0</v>
      </c>
      <c r="I42" s="35">
        <v>0</v>
      </c>
      <c r="J42" s="35">
        <v>0</v>
      </c>
      <c r="K42" s="34">
        <v>1426500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15241100</v>
      </c>
      <c r="F43" s="34">
        <v>216000</v>
      </c>
      <c r="G43" s="34">
        <v>0</v>
      </c>
      <c r="H43" s="34">
        <v>0</v>
      </c>
      <c r="I43" s="35">
        <v>38996682</v>
      </c>
      <c r="J43" s="35">
        <v>0</v>
      </c>
      <c r="K43" s="34">
        <v>15153800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60830500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19242500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1493740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53551800</v>
      </c>
      <c r="F46" s="34">
        <v>216000</v>
      </c>
      <c r="G46" s="34">
        <v>0</v>
      </c>
      <c r="H46" s="34">
        <v>0</v>
      </c>
      <c r="I46" s="35">
        <v>0</v>
      </c>
      <c r="J46" s="35">
        <v>0</v>
      </c>
      <c r="K46" s="34">
        <v>45887700</v>
      </c>
      <c r="L46" s="34">
        <v>23719500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57151397</v>
      </c>
      <c r="E47" s="34">
        <v>8290000</v>
      </c>
      <c r="F47" s="34">
        <v>0</v>
      </c>
      <c r="G47" s="34">
        <v>0</v>
      </c>
      <c r="H47" s="34">
        <v>288000</v>
      </c>
      <c r="I47" s="35">
        <v>0</v>
      </c>
      <c r="J47" s="35">
        <v>0</v>
      </c>
      <c r="K47" s="34">
        <v>3459500</v>
      </c>
      <c r="L47" s="34">
        <v>0</v>
      </c>
      <c r="M47" s="35">
        <v>0</v>
      </c>
      <c r="N47" s="35">
        <v>18000</v>
      </c>
      <c r="O47" s="35">
        <v>2990700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38698000</v>
      </c>
      <c r="D48" s="31">
        <v>57151397</v>
      </c>
      <c r="E48" s="31">
        <v>1054945050</v>
      </c>
      <c r="F48" s="31">
        <v>10494037</v>
      </c>
      <c r="G48" s="31">
        <v>729000</v>
      </c>
      <c r="H48" s="31">
        <v>2578500</v>
      </c>
      <c r="I48" s="31">
        <v>176927595</v>
      </c>
      <c r="J48" s="31">
        <v>0</v>
      </c>
      <c r="K48" s="31">
        <v>1136310300</v>
      </c>
      <c r="L48" s="31">
        <v>51178500</v>
      </c>
      <c r="M48" s="31">
        <v>3735500</v>
      </c>
      <c r="N48" s="31">
        <v>184418100</v>
      </c>
      <c r="O48" s="31">
        <v>150398100</v>
      </c>
      <c r="P48" s="31">
        <v>19330128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20877.432909184601</v>
      </c>
      <c r="D57" s="42">
        <v>0</v>
      </c>
      <c r="E57" s="39">
        <v>8932.9322393381935</v>
      </c>
      <c r="F57" s="39">
        <v>22.815037644812111</v>
      </c>
      <c r="G57" s="39">
        <v>550.39637599093999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30383.576562158549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631.2160415064684</v>
      </c>
      <c r="F58" s="39">
        <v>0</v>
      </c>
      <c r="G58" s="39">
        <v>0</v>
      </c>
      <c r="H58" s="39">
        <v>0</v>
      </c>
      <c r="I58" s="42">
        <v>13150.692999999999</v>
      </c>
      <c r="J58" s="42">
        <v>0</v>
      </c>
      <c r="K58" s="39">
        <v>149.49037372593432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13931.399415232401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13569.877390297694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15543.97885994715</v>
      </c>
      <c r="L59" s="39">
        <v>0</v>
      </c>
      <c r="M59" s="39">
        <v>0</v>
      </c>
      <c r="N59" s="39">
        <v>108161.53046652526</v>
      </c>
      <c r="O59" s="39">
        <v>0</v>
      </c>
      <c r="P59" s="39">
        <v>1446.0407459672308</v>
      </c>
      <c r="Q59" s="40">
        <v>138721.42746273734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275.19818799546999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275.19818799546999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64983.353472533228</v>
      </c>
      <c r="F61" s="39">
        <v>136.89022586887268</v>
      </c>
      <c r="G61" s="39">
        <v>0</v>
      </c>
      <c r="H61" s="39">
        <v>598.5007254554248</v>
      </c>
      <c r="I61" s="42">
        <v>13491.89</v>
      </c>
      <c r="J61" s="42">
        <v>0</v>
      </c>
      <c r="K61" s="39">
        <v>42776.292940732354</v>
      </c>
      <c r="L61" s="39">
        <v>0</v>
      </c>
      <c r="M61" s="39">
        <v>2973.9824070709715</v>
      </c>
      <c r="N61" s="39">
        <v>45.630075289624223</v>
      </c>
      <c r="O61" s="39">
        <v>78919.877478639377</v>
      </c>
      <c r="P61" s="39">
        <v>0</v>
      </c>
      <c r="Q61" s="40">
        <v>203926.41732558986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46822.794757611351</v>
      </c>
      <c r="F62" s="39">
        <v>422.0781964290241</v>
      </c>
      <c r="G62" s="39">
        <v>0</v>
      </c>
      <c r="H62" s="39">
        <v>0</v>
      </c>
      <c r="I62" s="42">
        <v>9846.69</v>
      </c>
      <c r="J62" s="42">
        <v>0</v>
      </c>
      <c r="K62" s="39">
        <v>70372.970932427328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127464.5338864677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37636.193099718614</v>
      </c>
      <c r="F63" s="39">
        <v>1357.4947398663207</v>
      </c>
      <c r="G63" s="39">
        <v>0</v>
      </c>
      <c r="H63" s="39">
        <v>0</v>
      </c>
      <c r="I63" s="42">
        <v>9.9</v>
      </c>
      <c r="J63" s="42">
        <v>0</v>
      </c>
      <c r="K63" s="39">
        <v>45858.059645149115</v>
      </c>
      <c r="L63" s="39">
        <v>0</v>
      </c>
      <c r="M63" s="39">
        <v>15.210025096541408</v>
      </c>
      <c r="N63" s="39">
        <v>91.260150579248446</v>
      </c>
      <c r="O63" s="39">
        <v>8998.8715137836534</v>
      </c>
      <c r="P63" s="39">
        <v>0</v>
      </c>
      <c r="Q63" s="40">
        <v>93966.989174193499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2497.5462438656095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2497.5462438656095</v>
      </c>
    </row>
    <row r="65" spans="1:17" ht="39" customHeight="1" x14ac:dyDescent="0.35">
      <c r="A65" s="23">
        <v>9</v>
      </c>
      <c r="B65" s="24" t="s">
        <v>9</v>
      </c>
      <c r="C65" s="39">
        <v>10229.119594085701</v>
      </c>
      <c r="D65" s="42">
        <v>0</v>
      </c>
      <c r="E65" s="39">
        <v>87260.082979136918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74270.215175537945</v>
      </c>
      <c r="L65" s="39">
        <v>0</v>
      </c>
      <c r="M65" s="39">
        <v>0</v>
      </c>
      <c r="N65" s="39">
        <v>38.025062741353523</v>
      </c>
      <c r="O65" s="39">
        <v>0</v>
      </c>
      <c r="P65" s="39">
        <v>0</v>
      </c>
      <c r="Q65" s="40">
        <v>171797.44281150191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34636.269149844098</v>
      </c>
      <c r="F66" s="39">
        <v>91.260150579248446</v>
      </c>
      <c r="G66" s="39">
        <v>0</v>
      </c>
      <c r="H66" s="39">
        <v>0</v>
      </c>
      <c r="I66" s="42">
        <v>0</v>
      </c>
      <c r="J66" s="42">
        <v>0</v>
      </c>
      <c r="K66" s="39">
        <v>35729.633824084558</v>
      </c>
      <c r="L66" s="39">
        <v>2507.3612684031709</v>
      </c>
      <c r="M66" s="39">
        <v>0</v>
      </c>
      <c r="N66" s="39">
        <v>0</v>
      </c>
      <c r="O66" s="39">
        <v>0</v>
      </c>
      <c r="P66" s="39">
        <v>0</v>
      </c>
      <c r="Q66" s="40">
        <v>72964.524392911073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374.5986443096682</v>
      </c>
      <c r="D68" s="42">
        <v>0</v>
      </c>
      <c r="E68" s="39">
        <v>15154.762005357308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3806.568516421291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19335.929166088266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83.655138030977753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3903.7372593431483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3987.3923973741262</v>
      </c>
    </row>
    <row r="70" spans="1:17" ht="39" customHeight="1" x14ac:dyDescent="0.35">
      <c r="A70" s="23">
        <v>14</v>
      </c>
      <c r="B70" s="24" t="s">
        <v>11</v>
      </c>
      <c r="C70" s="39">
        <v>4805.8627660839575</v>
      </c>
      <c r="D70" s="42">
        <v>0</v>
      </c>
      <c r="E70" s="39">
        <v>20628.596537184287</v>
      </c>
      <c r="F70" s="39">
        <v>57.037594112030284</v>
      </c>
      <c r="G70" s="39">
        <v>0</v>
      </c>
      <c r="H70" s="39">
        <v>0</v>
      </c>
      <c r="I70" s="42">
        <v>50009.15</v>
      </c>
      <c r="J70" s="42">
        <v>0</v>
      </c>
      <c r="K70" s="39">
        <v>19895.809739524349</v>
      </c>
      <c r="L70" s="39">
        <v>0</v>
      </c>
      <c r="M70" s="39">
        <v>0</v>
      </c>
      <c r="N70" s="39">
        <v>26229.688278985657</v>
      </c>
      <c r="O70" s="39">
        <v>0</v>
      </c>
      <c r="P70" s="39">
        <v>0</v>
      </c>
      <c r="Q70" s="40">
        <v>121626.14491589028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68.445112934436338</v>
      </c>
      <c r="F71" s="39">
        <v>0</v>
      </c>
      <c r="G71" s="39">
        <v>0</v>
      </c>
      <c r="H71" s="39">
        <v>0</v>
      </c>
      <c r="I71" s="42">
        <v>11941.91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12010.355112934436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6768.51</v>
      </c>
      <c r="J72" s="42">
        <v>0</v>
      </c>
      <c r="K72" s="39">
        <v>1043.4126085315213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7811.9226085315213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12934.858842517089</v>
      </c>
      <c r="F73" s="39">
        <v>125.48270704646661</v>
      </c>
      <c r="G73" s="39">
        <v>0</v>
      </c>
      <c r="H73" s="39">
        <v>0</v>
      </c>
      <c r="I73" s="42">
        <v>1207.1300000000001</v>
      </c>
      <c r="J73" s="42">
        <v>0</v>
      </c>
      <c r="K73" s="39">
        <v>2104.945262363156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16372.416811926712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137394.94520165958</v>
      </c>
      <c r="F74" s="39">
        <v>4772.1766390914545</v>
      </c>
      <c r="G74" s="39">
        <v>0</v>
      </c>
      <c r="H74" s="39">
        <v>0</v>
      </c>
      <c r="I74" s="42">
        <v>12541.41</v>
      </c>
      <c r="J74" s="42">
        <v>0</v>
      </c>
      <c r="K74" s="39">
        <v>177124.49981124952</v>
      </c>
      <c r="L74" s="39">
        <v>0</v>
      </c>
      <c r="M74" s="39">
        <v>15.210025096541408</v>
      </c>
      <c r="N74" s="39">
        <v>21214.182503401131</v>
      </c>
      <c r="O74" s="39">
        <v>13033.048524907304</v>
      </c>
      <c r="P74" s="39">
        <v>14887.944365108202</v>
      </c>
      <c r="Q74" s="40">
        <v>380983.41707051377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775.38693846734611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775.38693846734611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122.31030577576443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122.31030577576443</v>
      </c>
    </row>
    <row r="77" spans="1:17" ht="39" customHeight="1" x14ac:dyDescent="0.35">
      <c r="A77" s="23">
        <v>21</v>
      </c>
      <c r="B77" s="27" t="s">
        <v>13</v>
      </c>
      <c r="C77" s="39">
        <v>62.433107384944698</v>
      </c>
      <c r="D77" s="42">
        <v>0</v>
      </c>
      <c r="E77" s="39">
        <v>128468.7729734754</v>
      </c>
      <c r="F77" s="39">
        <v>182.52030115849689</v>
      </c>
      <c r="G77" s="39">
        <v>0</v>
      </c>
      <c r="H77" s="39">
        <v>1247.7833306464615</v>
      </c>
      <c r="I77" s="42">
        <v>168.78</v>
      </c>
      <c r="J77" s="42">
        <v>0</v>
      </c>
      <c r="K77" s="39">
        <v>113744.9603624009</v>
      </c>
      <c r="L77" s="39">
        <v>0</v>
      </c>
      <c r="M77" s="39">
        <v>0</v>
      </c>
      <c r="N77" s="39">
        <v>0</v>
      </c>
      <c r="O77" s="39">
        <v>14087.135257133647</v>
      </c>
      <c r="P77" s="39">
        <v>0</v>
      </c>
      <c r="Q77" s="40">
        <v>257962.38533219986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8149.7004470057373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754.24688561721405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8903.9473326229509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181.92880018252029</v>
      </c>
      <c r="F80" s="39">
        <v>0</v>
      </c>
      <c r="G80" s="39">
        <v>0</v>
      </c>
      <c r="H80" s="39">
        <v>0</v>
      </c>
      <c r="I80" s="42">
        <v>70.540000000000006</v>
      </c>
      <c r="J80" s="42">
        <v>0</v>
      </c>
      <c r="K80" s="39">
        <v>25.594563986409966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278.06336416893026</v>
      </c>
    </row>
    <row r="81" spans="1:17" ht="39" customHeight="1" x14ac:dyDescent="0.35">
      <c r="A81" s="23">
        <v>25</v>
      </c>
      <c r="B81" s="24" t="s">
        <v>53</v>
      </c>
      <c r="C81" s="39">
        <v>1973.5798945574186</v>
      </c>
      <c r="D81" s="42">
        <v>0</v>
      </c>
      <c r="E81" s="39">
        <v>75222.869117734037</v>
      </c>
      <c r="F81" s="39">
        <v>319.4105270273696</v>
      </c>
      <c r="G81" s="39">
        <v>0</v>
      </c>
      <c r="H81" s="39">
        <v>0</v>
      </c>
      <c r="I81" s="42">
        <v>1644.17</v>
      </c>
      <c r="J81" s="42">
        <v>0</v>
      </c>
      <c r="K81" s="39">
        <v>78419.856549641379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157579.88608896022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891.46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891.46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4757.6113500587271</v>
      </c>
      <c r="F83" s="39">
        <v>0</v>
      </c>
      <c r="G83" s="39">
        <v>0</v>
      </c>
      <c r="H83" s="39">
        <v>0</v>
      </c>
      <c r="I83" s="42">
        <v>2460.04</v>
      </c>
      <c r="J83" s="42">
        <v>0</v>
      </c>
      <c r="K83" s="39">
        <v>9486.9762174405441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16704.627567499272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521.36586025366944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552.28388070970175</v>
      </c>
      <c r="L84" s="39">
        <v>10467.723669309173</v>
      </c>
      <c r="M84" s="39">
        <v>0</v>
      </c>
      <c r="N84" s="39">
        <v>0</v>
      </c>
      <c r="O84" s="39">
        <v>0</v>
      </c>
      <c r="P84" s="39">
        <v>0</v>
      </c>
      <c r="Q84" s="40">
        <v>11541.373410272543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7665.1566628916571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7665.1566628916571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247.16290781879789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278.97319743299357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526.13610525179149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7683.5976779361681</v>
      </c>
      <c r="F87" s="39">
        <v>68.445112934436338</v>
      </c>
      <c r="G87" s="39">
        <v>0</v>
      </c>
      <c r="H87" s="39">
        <v>0</v>
      </c>
      <c r="I87" s="42">
        <v>10.78</v>
      </c>
      <c r="J87" s="42">
        <v>0</v>
      </c>
      <c r="K87" s="39">
        <v>5261.9856549641372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13024.80844583474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34406.09077004977</v>
      </c>
      <c r="F88" s="39">
        <v>22.815037644812111</v>
      </c>
      <c r="G88" s="39">
        <v>0</v>
      </c>
      <c r="H88" s="39">
        <v>0</v>
      </c>
      <c r="I88" s="42">
        <v>0</v>
      </c>
      <c r="J88" s="42">
        <v>0</v>
      </c>
      <c r="K88" s="39">
        <v>34594.186485466213</v>
      </c>
      <c r="L88" s="39">
        <v>0</v>
      </c>
      <c r="M88" s="39">
        <v>152.10025096541409</v>
      </c>
      <c r="N88" s="39">
        <v>38.025062741353523</v>
      </c>
      <c r="O88" s="39">
        <v>3780.5094309205224</v>
      </c>
      <c r="P88" s="39">
        <v>0</v>
      </c>
      <c r="Q88" s="40">
        <v>72993.727037788078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9094.7500063375101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18169.875424688562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27264.62543102607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1015.2691751941391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2835.1075877689696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3850.3767629631084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13402.736114514588</v>
      </c>
      <c r="F91" s="39">
        <v>558.96842229789672</v>
      </c>
      <c r="G91" s="39">
        <v>0</v>
      </c>
      <c r="H91" s="39">
        <v>0</v>
      </c>
      <c r="I91" s="42">
        <v>12224.12</v>
      </c>
      <c r="J91" s="42">
        <v>0</v>
      </c>
      <c r="K91" s="39">
        <v>13315.062287655719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39500.886824468202</v>
      </c>
    </row>
    <row r="92" spans="1:17" ht="39" customHeight="1" x14ac:dyDescent="0.35">
      <c r="A92" s="23">
        <v>36</v>
      </c>
      <c r="B92" s="24" t="s">
        <v>18</v>
      </c>
      <c r="C92" s="39">
        <v>26.757046022119155</v>
      </c>
      <c r="D92" s="42">
        <v>0</v>
      </c>
      <c r="E92" s="39">
        <v>3268.8878936650244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3295.6449396871435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3457.3232045832874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5781.4269535673839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9238.7501581506713</v>
      </c>
    </row>
    <row r="94" spans="1:17" ht="39" customHeight="1" x14ac:dyDescent="0.35">
      <c r="A94" s="23">
        <v>38</v>
      </c>
      <c r="B94" s="24" t="s">
        <v>58</v>
      </c>
      <c r="C94" s="39">
        <v>0</v>
      </c>
      <c r="D94" s="42">
        <v>0</v>
      </c>
      <c r="E94" s="39">
        <v>2575.9867503781379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6477.1611929029823</v>
      </c>
      <c r="L94" s="39">
        <v>7756.5118912797279</v>
      </c>
      <c r="M94" s="39">
        <v>0</v>
      </c>
      <c r="N94" s="39">
        <v>0</v>
      </c>
      <c r="O94" s="39">
        <v>0</v>
      </c>
      <c r="P94" s="39">
        <v>0</v>
      </c>
      <c r="Q94" s="40">
        <v>16809.659834560851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1700.9878066298809</v>
      </c>
      <c r="F95" s="39">
        <v>365.04060231699378</v>
      </c>
      <c r="G95" s="39">
        <v>0</v>
      </c>
      <c r="H95" s="39">
        <v>0</v>
      </c>
      <c r="I95" s="42">
        <v>0</v>
      </c>
      <c r="J95" s="42">
        <v>0</v>
      </c>
      <c r="K95" s="39">
        <v>1077.0101925254812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3143.0386014723558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12878.750749938737</v>
      </c>
      <c r="F96" s="39">
        <v>182.52030115849689</v>
      </c>
      <c r="G96" s="39">
        <v>0</v>
      </c>
      <c r="H96" s="39">
        <v>0</v>
      </c>
      <c r="I96" s="42">
        <v>38996.682000000001</v>
      </c>
      <c r="J96" s="42">
        <v>0</v>
      </c>
      <c r="K96" s="39">
        <v>11441.147602869007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63499.100653966241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51401.857313064567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14528.123820309551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65929.981133374124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1493.74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1493.74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45251.345664720342</v>
      </c>
      <c r="F99" s="39">
        <v>182.52030115849689</v>
      </c>
      <c r="G99" s="39">
        <v>0</v>
      </c>
      <c r="H99" s="39">
        <v>0</v>
      </c>
      <c r="I99" s="42">
        <v>0</v>
      </c>
      <c r="J99" s="42">
        <v>0</v>
      </c>
      <c r="K99" s="39">
        <v>34645.300113250283</v>
      </c>
      <c r="L99" s="39">
        <v>17908.267270668177</v>
      </c>
      <c r="M99" s="39">
        <v>0</v>
      </c>
      <c r="N99" s="39">
        <v>0</v>
      </c>
      <c r="O99" s="39">
        <v>0</v>
      </c>
      <c r="P99" s="39">
        <v>0</v>
      </c>
      <c r="Q99" s="40">
        <v>97987.433349797298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56637.131842866766</v>
      </c>
      <c r="E100" s="39">
        <v>7005.061558351571</v>
      </c>
      <c r="F100" s="39">
        <v>0</v>
      </c>
      <c r="G100" s="39">
        <v>0</v>
      </c>
      <c r="H100" s="39">
        <v>232.1457359342254</v>
      </c>
      <c r="I100" s="42">
        <v>0</v>
      </c>
      <c r="J100" s="42">
        <v>0</v>
      </c>
      <c r="K100" s="39">
        <v>2611.9290298225746</v>
      </c>
      <c r="L100" s="39">
        <v>0</v>
      </c>
      <c r="M100" s="39">
        <v>0</v>
      </c>
      <c r="N100" s="39">
        <v>15.210025096541408</v>
      </c>
      <c r="O100" s="39">
        <v>2410.688376591972</v>
      </c>
      <c r="P100" s="39">
        <v>0</v>
      </c>
      <c r="Q100" s="40">
        <v>68912.166568663655</v>
      </c>
    </row>
    <row r="101" spans="1:17" ht="39" customHeight="1" x14ac:dyDescent="0.3">
      <c r="B101" s="32" t="s">
        <v>22</v>
      </c>
      <c r="C101" s="41">
        <v>38349.783961628411</v>
      </c>
      <c r="D101" s="41">
        <v>56637.131842866766</v>
      </c>
      <c r="E101" s="41">
        <v>891430.03810956283</v>
      </c>
      <c r="F101" s="41">
        <v>8867.4758963352269</v>
      </c>
      <c r="G101" s="41">
        <v>550.39637599093999</v>
      </c>
      <c r="H101" s="41">
        <v>2078.4297920361118</v>
      </c>
      <c r="I101" s="41">
        <v>176927.595</v>
      </c>
      <c r="J101" s="41">
        <v>0</v>
      </c>
      <c r="K101" s="41">
        <v>857916.42129105306</v>
      </c>
      <c r="L101" s="41">
        <v>38639.864099660248</v>
      </c>
      <c r="M101" s="41">
        <v>3156.5027082294682</v>
      </c>
      <c r="N101" s="41">
        <v>155833.55162536018</v>
      </c>
      <c r="O101" s="41">
        <v>121230.13058197648</v>
      </c>
      <c r="P101" s="41">
        <v>16333.985111075433</v>
      </c>
      <c r="Q101" s="41">
        <v>2367951.3063957756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0.5443950591761848</v>
      </c>
      <c r="D106" s="43">
        <v>0</v>
      </c>
      <c r="E106" s="43">
        <v>1.0020901088639639E-2</v>
      </c>
      <c r="F106" s="43">
        <v>2.5728897277568206E-3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1.2831166113970878E-2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7.0809375331918939E-4</v>
      </c>
      <c r="F107" s="43">
        <v>0</v>
      </c>
      <c r="G107" s="43">
        <v>0</v>
      </c>
      <c r="H107" s="43">
        <v>0</v>
      </c>
      <c r="I107" s="44">
        <v>7.4328105799437327E-2</v>
      </c>
      <c r="J107" s="44">
        <v>0</v>
      </c>
      <c r="K107" s="43">
        <v>1.742481785125067E-4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5.8833133002372346E-3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1.522259382135591E-2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1.8118290400078223E-2</v>
      </c>
      <c r="L108" s="43">
        <v>0</v>
      </c>
      <c r="M108" s="43">
        <v>0</v>
      </c>
      <c r="N108" s="43">
        <v>0.69408371521016643</v>
      </c>
      <c r="O108" s="43">
        <v>0</v>
      </c>
      <c r="P108" s="43">
        <v>8.8529574144568524E-2</v>
      </c>
      <c r="Q108" s="45">
        <v>5.8582888545070301E-2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3.2077505589802371E-4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1.1621784081968526E-4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7.2897872737542113E-2</v>
      </c>
      <c r="F110" s="43">
        <v>1.5437338366540924E-2</v>
      </c>
      <c r="G110" s="43">
        <v>0</v>
      </c>
      <c r="H110" s="43">
        <v>0.28795811518324604</v>
      </c>
      <c r="I110" s="44">
        <v>7.6256561335160858E-2</v>
      </c>
      <c r="J110" s="44">
        <v>0</v>
      </c>
      <c r="K110" s="43">
        <v>4.9860676260700981E-2</v>
      </c>
      <c r="L110" s="43">
        <v>0</v>
      </c>
      <c r="M110" s="43">
        <v>0.94217641547316289</v>
      </c>
      <c r="N110" s="43">
        <v>2.9281290719294906E-4</v>
      </c>
      <c r="O110" s="43">
        <v>0.65099226652464359</v>
      </c>
      <c r="P110" s="43">
        <v>0</v>
      </c>
      <c r="Q110" s="45">
        <v>8.611934577150715E-2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5.2525484621213217E-2</v>
      </c>
      <c r="F111" s="43">
        <v>4.7598459963501184E-2</v>
      </c>
      <c r="G111" s="43">
        <v>0</v>
      </c>
      <c r="H111" s="43">
        <v>0</v>
      </c>
      <c r="I111" s="44">
        <v>5.5653783119586298E-2</v>
      </c>
      <c r="J111" s="44">
        <v>0</v>
      </c>
      <c r="K111" s="43">
        <v>8.2027770055415339E-2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5.3829035057515448E-2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4.2220018947906342E-2</v>
      </c>
      <c r="F112" s="43">
        <v>0.15308693880153085</v>
      </c>
      <c r="G112" s="43">
        <v>0</v>
      </c>
      <c r="H112" s="43">
        <v>0</v>
      </c>
      <c r="I112" s="44">
        <v>5.5955092816358015E-5</v>
      </c>
      <c r="J112" s="44">
        <v>0</v>
      </c>
      <c r="K112" s="43">
        <v>5.3452828861975478E-2</v>
      </c>
      <c r="L112" s="43">
        <v>0</v>
      </c>
      <c r="M112" s="43">
        <v>4.8186320439030919E-3</v>
      </c>
      <c r="N112" s="43">
        <v>5.8562581438589812E-4</v>
      </c>
      <c r="O112" s="43">
        <v>7.4229661145985212E-2</v>
      </c>
      <c r="P112" s="43">
        <v>0</v>
      </c>
      <c r="Q112" s="45">
        <v>3.9682821568328315E-2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2.9111766389867278E-3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1.0547287172332476E-3</v>
      </c>
    </row>
    <row r="114" spans="1:17" ht="39" customHeight="1" x14ac:dyDescent="0.35">
      <c r="A114" s="23">
        <v>9</v>
      </c>
      <c r="B114" s="24" t="s">
        <v>9</v>
      </c>
      <c r="C114" s="43">
        <v>0.26673213085947595</v>
      </c>
      <c r="D114" s="43">
        <v>0</v>
      </c>
      <c r="E114" s="43">
        <v>9.7887752542182183E-2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8.6570455270888622E-2</v>
      </c>
      <c r="L114" s="43">
        <v>0</v>
      </c>
      <c r="M114" s="43">
        <v>0</v>
      </c>
      <c r="N114" s="43">
        <v>2.4401075599412423E-4</v>
      </c>
      <c r="O114" s="43">
        <v>0</v>
      </c>
      <c r="P114" s="43">
        <v>0</v>
      </c>
      <c r="Q114" s="45">
        <v>7.2551087662774752E-2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3.8854725182131525E-2</v>
      </c>
      <c r="F115" s="43">
        <v>1.0291558911027282E-2</v>
      </c>
      <c r="G115" s="43">
        <v>0</v>
      </c>
      <c r="H115" s="43">
        <v>0</v>
      </c>
      <c r="I115" s="44">
        <v>0</v>
      </c>
      <c r="J115" s="44">
        <v>0</v>
      </c>
      <c r="K115" s="43">
        <v>4.1646986742969773E-2</v>
      </c>
      <c r="L115" s="43">
        <v>6.489053020311264E-2</v>
      </c>
      <c r="M115" s="43">
        <v>0</v>
      </c>
      <c r="N115" s="43">
        <v>0</v>
      </c>
      <c r="O115" s="43">
        <v>0</v>
      </c>
      <c r="P115" s="43">
        <v>0</v>
      </c>
      <c r="Q115" s="45">
        <v>3.0813355070197501E-2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9.7679466639102805E-3</v>
      </c>
      <c r="D117" s="43">
        <v>0</v>
      </c>
      <c r="E117" s="43">
        <v>1.7000506329689875E-2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4.4369922546684658E-3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8.1656785398679516E-3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9.3843750439892589E-5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4.5502535707015951E-3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1.6838996590023967E-3</v>
      </c>
    </row>
    <row r="119" spans="1:17" ht="39" customHeight="1" x14ac:dyDescent="0.35">
      <c r="A119" s="23">
        <v>14</v>
      </c>
      <c r="B119" s="24" t="s">
        <v>11</v>
      </c>
      <c r="C119" s="43">
        <v>0.12531655382707116</v>
      </c>
      <c r="D119" s="43">
        <v>0</v>
      </c>
      <c r="E119" s="43">
        <v>2.3141015733473512E-2</v>
      </c>
      <c r="F119" s="43">
        <v>6.4322243193920521E-3</v>
      </c>
      <c r="G119" s="43">
        <v>0</v>
      </c>
      <c r="H119" s="43">
        <v>0</v>
      </c>
      <c r="I119" s="44">
        <v>0.28265319494112834</v>
      </c>
      <c r="J119" s="44">
        <v>0</v>
      </c>
      <c r="K119" s="43">
        <v>2.3190848485664529E-2</v>
      </c>
      <c r="L119" s="43">
        <v>0</v>
      </c>
      <c r="M119" s="43">
        <v>0</v>
      </c>
      <c r="N119" s="43">
        <v>0.16831861948474686</v>
      </c>
      <c r="O119" s="43">
        <v>0</v>
      </c>
      <c r="P119" s="43">
        <v>0</v>
      </c>
      <c r="Q119" s="45">
        <v>5.1363448474375802E-2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7.6781250359912105E-5</v>
      </c>
      <c r="F120" s="43">
        <v>0</v>
      </c>
      <c r="G120" s="43">
        <v>0</v>
      </c>
      <c r="H120" s="43">
        <v>0</v>
      </c>
      <c r="I120" s="44">
        <v>6.7496028530767069E-2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5.072044801130317E-3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3.8255818714994685E-2</v>
      </c>
      <c r="J121" s="44">
        <v>0</v>
      </c>
      <c r="K121" s="43">
        <v>1.2162170843650719E-3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3.2990216426459951E-3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1.4510234443016724E-2</v>
      </c>
      <c r="F122" s="43">
        <v>1.4150893502662514E-2</v>
      </c>
      <c r="G122" s="43">
        <v>0</v>
      </c>
      <c r="H122" s="43">
        <v>0</v>
      </c>
      <c r="I122" s="44">
        <v>6.8227344637788135E-3</v>
      </c>
      <c r="J122" s="44">
        <v>0</v>
      </c>
      <c r="K122" s="43">
        <v>2.4535551600649934E-3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6.9141695471968681E-3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0.15412869134747825</v>
      </c>
      <c r="F123" s="43">
        <v>0.53816629386765091</v>
      </c>
      <c r="G123" s="43">
        <v>0</v>
      </c>
      <c r="H123" s="43">
        <v>0</v>
      </c>
      <c r="I123" s="44">
        <v>7.0884420262424294E-2</v>
      </c>
      <c r="J123" s="44">
        <v>0</v>
      </c>
      <c r="K123" s="43">
        <v>0.20645892235597973</v>
      </c>
      <c r="L123" s="43">
        <v>0</v>
      </c>
      <c r="M123" s="43">
        <v>4.8186320439030919E-3</v>
      </c>
      <c r="N123" s="43">
        <v>0.1361336007691219</v>
      </c>
      <c r="O123" s="43">
        <v>0.10750667727850285</v>
      </c>
      <c r="P123" s="43">
        <v>0.91147042585543148</v>
      </c>
      <c r="Q123" s="45">
        <v>0.16089157578599161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9.0380242087042607E-4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3.2745054189798831E-4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1.4256669151023273E-4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5.1652373697637884E-5</v>
      </c>
    </row>
    <row r="126" spans="1:17" ht="39" customHeight="1" x14ac:dyDescent="0.35">
      <c r="A126" s="23">
        <v>21</v>
      </c>
      <c r="B126" s="27" t="s">
        <v>13</v>
      </c>
      <c r="C126" s="43">
        <v>1.6279911106517133E-3</v>
      </c>
      <c r="D126" s="43">
        <v>0</v>
      </c>
      <c r="E126" s="43">
        <v>0.14411537359220747</v>
      </c>
      <c r="F126" s="43">
        <v>2.0583117822054565E-2</v>
      </c>
      <c r="G126" s="43">
        <v>0</v>
      </c>
      <c r="H126" s="43">
        <v>0.6003490401396161</v>
      </c>
      <c r="I126" s="44">
        <v>9.5394955207524299E-4</v>
      </c>
      <c r="J126" s="44">
        <v>0</v>
      </c>
      <c r="K126" s="43">
        <v>0.13258279890624949</v>
      </c>
      <c r="L126" s="43">
        <v>0</v>
      </c>
      <c r="M126" s="43">
        <v>0</v>
      </c>
      <c r="N126" s="43">
        <v>0</v>
      </c>
      <c r="O126" s="43">
        <v>0.11620160095107585</v>
      </c>
      <c r="P126" s="43">
        <v>0</v>
      </c>
      <c r="Q126" s="45">
        <v>0.10893905826333931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9.1422771261877572E-3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8.7916126431310194E-4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3.7601902153028307E-3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2.0408645928998861E-4</v>
      </c>
      <c r="F129" s="43">
        <v>0</v>
      </c>
      <c r="G129" s="43">
        <v>0</v>
      </c>
      <c r="H129" s="43">
        <v>0</v>
      </c>
      <c r="I129" s="44">
        <v>3.9869416639049443E-4</v>
      </c>
      <c r="J129" s="44">
        <v>0</v>
      </c>
      <c r="K129" s="43">
        <v>2.983340026047463E-5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1.1742782185507289E-4</v>
      </c>
    </row>
    <row r="130" spans="1:17" ht="39" customHeight="1" x14ac:dyDescent="0.35">
      <c r="A130" s="23">
        <v>25</v>
      </c>
      <c r="B130" s="24" t="s">
        <v>53</v>
      </c>
      <c r="C130" s="43">
        <v>5.1462607886712496E-2</v>
      </c>
      <c r="D130" s="43">
        <v>0</v>
      </c>
      <c r="E130" s="43">
        <v>8.4384489978885632E-2</v>
      </c>
      <c r="F130" s="43">
        <v>3.6020456188595493E-2</v>
      </c>
      <c r="G130" s="43">
        <v>0</v>
      </c>
      <c r="H130" s="43">
        <v>0</v>
      </c>
      <c r="I130" s="44">
        <v>9.2928974702900357E-3</v>
      </c>
      <c r="J130" s="44">
        <v>0</v>
      </c>
      <c r="K130" s="43">
        <v>9.1407338294830234E-2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6.6546928420082377E-2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5.0385582870778297E-3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3.7646889004524267E-4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5.3370552333507799E-3</v>
      </c>
      <c r="F132" s="43">
        <v>0</v>
      </c>
      <c r="G132" s="43">
        <v>0</v>
      </c>
      <c r="H132" s="43">
        <v>0</v>
      </c>
      <c r="I132" s="44">
        <v>1.3904218841611452E-2</v>
      </c>
      <c r="J132" s="44">
        <v>0</v>
      </c>
      <c r="K132" s="43">
        <v>1.1058159025752036E-2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7.0544641363107854E-3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5.8486458607488615E-4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6.437502150600942E-4</v>
      </c>
      <c r="L133" s="43">
        <v>0.27090477446584016</v>
      </c>
      <c r="M133" s="43">
        <v>0</v>
      </c>
      <c r="N133" s="43">
        <v>0</v>
      </c>
      <c r="O133" s="43">
        <v>0</v>
      </c>
      <c r="P133" s="43">
        <v>0</v>
      </c>
      <c r="Q133" s="45">
        <v>4.8739910229993284E-3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8.9346193552940611E-3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3.2370415059584487E-3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2.7726562629968264E-4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3.2517526242611727E-4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2.2219042419948054E-4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8.6194062904034665E-3</v>
      </c>
      <c r="F136" s="43">
        <v>7.7186691832704622E-3</v>
      </c>
      <c r="G136" s="43">
        <v>0</v>
      </c>
      <c r="H136" s="43">
        <v>0</v>
      </c>
      <c r="I136" s="44">
        <v>6.0928878844478721E-5</v>
      </c>
      <c r="J136" s="44">
        <v>0</v>
      </c>
      <c r="K136" s="43">
        <v>6.1334478795096736E-3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5.5004545113132471E-3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3.8596512680921152E-2</v>
      </c>
      <c r="F137" s="43">
        <v>2.5728897277568206E-3</v>
      </c>
      <c r="G137" s="43">
        <v>0</v>
      </c>
      <c r="H137" s="43">
        <v>0</v>
      </c>
      <c r="I137" s="44">
        <v>0</v>
      </c>
      <c r="J137" s="44">
        <v>0</v>
      </c>
      <c r="K137" s="43">
        <v>4.032349262344978E-2</v>
      </c>
      <c r="L137" s="43">
        <v>0</v>
      </c>
      <c r="M137" s="43">
        <v>4.8186320439030927E-2</v>
      </c>
      <c r="N137" s="43">
        <v>2.4401075599412423E-4</v>
      </c>
      <c r="O137" s="43">
        <v>3.1184569485917704E-2</v>
      </c>
      <c r="P137" s="43">
        <v>0</v>
      </c>
      <c r="Q137" s="45">
        <v>3.0825687521797384E-2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1.020242713115721E-2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2.1179074061020133E-2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1.1514014396066767E-2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1.1389218803386965E-3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3.3046431067288583E-3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1.6260371370658423E-3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1.5035095903810344E-2</v>
      </c>
      <c r="F140" s="43">
        <v>6.3035798330042109E-2</v>
      </c>
      <c r="G140" s="43">
        <v>0</v>
      </c>
      <c r="H140" s="43">
        <v>0</v>
      </c>
      <c r="I140" s="44">
        <v>6.9091087797807912E-2</v>
      </c>
      <c r="J140" s="44">
        <v>0</v>
      </c>
      <c r="K140" s="43">
        <v>1.5520232457630635E-2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1.6681460770657453E-2</v>
      </c>
    </row>
    <row r="141" spans="1:17" ht="39" customHeight="1" x14ac:dyDescent="0.35">
      <c r="A141" s="23">
        <v>36</v>
      </c>
      <c r="B141" s="24" t="s">
        <v>18</v>
      </c>
      <c r="C141" s="43">
        <v>6.9771047599359137E-4</v>
      </c>
      <c r="D141" s="43">
        <v>0</v>
      </c>
      <c r="E141" s="43">
        <v>3.6670156421891361E-3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1.3917705701066113E-3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3.8784010598466715E-3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6.738916297775354E-3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3.9015794510626313E-3</v>
      </c>
    </row>
    <row r="143" spans="1:17" ht="39" customHeight="1" x14ac:dyDescent="0.35">
      <c r="A143" s="23">
        <v>38</v>
      </c>
      <c r="B143" s="24" t="s">
        <v>58</v>
      </c>
      <c r="C143" s="43">
        <v>0</v>
      </c>
      <c r="D143" s="43">
        <v>0</v>
      </c>
      <c r="E143" s="43">
        <v>2.8897239718789144E-3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7.5498743609030052E-3</v>
      </c>
      <c r="L143" s="43">
        <v>0.20073859140068584</v>
      </c>
      <c r="M143" s="43">
        <v>0</v>
      </c>
      <c r="N143" s="43">
        <v>0</v>
      </c>
      <c r="O143" s="43">
        <v>0</v>
      </c>
      <c r="P143" s="43">
        <v>0</v>
      </c>
      <c r="Q143" s="45">
        <v>7.0988198909151517E-3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1.9081562589444824E-3</v>
      </c>
      <c r="F144" s="43">
        <v>4.116623564410913E-2</v>
      </c>
      <c r="G144" s="43">
        <v>0</v>
      </c>
      <c r="H144" s="43">
        <v>0</v>
      </c>
      <c r="I144" s="44">
        <v>0</v>
      </c>
      <c r="J144" s="44">
        <v>0</v>
      </c>
      <c r="K144" s="43">
        <v>1.2553789224651049E-3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1.3273240007018257E-3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1.4447292776055019E-2</v>
      </c>
      <c r="F145" s="43">
        <v>2.0583117822054565E-2</v>
      </c>
      <c r="G145" s="43">
        <v>0</v>
      </c>
      <c r="H145" s="43">
        <v>0</v>
      </c>
      <c r="I145" s="44">
        <v>0.22041040008484827</v>
      </c>
      <c r="J145" s="44">
        <v>0</v>
      </c>
      <c r="K145" s="43">
        <v>1.3335969937084968E-2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2.6816050010174113E-2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5.7662245061958446E-2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1.6934194823368234E-2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2.7842625376332249E-2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8.442662660960264E-3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6.3081533643257219E-4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5.0762643987949892E-2</v>
      </c>
      <c r="F148" s="43">
        <v>2.0583117822054565E-2</v>
      </c>
      <c r="G148" s="43">
        <v>0</v>
      </c>
      <c r="H148" s="43">
        <v>0</v>
      </c>
      <c r="I148" s="44">
        <v>0</v>
      </c>
      <c r="J148" s="44">
        <v>0</v>
      </c>
      <c r="K148" s="43">
        <v>4.0383071419840169E-2</v>
      </c>
      <c r="L148" s="43">
        <v>0.46346610393036142</v>
      </c>
      <c r="M148" s="43">
        <v>0</v>
      </c>
      <c r="N148" s="43">
        <v>0</v>
      </c>
      <c r="O148" s="43">
        <v>0</v>
      </c>
      <c r="P148" s="43">
        <v>0</v>
      </c>
      <c r="Q148" s="45">
        <v>4.1380679190968057E-2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1</v>
      </c>
      <c r="E149" s="43">
        <v>7.8582292035021158E-3</v>
      </c>
      <c r="F149" s="43">
        <v>0</v>
      </c>
      <c r="G149" s="43">
        <v>0</v>
      </c>
      <c r="H149" s="43">
        <v>0.11169284467713787</v>
      </c>
      <c r="I149" s="44">
        <v>0</v>
      </c>
      <c r="J149" s="44">
        <v>0</v>
      </c>
      <c r="K149" s="43">
        <v>3.0445028967879643E-3</v>
      </c>
      <c r="L149" s="43">
        <v>0</v>
      </c>
      <c r="M149" s="43">
        <v>0</v>
      </c>
      <c r="N149" s="43">
        <v>9.7604302397649682E-5</v>
      </c>
      <c r="O149" s="43">
        <v>1.9885224613874777E-2</v>
      </c>
      <c r="P149" s="43">
        <v>0</v>
      </c>
      <c r="Q149" s="45">
        <v>2.9102020122852047E-2</v>
      </c>
    </row>
    <row r="150" spans="1:17" ht="39" customHeight="1" x14ac:dyDescent="0.3">
      <c r="A150" s="11"/>
      <c r="B150" s="33" t="s">
        <v>22</v>
      </c>
      <c r="C150" s="45">
        <v>0.99999999999999989</v>
      </c>
      <c r="D150" s="45">
        <v>1</v>
      </c>
      <c r="E150" s="45">
        <v>1.0000000000000004</v>
      </c>
      <c r="F150" s="45">
        <v>1.0000000000000002</v>
      </c>
      <c r="G150" s="45">
        <v>1</v>
      </c>
      <c r="H150" s="45">
        <v>1</v>
      </c>
      <c r="I150" s="45">
        <v>0.99999999999999989</v>
      </c>
      <c r="J150" s="45">
        <v>0</v>
      </c>
      <c r="K150" s="45">
        <v>1.0000000000000004</v>
      </c>
      <c r="L150" s="45">
        <v>1</v>
      </c>
      <c r="M150" s="45">
        <v>1</v>
      </c>
      <c r="N150" s="45">
        <v>0.99999999999999989</v>
      </c>
      <c r="O150" s="45">
        <v>0.99999999999999989</v>
      </c>
      <c r="P150" s="45">
        <v>1</v>
      </c>
      <c r="Q150" s="45">
        <v>0.99999999999999989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3" customWidth="1"/>
    <col min="9" max="10" width="26.28515625" customWidth="1"/>
    <col min="11" max="11" width="28.28515625" customWidth="1"/>
    <col min="12" max="12" width="24.5703125" customWidth="1"/>
    <col min="13" max="13" width="21.5703125" customWidth="1"/>
    <col min="14" max="14" width="30.28515625" customWidth="1"/>
    <col min="15" max="15" width="25.42578125" customWidth="1"/>
    <col min="16" max="16" width="22.28515625" customWidth="1"/>
    <col min="17" max="17" width="24.855468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46" t="s">
        <v>72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37636200</v>
      </c>
      <c r="D4" s="35">
        <v>794000</v>
      </c>
      <c r="E4" s="34">
        <v>19693900</v>
      </c>
      <c r="F4" s="34">
        <v>27000</v>
      </c>
      <c r="G4" s="34">
        <v>1458000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2628000</v>
      </c>
      <c r="F5" s="34">
        <v>0</v>
      </c>
      <c r="G5" s="34">
        <v>0</v>
      </c>
      <c r="H5" s="34">
        <v>0</v>
      </c>
      <c r="I5" s="35">
        <v>23812373</v>
      </c>
      <c r="J5" s="35">
        <v>0</v>
      </c>
      <c r="K5" s="34">
        <v>1228500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32848500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42612500</v>
      </c>
      <c r="L6" s="35">
        <v>0</v>
      </c>
      <c r="M6" s="35">
        <v>0</v>
      </c>
      <c r="N6" s="35">
        <v>245563600</v>
      </c>
      <c r="O6" s="35">
        <v>0</v>
      </c>
      <c r="P6" s="35">
        <v>4417068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2045000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2290500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828000</v>
      </c>
      <c r="D8" s="35">
        <v>0</v>
      </c>
      <c r="E8" s="34">
        <v>171584900</v>
      </c>
      <c r="F8" s="34">
        <v>162000</v>
      </c>
      <c r="G8" s="34">
        <v>0</v>
      </c>
      <c r="H8" s="34">
        <v>1138500</v>
      </c>
      <c r="I8" s="35">
        <v>29306850</v>
      </c>
      <c r="J8" s="35">
        <v>0</v>
      </c>
      <c r="K8" s="34">
        <v>150678200</v>
      </c>
      <c r="L8" s="34">
        <v>0</v>
      </c>
      <c r="M8" s="34">
        <v>7914658</v>
      </c>
      <c r="N8" s="34">
        <v>102000</v>
      </c>
      <c r="O8" s="34">
        <v>160110000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120865000</v>
      </c>
      <c r="F9" s="34">
        <v>850500</v>
      </c>
      <c r="G9" s="34">
        <v>0</v>
      </c>
      <c r="H9" s="34">
        <v>0</v>
      </c>
      <c r="I9" s="35">
        <v>33019380</v>
      </c>
      <c r="J9" s="35">
        <v>0</v>
      </c>
      <c r="K9" s="34">
        <v>171688000</v>
      </c>
      <c r="L9" s="34">
        <v>0</v>
      </c>
      <c r="M9" s="35">
        <v>0</v>
      </c>
      <c r="N9" s="34">
        <v>54000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92890600</v>
      </c>
      <c r="F10" s="34">
        <v>5575500</v>
      </c>
      <c r="G10" s="34">
        <v>0</v>
      </c>
      <c r="H10" s="34">
        <v>0</v>
      </c>
      <c r="I10" s="35">
        <v>4205090</v>
      </c>
      <c r="J10" s="35">
        <v>0</v>
      </c>
      <c r="K10" s="34">
        <v>123331500</v>
      </c>
      <c r="L10" s="34">
        <v>0</v>
      </c>
      <c r="M10" s="35">
        <v>36000</v>
      </c>
      <c r="N10" s="35">
        <v>108000</v>
      </c>
      <c r="O10" s="35">
        <v>11164000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3969500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15762000</v>
      </c>
      <c r="D12" s="35">
        <v>441000</v>
      </c>
      <c r="E12" s="34">
        <v>165041800</v>
      </c>
      <c r="F12" s="34">
        <v>27000</v>
      </c>
      <c r="G12" s="34">
        <v>0</v>
      </c>
      <c r="H12" s="34">
        <v>0</v>
      </c>
      <c r="I12" s="35">
        <v>0</v>
      </c>
      <c r="J12" s="35">
        <v>0</v>
      </c>
      <c r="K12" s="34">
        <v>179946800</v>
      </c>
      <c r="L12" s="34">
        <v>0</v>
      </c>
      <c r="M12" s="35">
        <v>0</v>
      </c>
      <c r="N12" s="35">
        <v>63000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87640600</v>
      </c>
      <c r="F13" s="34">
        <v>850500</v>
      </c>
      <c r="G13" s="34">
        <v>0</v>
      </c>
      <c r="H13" s="34">
        <v>0</v>
      </c>
      <c r="I13" s="35">
        <v>0</v>
      </c>
      <c r="J13" s="35">
        <v>0</v>
      </c>
      <c r="K13" s="34">
        <v>103775900</v>
      </c>
      <c r="L13" s="34">
        <v>3321000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378000</v>
      </c>
      <c r="D15" s="35">
        <v>0</v>
      </c>
      <c r="E15" s="34">
        <v>21495000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6986300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3252000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10318000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15971000</v>
      </c>
      <c r="D17" s="35">
        <v>0</v>
      </c>
      <c r="E17" s="34">
        <v>60197500</v>
      </c>
      <c r="F17" s="34">
        <v>391500</v>
      </c>
      <c r="G17" s="34">
        <v>0</v>
      </c>
      <c r="H17" s="34">
        <v>0</v>
      </c>
      <c r="I17" s="35">
        <v>81573970</v>
      </c>
      <c r="J17" s="35">
        <v>0</v>
      </c>
      <c r="K17" s="34">
        <v>53934100</v>
      </c>
      <c r="L17" s="34">
        <v>0</v>
      </c>
      <c r="M17" s="35">
        <v>0</v>
      </c>
      <c r="N17" s="34">
        <v>56466000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1187000</v>
      </c>
      <c r="F18" s="34">
        <v>0</v>
      </c>
      <c r="G18" s="34">
        <v>0</v>
      </c>
      <c r="H18" s="34">
        <v>0</v>
      </c>
      <c r="I18" s="35">
        <v>11941910</v>
      </c>
      <c r="J18" s="35">
        <v>0</v>
      </c>
      <c r="K18" s="34">
        <v>135000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11523810</v>
      </c>
      <c r="J19" s="35">
        <v>0</v>
      </c>
      <c r="K19" s="35">
        <v>1949000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24241500</v>
      </c>
      <c r="F20" s="35">
        <v>162000</v>
      </c>
      <c r="G20" s="35">
        <v>0</v>
      </c>
      <c r="H20" s="35">
        <v>0</v>
      </c>
      <c r="I20" s="35">
        <v>2886090</v>
      </c>
      <c r="J20" s="35">
        <v>0</v>
      </c>
      <c r="K20" s="35">
        <v>2788000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319657500</v>
      </c>
      <c r="F21" s="35">
        <v>10565350</v>
      </c>
      <c r="G21" s="35">
        <v>0</v>
      </c>
      <c r="H21" s="35">
        <v>0</v>
      </c>
      <c r="I21" s="35">
        <v>24127990</v>
      </c>
      <c r="J21" s="35">
        <v>0</v>
      </c>
      <c r="K21" s="35">
        <v>449430800</v>
      </c>
      <c r="L21" s="35">
        <v>0</v>
      </c>
      <c r="M21" s="35">
        <v>18000</v>
      </c>
      <c r="N21" s="35">
        <v>49207500</v>
      </c>
      <c r="O21" s="35">
        <v>28579700</v>
      </c>
      <c r="P21" s="35">
        <v>32250980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1297000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162000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108000</v>
      </c>
      <c r="D24" s="37">
        <v>0</v>
      </c>
      <c r="E24" s="36">
        <v>283006400</v>
      </c>
      <c r="F24" s="36">
        <v>243000</v>
      </c>
      <c r="G24" s="36">
        <v>0</v>
      </c>
      <c r="H24" s="36">
        <v>3883500</v>
      </c>
      <c r="I24" s="37">
        <v>687070</v>
      </c>
      <c r="J24" s="37">
        <v>0</v>
      </c>
      <c r="K24" s="36">
        <v>271555500</v>
      </c>
      <c r="L24" s="36">
        <v>0</v>
      </c>
      <c r="M24" s="37">
        <v>0</v>
      </c>
      <c r="N24" s="36">
        <v>12000</v>
      </c>
      <c r="O24" s="36">
        <v>42226100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479000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484000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85743300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19993400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3323100</v>
      </c>
      <c r="F27" s="34">
        <v>0</v>
      </c>
      <c r="G27" s="34">
        <v>0</v>
      </c>
      <c r="H27" s="34">
        <v>0</v>
      </c>
      <c r="I27" s="35">
        <v>2059180</v>
      </c>
      <c r="J27" s="35">
        <v>0</v>
      </c>
      <c r="K27" s="34">
        <v>3338900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4682500</v>
      </c>
      <c r="D28" s="35">
        <v>0</v>
      </c>
      <c r="E28" s="34">
        <v>177048000</v>
      </c>
      <c r="F28" s="34">
        <v>2038500</v>
      </c>
      <c r="G28" s="34">
        <v>0</v>
      </c>
      <c r="H28" s="34">
        <v>0</v>
      </c>
      <c r="I28" s="35">
        <v>1692540</v>
      </c>
      <c r="J28" s="35">
        <v>0</v>
      </c>
      <c r="K28" s="34">
        <v>229414600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1336520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14612300</v>
      </c>
      <c r="F30" s="34">
        <v>27000</v>
      </c>
      <c r="G30" s="34">
        <v>0</v>
      </c>
      <c r="H30" s="34">
        <v>0</v>
      </c>
      <c r="I30" s="34">
        <v>7520730</v>
      </c>
      <c r="J30" s="34">
        <v>0</v>
      </c>
      <c r="K30" s="34">
        <v>32193100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3809500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3349000</v>
      </c>
      <c r="L31" s="34">
        <v>35032500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486000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17487500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1269000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1626500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22512200</v>
      </c>
      <c r="F34" s="35">
        <v>1066500</v>
      </c>
      <c r="G34" s="35">
        <v>0</v>
      </c>
      <c r="H34" s="35">
        <v>0</v>
      </c>
      <c r="I34" s="35">
        <v>379130</v>
      </c>
      <c r="J34" s="35">
        <v>0</v>
      </c>
      <c r="K34" s="35">
        <v>15142100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85831200</v>
      </c>
      <c r="F35" s="35">
        <v>27000</v>
      </c>
      <c r="G35" s="35">
        <v>0</v>
      </c>
      <c r="H35" s="35">
        <v>0</v>
      </c>
      <c r="I35" s="35">
        <v>0</v>
      </c>
      <c r="J35" s="35">
        <v>0</v>
      </c>
      <c r="K35" s="35">
        <v>90872700</v>
      </c>
      <c r="L35" s="35">
        <v>0</v>
      </c>
      <c r="M35" s="35">
        <v>180000</v>
      </c>
      <c r="N35" s="35">
        <v>45000</v>
      </c>
      <c r="O35" s="35">
        <v>4690100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21149000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46374500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1201500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6991100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33179700</v>
      </c>
      <c r="F38" s="34">
        <v>1714500</v>
      </c>
      <c r="G38" s="34">
        <v>0</v>
      </c>
      <c r="H38" s="34">
        <v>0</v>
      </c>
      <c r="I38" s="35">
        <v>13218480</v>
      </c>
      <c r="J38" s="35">
        <v>0</v>
      </c>
      <c r="K38" s="34">
        <v>38682800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405000</v>
      </c>
      <c r="D39" s="35">
        <v>0</v>
      </c>
      <c r="E39" s="35">
        <v>4858500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10461000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16860000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4131000</v>
      </c>
      <c r="D41" s="35">
        <v>0</v>
      </c>
      <c r="E41" s="35">
        <v>7506900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13772000</v>
      </c>
      <c r="L41" s="35">
        <v>13135500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2409000</v>
      </c>
      <c r="F42" s="34">
        <v>432000</v>
      </c>
      <c r="G42" s="34">
        <v>0</v>
      </c>
      <c r="H42" s="34">
        <v>0</v>
      </c>
      <c r="I42" s="35">
        <v>0</v>
      </c>
      <c r="J42" s="35">
        <v>0</v>
      </c>
      <c r="K42" s="34">
        <v>3402000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32853700</v>
      </c>
      <c r="F43" s="34">
        <v>391500</v>
      </c>
      <c r="G43" s="34">
        <v>0</v>
      </c>
      <c r="H43" s="34">
        <v>0</v>
      </c>
      <c r="I43" s="35">
        <v>92636512</v>
      </c>
      <c r="J43" s="35">
        <v>0</v>
      </c>
      <c r="K43" s="34">
        <v>36869100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70051000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20885500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1493740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95033200</v>
      </c>
      <c r="F46" s="34">
        <v>216000</v>
      </c>
      <c r="G46" s="34">
        <v>0</v>
      </c>
      <c r="H46" s="34">
        <v>0</v>
      </c>
      <c r="I46" s="35">
        <v>0</v>
      </c>
      <c r="J46" s="35">
        <v>0</v>
      </c>
      <c r="K46" s="34">
        <v>87719500</v>
      </c>
      <c r="L46" s="34">
        <v>52609500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135000</v>
      </c>
      <c r="D47" s="35">
        <v>88901397</v>
      </c>
      <c r="E47" s="34">
        <v>12254500</v>
      </c>
      <c r="F47" s="34">
        <v>0</v>
      </c>
      <c r="G47" s="34">
        <v>0</v>
      </c>
      <c r="H47" s="34">
        <v>666000</v>
      </c>
      <c r="I47" s="35">
        <v>2056710</v>
      </c>
      <c r="J47" s="35">
        <v>0</v>
      </c>
      <c r="K47" s="34">
        <v>3459500</v>
      </c>
      <c r="L47" s="34">
        <v>0</v>
      </c>
      <c r="M47" s="35">
        <v>0</v>
      </c>
      <c r="N47" s="35">
        <v>18000</v>
      </c>
      <c r="O47" s="35">
        <v>3778700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80036700</v>
      </c>
      <c r="D48" s="31">
        <v>90136397</v>
      </c>
      <c r="E48" s="31">
        <v>2094346800</v>
      </c>
      <c r="F48" s="31">
        <v>24767350</v>
      </c>
      <c r="G48" s="31">
        <v>1458000</v>
      </c>
      <c r="H48" s="31">
        <v>5688000</v>
      </c>
      <c r="I48" s="31">
        <v>345478075</v>
      </c>
      <c r="J48" s="31">
        <v>0</v>
      </c>
      <c r="K48" s="31">
        <v>2266994900</v>
      </c>
      <c r="L48" s="31">
        <v>104098500</v>
      </c>
      <c r="M48" s="31">
        <v>8148658</v>
      </c>
      <c r="N48" s="31">
        <v>351639100</v>
      </c>
      <c r="O48" s="31">
        <v>250548600</v>
      </c>
      <c r="P48" s="31">
        <v>36668048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37297.538351765965</v>
      </c>
      <c r="D57" s="42">
        <v>786.85535339120781</v>
      </c>
      <c r="E57" s="39">
        <v>16641.37295826538</v>
      </c>
      <c r="F57" s="39">
        <v>22.815037644812111</v>
      </c>
      <c r="G57" s="39">
        <v>1100.79275198188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1">
        <v>55849.374453049233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2220.6636640950455</v>
      </c>
      <c r="F58" s="39">
        <v>0</v>
      </c>
      <c r="G58" s="39">
        <v>0</v>
      </c>
      <c r="H58" s="39">
        <v>0</v>
      </c>
      <c r="I58" s="42">
        <v>23812.373</v>
      </c>
      <c r="J58" s="42">
        <v>0</v>
      </c>
      <c r="K58" s="39">
        <v>927.51981879954701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1">
        <v>26960.556482894594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27757.028299096692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32172.517931294828</v>
      </c>
      <c r="L59" s="39">
        <v>0</v>
      </c>
      <c r="M59" s="39">
        <v>0</v>
      </c>
      <c r="N59" s="39">
        <v>207501.5843776142</v>
      </c>
      <c r="O59" s="39">
        <v>0</v>
      </c>
      <c r="P59" s="39">
        <v>3732.4286185072206</v>
      </c>
      <c r="Q59" s="31">
        <v>271163.55922651297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1728.0278512459545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1729.3318233295583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1">
        <v>3457.3596745755131</v>
      </c>
    </row>
    <row r="61" spans="1:17" ht="39" customHeight="1" x14ac:dyDescent="0.35">
      <c r="A61" s="23">
        <v>5</v>
      </c>
      <c r="B61" s="24" t="s">
        <v>49</v>
      </c>
      <c r="C61" s="39">
        <v>820.54941134498745</v>
      </c>
      <c r="D61" s="42">
        <v>0</v>
      </c>
      <c r="E61" s="39">
        <v>144989.47973264154</v>
      </c>
      <c r="F61" s="39">
        <v>136.89022586887268</v>
      </c>
      <c r="G61" s="39">
        <v>0</v>
      </c>
      <c r="H61" s="39">
        <v>917.70111236498474</v>
      </c>
      <c r="I61" s="42">
        <v>29306.85</v>
      </c>
      <c r="J61" s="42">
        <v>0</v>
      </c>
      <c r="K61" s="39">
        <v>113762.32540581352</v>
      </c>
      <c r="L61" s="39">
        <v>0</v>
      </c>
      <c r="M61" s="39">
        <v>6687.897045030124</v>
      </c>
      <c r="N61" s="39">
        <v>86.190142213734646</v>
      </c>
      <c r="O61" s="39">
        <v>129058.52007093343</v>
      </c>
      <c r="P61" s="39">
        <v>0</v>
      </c>
      <c r="Q61" s="31">
        <v>425766.40314621123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102131.0935163043</v>
      </c>
      <c r="F62" s="39">
        <v>718.67368581158155</v>
      </c>
      <c r="G62" s="39">
        <v>0</v>
      </c>
      <c r="H62" s="39">
        <v>0</v>
      </c>
      <c r="I62" s="42">
        <v>33019.379999999997</v>
      </c>
      <c r="J62" s="42">
        <v>0</v>
      </c>
      <c r="K62" s="39">
        <v>129624.76406191016</v>
      </c>
      <c r="L62" s="39">
        <v>0</v>
      </c>
      <c r="M62" s="39">
        <v>0</v>
      </c>
      <c r="N62" s="39">
        <v>45.630075289624223</v>
      </c>
      <c r="O62" s="39">
        <v>0</v>
      </c>
      <c r="P62" s="39">
        <v>0</v>
      </c>
      <c r="Q62" s="31">
        <v>265539.54133931571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78492.686512932749</v>
      </c>
      <c r="F63" s="39">
        <v>4711.3052736537011</v>
      </c>
      <c r="G63" s="39">
        <v>0</v>
      </c>
      <c r="H63" s="39">
        <v>0</v>
      </c>
      <c r="I63" s="42">
        <v>4205.09</v>
      </c>
      <c r="J63" s="42">
        <v>0</v>
      </c>
      <c r="K63" s="39">
        <v>93115.515288788229</v>
      </c>
      <c r="L63" s="39">
        <v>0</v>
      </c>
      <c r="M63" s="39">
        <v>30.420050193082815</v>
      </c>
      <c r="N63" s="39">
        <v>91.260150579248446</v>
      </c>
      <c r="O63" s="39">
        <v>8998.8715137836534</v>
      </c>
      <c r="P63" s="39">
        <v>0</v>
      </c>
      <c r="Q63" s="31">
        <v>189645.14878993065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2996.9799924499812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1">
        <v>2996.9799924499812</v>
      </c>
    </row>
    <row r="65" spans="1:17" ht="39" customHeight="1" x14ac:dyDescent="0.35">
      <c r="A65" s="23">
        <v>9</v>
      </c>
      <c r="B65" s="24" t="s">
        <v>9</v>
      </c>
      <c r="C65" s="39">
        <v>15620.16886669045</v>
      </c>
      <c r="D65" s="42">
        <v>437.03175169461292</v>
      </c>
      <c r="E65" s="39">
        <v>139460.55110990931</v>
      </c>
      <c r="F65" s="39">
        <v>22.815037644812111</v>
      </c>
      <c r="G65" s="39">
        <v>0</v>
      </c>
      <c r="H65" s="39">
        <v>0</v>
      </c>
      <c r="I65" s="42">
        <v>0</v>
      </c>
      <c r="J65" s="42">
        <v>0</v>
      </c>
      <c r="K65" s="39">
        <v>135860.17365043412</v>
      </c>
      <c r="L65" s="39">
        <v>0</v>
      </c>
      <c r="M65" s="39">
        <v>0</v>
      </c>
      <c r="N65" s="39">
        <v>53.23508783789493</v>
      </c>
      <c r="O65" s="39">
        <v>0</v>
      </c>
      <c r="P65" s="39">
        <v>0</v>
      </c>
      <c r="Q65" s="31">
        <v>291453.97550421127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74056.429193108168</v>
      </c>
      <c r="F66" s="39">
        <v>718.67368581158155</v>
      </c>
      <c r="G66" s="39">
        <v>0</v>
      </c>
      <c r="H66" s="39">
        <v>0</v>
      </c>
      <c r="I66" s="42">
        <v>0</v>
      </c>
      <c r="J66" s="42">
        <v>0</v>
      </c>
      <c r="K66" s="39">
        <v>78351.000377500939</v>
      </c>
      <c r="L66" s="39">
        <v>2507.3612684031709</v>
      </c>
      <c r="M66" s="39">
        <v>0</v>
      </c>
      <c r="N66" s="39">
        <v>0</v>
      </c>
      <c r="O66" s="39">
        <v>0</v>
      </c>
      <c r="P66" s="39">
        <v>0</v>
      </c>
      <c r="Q66" s="31">
        <v>155633.46452482388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1">
        <v>0</v>
      </c>
    </row>
    <row r="68" spans="1:17" ht="39" customHeight="1" x14ac:dyDescent="0.35">
      <c r="A68" s="23">
        <v>12</v>
      </c>
      <c r="B68" s="24" t="s">
        <v>60</v>
      </c>
      <c r="C68" s="39">
        <v>374.5986443096682</v>
      </c>
      <c r="D68" s="42">
        <v>0</v>
      </c>
      <c r="E68" s="39">
        <v>18163.304969453198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5274.6696866742168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1">
        <v>23812.573300437085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2747.9445341084811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7790.1094752736881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1">
        <v>10538.054009382169</v>
      </c>
    </row>
    <row r="70" spans="1:17" ht="39" customHeight="1" x14ac:dyDescent="0.35">
      <c r="A70" s="23">
        <v>14</v>
      </c>
      <c r="B70" s="24" t="s">
        <v>11</v>
      </c>
      <c r="C70" s="39">
        <v>15827.288222935742</v>
      </c>
      <c r="D70" s="42">
        <v>0</v>
      </c>
      <c r="E70" s="39">
        <v>50866.971430502861</v>
      </c>
      <c r="F70" s="39">
        <v>330.81804584977561</v>
      </c>
      <c r="G70" s="39">
        <v>0</v>
      </c>
      <c r="H70" s="39">
        <v>0</v>
      </c>
      <c r="I70" s="42">
        <v>81573.97</v>
      </c>
      <c r="J70" s="42">
        <v>0</v>
      </c>
      <c r="K70" s="39">
        <v>40720.347300868249</v>
      </c>
      <c r="L70" s="39">
        <v>0</v>
      </c>
      <c r="M70" s="39">
        <v>0</v>
      </c>
      <c r="N70" s="39">
        <v>47713.848727850396</v>
      </c>
      <c r="O70" s="39">
        <v>0</v>
      </c>
      <c r="P70" s="39">
        <v>0</v>
      </c>
      <c r="Q70" s="31">
        <v>237033.24372800704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1003.0166549774807</v>
      </c>
      <c r="F71" s="39">
        <v>0</v>
      </c>
      <c r="G71" s="39">
        <v>0</v>
      </c>
      <c r="H71" s="39">
        <v>0</v>
      </c>
      <c r="I71" s="42">
        <v>11941.91</v>
      </c>
      <c r="J71" s="42">
        <v>0</v>
      </c>
      <c r="K71" s="39">
        <v>101.92525481313703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1">
        <v>13046.851909790617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11523.81</v>
      </c>
      <c r="J72" s="42">
        <v>0</v>
      </c>
      <c r="K72" s="39">
        <v>1471.4986787466969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1">
        <v>12995.308678746696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20484.101298767142</v>
      </c>
      <c r="F73" s="39">
        <v>136.89022586887268</v>
      </c>
      <c r="G73" s="39">
        <v>0</v>
      </c>
      <c r="H73" s="39">
        <v>0</v>
      </c>
      <c r="I73" s="42">
        <v>2886.09</v>
      </c>
      <c r="J73" s="42">
        <v>0</v>
      </c>
      <c r="K73" s="39">
        <v>2104.945262363156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31">
        <v>25612.026786999169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270111.03318320477</v>
      </c>
      <c r="F74" s="39">
        <v>8927.735480763542</v>
      </c>
      <c r="G74" s="39">
        <v>0</v>
      </c>
      <c r="H74" s="39">
        <v>0</v>
      </c>
      <c r="I74" s="42">
        <v>24127.99</v>
      </c>
      <c r="J74" s="42">
        <v>0</v>
      </c>
      <c r="K74" s="39">
        <v>339321.10230275575</v>
      </c>
      <c r="L74" s="39">
        <v>0</v>
      </c>
      <c r="M74" s="39">
        <v>15.210025096541408</v>
      </c>
      <c r="N74" s="39">
        <v>41580.406107670075</v>
      </c>
      <c r="O74" s="39">
        <v>23036.99822666452</v>
      </c>
      <c r="P74" s="39">
        <v>27252.123066003056</v>
      </c>
      <c r="Q74" s="31">
        <v>734372.59839215828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979.23744809362029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1">
        <v>979.23744809362029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122.31030577576443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1">
        <v>122.31030577576443</v>
      </c>
    </row>
    <row r="77" spans="1:17" ht="39" customHeight="1" x14ac:dyDescent="0.35">
      <c r="A77" s="23">
        <v>21</v>
      </c>
      <c r="B77" s="27" t="s">
        <v>13</v>
      </c>
      <c r="C77" s="39">
        <v>107.02818408847662</v>
      </c>
      <c r="D77" s="42">
        <v>0</v>
      </c>
      <c r="E77" s="39">
        <v>239140.80258232425</v>
      </c>
      <c r="F77" s="39">
        <v>205.33533880330901</v>
      </c>
      <c r="G77" s="39">
        <v>0</v>
      </c>
      <c r="H77" s="39">
        <v>3130.3401579880706</v>
      </c>
      <c r="I77" s="42">
        <v>687.07</v>
      </c>
      <c r="J77" s="42">
        <v>0</v>
      </c>
      <c r="K77" s="39">
        <v>205024.91506228765</v>
      </c>
      <c r="L77" s="39">
        <v>0</v>
      </c>
      <c r="M77" s="39">
        <v>0</v>
      </c>
      <c r="N77" s="39">
        <v>10.140016731027606</v>
      </c>
      <c r="O77" s="39">
        <v>34036.837014347897</v>
      </c>
      <c r="P77" s="39">
        <v>0</v>
      </c>
      <c r="Q77" s="31">
        <v>482342.46835657069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404.75566784685191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365.42091355228388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31">
        <v>770.17658139913578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72453.208047793276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15095.054737636845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31">
        <v>87548.262785430124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2808.0241332398195</v>
      </c>
      <c r="F80" s="39">
        <v>0</v>
      </c>
      <c r="G80" s="39">
        <v>0</v>
      </c>
      <c r="H80" s="39">
        <v>0</v>
      </c>
      <c r="I80" s="42">
        <v>2059.1799999999998</v>
      </c>
      <c r="J80" s="42">
        <v>0</v>
      </c>
      <c r="K80" s="39">
        <v>2520.8758021895055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1">
        <v>7388.0799354293249</v>
      </c>
    </row>
    <row r="81" spans="1:17" ht="39" customHeight="1" x14ac:dyDescent="0.35">
      <c r="A81" s="23">
        <v>25</v>
      </c>
      <c r="B81" s="24" t="s">
        <v>53</v>
      </c>
      <c r="C81" s="39">
        <v>4640.3654814286283</v>
      </c>
      <c r="D81" s="42">
        <v>0</v>
      </c>
      <c r="E81" s="39">
        <v>149605.80684958131</v>
      </c>
      <c r="F81" s="39">
        <v>1722.5353421833145</v>
      </c>
      <c r="G81" s="39">
        <v>0</v>
      </c>
      <c r="H81" s="39">
        <v>0</v>
      </c>
      <c r="I81" s="42">
        <v>1692.54</v>
      </c>
      <c r="J81" s="42">
        <v>0</v>
      </c>
      <c r="K81" s="39">
        <v>173208.45602114004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31">
        <v>330869.70369433332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1336.52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1">
        <v>1336.52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12347.41387323289</v>
      </c>
      <c r="F83" s="39">
        <v>22.815037644812111</v>
      </c>
      <c r="G83" s="39">
        <v>0</v>
      </c>
      <c r="H83" s="39">
        <v>0</v>
      </c>
      <c r="I83" s="42">
        <v>7520.73</v>
      </c>
      <c r="J83" s="42">
        <v>0</v>
      </c>
      <c r="K83" s="39">
        <v>24305.851264628163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31">
        <v>44196.81017550586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3219.0328114041386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2528.5013212533031</v>
      </c>
      <c r="L84" s="39">
        <v>26449.603624009062</v>
      </c>
      <c r="M84" s="39">
        <v>0</v>
      </c>
      <c r="N84" s="39">
        <v>0</v>
      </c>
      <c r="O84" s="39">
        <v>0</v>
      </c>
      <c r="P84" s="39">
        <v>0</v>
      </c>
      <c r="Q84" s="31">
        <v>32197.137756666503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410.67067760661803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13203.09550773877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1">
        <v>13613.766185345388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1072.3067693061694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1228.0105700264251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1">
        <v>2300.3173393325942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19022.84038768664</v>
      </c>
      <c r="F87" s="39">
        <v>901.19398697007841</v>
      </c>
      <c r="G87" s="39">
        <v>0</v>
      </c>
      <c r="H87" s="39">
        <v>0</v>
      </c>
      <c r="I87" s="42">
        <v>379.13</v>
      </c>
      <c r="J87" s="42">
        <v>0</v>
      </c>
      <c r="K87" s="39">
        <v>11432.314080785201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1">
        <v>31735.478455441924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72527.483670348054</v>
      </c>
      <c r="F88" s="39">
        <v>22.815037644812111</v>
      </c>
      <c r="G88" s="39">
        <v>0</v>
      </c>
      <c r="H88" s="39">
        <v>0</v>
      </c>
      <c r="I88" s="42">
        <v>0</v>
      </c>
      <c r="J88" s="42">
        <v>0</v>
      </c>
      <c r="K88" s="39">
        <v>68609.060022650054</v>
      </c>
      <c r="L88" s="39">
        <v>0</v>
      </c>
      <c r="M88" s="39">
        <v>152.10025096541409</v>
      </c>
      <c r="N88" s="39">
        <v>38.025062741353523</v>
      </c>
      <c r="O88" s="39">
        <v>3780.5094309205224</v>
      </c>
      <c r="P88" s="39">
        <v>0</v>
      </c>
      <c r="Q88" s="31">
        <v>145129.99347527025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17870.934487041901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35012.835032087583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1">
        <v>52883.769519129484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1015.2691751941391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5278.293695734239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31">
        <v>6293.5628709283783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28036.892760873056</v>
      </c>
      <c r="F91" s="39">
        <v>1448.7548904455691</v>
      </c>
      <c r="G91" s="39">
        <v>0</v>
      </c>
      <c r="H91" s="39">
        <v>0</v>
      </c>
      <c r="I91" s="42">
        <v>13218.48</v>
      </c>
      <c r="J91" s="42">
        <v>0</v>
      </c>
      <c r="K91" s="39">
        <v>29205.587013967535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31">
        <v>71909.714665286156</v>
      </c>
    </row>
    <row r="92" spans="1:17" ht="39" customHeight="1" x14ac:dyDescent="0.35">
      <c r="A92" s="23">
        <v>36</v>
      </c>
      <c r="B92" s="24" t="s">
        <v>18</v>
      </c>
      <c r="C92" s="39">
        <v>401.35569033178734</v>
      </c>
      <c r="D92" s="42">
        <v>0</v>
      </c>
      <c r="E92" s="39">
        <v>4105.4392739748018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1">
        <v>4506.7949643065895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8839.559585273315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12729.331823329558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1">
        <v>21568.891408602874</v>
      </c>
    </row>
    <row r="94" spans="1:17" ht="39" customHeight="1" x14ac:dyDescent="0.35">
      <c r="A94" s="23">
        <v>38</v>
      </c>
      <c r="B94" s="24" t="s">
        <v>58</v>
      </c>
      <c r="C94" s="39">
        <v>4093.8280413842308</v>
      </c>
      <c r="D94" s="42">
        <v>0</v>
      </c>
      <c r="E94" s="39">
        <v>6343.3409665125946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10397.885994714987</v>
      </c>
      <c r="L94" s="39">
        <v>9917.3272933182325</v>
      </c>
      <c r="M94" s="39">
        <v>0</v>
      </c>
      <c r="N94" s="39">
        <v>0</v>
      </c>
      <c r="O94" s="39">
        <v>0</v>
      </c>
      <c r="P94" s="39">
        <v>0</v>
      </c>
      <c r="Q94" s="31">
        <v>30752.382295930045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2035.6083587537919</v>
      </c>
      <c r="F95" s="39">
        <v>365.04060231699378</v>
      </c>
      <c r="G95" s="39">
        <v>0</v>
      </c>
      <c r="H95" s="39">
        <v>0</v>
      </c>
      <c r="I95" s="42">
        <v>0</v>
      </c>
      <c r="J95" s="42">
        <v>0</v>
      </c>
      <c r="K95" s="39">
        <v>2568.5164212910531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31">
        <v>4969.165382361839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27761.422306346805</v>
      </c>
      <c r="F96" s="39">
        <v>330.81804584977561</v>
      </c>
      <c r="G96" s="39">
        <v>0</v>
      </c>
      <c r="H96" s="39">
        <v>0</v>
      </c>
      <c r="I96" s="42">
        <v>92636.512000000002</v>
      </c>
      <c r="J96" s="42">
        <v>0</v>
      </c>
      <c r="K96" s="39">
        <v>27836.240090600226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31">
        <v>148564.99244279679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59193.192668767901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15768.591921479803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1">
        <v>74961.784590247698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1493.74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1">
        <v>1493.74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80303.186500257725</v>
      </c>
      <c r="F99" s="39">
        <v>182.52030115849689</v>
      </c>
      <c r="G99" s="39">
        <v>0</v>
      </c>
      <c r="H99" s="39">
        <v>0</v>
      </c>
      <c r="I99" s="42">
        <v>0</v>
      </c>
      <c r="J99" s="42">
        <v>0</v>
      </c>
      <c r="K99" s="39">
        <v>66228.388070970177</v>
      </c>
      <c r="L99" s="39">
        <v>39720.271800679504</v>
      </c>
      <c r="M99" s="39">
        <v>0</v>
      </c>
      <c r="N99" s="39">
        <v>0</v>
      </c>
      <c r="O99" s="39">
        <v>0</v>
      </c>
      <c r="P99" s="39">
        <v>0</v>
      </c>
      <c r="Q99" s="31">
        <v>186434.3666730659</v>
      </c>
    </row>
    <row r="100" spans="1:17" ht="39" customHeight="1" x14ac:dyDescent="0.35">
      <c r="A100" s="23">
        <v>44</v>
      </c>
      <c r="B100" s="24" t="s">
        <v>59</v>
      </c>
      <c r="C100" s="39">
        <v>133.78523011059579</v>
      </c>
      <c r="D100" s="42">
        <v>88101.435961469848</v>
      </c>
      <c r="E100" s="39">
        <v>10355.069585864816</v>
      </c>
      <c r="F100" s="39">
        <v>0</v>
      </c>
      <c r="G100" s="39">
        <v>0</v>
      </c>
      <c r="H100" s="39">
        <v>536.83701434789623</v>
      </c>
      <c r="I100" s="42">
        <v>2056.71</v>
      </c>
      <c r="J100" s="42">
        <v>0</v>
      </c>
      <c r="K100" s="39">
        <v>2611.9290298225746</v>
      </c>
      <c r="L100" s="39">
        <v>0</v>
      </c>
      <c r="M100" s="39">
        <v>0</v>
      </c>
      <c r="N100" s="39">
        <v>15.210025096541408</v>
      </c>
      <c r="O100" s="39">
        <v>3045.8649040786718</v>
      </c>
      <c r="P100" s="39">
        <v>0</v>
      </c>
      <c r="Q100" s="31">
        <v>106856.84175079093</v>
      </c>
    </row>
    <row r="101" spans="1:17" ht="39" customHeight="1" x14ac:dyDescent="0.3">
      <c r="B101" s="32" t="s">
        <v>22</v>
      </c>
      <c r="C101" s="41">
        <v>79316.506124390507</v>
      </c>
      <c r="D101" s="41">
        <v>89325.323066555662</v>
      </c>
      <c r="E101" s="41">
        <v>1769725.9660478442</v>
      </c>
      <c r="F101" s="41">
        <v>20928.445281934717</v>
      </c>
      <c r="G101" s="41">
        <v>1100.79275198188</v>
      </c>
      <c r="H101" s="41">
        <v>4584.8782847009516</v>
      </c>
      <c r="I101" s="41">
        <v>345478.07500000001</v>
      </c>
      <c r="J101" s="41">
        <v>0</v>
      </c>
      <c r="K101" s="41">
        <v>1711585.4284635715</v>
      </c>
      <c r="L101" s="41">
        <v>78594.563986409979</v>
      </c>
      <c r="M101" s="41">
        <v>6885.6273712851626</v>
      </c>
      <c r="N101" s="41">
        <v>297135.52977362415</v>
      </c>
      <c r="O101" s="41">
        <v>201957.60116072872</v>
      </c>
      <c r="P101" s="41">
        <v>30984.551684510276</v>
      </c>
      <c r="Q101" s="41">
        <v>4637603.2889975384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0.47023677887769</v>
      </c>
      <c r="D106" s="43">
        <v>8.8088721806796888E-3</v>
      </c>
      <c r="E106" s="43">
        <v>9.4033614681197954E-3</v>
      </c>
      <c r="F106" s="43">
        <v>1.0901448883308062E-3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1.2042723573521012E-2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1.2548065105549852E-3</v>
      </c>
      <c r="F107" s="43">
        <v>0</v>
      </c>
      <c r="G107" s="43">
        <v>0</v>
      </c>
      <c r="H107" s="43">
        <v>0</v>
      </c>
      <c r="I107" s="44">
        <v>6.8925858753844216E-2</v>
      </c>
      <c r="J107" s="44">
        <v>0</v>
      </c>
      <c r="K107" s="43">
        <v>5.4190682122840232E-4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5.8134676044535863E-3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1.5684365168175583E-2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1.8796910394460964E-2</v>
      </c>
      <c r="L108" s="43">
        <v>0</v>
      </c>
      <c r="M108" s="43">
        <v>0</v>
      </c>
      <c r="N108" s="43">
        <v>0.69833986038526419</v>
      </c>
      <c r="O108" s="43">
        <v>0</v>
      </c>
      <c r="P108" s="43">
        <v>0.12046095281646846</v>
      </c>
      <c r="Q108" s="45">
        <v>5.8470624227353329E-2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9.7643809516169899E-4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1.0103683956236512E-3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7.4550569747479497E-4</v>
      </c>
    </row>
    <row r="110" spans="1:17" ht="39" customHeight="1" x14ac:dyDescent="0.35">
      <c r="A110" s="23">
        <v>5</v>
      </c>
      <c r="B110" s="24" t="s">
        <v>49</v>
      </c>
      <c r="C110" s="43">
        <v>1.0345254114674896E-2</v>
      </c>
      <c r="D110" s="43">
        <v>0</v>
      </c>
      <c r="E110" s="43">
        <v>8.1927644456973397E-2</v>
      </c>
      <c r="F110" s="43">
        <v>6.5408693299848376E-3</v>
      </c>
      <c r="G110" s="43">
        <v>0</v>
      </c>
      <c r="H110" s="43">
        <v>0.20015822784810125</v>
      </c>
      <c r="I110" s="44">
        <v>8.4829840504350384E-2</v>
      </c>
      <c r="J110" s="44">
        <v>0</v>
      </c>
      <c r="K110" s="43">
        <v>6.6466051599851403E-2</v>
      </c>
      <c r="L110" s="43">
        <v>0</v>
      </c>
      <c r="M110" s="43">
        <v>0.97128361504434224</v>
      </c>
      <c r="N110" s="43">
        <v>2.9007013156386757E-4</v>
      </c>
      <c r="O110" s="43">
        <v>0.63903769568059843</v>
      </c>
      <c r="P110" s="43">
        <v>0</v>
      </c>
      <c r="Q110" s="45">
        <v>9.180742219937589E-2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5.7710117541182764E-2</v>
      </c>
      <c r="F111" s="43">
        <v>3.4339563982420399E-2</v>
      </c>
      <c r="G111" s="43">
        <v>0</v>
      </c>
      <c r="H111" s="43">
        <v>0</v>
      </c>
      <c r="I111" s="44">
        <v>9.5575905938459327E-2</v>
      </c>
      <c r="J111" s="44">
        <v>0</v>
      </c>
      <c r="K111" s="43">
        <v>7.5733738968711384E-2</v>
      </c>
      <c r="L111" s="43">
        <v>0</v>
      </c>
      <c r="M111" s="43">
        <v>0</v>
      </c>
      <c r="N111" s="43">
        <v>1.5356654023969459E-4</v>
      </c>
      <c r="O111" s="43">
        <v>0</v>
      </c>
      <c r="P111" s="43">
        <v>0</v>
      </c>
      <c r="Q111" s="45">
        <v>5.725792500822436E-2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4.435301737038011E-2</v>
      </c>
      <c r="F112" s="43">
        <v>0.22511491944031151</v>
      </c>
      <c r="G112" s="43">
        <v>0</v>
      </c>
      <c r="H112" s="43">
        <v>0</v>
      </c>
      <c r="I112" s="44">
        <v>1.2171799903655247E-2</v>
      </c>
      <c r="J112" s="44">
        <v>0</v>
      </c>
      <c r="K112" s="43">
        <v>5.4403077836655031E-2</v>
      </c>
      <c r="L112" s="43">
        <v>0</v>
      </c>
      <c r="M112" s="43">
        <v>4.4179053777934968E-3</v>
      </c>
      <c r="N112" s="43">
        <v>3.0713308047938917E-4</v>
      </c>
      <c r="O112" s="43">
        <v>4.4558221438874529E-2</v>
      </c>
      <c r="P112" s="43">
        <v>0</v>
      </c>
      <c r="Q112" s="45">
        <v>4.0892921833105791E-2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1.7509964402654806E-3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6.462346616753859E-4</v>
      </c>
    </row>
    <row r="114" spans="1:17" ht="39" customHeight="1" x14ac:dyDescent="0.35">
      <c r="A114" s="23">
        <v>9</v>
      </c>
      <c r="B114" s="24" t="s">
        <v>9</v>
      </c>
      <c r="C114" s="43">
        <v>0.19693465622645617</v>
      </c>
      <c r="D114" s="43">
        <v>4.8925851784379628E-3</v>
      </c>
      <c r="E114" s="43">
        <v>7.8803472280712994E-2</v>
      </c>
      <c r="F114" s="43">
        <v>1.0901448883308062E-3</v>
      </c>
      <c r="G114" s="43">
        <v>0</v>
      </c>
      <c r="H114" s="43">
        <v>0</v>
      </c>
      <c r="I114" s="44">
        <v>0</v>
      </c>
      <c r="J114" s="44">
        <v>0</v>
      </c>
      <c r="K114" s="43">
        <v>7.9376799656673228E-2</v>
      </c>
      <c r="L114" s="43">
        <v>0</v>
      </c>
      <c r="M114" s="43">
        <v>0</v>
      </c>
      <c r="N114" s="43">
        <v>1.7916096361297702E-4</v>
      </c>
      <c r="O114" s="43">
        <v>0</v>
      </c>
      <c r="P114" s="43">
        <v>0</v>
      </c>
      <c r="Q114" s="45">
        <v>6.2845818700290726E-2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4.1846269204317062E-2</v>
      </c>
      <c r="F115" s="43">
        <v>3.4339563982420399E-2</v>
      </c>
      <c r="G115" s="43">
        <v>0</v>
      </c>
      <c r="H115" s="43">
        <v>0</v>
      </c>
      <c r="I115" s="44">
        <v>0</v>
      </c>
      <c r="J115" s="44">
        <v>0</v>
      </c>
      <c r="K115" s="43">
        <v>4.5776856401397274E-2</v>
      </c>
      <c r="L115" s="43">
        <v>3.1902476980936317E-2</v>
      </c>
      <c r="M115" s="43">
        <v>0</v>
      </c>
      <c r="N115" s="43">
        <v>0</v>
      </c>
      <c r="O115" s="43">
        <v>0</v>
      </c>
      <c r="P115" s="43">
        <v>0</v>
      </c>
      <c r="Q115" s="45">
        <v>3.3559029271446272E-2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4.7228334001776697E-3</v>
      </c>
      <c r="D117" s="43">
        <v>0</v>
      </c>
      <c r="E117" s="43">
        <v>1.0263343205623823E-2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3.0817449126153743E-3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5.1346723332138218E-3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1.5527514354356209E-3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4.5513997406875497E-3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2.2723060496319574E-3</v>
      </c>
    </row>
    <row r="119" spans="1:17" ht="39" customHeight="1" x14ac:dyDescent="0.35">
      <c r="A119" s="23">
        <v>14</v>
      </c>
      <c r="B119" s="24" t="s">
        <v>11</v>
      </c>
      <c r="C119" s="43">
        <v>0.19954595829163377</v>
      </c>
      <c r="D119" s="43">
        <v>0</v>
      </c>
      <c r="E119" s="43">
        <v>2.8742851947919989E-2</v>
      </c>
      <c r="F119" s="43">
        <v>1.580710088079669E-2</v>
      </c>
      <c r="G119" s="43">
        <v>0</v>
      </c>
      <c r="H119" s="43">
        <v>0</v>
      </c>
      <c r="I119" s="44">
        <v>0.23611909380935389</v>
      </c>
      <c r="J119" s="44">
        <v>0</v>
      </c>
      <c r="K119" s="43">
        <v>2.3791010734077956E-2</v>
      </c>
      <c r="L119" s="43">
        <v>0</v>
      </c>
      <c r="M119" s="43">
        <v>0</v>
      </c>
      <c r="N119" s="43">
        <v>0.16057941224397398</v>
      </c>
      <c r="O119" s="43">
        <v>0</v>
      </c>
      <c r="P119" s="43">
        <v>0</v>
      </c>
      <c r="Q119" s="45">
        <v>5.1111151376478349E-2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5.6676382345082475E-4</v>
      </c>
      <c r="F120" s="43">
        <v>0</v>
      </c>
      <c r="G120" s="43">
        <v>0</v>
      </c>
      <c r="H120" s="43">
        <v>0</v>
      </c>
      <c r="I120" s="44">
        <v>3.4566332465526213E-2</v>
      </c>
      <c r="J120" s="44">
        <v>0</v>
      </c>
      <c r="K120" s="43">
        <v>5.9550200134989267E-5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2.81327468020897E-3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3.3356125421273114E-2</v>
      </c>
      <c r="J121" s="44">
        <v>0</v>
      </c>
      <c r="K121" s="43">
        <v>8.5972844491180795E-4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2.8021604843987756E-3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1.1574730603355661E-2</v>
      </c>
      <c r="F122" s="43">
        <v>6.5408693299848376E-3</v>
      </c>
      <c r="G122" s="43">
        <v>0</v>
      </c>
      <c r="H122" s="43">
        <v>0</v>
      </c>
      <c r="I122" s="44">
        <v>8.3539020529739844E-3</v>
      </c>
      <c r="J122" s="44">
        <v>0</v>
      </c>
      <c r="K122" s="43">
        <v>1.2298219109359264E-3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5.5226860063175972E-3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0.15262873369396129</v>
      </c>
      <c r="F123" s="43">
        <v>0.42658378873799568</v>
      </c>
      <c r="G123" s="43">
        <v>0</v>
      </c>
      <c r="H123" s="43">
        <v>0</v>
      </c>
      <c r="I123" s="44">
        <v>6.9839424687080362E-2</v>
      </c>
      <c r="J123" s="44">
        <v>0</v>
      </c>
      <c r="K123" s="43">
        <v>0.19824958582835803</v>
      </c>
      <c r="L123" s="43">
        <v>0</v>
      </c>
      <c r="M123" s="43">
        <v>2.2089526888967484E-3</v>
      </c>
      <c r="N123" s="43">
        <v>0.1399375097934217</v>
      </c>
      <c r="O123" s="43">
        <v>0.11406848810969208</v>
      </c>
      <c r="P123" s="43">
        <v>0.8795390471835316</v>
      </c>
      <c r="Q123" s="45">
        <v>0.15835175038244806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5.7212303388948953E-4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2.1115162015190213E-4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7.1460240161987109E-5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2.6373602517045601E-5</v>
      </c>
    </row>
    <row r="126" spans="1:17" ht="39" customHeight="1" x14ac:dyDescent="0.35">
      <c r="A126" s="23">
        <v>21</v>
      </c>
      <c r="B126" s="27" t="s">
        <v>13</v>
      </c>
      <c r="C126" s="43">
        <v>1.3493809714793341E-3</v>
      </c>
      <c r="D126" s="43">
        <v>0</v>
      </c>
      <c r="E126" s="43">
        <v>0.1351287188922102</v>
      </c>
      <c r="F126" s="43">
        <v>9.8113039949772572E-3</v>
      </c>
      <c r="G126" s="43">
        <v>0</v>
      </c>
      <c r="H126" s="43">
        <v>0.682753164556962</v>
      </c>
      <c r="I126" s="44">
        <v>1.9887513845849697E-3</v>
      </c>
      <c r="J126" s="44">
        <v>0</v>
      </c>
      <c r="K126" s="43">
        <v>0.11978655090931167</v>
      </c>
      <c r="L126" s="43">
        <v>0</v>
      </c>
      <c r="M126" s="43">
        <v>0</v>
      </c>
      <c r="N126" s="43">
        <v>3.4125897831043245E-5</v>
      </c>
      <c r="O126" s="43">
        <v>0.16853456774454134</v>
      </c>
      <c r="P126" s="43">
        <v>0</v>
      </c>
      <c r="Q126" s="45">
        <v>0.10400684109848334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2.2871092791318032E-4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2.1349849529877634E-4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1.6607211384948295E-4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4.0940354290893939E-2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8.819340528732551E-3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1.8877911138525716E-2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1.5866999677417318E-3</v>
      </c>
      <c r="F129" s="43">
        <v>0</v>
      </c>
      <c r="G129" s="43">
        <v>0</v>
      </c>
      <c r="H129" s="43">
        <v>0</v>
      </c>
      <c r="I129" s="44">
        <v>5.9603782381848682E-3</v>
      </c>
      <c r="J129" s="44">
        <v>0</v>
      </c>
      <c r="K129" s="43">
        <v>1.4728308387460419E-3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1.5930814852053307E-3</v>
      </c>
    </row>
    <row r="130" spans="1:17" ht="39" customHeight="1" x14ac:dyDescent="0.35">
      <c r="A130" s="23">
        <v>25</v>
      </c>
      <c r="B130" s="24" t="s">
        <v>53</v>
      </c>
      <c r="C130" s="43">
        <v>5.850441110140725E-2</v>
      </c>
      <c r="D130" s="43">
        <v>0</v>
      </c>
      <c r="E130" s="43">
        <v>8.4536142724786545E-2</v>
      </c>
      <c r="F130" s="43">
        <v>8.2305939068975875E-2</v>
      </c>
      <c r="G130" s="43">
        <v>0</v>
      </c>
      <c r="H130" s="43">
        <v>0</v>
      </c>
      <c r="I130" s="44">
        <v>4.899124206362444E-3</v>
      </c>
      <c r="J130" s="44">
        <v>0</v>
      </c>
      <c r="K130" s="43">
        <v>0.10119766921398894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7.134497779905058E-2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3.8686101860443676E-3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2.8819196397648352E-4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6.9770202337072337E-3</v>
      </c>
      <c r="F132" s="43">
        <v>1.0901448883308062E-3</v>
      </c>
      <c r="G132" s="43">
        <v>0</v>
      </c>
      <c r="H132" s="43">
        <v>0</v>
      </c>
      <c r="I132" s="44">
        <v>2.1769051480329104E-2</v>
      </c>
      <c r="J132" s="44">
        <v>0</v>
      </c>
      <c r="K132" s="43">
        <v>1.4200781836783133E-2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9.530097212144123E-3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1.8189442168794583E-3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1.4772860759413263E-3</v>
      </c>
      <c r="L133" s="43">
        <v>0.33653222668914534</v>
      </c>
      <c r="M133" s="43">
        <v>0</v>
      </c>
      <c r="N133" s="43">
        <v>0</v>
      </c>
      <c r="O133" s="43">
        <v>0</v>
      </c>
      <c r="P133" s="43">
        <v>0</v>
      </c>
      <c r="Q133" s="45">
        <v>6.9426244010677802E-3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2.320532588012644E-4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7.713956480449073E-3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2.9355176234334896E-3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6.0591684242552373E-4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7.1746963347822255E-4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4.9601425477465311E-4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1.0749031631246552E-2</v>
      </c>
      <c r="F136" s="43">
        <v>4.3060723089066846E-2</v>
      </c>
      <c r="G136" s="43">
        <v>0</v>
      </c>
      <c r="H136" s="43">
        <v>0</v>
      </c>
      <c r="I136" s="44">
        <v>1.0974068325464647E-3</v>
      </c>
      <c r="J136" s="44">
        <v>0</v>
      </c>
      <c r="K136" s="43">
        <v>6.6793710034371923E-3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6.8430774427671766E-3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4.0982324417331455E-2</v>
      </c>
      <c r="F137" s="43">
        <v>1.0901448883308062E-3</v>
      </c>
      <c r="G137" s="43">
        <v>0</v>
      </c>
      <c r="H137" s="43">
        <v>0</v>
      </c>
      <c r="I137" s="44">
        <v>0</v>
      </c>
      <c r="J137" s="44">
        <v>0</v>
      </c>
      <c r="K137" s="43">
        <v>4.0085092383754364E-2</v>
      </c>
      <c r="L137" s="43">
        <v>0</v>
      </c>
      <c r="M137" s="43">
        <v>2.2089526888967485E-2</v>
      </c>
      <c r="N137" s="43">
        <v>1.2797211686641218E-4</v>
      </c>
      <c r="O137" s="43">
        <v>1.8719322319102956E-2</v>
      </c>
      <c r="P137" s="43">
        <v>0</v>
      </c>
      <c r="Q137" s="45">
        <v>3.1294180297737687E-2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1.0098136564584239E-2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2.0456375971555998E-2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1.140325427243709E-2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5.7368722314757033E-4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3.083862253064618E-3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1.3570722803866199E-3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1.5842505166766076E-2</v>
      </c>
      <c r="F140" s="43">
        <v>6.9224200409006204E-2</v>
      </c>
      <c r="G140" s="43">
        <v>0</v>
      </c>
      <c r="H140" s="43">
        <v>0</v>
      </c>
      <c r="I140" s="44">
        <v>3.8261414997174566E-2</v>
      </c>
      <c r="J140" s="44">
        <v>0</v>
      </c>
      <c r="K140" s="43">
        <v>1.7063470235420465E-2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1.5505792579517969E-2</v>
      </c>
    </row>
    <row r="141" spans="1:17" ht="39" customHeight="1" x14ac:dyDescent="0.35">
      <c r="A141" s="23">
        <v>36</v>
      </c>
      <c r="B141" s="24" t="s">
        <v>18</v>
      </c>
      <c r="C141" s="43">
        <v>5.0601786430475035E-3</v>
      </c>
      <c r="D141" s="43">
        <v>0</v>
      </c>
      <c r="E141" s="43">
        <v>2.3198163742509117E-3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9.7179398138661735E-4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4.9948747743210429E-3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7.4371583279697704E-3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4.6508703018591294E-3</v>
      </c>
    </row>
    <row r="143" spans="1:17" ht="39" customHeight="1" x14ac:dyDescent="0.35">
      <c r="A143" s="23">
        <v>38</v>
      </c>
      <c r="B143" s="24" t="s">
        <v>58</v>
      </c>
      <c r="C143" s="43">
        <v>5.1613822159084534E-2</v>
      </c>
      <c r="D143" s="43">
        <v>0</v>
      </c>
      <c r="E143" s="43">
        <v>3.5843633919654563E-3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6.0750026389560898E-3</v>
      </c>
      <c r="L143" s="43">
        <v>0.12618337440020747</v>
      </c>
      <c r="M143" s="43">
        <v>0</v>
      </c>
      <c r="N143" s="43">
        <v>0</v>
      </c>
      <c r="O143" s="43">
        <v>0</v>
      </c>
      <c r="P143" s="43">
        <v>0</v>
      </c>
      <c r="Q143" s="45">
        <v>6.6310937739949422E-3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1.15023930134207E-3</v>
      </c>
      <c r="F144" s="43">
        <v>1.7442318213292899E-2</v>
      </c>
      <c r="G144" s="43">
        <v>0</v>
      </c>
      <c r="H144" s="43">
        <v>0</v>
      </c>
      <c r="I144" s="44">
        <v>0</v>
      </c>
      <c r="J144" s="44">
        <v>0</v>
      </c>
      <c r="K144" s="43">
        <v>1.5006650434017295E-3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1.0714942768284888E-3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1.5686848042549589E-2</v>
      </c>
      <c r="F145" s="43">
        <v>1.580710088079669E-2</v>
      </c>
      <c r="G145" s="43">
        <v>0</v>
      </c>
      <c r="H145" s="43">
        <v>0</v>
      </c>
      <c r="I145" s="44">
        <v>0.26814006069705004</v>
      </c>
      <c r="J145" s="44">
        <v>0</v>
      </c>
      <c r="K145" s="43">
        <v>1.6263424324421724E-2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3.2034864386796334E-2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3.3447660148739448E-2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9.2128570734764312E-3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1.6163906207348623E-2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4.3236897160550637E-3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3.2209309570394192E-4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4.5376057107638521E-2</v>
      </c>
      <c r="F148" s="43">
        <v>8.7211591066464495E-3</v>
      </c>
      <c r="G148" s="43">
        <v>0</v>
      </c>
      <c r="H148" s="43">
        <v>0</v>
      </c>
      <c r="I148" s="44">
        <v>0</v>
      </c>
      <c r="J148" s="44">
        <v>0</v>
      </c>
      <c r="K148" s="43">
        <v>3.8694176153638453E-2</v>
      </c>
      <c r="L148" s="43">
        <v>0.50538192192971076</v>
      </c>
      <c r="M148" s="43">
        <v>0</v>
      </c>
      <c r="N148" s="43">
        <v>0</v>
      </c>
      <c r="O148" s="43">
        <v>0</v>
      </c>
      <c r="P148" s="43">
        <v>0</v>
      </c>
      <c r="Q148" s="45">
        <v>4.0200585314265951E-2</v>
      </c>
    </row>
    <row r="149" spans="1:17" ht="39" customHeight="1" x14ac:dyDescent="0.35">
      <c r="A149" s="23">
        <v>44</v>
      </c>
      <c r="B149" s="24" t="s">
        <v>59</v>
      </c>
      <c r="C149" s="43">
        <v>1.6867262143491679E-3</v>
      </c>
      <c r="D149" s="43">
        <v>0.98629854264088246</v>
      </c>
      <c r="E149" s="43">
        <v>5.851227695432293E-3</v>
      </c>
      <c r="F149" s="43">
        <v>0</v>
      </c>
      <c r="G149" s="43">
        <v>0</v>
      </c>
      <c r="H149" s="43">
        <v>0.11708860759493671</v>
      </c>
      <c r="I149" s="44">
        <v>5.9532287251513718E-3</v>
      </c>
      <c r="J149" s="44">
        <v>0</v>
      </c>
      <c r="K149" s="43">
        <v>1.526029017533299E-3</v>
      </c>
      <c r="L149" s="43">
        <v>0</v>
      </c>
      <c r="M149" s="43">
        <v>0</v>
      </c>
      <c r="N149" s="43">
        <v>5.1188846746564864E-5</v>
      </c>
      <c r="O149" s="43">
        <v>1.5081704707190538E-2</v>
      </c>
      <c r="P149" s="43">
        <v>0</v>
      </c>
      <c r="Q149" s="45">
        <v>2.3041393386170606E-2</v>
      </c>
    </row>
    <row r="150" spans="1:17" ht="39" customHeight="1" x14ac:dyDescent="0.35">
      <c r="A150" s="11"/>
      <c r="B150" s="47" t="s">
        <v>22</v>
      </c>
      <c r="C150" s="45">
        <v>1.0000000000000002</v>
      </c>
      <c r="D150" s="45">
        <v>1</v>
      </c>
      <c r="E150" s="45">
        <v>0.99999999999999989</v>
      </c>
      <c r="F150" s="45">
        <v>0.99999999999999989</v>
      </c>
      <c r="G150" s="45">
        <v>1</v>
      </c>
      <c r="H150" s="45">
        <v>0.99999999999999989</v>
      </c>
      <c r="I150" s="45">
        <v>1</v>
      </c>
      <c r="J150" s="45">
        <v>0</v>
      </c>
      <c r="K150" s="45">
        <v>0.99999999999999978</v>
      </c>
      <c r="L150" s="45">
        <v>0.99999999999999989</v>
      </c>
      <c r="M150" s="45">
        <v>1</v>
      </c>
      <c r="N150" s="45">
        <v>0.99999999999999978</v>
      </c>
      <c r="O150" s="45">
        <v>0.99999999999999989</v>
      </c>
      <c r="P150" s="45">
        <v>1</v>
      </c>
      <c r="Q150" s="45">
        <v>0.99999999999999978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44228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3854000</v>
      </c>
      <c r="D4" s="35">
        <v>0</v>
      </c>
      <c r="E4" s="34">
        <v>364200</v>
      </c>
      <c r="F4" s="34">
        <v>0</v>
      </c>
      <c r="G4" s="34">
        <v>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67500</v>
      </c>
      <c r="F5" s="34">
        <v>0</v>
      </c>
      <c r="G5" s="34">
        <v>0</v>
      </c>
      <c r="H5" s="34">
        <v>0</v>
      </c>
      <c r="I5" s="35">
        <v>2367180</v>
      </c>
      <c r="J5" s="35">
        <v>0</v>
      </c>
      <c r="K5" s="34">
        <v>355500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3399500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4741000</v>
      </c>
      <c r="L6" s="35">
        <v>0</v>
      </c>
      <c r="M6" s="35">
        <v>0</v>
      </c>
      <c r="N6" s="35">
        <v>19195600</v>
      </c>
      <c r="O6" s="35">
        <v>0</v>
      </c>
      <c r="P6" s="35">
        <v>100000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884000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589500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216000</v>
      </c>
      <c r="D8" s="35">
        <v>0</v>
      </c>
      <c r="E8" s="34">
        <v>15763900</v>
      </c>
      <c r="F8" s="34">
        <v>0</v>
      </c>
      <c r="G8" s="34">
        <v>0</v>
      </c>
      <c r="H8" s="34">
        <v>0</v>
      </c>
      <c r="I8" s="35">
        <v>2583350</v>
      </c>
      <c r="J8" s="35">
        <v>0</v>
      </c>
      <c r="K8" s="34">
        <v>13854750</v>
      </c>
      <c r="L8" s="34">
        <v>0</v>
      </c>
      <c r="M8" s="34">
        <v>200050</v>
      </c>
      <c r="N8" s="34">
        <v>12000</v>
      </c>
      <c r="O8" s="34">
        <v>8556000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9525500</v>
      </c>
      <c r="F9" s="34">
        <v>108000</v>
      </c>
      <c r="G9" s="34">
        <v>0</v>
      </c>
      <c r="H9" s="34">
        <v>0</v>
      </c>
      <c r="I9" s="35">
        <v>3076690</v>
      </c>
      <c r="J9" s="35">
        <v>0</v>
      </c>
      <c r="K9" s="34">
        <v>11452000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7391500</v>
      </c>
      <c r="F10" s="34">
        <v>499500</v>
      </c>
      <c r="G10" s="34">
        <v>0</v>
      </c>
      <c r="H10" s="34">
        <v>0</v>
      </c>
      <c r="I10" s="35">
        <v>605030</v>
      </c>
      <c r="J10" s="35">
        <v>0</v>
      </c>
      <c r="K10" s="34">
        <v>8728100</v>
      </c>
      <c r="L10" s="34">
        <v>0</v>
      </c>
      <c r="M10" s="35">
        <v>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338000</v>
      </c>
      <c r="D12" s="35">
        <v>0</v>
      </c>
      <c r="E12" s="34">
        <v>10898000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13981500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7711000</v>
      </c>
      <c r="F13" s="34">
        <v>108000</v>
      </c>
      <c r="G13" s="34">
        <v>0</v>
      </c>
      <c r="H13" s="34">
        <v>0</v>
      </c>
      <c r="I13" s="35">
        <v>0</v>
      </c>
      <c r="J13" s="35">
        <v>0</v>
      </c>
      <c r="K13" s="34">
        <v>9774000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398500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992000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2846000</v>
      </c>
      <c r="D17" s="35">
        <v>0</v>
      </c>
      <c r="E17" s="34">
        <v>5064000</v>
      </c>
      <c r="F17" s="34">
        <v>0</v>
      </c>
      <c r="G17" s="34">
        <v>0</v>
      </c>
      <c r="H17" s="34">
        <v>0</v>
      </c>
      <c r="I17" s="35">
        <v>5517130</v>
      </c>
      <c r="J17" s="35">
        <v>0</v>
      </c>
      <c r="K17" s="34">
        <v>4270500</v>
      </c>
      <c r="L17" s="34">
        <v>0</v>
      </c>
      <c r="M17" s="35">
        <v>0</v>
      </c>
      <c r="N17" s="34">
        <v>5121000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90000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958620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24900000</v>
      </c>
      <c r="F21" s="35">
        <v>13500</v>
      </c>
      <c r="G21" s="35">
        <v>0</v>
      </c>
      <c r="H21" s="35">
        <v>0</v>
      </c>
      <c r="I21" s="35">
        <v>1831440</v>
      </c>
      <c r="J21" s="35">
        <v>0</v>
      </c>
      <c r="K21" s="35">
        <v>29559500</v>
      </c>
      <c r="L21" s="35">
        <v>0</v>
      </c>
      <c r="M21" s="35">
        <v>0</v>
      </c>
      <c r="N21" s="35">
        <v>5058000</v>
      </c>
      <c r="O21" s="35">
        <v>914200</v>
      </c>
      <c r="P21" s="35">
        <v>1180400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20308800</v>
      </c>
      <c r="F24" s="36">
        <v>0</v>
      </c>
      <c r="G24" s="36">
        <v>0</v>
      </c>
      <c r="H24" s="36">
        <v>360000</v>
      </c>
      <c r="I24" s="37">
        <v>0</v>
      </c>
      <c r="J24" s="37">
        <v>0</v>
      </c>
      <c r="K24" s="36">
        <v>16018100</v>
      </c>
      <c r="L24" s="36">
        <v>0</v>
      </c>
      <c r="M24" s="37">
        <v>0</v>
      </c>
      <c r="N24" s="36">
        <v>0</v>
      </c>
      <c r="O24" s="36">
        <v>4219700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10221700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9830000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605000</v>
      </c>
      <c r="F27" s="34">
        <v>0</v>
      </c>
      <c r="G27" s="34">
        <v>0</v>
      </c>
      <c r="H27" s="34">
        <v>0</v>
      </c>
      <c r="I27" s="35">
        <v>471960</v>
      </c>
      <c r="J27" s="35">
        <v>0</v>
      </c>
      <c r="K27" s="34">
        <v>916000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0</v>
      </c>
      <c r="D28" s="35">
        <v>0</v>
      </c>
      <c r="E28" s="34">
        <v>14158500</v>
      </c>
      <c r="F28" s="34">
        <v>27000</v>
      </c>
      <c r="G28" s="34">
        <v>0</v>
      </c>
      <c r="H28" s="34">
        <v>0</v>
      </c>
      <c r="I28" s="35">
        <v>0</v>
      </c>
      <c r="J28" s="35">
        <v>0</v>
      </c>
      <c r="K28" s="34">
        <v>19617000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2115500</v>
      </c>
      <c r="F30" s="34">
        <v>0</v>
      </c>
      <c r="G30" s="34">
        <v>0</v>
      </c>
      <c r="H30" s="34">
        <v>0</v>
      </c>
      <c r="I30" s="34">
        <v>48310</v>
      </c>
      <c r="J30" s="34">
        <v>0</v>
      </c>
      <c r="K30" s="34">
        <v>4584000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1106500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441500</v>
      </c>
      <c r="L31" s="34">
        <v>2956500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378000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1291500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139500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189000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2464600</v>
      </c>
      <c r="F34" s="35">
        <v>270000</v>
      </c>
      <c r="G34" s="35">
        <v>0</v>
      </c>
      <c r="H34" s="35">
        <v>0</v>
      </c>
      <c r="I34" s="35">
        <v>0</v>
      </c>
      <c r="J34" s="35">
        <v>0</v>
      </c>
      <c r="K34" s="35">
        <v>1414100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8937700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7663100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1860500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3733500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271000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2785500</v>
      </c>
      <c r="F38" s="34">
        <v>0</v>
      </c>
      <c r="G38" s="34">
        <v>0</v>
      </c>
      <c r="H38" s="34">
        <v>0</v>
      </c>
      <c r="I38" s="35">
        <v>0</v>
      </c>
      <c r="J38" s="35">
        <v>0</v>
      </c>
      <c r="K38" s="34">
        <v>2853000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108000</v>
      </c>
      <c r="D39" s="35">
        <v>0</v>
      </c>
      <c r="E39" s="35">
        <v>108000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918000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1476000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536000</v>
      </c>
      <c r="D41" s="35">
        <v>0</v>
      </c>
      <c r="E41" s="35">
        <v>1301500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1444500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67500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2538500</v>
      </c>
      <c r="F43" s="34">
        <v>54000</v>
      </c>
      <c r="G43" s="34">
        <v>0</v>
      </c>
      <c r="H43" s="34">
        <v>0</v>
      </c>
      <c r="I43" s="35">
        <v>7371540</v>
      </c>
      <c r="J43" s="35">
        <v>0</v>
      </c>
      <c r="K43" s="34">
        <v>1658000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6350500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5636900</v>
      </c>
      <c r="L46" s="34">
        <v>4144500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0</v>
      </c>
      <c r="E47" s="34">
        <v>603000</v>
      </c>
      <c r="F47" s="34">
        <v>0</v>
      </c>
      <c r="G47" s="34">
        <v>0</v>
      </c>
      <c r="H47" s="34">
        <v>0</v>
      </c>
      <c r="I47" s="35">
        <v>750720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7898000</v>
      </c>
      <c r="D48" s="31">
        <v>0</v>
      </c>
      <c r="E48" s="31">
        <v>163268900</v>
      </c>
      <c r="F48" s="31">
        <v>1080000</v>
      </c>
      <c r="G48" s="31">
        <v>0</v>
      </c>
      <c r="H48" s="31">
        <v>360000</v>
      </c>
      <c r="I48" s="31">
        <v>25581970</v>
      </c>
      <c r="J48" s="31">
        <v>0</v>
      </c>
      <c r="K48" s="31">
        <v>177493050</v>
      </c>
      <c r="L48" s="31">
        <v>7101000</v>
      </c>
      <c r="M48" s="31">
        <v>200050</v>
      </c>
      <c r="N48" s="31">
        <v>29386600</v>
      </c>
      <c r="O48" s="31">
        <v>13689900</v>
      </c>
      <c r="P48" s="31">
        <v>1280400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3819.3205692313791</v>
      </c>
      <c r="D57" s="42">
        <v>0</v>
      </c>
      <c r="E57" s="39">
        <v>307.74950778668784</v>
      </c>
      <c r="F57" s="39">
        <v>0</v>
      </c>
      <c r="G57" s="39">
        <v>0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4127.0700770180665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57.037594112030284</v>
      </c>
      <c r="F58" s="39">
        <v>0</v>
      </c>
      <c r="G58" s="39">
        <v>0</v>
      </c>
      <c r="H58" s="39">
        <v>0</v>
      </c>
      <c r="I58" s="42">
        <v>2367.1799999999998</v>
      </c>
      <c r="J58" s="42">
        <v>0</v>
      </c>
      <c r="K58" s="39">
        <v>268.40317100792754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2692.6207651199575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2872.5822397606953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3579.4639486598717</v>
      </c>
      <c r="L59" s="39">
        <v>0</v>
      </c>
      <c r="M59" s="39">
        <v>0</v>
      </c>
      <c r="N59" s="39">
        <v>16220.30876350946</v>
      </c>
      <c r="O59" s="39">
        <v>0</v>
      </c>
      <c r="P59" s="39">
        <v>84.500139425230046</v>
      </c>
      <c r="Q59" s="40">
        <v>22756.855091355257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746.9812325190336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445.07361268403173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1192.0548452030653</v>
      </c>
    </row>
    <row r="61" spans="1:17" ht="39" customHeight="1" x14ac:dyDescent="0.35">
      <c r="A61" s="23">
        <v>5</v>
      </c>
      <c r="B61" s="24" t="s">
        <v>49</v>
      </c>
      <c r="C61" s="39">
        <v>214.05636817695324</v>
      </c>
      <c r="D61" s="42">
        <v>0</v>
      </c>
      <c r="E61" s="39">
        <v>13320.517478853839</v>
      </c>
      <c r="F61" s="39">
        <v>0</v>
      </c>
      <c r="G61" s="39">
        <v>0</v>
      </c>
      <c r="H61" s="39">
        <v>0</v>
      </c>
      <c r="I61" s="42">
        <v>2583.35</v>
      </c>
      <c r="J61" s="42">
        <v>0</v>
      </c>
      <c r="K61" s="39">
        <v>10460.362400906002</v>
      </c>
      <c r="L61" s="39">
        <v>0</v>
      </c>
      <c r="M61" s="39">
        <v>169.04252892017271</v>
      </c>
      <c r="N61" s="39">
        <v>10.140016731027606</v>
      </c>
      <c r="O61" s="39">
        <v>6896.662905045946</v>
      </c>
      <c r="P61" s="39">
        <v>0</v>
      </c>
      <c r="Q61" s="40">
        <v>33654.131698633944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8049.0607809502881</v>
      </c>
      <c r="F62" s="39">
        <v>91.260150579248446</v>
      </c>
      <c r="G62" s="39">
        <v>0</v>
      </c>
      <c r="H62" s="39">
        <v>0</v>
      </c>
      <c r="I62" s="42">
        <v>3076.69</v>
      </c>
      <c r="J62" s="42">
        <v>0</v>
      </c>
      <c r="K62" s="39">
        <v>8646.2816157040397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19863.292547233577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6245.8278056158788</v>
      </c>
      <c r="F63" s="39">
        <v>422.0781964290241</v>
      </c>
      <c r="G63" s="39">
        <v>0</v>
      </c>
      <c r="H63" s="39">
        <v>0</v>
      </c>
      <c r="I63" s="42">
        <v>605.03</v>
      </c>
      <c r="J63" s="42">
        <v>0</v>
      </c>
      <c r="K63" s="39">
        <v>6589.7319743299358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40">
        <v>13862.66797637484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0</v>
      </c>
    </row>
    <row r="65" spans="1:17" ht="39" customHeight="1" x14ac:dyDescent="0.35">
      <c r="A65" s="23">
        <v>9</v>
      </c>
      <c r="B65" s="24" t="s">
        <v>9</v>
      </c>
      <c r="C65" s="39">
        <v>334.95857612875091</v>
      </c>
      <c r="D65" s="42">
        <v>0</v>
      </c>
      <c r="E65" s="39">
        <v>9208.8251945615702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10556.058890147226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20099.842660837545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6515.8057510794888</v>
      </c>
      <c r="F66" s="39">
        <v>91.260150579248446</v>
      </c>
      <c r="G66" s="39">
        <v>0</v>
      </c>
      <c r="H66" s="39">
        <v>0</v>
      </c>
      <c r="I66" s="42">
        <v>0</v>
      </c>
      <c r="J66" s="42">
        <v>0</v>
      </c>
      <c r="K66" s="39">
        <v>7379.3884484711216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40">
        <v>13986.454350129858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42">
        <v>0</v>
      </c>
      <c r="E68" s="39">
        <v>0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0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336.73305560954174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748.961872404681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1085.6949280142228</v>
      </c>
    </row>
    <row r="70" spans="1:17" ht="39" customHeight="1" x14ac:dyDescent="0.35">
      <c r="A70" s="23">
        <v>14</v>
      </c>
      <c r="B70" s="24" t="s">
        <v>11</v>
      </c>
      <c r="C70" s="39">
        <v>2820.3908510722636</v>
      </c>
      <c r="D70" s="42">
        <v>0</v>
      </c>
      <c r="E70" s="39">
        <v>4279.0870604936499</v>
      </c>
      <c r="F70" s="39">
        <v>0</v>
      </c>
      <c r="G70" s="39">
        <v>0</v>
      </c>
      <c r="H70" s="39">
        <v>0</v>
      </c>
      <c r="I70" s="42">
        <v>5517.13</v>
      </c>
      <c r="J70" s="42">
        <v>0</v>
      </c>
      <c r="K70" s="39">
        <v>3224.2355605889015</v>
      </c>
      <c r="L70" s="39">
        <v>0</v>
      </c>
      <c r="M70" s="39">
        <v>0</v>
      </c>
      <c r="N70" s="39">
        <v>4327.2521399660309</v>
      </c>
      <c r="O70" s="39">
        <v>0</v>
      </c>
      <c r="P70" s="39">
        <v>0</v>
      </c>
      <c r="Q70" s="40">
        <v>20168.095612120844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0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67.950169875424692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67.950169875424692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958.62</v>
      </c>
      <c r="J72" s="42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958.62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0</v>
      </c>
      <c r="F73" s="39">
        <v>0</v>
      </c>
      <c r="G73" s="39">
        <v>0</v>
      </c>
      <c r="H73" s="39">
        <v>0</v>
      </c>
      <c r="I73" s="42">
        <v>0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0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21040.534716882281</v>
      </c>
      <c r="F74" s="39">
        <v>11.407518822406056</v>
      </c>
      <c r="G74" s="39">
        <v>0</v>
      </c>
      <c r="H74" s="39">
        <v>0</v>
      </c>
      <c r="I74" s="42">
        <v>1831.44</v>
      </c>
      <c r="J74" s="42">
        <v>0</v>
      </c>
      <c r="K74" s="39">
        <v>22317.478293695734</v>
      </c>
      <c r="L74" s="39">
        <v>0</v>
      </c>
      <c r="M74" s="39">
        <v>0</v>
      </c>
      <c r="N74" s="39">
        <v>4274.0170521281361</v>
      </c>
      <c r="O74" s="39">
        <v>736.90149927454468</v>
      </c>
      <c r="P74" s="39">
        <v>997.43964577541544</v>
      </c>
      <c r="Q74" s="40">
        <v>51209.218726578518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0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17160.964315591118</v>
      </c>
      <c r="F77" s="39">
        <v>0</v>
      </c>
      <c r="G77" s="39">
        <v>0</v>
      </c>
      <c r="H77" s="39">
        <v>290.18216991778172</v>
      </c>
      <c r="I77" s="42">
        <v>0</v>
      </c>
      <c r="J77" s="42">
        <v>0</v>
      </c>
      <c r="K77" s="39">
        <v>12093.695734239336</v>
      </c>
      <c r="L77" s="39">
        <v>0</v>
      </c>
      <c r="M77" s="39">
        <v>0</v>
      </c>
      <c r="N77" s="39">
        <v>0</v>
      </c>
      <c r="O77" s="39">
        <v>3401.3380622279547</v>
      </c>
      <c r="P77" s="39">
        <v>0</v>
      </c>
      <c r="Q77" s="40">
        <v>32946.180281976194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8637.3507516287391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7421.668554171385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16059.019305800124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511.22584352264181</v>
      </c>
      <c r="F80" s="39">
        <v>0</v>
      </c>
      <c r="G80" s="39">
        <v>0</v>
      </c>
      <c r="H80" s="39">
        <v>0</v>
      </c>
      <c r="I80" s="42">
        <v>471.96</v>
      </c>
      <c r="J80" s="42">
        <v>0</v>
      </c>
      <c r="K80" s="39">
        <v>691.58172895432233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1674.7675724769642</v>
      </c>
    </row>
    <row r="81" spans="1:17" ht="39" customHeight="1" x14ac:dyDescent="0.35">
      <c r="A81" s="23">
        <v>25</v>
      </c>
      <c r="B81" s="24" t="s">
        <v>53</v>
      </c>
      <c r="C81" s="39">
        <v>0</v>
      </c>
      <c r="D81" s="42">
        <v>0</v>
      </c>
      <c r="E81" s="39">
        <v>11963.952240521196</v>
      </c>
      <c r="F81" s="39">
        <v>22.815037644812111</v>
      </c>
      <c r="G81" s="39">
        <v>0</v>
      </c>
      <c r="H81" s="39">
        <v>0</v>
      </c>
      <c r="I81" s="42">
        <v>0</v>
      </c>
      <c r="J81" s="42">
        <v>0</v>
      </c>
      <c r="K81" s="39">
        <v>14810.872027180068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26797.639305346078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0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0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1787.6004495407417</v>
      </c>
      <c r="F83" s="39">
        <v>0</v>
      </c>
      <c r="G83" s="39">
        <v>0</v>
      </c>
      <c r="H83" s="39">
        <v>0</v>
      </c>
      <c r="I83" s="42">
        <v>48.31</v>
      </c>
      <c r="J83" s="42">
        <v>0</v>
      </c>
      <c r="K83" s="39">
        <v>3460.9286523216306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5296.8391018623724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934.99404274017047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333.33333333333331</v>
      </c>
      <c r="L84" s="39">
        <v>2232.1630804077008</v>
      </c>
      <c r="M84" s="39">
        <v>0</v>
      </c>
      <c r="N84" s="39">
        <v>0</v>
      </c>
      <c r="O84" s="39">
        <v>0</v>
      </c>
      <c r="P84" s="39">
        <v>0</v>
      </c>
      <c r="Q84" s="40">
        <v>3500.4904564812045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319.4105270273696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975.0849377123443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1294.495464739714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117.87769449819592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142.69535673839184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260.57305123658773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2082.5904362742199</v>
      </c>
      <c r="F87" s="39">
        <v>228.15037644812114</v>
      </c>
      <c r="G87" s="39">
        <v>0</v>
      </c>
      <c r="H87" s="39">
        <v>0</v>
      </c>
      <c r="I87" s="42">
        <v>0</v>
      </c>
      <c r="J87" s="42">
        <v>0</v>
      </c>
      <c r="K87" s="39">
        <v>1067.6481691204228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3378.3889818427642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7552.3689614087862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5785.6549641374104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40">
        <v>13338.023925546197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1572.1250940064051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2818.7995469988673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4390.9246410052729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204.60551151377879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204.60551151377879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2353.7513836897829</v>
      </c>
      <c r="F91" s="39">
        <v>0</v>
      </c>
      <c r="G91" s="39">
        <v>0</v>
      </c>
      <c r="H91" s="39">
        <v>0</v>
      </c>
      <c r="I91" s="42">
        <v>0</v>
      </c>
      <c r="J91" s="42">
        <v>0</v>
      </c>
      <c r="K91" s="39">
        <v>2154.0203850509624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4507.7717687407458</v>
      </c>
    </row>
    <row r="92" spans="1:17" ht="39" customHeight="1" x14ac:dyDescent="0.35">
      <c r="A92" s="23">
        <v>36</v>
      </c>
      <c r="B92" s="24" t="s">
        <v>18</v>
      </c>
      <c r="C92" s="39">
        <v>107.02818408847662</v>
      </c>
      <c r="D92" s="42">
        <v>0</v>
      </c>
      <c r="E92" s="39">
        <v>91.260150579248446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198.28833466772505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775.71127992361187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1114.3827859569649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1890.0940658805766</v>
      </c>
    </row>
    <row r="94" spans="1:17" ht="39" customHeight="1" x14ac:dyDescent="0.35">
      <c r="A94" s="23">
        <v>38</v>
      </c>
      <c r="B94" s="24" t="s">
        <v>58</v>
      </c>
      <c r="C94" s="39">
        <v>531.17691362429139</v>
      </c>
      <c r="D94" s="42">
        <v>0</v>
      </c>
      <c r="E94" s="39">
        <v>1099.769314619369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1090.6002265005664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40">
        <v>2721.5464547442266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0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50.962627406568515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50.962627406568515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2145.0360393094647</v>
      </c>
      <c r="F96" s="39">
        <v>45.630075289624223</v>
      </c>
      <c r="G96" s="39">
        <v>0</v>
      </c>
      <c r="H96" s="39">
        <v>0</v>
      </c>
      <c r="I96" s="42">
        <v>7371.54</v>
      </c>
      <c r="J96" s="42">
        <v>0</v>
      </c>
      <c r="K96" s="39">
        <v>1251.7931294828238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10813.999244081911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0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0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5366.1813541992342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4255.8701396753495</v>
      </c>
      <c r="L99" s="39">
        <v>3129.105322763307</v>
      </c>
      <c r="M99" s="39">
        <v>0</v>
      </c>
      <c r="N99" s="39">
        <v>0</v>
      </c>
      <c r="O99" s="39">
        <v>0</v>
      </c>
      <c r="P99" s="39">
        <v>0</v>
      </c>
      <c r="Q99" s="40">
        <v>12751.156816637891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0</v>
      </c>
      <c r="E100" s="39">
        <v>509.5358407341372</v>
      </c>
      <c r="F100" s="39">
        <v>0</v>
      </c>
      <c r="G100" s="39">
        <v>0</v>
      </c>
      <c r="H100" s="39">
        <v>0</v>
      </c>
      <c r="I100" s="42">
        <v>750.72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40">
        <v>1260.2558407341371</v>
      </c>
    </row>
    <row r="101" spans="1:17" ht="39" customHeight="1" x14ac:dyDescent="0.3">
      <c r="B101" s="32" t="s">
        <v>22</v>
      </c>
      <c r="C101" s="41">
        <v>7826.9314623221144</v>
      </c>
      <c r="D101" s="41">
        <v>0</v>
      </c>
      <c r="E101" s="41">
        <v>137962.44813803941</v>
      </c>
      <c r="F101" s="41">
        <v>912.60150579248455</v>
      </c>
      <c r="G101" s="41">
        <v>0</v>
      </c>
      <c r="H101" s="41">
        <v>290.18216991778172</v>
      </c>
      <c r="I101" s="41">
        <v>25581.970000000005</v>
      </c>
      <c r="J101" s="41">
        <v>0</v>
      </c>
      <c r="K101" s="41">
        <v>134007.58776896942</v>
      </c>
      <c r="L101" s="41">
        <v>5361.2684031710078</v>
      </c>
      <c r="M101" s="41">
        <v>169.04252892017271</v>
      </c>
      <c r="N101" s="41">
        <v>24831.717972334653</v>
      </c>
      <c r="O101" s="41">
        <v>11034.902466548445</v>
      </c>
      <c r="P101" s="41">
        <v>1081.9397852006455</v>
      </c>
      <c r="Q101" s="41">
        <v>349060.5922012162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0.48797163838946572</v>
      </c>
      <c r="D106" s="43">
        <v>0</v>
      </c>
      <c r="E106" s="43">
        <v>2.2306758972468121E-3</v>
      </c>
      <c r="F106" s="43">
        <v>0</v>
      </c>
      <c r="G106" s="43">
        <v>0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1.1823362961118838E-2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4.1342839940735807E-4</v>
      </c>
      <c r="F107" s="43">
        <v>0</v>
      </c>
      <c r="G107" s="43">
        <v>0</v>
      </c>
      <c r="H107" s="43">
        <v>0</v>
      </c>
      <c r="I107" s="44">
        <v>9.2533139551019702E-2</v>
      </c>
      <c r="J107" s="44">
        <v>0</v>
      </c>
      <c r="K107" s="43">
        <v>2.0028953246338378E-3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7.7139064829403444E-3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2.0821479167189832E-2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2.6710905018534528E-2</v>
      </c>
      <c r="L108" s="43">
        <v>0</v>
      </c>
      <c r="M108" s="43">
        <v>0</v>
      </c>
      <c r="N108" s="43">
        <v>0.65320928586498617</v>
      </c>
      <c r="O108" s="43">
        <v>0</v>
      </c>
      <c r="P108" s="43">
        <v>7.8100593564511087E-2</v>
      </c>
      <c r="Q108" s="45">
        <v>6.5194569652930204E-2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5.4143808159422893E-3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3.3212568041396553E-3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3.4150370217555367E-3</v>
      </c>
    </row>
    <row r="110" spans="1:17" ht="39" customHeight="1" x14ac:dyDescent="0.35">
      <c r="A110" s="23">
        <v>5</v>
      </c>
      <c r="B110" s="24" t="s">
        <v>49</v>
      </c>
      <c r="C110" s="43">
        <v>2.7348695872372753E-2</v>
      </c>
      <c r="D110" s="43">
        <v>0</v>
      </c>
      <c r="E110" s="43">
        <v>9.6551762154335585E-2</v>
      </c>
      <c r="F110" s="43">
        <v>0</v>
      </c>
      <c r="G110" s="43">
        <v>0</v>
      </c>
      <c r="H110" s="43">
        <v>0</v>
      </c>
      <c r="I110" s="44">
        <v>0.10098323154940762</v>
      </c>
      <c r="J110" s="44">
        <v>0</v>
      </c>
      <c r="K110" s="43">
        <v>7.805798593240694E-2</v>
      </c>
      <c r="L110" s="43">
        <v>0</v>
      </c>
      <c r="M110" s="43">
        <v>1</v>
      </c>
      <c r="N110" s="43">
        <v>4.0834938373272172E-4</v>
      </c>
      <c r="O110" s="43">
        <v>0.62498630377139353</v>
      </c>
      <c r="P110" s="43">
        <v>0</v>
      </c>
      <c r="Q110" s="45">
        <v>9.6413437811490324E-2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5.8342403237848728E-2</v>
      </c>
      <c r="F111" s="43">
        <v>9.9999999999999992E-2</v>
      </c>
      <c r="G111" s="43">
        <v>0</v>
      </c>
      <c r="H111" s="43">
        <v>0</v>
      </c>
      <c r="I111" s="44">
        <v>0.12026790743637021</v>
      </c>
      <c r="J111" s="44">
        <v>0</v>
      </c>
      <c r="K111" s="43">
        <v>6.4520836167951373E-2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5.6904998705162829E-2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4.527194095139981E-2</v>
      </c>
      <c r="F112" s="43">
        <v>0.46250000000000002</v>
      </c>
      <c r="G112" s="43">
        <v>0</v>
      </c>
      <c r="H112" s="43">
        <v>0</v>
      </c>
      <c r="I112" s="44">
        <v>2.3650641447863469E-2</v>
      </c>
      <c r="J112" s="44">
        <v>0</v>
      </c>
      <c r="K112" s="43">
        <v>4.9174319783225319E-2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5">
        <v>3.9714216632004383E-2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0</v>
      </c>
    </row>
    <row r="114" spans="1:17" ht="39" customHeight="1" x14ac:dyDescent="0.35">
      <c r="A114" s="23">
        <v>9</v>
      </c>
      <c r="B114" s="24" t="s">
        <v>9</v>
      </c>
      <c r="C114" s="43">
        <v>4.2795644466953657E-2</v>
      </c>
      <c r="D114" s="43">
        <v>0</v>
      </c>
      <c r="E114" s="43">
        <v>6.674878069246501E-2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7.8772098400472584E-2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5.758267507106897E-2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4.7228835375261305E-2</v>
      </c>
      <c r="F115" s="43">
        <v>9.9999999999999992E-2</v>
      </c>
      <c r="G115" s="43">
        <v>0</v>
      </c>
      <c r="H115" s="43">
        <v>0</v>
      </c>
      <c r="I115" s="44">
        <v>0</v>
      </c>
      <c r="J115" s="44">
        <v>0</v>
      </c>
      <c r="K115" s="43">
        <v>5.5066944874742986E-2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4.0068843812845416E-2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0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0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2.4407587727975138E-3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5.5889512293579944E-3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3.1103337136045802E-3</v>
      </c>
    </row>
    <row r="119" spans="1:17" ht="39" customHeight="1" x14ac:dyDescent="0.35">
      <c r="A119" s="23">
        <v>14</v>
      </c>
      <c r="B119" s="24" t="s">
        <v>11</v>
      </c>
      <c r="C119" s="43">
        <v>0.36034439098505949</v>
      </c>
      <c r="D119" s="43">
        <v>0</v>
      </c>
      <c r="E119" s="43">
        <v>3.1016317253316467E-2</v>
      </c>
      <c r="F119" s="43">
        <v>0</v>
      </c>
      <c r="G119" s="43">
        <v>0</v>
      </c>
      <c r="H119" s="43">
        <v>0</v>
      </c>
      <c r="I119" s="44">
        <v>0.21566478265747319</v>
      </c>
      <c r="J119" s="44">
        <v>0</v>
      </c>
      <c r="K119" s="43">
        <v>2.4060097000981166E-2</v>
      </c>
      <c r="L119" s="43">
        <v>0</v>
      </c>
      <c r="M119" s="43">
        <v>0</v>
      </c>
      <c r="N119" s="43">
        <v>0.174263099507939</v>
      </c>
      <c r="O119" s="43">
        <v>0</v>
      </c>
      <c r="P119" s="43">
        <v>0</v>
      </c>
      <c r="Q119" s="45">
        <v>5.777820831890107E-2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5.0706210750223744E-4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1.9466582992632629E-4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3.7472485504439254E-2</v>
      </c>
      <c r="J121" s="44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2.7462853768591639E-3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4">
        <v>0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0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0.15250914289249209</v>
      </c>
      <c r="F123" s="43">
        <v>1.2499999999999999E-2</v>
      </c>
      <c r="G123" s="43">
        <v>0</v>
      </c>
      <c r="H123" s="43">
        <v>0</v>
      </c>
      <c r="I123" s="44">
        <v>7.1591046350222426E-2</v>
      </c>
      <c r="J123" s="44">
        <v>0</v>
      </c>
      <c r="K123" s="43">
        <v>0.16653891518569319</v>
      </c>
      <c r="L123" s="43">
        <v>0</v>
      </c>
      <c r="M123" s="43">
        <v>0</v>
      </c>
      <c r="N123" s="43">
        <v>0.17211926524334223</v>
      </c>
      <c r="O123" s="43">
        <v>6.6779158357621313E-2</v>
      </c>
      <c r="P123" s="43">
        <v>0.92189940643548896</v>
      </c>
      <c r="Q123" s="45">
        <v>0.146705815181391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0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0.12438866189458003</v>
      </c>
      <c r="F126" s="43">
        <v>0</v>
      </c>
      <c r="G126" s="43">
        <v>0</v>
      </c>
      <c r="H126" s="43">
        <v>1</v>
      </c>
      <c r="I126" s="44">
        <v>0</v>
      </c>
      <c r="J126" s="44">
        <v>0</v>
      </c>
      <c r="K126" s="43">
        <v>9.0246350490906554E-2</v>
      </c>
      <c r="L126" s="43">
        <v>0</v>
      </c>
      <c r="M126" s="43">
        <v>0</v>
      </c>
      <c r="N126" s="43">
        <v>0</v>
      </c>
      <c r="O126" s="43">
        <v>0.3082345378709852</v>
      </c>
      <c r="P126" s="43">
        <v>0</v>
      </c>
      <c r="Q126" s="45">
        <v>9.4385275846275846E-2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6.2606534373662093E-2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5.5382450186077709E-2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4.6006394490223326E-2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3.7055434317252093E-3</v>
      </c>
      <c r="F129" s="43">
        <v>0</v>
      </c>
      <c r="G129" s="43">
        <v>0</v>
      </c>
      <c r="H129" s="43">
        <v>0</v>
      </c>
      <c r="I129" s="44">
        <v>1.8448931024467617E-2</v>
      </c>
      <c r="J129" s="44">
        <v>0</v>
      </c>
      <c r="K129" s="43">
        <v>5.1607654496894379E-3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4.7979279526104267E-3</v>
      </c>
    </row>
    <row r="130" spans="1:17" ht="39" customHeight="1" x14ac:dyDescent="0.35">
      <c r="A130" s="23">
        <v>25</v>
      </c>
      <c r="B130" s="24" t="s">
        <v>53</v>
      </c>
      <c r="C130" s="43">
        <v>0</v>
      </c>
      <c r="D130" s="43">
        <v>0</v>
      </c>
      <c r="E130" s="43">
        <v>8.6718903600134498E-2</v>
      </c>
      <c r="F130" s="43">
        <v>2.4999999999999998E-2</v>
      </c>
      <c r="G130" s="43">
        <v>0</v>
      </c>
      <c r="H130" s="43">
        <v>0</v>
      </c>
      <c r="I130" s="44">
        <v>0</v>
      </c>
      <c r="J130" s="44">
        <v>0</v>
      </c>
      <c r="K130" s="43">
        <v>0.11052263736523769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7.6770738101247932E-2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0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0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1.2957152280685422E-2</v>
      </c>
      <c r="F132" s="43">
        <v>0</v>
      </c>
      <c r="G132" s="43">
        <v>0</v>
      </c>
      <c r="H132" s="43">
        <v>0</v>
      </c>
      <c r="I132" s="44">
        <v>1.8884393969659098E-3</v>
      </c>
      <c r="J132" s="44">
        <v>0</v>
      </c>
      <c r="K132" s="43">
        <v>2.5826363342113957E-2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1.5174554848657927E-2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6.7771633176924697E-3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2.4874213384693091E-3</v>
      </c>
      <c r="L133" s="43">
        <v>0.41634980988593151</v>
      </c>
      <c r="M133" s="43">
        <v>0</v>
      </c>
      <c r="N133" s="43">
        <v>0</v>
      </c>
      <c r="O133" s="43">
        <v>0</v>
      </c>
      <c r="P133" s="43">
        <v>0</v>
      </c>
      <c r="Q133" s="45">
        <v>1.0028317531941115E-2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2.3151990366812054E-3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7.2763412426571075E-3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3.7085122000638251E-3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8.5441869210854009E-4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1.0648304257546985E-3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7.4649804950305081E-4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1.5095342713768514E-2</v>
      </c>
      <c r="F136" s="43">
        <v>0.25</v>
      </c>
      <c r="G136" s="43">
        <v>0</v>
      </c>
      <c r="H136" s="43">
        <v>0</v>
      </c>
      <c r="I136" s="44">
        <v>0</v>
      </c>
      <c r="J136" s="44">
        <v>0</v>
      </c>
      <c r="K136" s="43">
        <v>7.9670725135434894E-3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9.6785173042257654E-3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5.474220748715769E-2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4.3174084844448839E-2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3.8211199498159001E-2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1.1395311660702069E-2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2.1034626426217815E-2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1.257926199378623E-2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1.526820345923404E-3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5.8616044344482693E-4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1.7060811948876976E-2</v>
      </c>
      <c r="F140" s="43">
        <v>0</v>
      </c>
      <c r="G140" s="43">
        <v>0</v>
      </c>
      <c r="H140" s="43">
        <v>0</v>
      </c>
      <c r="I140" s="44">
        <v>0</v>
      </c>
      <c r="J140" s="44">
        <v>0</v>
      </c>
      <c r="K140" s="43">
        <v>1.6073868807820926E-2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1.2914009399669607E-2</v>
      </c>
    </row>
    <row r="141" spans="1:17" ht="39" customHeight="1" x14ac:dyDescent="0.35">
      <c r="A141" s="23">
        <v>36</v>
      </c>
      <c r="B141" s="24" t="s">
        <v>18</v>
      </c>
      <c r="C141" s="43">
        <v>1.3674347936186377E-2</v>
      </c>
      <c r="D141" s="43">
        <v>0</v>
      </c>
      <c r="E141" s="43">
        <v>6.6148543905177287E-4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5.6806279224273369E-4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5.6226262319400699E-3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8.3158185630366945E-3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5.4148022094428544E-3</v>
      </c>
    </row>
    <row r="143" spans="1:17" ht="39" customHeight="1" x14ac:dyDescent="0.35">
      <c r="A143" s="23">
        <v>38</v>
      </c>
      <c r="B143" s="24" t="s">
        <v>58</v>
      </c>
      <c r="C143" s="43">
        <v>6.7865282349962017E-2</v>
      </c>
      <c r="D143" s="43">
        <v>0</v>
      </c>
      <c r="E143" s="43">
        <v>7.9715120270915027E-3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8.1383468254109109E-3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5">
        <v>7.7967737279703844E-3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3.8029658062667805E-4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1.4599937244474471E-4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1.5547970250304867E-2</v>
      </c>
      <c r="F145" s="43">
        <v>4.9999999999999996E-2</v>
      </c>
      <c r="G145" s="43">
        <v>0</v>
      </c>
      <c r="H145" s="43">
        <v>0</v>
      </c>
      <c r="I145" s="44">
        <v>0.28815372701945935</v>
      </c>
      <c r="J145" s="44">
        <v>0</v>
      </c>
      <c r="K145" s="43">
        <v>9.3412108248745532E-3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3.0980292492737694E-2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0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0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0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3.8895956302761887E-2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3.1758426597548468E-2</v>
      </c>
      <c r="L148" s="43">
        <v>0.58365019011406849</v>
      </c>
      <c r="M148" s="43">
        <v>0</v>
      </c>
      <c r="N148" s="43">
        <v>0</v>
      </c>
      <c r="O148" s="43">
        <v>0</v>
      </c>
      <c r="P148" s="43">
        <v>0</v>
      </c>
      <c r="Q148" s="45">
        <v>3.6529923748274275E-2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0</v>
      </c>
      <c r="E149" s="43">
        <v>3.6932937013723988E-3</v>
      </c>
      <c r="F149" s="43">
        <v>0</v>
      </c>
      <c r="G149" s="43">
        <v>0</v>
      </c>
      <c r="H149" s="43">
        <v>0</v>
      </c>
      <c r="I149" s="44">
        <v>2.9345668062311068E-2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5">
        <v>3.6104214250792933E-3</v>
      </c>
    </row>
    <row r="150" spans="1:17" ht="39" customHeight="1" x14ac:dyDescent="0.3">
      <c r="A150" s="11"/>
      <c r="B150" s="33" t="s">
        <v>22</v>
      </c>
      <c r="C150" s="45">
        <v>1</v>
      </c>
      <c r="D150" s="45">
        <v>0</v>
      </c>
      <c r="E150" s="45">
        <v>0.99999999999999989</v>
      </c>
      <c r="F150" s="45">
        <v>1</v>
      </c>
      <c r="G150" s="45">
        <v>0</v>
      </c>
      <c r="H150" s="45">
        <v>1</v>
      </c>
      <c r="I150" s="45">
        <v>0.99999999999999989</v>
      </c>
      <c r="J150" s="45">
        <v>0</v>
      </c>
      <c r="K150" s="45">
        <v>1</v>
      </c>
      <c r="L150" s="45">
        <v>1</v>
      </c>
      <c r="M150" s="45">
        <v>1</v>
      </c>
      <c r="N150" s="45">
        <v>1.0000000000000002</v>
      </c>
      <c r="O150" s="45">
        <v>1</v>
      </c>
      <c r="P150" s="45">
        <v>1</v>
      </c>
      <c r="Q150" s="45">
        <v>0.99999999999999989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44256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2608000</v>
      </c>
      <c r="D4" s="35">
        <v>378000</v>
      </c>
      <c r="E4" s="34">
        <v>1799700</v>
      </c>
      <c r="F4" s="34">
        <v>0</v>
      </c>
      <c r="G4" s="34">
        <v>216000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319500</v>
      </c>
      <c r="F5" s="34">
        <v>0</v>
      </c>
      <c r="G5" s="34">
        <v>0</v>
      </c>
      <c r="H5" s="34">
        <v>0</v>
      </c>
      <c r="I5" s="35">
        <v>1354800</v>
      </c>
      <c r="J5" s="35">
        <v>0</v>
      </c>
      <c r="K5" s="34">
        <v>72000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2787000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5752000</v>
      </c>
      <c r="L6" s="35">
        <v>0</v>
      </c>
      <c r="M6" s="35">
        <v>0</v>
      </c>
      <c r="N6" s="35">
        <v>26849600</v>
      </c>
      <c r="O6" s="35">
        <v>0</v>
      </c>
      <c r="P6" s="35">
        <v>300000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216000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81000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306000</v>
      </c>
      <c r="D8" s="35">
        <v>0</v>
      </c>
      <c r="E8" s="34">
        <v>19143500</v>
      </c>
      <c r="F8" s="34">
        <v>0</v>
      </c>
      <c r="G8" s="34">
        <v>0</v>
      </c>
      <c r="H8" s="34">
        <v>0</v>
      </c>
      <c r="I8" s="35">
        <v>2780460</v>
      </c>
      <c r="J8" s="35">
        <v>0</v>
      </c>
      <c r="K8" s="34">
        <v>14178000</v>
      </c>
      <c r="L8" s="34">
        <v>0</v>
      </c>
      <c r="M8" s="34">
        <v>1366536</v>
      </c>
      <c r="N8" s="34">
        <v>36000</v>
      </c>
      <c r="O8" s="34">
        <v>11100000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16758500</v>
      </c>
      <c r="F9" s="34">
        <v>13500</v>
      </c>
      <c r="G9" s="34">
        <v>0</v>
      </c>
      <c r="H9" s="34">
        <v>0</v>
      </c>
      <c r="I9" s="35">
        <v>3512090</v>
      </c>
      <c r="J9" s="35">
        <v>0</v>
      </c>
      <c r="K9" s="34">
        <v>9037000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7400000</v>
      </c>
      <c r="F10" s="34">
        <v>1080000</v>
      </c>
      <c r="G10" s="34">
        <v>0</v>
      </c>
      <c r="H10" s="34">
        <v>0</v>
      </c>
      <c r="I10" s="35">
        <v>1028930</v>
      </c>
      <c r="J10" s="35">
        <v>0</v>
      </c>
      <c r="K10" s="34">
        <v>14720800</v>
      </c>
      <c r="L10" s="34">
        <v>0</v>
      </c>
      <c r="M10" s="35">
        <v>18000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54000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901000</v>
      </c>
      <c r="D12" s="35">
        <v>261000</v>
      </c>
      <c r="E12" s="34">
        <v>12864900</v>
      </c>
      <c r="F12" s="34">
        <v>27000</v>
      </c>
      <c r="G12" s="34">
        <v>0</v>
      </c>
      <c r="H12" s="34">
        <v>0</v>
      </c>
      <c r="I12" s="35">
        <v>0</v>
      </c>
      <c r="J12" s="35">
        <v>0</v>
      </c>
      <c r="K12" s="34">
        <v>17339100</v>
      </c>
      <c r="L12" s="34">
        <v>0</v>
      </c>
      <c r="M12" s="35">
        <v>0</v>
      </c>
      <c r="N12" s="35">
        <v>18000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11918500</v>
      </c>
      <c r="F13" s="34">
        <v>81000</v>
      </c>
      <c r="G13" s="34">
        <v>0</v>
      </c>
      <c r="H13" s="34">
        <v>0</v>
      </c>
      <c r="I13" s="35">
        <v>0</v>
      </c>
      <c r="J13" s="35">
        <v>0</v>
      </c>
      <c r="K13" s="34">
        <v>10213500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67500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54000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1271000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626000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2047000</v>
      </c>
      <c r="D17" s="35">
        <v>0</v>
      </c>
      <c r="E17" s="34">
        <v>6679500</v>
      </c>
      <c r="F17" s="34">
        <v>67500</v>
      </c>
      <c r="G17" s="34">
        <v>0</v>
      </c>
      <c r="H17" s="34">
        <v>0</v>
      </c>
      <c r="I17" s="35">
        <v>6096000</v>
      </c>
      <c r="J17" s="35">
        <v>0</v>
      </c>
      <c r="K17" s="34">
        <v>3496500</v>
      </c>
      <c r="L17" s="34">
        <v>0</v>
      </c>
      <c r="M17" s="35">
        <v>0</v>
      </c>
      <c r="N17" s="34">
        <v>4275000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1052000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45000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936820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28171000</v>
      </c>
      <c r="F21" s="35">
        <v>2234019</v>
      </c>
      <c r="G21" s="35">
        <v>0</v>
      </c>
      <c r="H21" s="35">
        <v>0</v>
      </c>
      <c r="I21" s="35">
        <v>1991280</v>
      </c>
      <c r="J21" s="35">
        <v>0</v>
      </c>
      <c r="K21" s="35">
        <v>41662500</v>
      </c>
      <c r="L21" s="35">
        <v>0</v>
      </c>
      <c r="M21" s="35">
        <v>0</v>
      </c>
      <c r="N21" s="35">
        <v>4117500</v>
      </c>
      <c r="O21" s="35">
        <v>3075500</v>
      </c>
      <c r="P21" s="35">
        <v>2574600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17777800</v>
      </c>
      <c r="F24" s="36">
        <v>0</v>
      </c>
      <c r="G24" s="36">
        <v>0</v>
      </c>
      <c r="H24" s="36">
        <v>472500</v>
      </c>
      <c r="I24" s="37">
        <v>0</v>
      </c>
      <c r="J24" s="37">
        <v>0</v>
      </c>
      <c r="K24" s="36">
        <v>22946100</v>
      </c>
      <c r="L24" s="36">
        <v>0</v>
      </c>
      <c r="M24" s="37">
        <v>0</v>
      </c>
      <c r="N24" s="36">
        <v>0</v>
      </c>
      <c r="O24" s="36">
        <v>3019500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16292800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2949300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780000</v>
      </c>
      <c r="F27" s="34">
        <v>0</v>
      </c>
      <c r="G27" s="34">
        <v>0</v>
      </c>
      <c r="H27" s="34">
        <v>0</v>
      </c>
      <c r="I27" s="35">
        <v>272970</v>
      </c>
      <c r="J27" s="35">
        <v>0</v>
      </c>
      <c r="K27" s="34">
        <v>820500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609000</v>
      </c>
      <c r="D28" s="35">
        <v>0</v>
      </c>
      <c r="E28" s="34">
        <v>19670000</v>
      </c>
      <c r="F28" s="34">
        <v>216000</v>
      </c>
      <c r="G28" s="34">
        <v>0</v>
      </c>
      <c r="H28" s="34">
        <v>0</v>
      </c>
      <c r="I28" s="35">
        <v>0</v>
      </c>
      <c r="J28" s="35">
        <v>0</v>
      </c>
      <c r="K28" s="34">
        <v>25109000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625500</v>
      </c>
      <c r="F30" s="34">
        <v>0</v>
      </c>
      <c r="G30" s="34">
        <v>0</v>
      </c>
      <c r="H30" s="34">
        <v>0</v>
      </c>
      <c r="I30" s="34">
        <v>1448720</v>
      </c>
      <c r="J30" s="34">
        <v>0</v>
      </c>
      <c r="K30" s="34">
        <v>1921500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913000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493000</v>
      </c>
      <c r="L31" s="34">
        <v>4873500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1161000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207000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235000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1584000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1398500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10736800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6204600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2243500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4323500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2931500</v>
      </c>
      <c r="F38" s="34">
        <v>54000</v>
      </c>
      <c r="G38" s="34">
        <v>0</v>
      </c>
      <c r="H38" s="34">
        <v>0</v>
      </c>
      <c r="I38" s="35">
        <v>0</v>
      </c>
      <c r="J38" s="35">
        <v>0</v>
      </c>
      <c r="K38" s="34">
        <v>4870000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72000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999000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1507500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1481000</v>
      </c>
      <c r="D41" s="35">
        <v>0</v>
      </c>
      <c r="E41" s="35">
        <v>2643900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540000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612000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4106000</v>
      </c>
      <c r="F43" s="34">
        <v>81000</v>
      </c>
      <c r="G43" s="34">
        <v>0</v>
      </c>
      <c r="H43" s="34">
        <v>0</v>
      </c>
      <c r="I43" s="35">
        <v>9948690</v>
      </c>
      <c r="J43" s="35">
        <v>0</v>
      </c>
      <c r="K43" s="34">
        <v>7644100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342000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135000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5286400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6649400</v>
      </c>
      <c r="L46" s="34">
        <v>5616000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27000</v>
      </c>
      <c r="D47" s="35">
        <v>2105000</v>
      </c>
      <c r="E47" s="34">
        <v>1589500</v>
      </c>
      <c r="F47" s="34">
        <v>0</v>
      </c>
      <c r="G47" s="34">
        <v>0</v>
      </c>
      <c r="H47" s="34">
        <v>0</v>
      </c>
      <c r="I47" s="35">
        <v>478210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142000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7979000</v>
      </c>
      <c r="D48" s="31">
        <v>2744000</v>
      </c>
      <c r="E48" s="31">
        <v>199249300</v>
      </c>
      <c r="F48" s="31">
        <v>3854019</v>
      </c>
      <c r="G48" s="31">
        <v>216000</v>
      </c>
      <c r="H48" s="31">
        <v>472500</v>
      </c>
      <c r="I48" s="31">
        <v>29848970</v>
      </c>
      <c r="J48" s="31">
        <v>0</v>
      </c>
      <c r="K48" s="31">
        <v>206851400</v>
      </c>
      <c r="L48" s="31">
        <v>10489500</v>
      </c>
      <c r="M48" s="31">
        <v>1384536</v>
      </c>
      <c r="N48" s="31">
        <v>35296100</v>
      </c>
      <c r="O48" s="31">
        <v>17337000</v>
      </c>
      <c r="P48" s="31">
        <v>2874600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2584.532445395806</v>
      </c>
      <c r="D57" s="39">
        <v>374.5986443096682</v>
      </c>
      <c r="E57" s="39">
        <v>1520.7490092358651</v>
      </c>
      <c r="F57" s="39">
        <v>0</v>
      </c>
      <c r="G57" s="39">
        <v>163.08040770101925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4642.9605066423583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39">
        <v>0</v>
      </c>
      <c r="E58" s="39">
        <v>269.97794546361001</v>
      </c>
      <c r="F58" s="39">
        <v>0</v>
      </c>
      <c r="G58" s="39">
        <v>0</v>
      </c>
      <c r="H58" s="39">
        <v>0</v>
      </c>
      <c r="I58" s="42">
        <v>1354.8</v>
      </c>
      <c r="J58" s="42">
        <v>0</v>
      </c>
      <c r="K58" s="39">
        <v>54.360135900339749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1679.1380813639498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39">
        <v>0</v>
      </c>
      <c r="E59" s="39">
        <v>2355.0188857811613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4342.7708569271426</v>
      </c>
      <c r="L59" s="39">
        <v>0</v>
      </c>
      <c r="M59" s="39">
        <v>0</v>
      </c>
      <c r="N59" s="39">
        <v>22687.949435116567</v>
      </c>
      <c r="O59" s="39">
        <v>0</v>
      </c>
      <c r="P59" s="39">
        <v>253.50041827569015</v>
      </c>
      <c r="Q59" s="40">
        <v>29639.23959610056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39">
        <v>0</v>
      </c>
      <c r="E60" s="39">
        <v>182.52030115849689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61.155152887882217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243.67545404637912</v>
      </c>
    </row>
    <row r="61" spans="1:17" ht="39" customHeight="1" x14ac:dyDescent="0.35">
      <c r="A61" s="23">
        <v>5</v>
      </c>
      <c r="B61" s="24" t="s">
        <v>49</v>
      </c>
      <c r="C61" s="39">
        <v>303.2465215840171</v>
      </c>
      <c r="D61" s="39">
        <v>0</v>
      </c>
      <c r="E61" s="39">
        <v>16176.284190868913</v>
      </c>
      <c r="F61" s="39">
        <v>0</v>
      </c>
      <c r="G61" s="39">
        <v>0</v>
      </c>
      <c r="H61" s="39">
        <v>0</v>
      </c>
      <c r="I61" s="42">
        <v>2780.46</v>
      </c>
      <c r="J61" s="42">
        <v>0</v>
      </c>
      <c r="K61" s="39">
        <v>10704.416761041903</v>
      </c>
      <c r="L61" s="39">
        <v>0</v>
      </c>
      <c r="M61" s="39">
        <v>1154.7248252959616</v>
      </c>
      <c r="N61" s="39">
        <v>30.420050193082815</v>
      </c>
      <c r="O61" s="39">
        <v>8947.2835724649376</v>
      </c>
      <c r="P61" s="39">
        <v>0</v>
      </c>
      <c r="Q61" s="40">
        <v>40096.835921448815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39">
        <v>0</v>
      </c>
      <c r="E62" s="39">
        <v>14160.955865577178</v>
      </c>
      <c r="F62" s="39">
        <v>11.407518822406056</v>
      </c>
      <c r="G62" s="39">
        <v>0</v>
      </c>
      <c r="H62" s="39">
        <v>0</v>
      </c>
      <c r="I62" s="42">
        <v>3512.09</v>
      </c>
      <c r="J62" s="42">
        <v>0</v>
      </c>
      <c r="K62" s="39">
        <v>6822.9520573801437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24507.405441779731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39">
        <v>0</v>
      </c>
      <c r="E63" s="39">
        <v>6253.0103174670239</v>
      </c>
      <c r="F63" s="39">
        <v>912.60150579248455</v>
      </c>
      <c r="G63" s="39">
        <v>0</v>
      </c>
      <c r="H63" s="39">
        <v>0</v>
      </c>
      <c r="I63" s="42">
        <v>1028.93</v>
      </c>
      <c r="J63" s="42">
        <v>0</v>
      </c>
      <c r="K63" s="39">
        <v>11114.231785579464</v>
      </c>
      <c r="L63" s="39">
        <v>0</v>
      </c>
      <c r="M63" s="39">
        <v>15.210025096541408</v>
      </c>
      <c r="N63" s="39">
        <v>0</v>
      </c>
      <c r="O63" s="39">
        <v>0</v>
      </c>
      <c r="P63" s="39">
        <v>0</v>
      </c>
      <c r="Q63" s="40">
        <v>19323.983633935513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40.770101925254814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40.770101925254814</v>
      </c>
    </row>
    <row r="65" spans="1:17" ht="39" customHeight="1" x14ac:dyDescent="0.35">
      <c r="A65" s="23">
        <v>9</v>
      </c>
      <c r="B65" s="24" t="s">
        <v>9</v>
      </c>
      <c r="C65" s="39">
        <v>892.89253577516149</v>
      </c>
      <c r="D65" s="39">
        <v>258.6514448804852</v>
      </c>
      <c r="E65" s="39">
        <v>10870.85843691642</v>
      </c>
      <c r="F65" s="39">
        <v>22.815037644812111</v>
      </c>
      <c r="G65" s="39">
        <v>0</v>
      </c>
      <c r="H65" s="39">
        <v>0</v>
      </c>
      <c r="I65" s="42">
        <v>0</v>
      </c>
      <c r="J65" s="42">
        <v>0</v>
      </c>
      <c r="K65" s="39">
        <v>13091.053227633069</v>
      </c>
      <c r="L65" s="39">
        <v>0</v>
      </c>
      <c r="M65" s="39">
        <v>0</v>
      </c>
      <c r="N65" s="39">
        <v>15.210025096541408</v>
      </c>
      <c r="O65" s="39">
        <v>0</v>
      </c>
      <c r="P65" s="39">
        <v>0</v>
      </c>
      <c r="Q65" s="40">
        <v>25151.480707946488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39">
        <v>0</v>
      </c>
      <c r="E66" s="39">
        <v>10071.149117396044</v>
      </c>
      <c r="F66" s="39">
        <v>68.445112934436338</v>
      </c>
      <c r="G66" s="39">
        <v>0</v>
      </c>
      <c r="H66" s="39">
        <v>0</v>
      </c>
      <c r="I66" s="42">
        <v>0</v>
      </c>
      <c r="J66" s="42">
        <v>0</v>
      </c>
      <c r="K66" s="39">
        <v>7711.2117780294448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40">
        <v>17850.806008359927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39">
        <v>0</v>
      </c>
      <c r="E68" s="39">
        <v>57.037594112030284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40.770101925254814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97.807696037285098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39">
        <v>0</v>
      </c>
      <c r="E69" s="39">
        <v>1073.9967720946738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472.63118157795395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1546.6279536726279</v>
      </c>
    </row>
    <row r="70" spans="1:17" ht="39" customHeight="1" x14ac:dyDescent="0.35">
      <c r="A70" s="23">
        <v>14</v>
      </c>
      <c r="B70" s="24" t="s">
        <v>11</v>
      </c>
      <c r="C70" s="39">
        <v>2028.5804891584412</v>
      </c>
      <c r="D70" s="39">
        <v>0</v>
      </c>
      <c r="E70" s="39">
        <v>5644.1868129082413</v>
      </c>
      <c r="F70" s="39">
        <v>57.037594112030284</v>
      </c>
      <c r="G70" s="39">
        <v>0</v>
      </c>
      <c r="H70" s="39">
        <v>0</v>
      </c>
      <c r="I70" s="42">
        <v>6096</v>
      </c>
      <c r="J70" s="42">
        <v>0</v>
      </c>
      <c r="K70" s="39">
        <v>2639.8640996602489</v>
      </c>
      <c r="L70" s="39">
        <v>0</v>
      </c>
      <c r="M70" s="39">
        <v>0</v>
      </c>
      <c r="N70" s="39">
        <v>3612.3809604285843</v>
      </c>
      <c r="O70" s="39">
        <v>0</v>
      </c>
      <c r="P70" s="39">
        <v>0</v>
      </c>
      <c r="Q70" s="40">
        <v>20078.049956267547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39">
        <v>0</v>
      </c>
      <c r="E71" s="39">
        <v>888.94146675342006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33.975084937712346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922.91655169113244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42">
        <v>936.82</v>
      </c>
      <c r="J72" s="42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936.82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42">
        <v>0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0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39">
        <v>0</v>
      </c>
      <c r="E74" s="39">
        <v>23804.534277481558</v>
      </c>
      <c r="F74" s="39">
        <v>1887.7491697861301</v>
      </c>
      <c r="G74" s="39">
        <v>0</v>
      </c>
      <c r="H74" s="39">
        <v>0</v>
      </c>
      <c r="I74" s="42">
        <v>1991.28</v>
      </c>
      <c r="J74" s="42">
        <v>0</v>
      </c>
      <c r="K74" s="39">
        <v>31455.266138165345</v>
      </c>
      <c r="L74" s="39">
        <v>0</v>
      </c>
      <c r="M74" s="39">
        <v>0</v>
      </c>
      <c r="N74" s="39">
        <v>3479.293240833847</v>
      </c>
      <c r="O74" s="39">
        <v>2479.0423988392713</v>
      </c>
      <c r="P74" s="39">
        <v>2175.5405896419729</v>
      </c>
      <c r="Q74" s="40">
        <v>67272.705814748129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0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39">
        <v>0</v>
      </c>
      <c r="E77" s="39">
        <v>15022.265786738548</v>
      </c>
      <c r="F77" s="39">
        <v>0</v>
      </c>
      <c r="G77" s="39">
        <v>0</v>
      </c>
      <c r="H77" s="39">
        <v>380.86409801708851</v>
      </c>
      <c r="I77" s="42">
        <v>0</v>
      </c>
      <c r="J77" s="42">
        <v>0</v>
      </c>
      <c r="K77" s="39">
        <v>17324.348810872027</v>
      </c>
      <c r="L77" s="39">
        <v>0</v>
      </c>
      <c r="M77" s="39">
        <v>0</v>
      </c>
      <c r="N77" s="39">
        <v>0</v>
      </c>
      <c r="O77" s="39">
        <v>2433.9029501853943</v>
      </c>
      <c r="P77" s="39">
        <v>0</v>
      </c>
      <c r="Q77" s="40">
        <v>35161.381645813053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39">
        <v>0</v>
      </c>
      <c r="E79" s="39">
        <v>13767.43871627388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2226.727066817667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15994.165783091546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39">
        <v>0</v>
      </c>
      <c r="E80" s="39">
        <v>659.10108751679434</v>
      </c>
      <c r="F80" s="39">
        <v>0</v>
      </c>
      <c r="G80" s="39">
        <v>0</v>
      </c>
      <c r="H80" s="39">
        <v>0</v>
      </c>
      <c r="I80" s="42">
        <v>272.97000000000003</v>
      </c>
      <c r="J80" s="42">
        <v>0</v>
      </c>
      <c r="K80" s="39">
        <v>619.47904869762169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1551.5501362144159</v>
      </c>
    </row>
    <row r="81" spans="1:17" ht="39" customHeight="1" x14ac:dyDescent="0.35">
      <c r="A81" s="23">
        <v>25</v>
      </c>
      <c r="B81" s="24" t="s">
        <v>53</v>
      </c>
      <c r="C81" s="39">
        <v>603.52003805446543</v>
      </c>
      <c r="D81" s="39">
        <v>0</v>
      </c>
      <c r="E81" s="39">
        <v>16621.177424942751</v>
      </c>
      <c r="F81" s="39">
        <v>182.52030115849689</v>
      </c>
      <c r="G81" s="39">
        <v>0</v>
      </c>
      <c r="H81" s="39">
        <v>0</v>
      </c>
      <c r="I81" s="42">
        <v>0</v>
      </c>
      <c r="J81" s="42">
        <v>0</v>
      </c>
      <c r="K81" s="39">
        <v>18957.342393355982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36364.560157511696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42">
        <v>0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0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39">
        <v>0</v>
      </c>
      <c r="E83" s="39">
        <v>528.54837210481389</v>
      </c>
      <c r="F83" s="39">
        <v>0</v>
      </c>
      <c r="G83" s="39">
        <v>0</v>
      </c>
      <c r="H83" s="39">
        <v>0</v>
      </c>
      <c r="I83" s="42">
        <v>1448.72</v>
      </c>
      <c r="J83" s="42">
        <v>0</v>
      </c>
      <c r="K83" s="39">
        <v>1450.7361268403172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3428.0044989451308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39">
        <v>0</v>
      </c>
      <c r="E84" s="39">
        <v>771.4862729523503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372.21593053982633</v>
      </c>
      <c r="L84" s="39">
        <v>3679.5016987542467</v>
      </c>
      <c r="M84" s="39">
        <v>0</v>
      </c>
      <c r="N84" s="39">
        <v>0</v>
      </c>
      <c r="O84" s="39">
        <v>0</v>
      </c>
      <c r="P84" s="39">
        <v>0</v>
      </c>
      <c r="Q84" s="40">
        <v>4823.2039022464232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876.55719139297844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876.55719139297844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39">
        <v>0</v>
      </c>
      <c r="E86" s="39">
        <v>174.91528861022618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177.42544356360892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352.34073217383514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39">
        <v>0</v>
      </c>
      <c r="E87" s="39">
        <v>1338.482208495644</v>
      </c>
      <c r="F87" s="39">
        <v>0</v>
      </c>
      <c r="G87" s="39">
        <v>0</v>
      </c>
      <c r="H87" s="39">
        <v>0</v>
      </c>
      <c r="I87" s="42">
        <v>0</v>
      </c>
      <c r="J87" s="42">
        <v>0</v>
      </c>
      <c r="K87" s="39">
        <v>1055.8701396753493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2394.3523481709935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39">
        <v>0</v>
      </c>
      <c r="E88" s="39">
        <v>9072.6109698081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4684.4847112117777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40">
        <v>13757.095681019877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39">
        <v>0</v>
      </c>
      <c r="E89" s="39">
        <v>1895.7606280050361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3264.2506606266516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5160.0112886316874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0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0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39">
        <v>0</v>
      </c>
      <c r="E91" s="39">
        <v>2477.1215872506186</v>
      </c>
      <c r="F91" s="39">
        <v>45.630075289624223</v>
      </c>
      <c r="G91" s="39">
        <v>0</v>
      </c>
      <c r="H91" s="39">
        <v>0</v>
      </c>
      <c r="I91" s="42">
        <v>0</v>
      </c>
      <c r="J91" s="42">
        <v>0</v>
      </c>
      <c r="K91" s="39">
        <v>3676.8591921479806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6199.6108546882233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39">
        <v>0</v>
      </c>
      <c r="E92" s="39">
        <v>60.840100386165631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60.840100386165631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39">
        <v>0</v>
      </c>
      <c r="E93" s="39">
        <v>844.15639285804821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1138.1653454133636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1982.321738271412</v>
      </c>
    </row>
    <row r="94" spans="1:17" ht="39" customHeight="1" x14ac:dyDescent="0.35">
      <c r="A94" s="23">
        <v>38</v>
      </c>
      <c r="B94" s="24" t="s">
        <v>58</v>
      </c>
      <c r="C94" s="39">
        <v>1467.673524398462</v>
      </c>
      <c r="D94" s="39">
        <v>0</v>
      </c>
      <c r="E94" s="39">
        <v>2234.0991862636574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407.70101925254812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40">
        <v>4109.4737299146673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462.06115515288786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462.06115515288786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39">
        <v>0</v>
      </c>
      <c r="E96" s="39">
        <v>3469.5757247999459</v>
      </c>
      <c r="F96" s="39">
        <v>68.445112934436338</v>
      </c>
      <c r="G96" s="39">
        <v>0</v>
      </c>
      <c r="H96" s="39">
        <v>0</v>
      </c>
      <c r="I96" s="42">
        <v>9948.69</v>
      </c>
      <c r="J96" s="42">
        <v>0</v>
      </c>
      <c r="K96" s="39">
        <v>5771.3099282748208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19258.020766009206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39">
        <v>0</v>
      </c>
      <c r="E97" s="39">
        <v>288.99047683428677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101.92525481313703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390.9157316474238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39">
        <v>0</v>
      </c>
      <c r="E99" s="39">
        <v>4467.015370575361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5020.3095507738772</v>
      </c>
      <c r="L99" s="39">
        <v>4240.090600226501</v>
      </c>
      <c r="M99" s="39">
        <v>0</v>
      </c>
      <c r="N99" s="39">
        <v>0</v>
      </c>
      <c r="O99" s="39">
        <v>0</v>
      </c>
      <c r="P99" s="39">
        <v>0</v>
      </c>
      <c r="Q99" s="40">
        <v>13727.415521575738</v>
      </c>
    </row>
    <row r="100" spans="1:17" ht="39" customHeight="1" x14ac:dyDescent="0.35">
      <c r="A100" s="23">
        <v>44</v>
      </c>
      <c r="B100" s="24" t="s">
        <v>59</v>
      </c>
      <c r="C100" s="39">
        <v>26.757046022119155</v>
      </c>
      <c r="D100" s="39">
        <v>2086.0585880207714</v>
      </c>
      <c r="E100" s="39">
        <v>1343.1297161640316</v>
      </c>
      <c r="F100" s="39">
        <v>0</v>
      </c>
      <c r="G100" s="39">
        <v>0</v>
      </c>
      <c r="H100" s="39">
        <v>0</v>
      </c>
      <c r="I100" s="42">
        <v>478.21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114.4607448009028</v>
      </c>
      <c r="P100" s="39">
        <v>0</v>
      </c>
      <c r="Q100" s="40">
        <v>4048.6160950078247</v>
      </c>
    </row>
    <row r="101" spans="1:17" ht="39" customHeight="1" x14ac:dyDescent="0.3">
      <c r="B101" s="32" t="s">
        <v>22</v>
      </c>
      <c r="C101" s="41">
        <v>7907.202600388473</v>
      </c>
      <c r="D101" s="41">
        <v>2719.3086772109245</v>
      </c>
      <c r="E101" s="41">
        <v>168365.93630379491</v>
      </c>
      <c r="F101" s="41">
        <v>3256.6514284748564</v>
      </c>
      <c r="G101" s="41">
        <v>163.08040770101925</v>
      </c>
      <c r="H101" s="41">
        <v>380.86409801708851</v>
      </c>
      <c r="I101" s="41">
        <v>29848.97</v>
      </c>
      <c r="J101" s="41">
        <v>0</v>
      </c>
      <c r="K101" s="41">
        <v>156173.19743299359</v>
      </c>
      <c r="L101" s="41">
        <v>7919.5922989807477</v>
      </c>
      <c r="M101" s="41">
        <v>1169.934850392503</v>
      </c>
      <c r="N101" s="41">
        <v>29825.253711668622</v>
      </c>
      <c r="O101" s="41">
        <v>13974.689666290507</v>
      </c>
      <c r="P101" s="41">
        <v>2429.0410079176631</v>
      </c>
      <c r="Q101" s="41">
        <v>424133.72248383093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0.32685800225592176</v>
      </c>
      <c r="D106" s="43">
        <v>0.13775510204081634</v>
      </c>
      <c r="E106" s="43">
        <v>9.0324031251301749E-3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1.0946926076644046E-2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1.603518807845247E-3</v>
      </c>
      <c r="F107" s="43">
        <v>0</v>
      </c>
      <c r="G107" s="43">
        <v>0</v>
      </c>
      <c r="H107" s="43">
        <v>0</v>
      </c>
      <c r="I107" s="44">
        <v>4.5388500842742645E-2</v>
      </c>
      <c r="J107" s="44">
        <v>0</v>
      </c>
      <c r="K107" s="43">
        <v>3.4807596177739188E-4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3.9589827272646606E-3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1.3987502089091403E-2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2.7807401835327195E-2</v>
      </c>
      <c r="L108" s="43">
        <v>0</v>
      </c>
      <c r="M108" s="43">
        <v>0</v>
      </c>
      <c r="N108" s="43">
        <v>0.76069594091131887</v>
      </c>
      <c r="O108" s="43">
        <v>0</v>
      </c>
      <c r="P108" s="43">
        <v>0.10436234606553955</v>
      </c>
      <c r="Q108" s="45">
        <v>6.9881827416424042E-2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1.0840690531911529E-3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3.9158545699956581E-4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5.7452506398066158E-4</v>
      </c>
    </row>
    <row r="110" spans="1:17" ht="39" customHeight="1" x14ac:dyDescent="0.35">
      <c r="A110" s="23">
        <v>5</v>
      </c>
      <c r="B110" s="24" t="s">
        <v>49</v>
      </c>
      <c r="C110" s="43">
        <v>3.8350670510088981E-2</v>
      </c>
      <c r="D110" s="43">
        <v>0</v>
      </c>
      <c r="E110" s="43">
        <v>9.6078129258170525E-2</v>
      </c>
      <c r="F110" s="43">
        <v>0</v>
      </c>
      <c r="G110" s="43">
        <v>0</v>
      </c>
      <c r="H110" s="43">
        <v>0</v>
      </c>
      <c r="I110" s="44">
        <v>9.3150952947455137E-2</v>
      </c>
      <c r="J110" s="44">
        <v>0</v>
      </c>
      <c r="K110" s="43">
        <v>6.8541958139998083E-2</v>
      </c>
      <c r="L110" s="43">
        <v>0</v>
      </c>
      <c r="M110" s="43">
        <v>0.98699925462393179</v>
      </c>
      <c r="N110" s="43">
        <v>1.0199427132176076E-3</v>
      </c>
      <c r="O110" s="43">
        <v>0.64024917805848758</v>
      </c>
      <c r="P110" s="43">
        <v>0</v>
      </c>
      <c r="Q110" s="45">
        <v>9.4538193489147535E-2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8.4108200129184893E-2</v>
      </c>
      <c r="F111" s="43">
        <v>3.5028369086919399E-3</v>
      </c>
      <c r="G111" s="43">
        <v>0</v>
      </c>
      <c r="H111" s="43">
        <v>0</v>
      </c>
      <c r="I111" s="44">
        <v>0.11766201647829054</v>
      </c>
      <c r="J111" s="44">
        <v>0</v>
      </c>
      <c r="K111" s="43">
        <v>4.3688367591420703E-2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5.7782260977170978E-2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3.7139402748215429E-2</v>
      </c>
      <c r="F112" s="43">
        <v>0.28022695269535519</v>
      </c>
      <c r="G112" s="43">
        <v>0</v>
      </c>
      <c r="H112" s="43">
        <v>0</v>
      </c>
      <c r="I112" s="44">
        <v>3.4471206209125478E-2</v>
      </c>
      <c r="J112" s="44">
        <v>0</v>
      </c>
      <c r="K112" s="43">
        <v>7.1166064140730984E-2</v>
      </c>
      <c r="L112" s="43">
        <v>0</v>
      </c>
      <c r="M112" s="43">
        <v>1.3000745376068228E-2</v>
      </c>
      <c r="N112" s="43">
        <v>0</v>
      </c>
      <c r="O112" s="43">
        <v>0</v>
      </c>
      <c r="P112" s="43">
        <v>0</v>
      </c>
      <c r="Q112" s="45">
        <v>4.5561063904019546E-2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2.6105697133304391E-4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9.612558437111559E-5</v>
      </c>
    </row>
    <row r="114" spans="1:17" ht="39" customHeight="1" x14ac:dyDescent="0.35">
      <c r="A114" s="23">
        <v>9</v>
      </c>
      <c r="B114" s="24" t="s">
        <v>9</v>
      </c>
      <c r="C114" s="43">
        <v>0.11292141872415089</v>
      </c>
      <c r="D114" s="43">
        <v>9.5116618075801768E-2</v>
      </c>
      <c r="E114" s="43">
        <v>6.4566851677772513E-2</v>
      </c>
      <c r="F114" s="43">
        <v>7.0056738173838798E-3</v>
      </c>
      <c r="G114" s="43">
        <v>0</v>
      </c>
      <c r="H114" s="43">
        <v>0</v>
      </c>
      <c r="I114" s="44">
        <v>0</v>
      </c>
      <c r="J114" s="44">
        <v>0</v>
      </c>
      <c r="K114" s="43">
        <v>8.3823943178532992E-2</v>
      </c>
      <c r="L114" s="43">
        <v>0</v>
      </c>
      <c r="M114" s="43">
        <v>0</v>
      </c>
      <c r="N114" s="43">
        <v>5.0997135660880381E-4</v>
      </c>
      <c r="O114" s="43">
        <v>0</v>
      </c>
      <c r="P114" s="43">
        <v>0</v>
      </c>
      <c r="Q114" s="45">
        <v>5.930082748585342E-2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5.9817023196568321E-2</v>
      </c>
      <c r="F115" s="43">
        <v>2.1017021452151639E-2</v>
      </c>
      <c r="G115" s="43">
        <v>0</v>
      </c>
      <c r="H115" s="43">
        <v>0</v>
      </c>
      <c r="I115" s="44">
        <v>0</v>
      </c>
      <c r="J115" s="44">
        <v>0</v>
      </c>
      <c r="K115" s="43">
        <v>4.9376025494630438E-2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4.2087683817785666E-2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3.3877157912223527E-4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2.6105697133304391E-4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2.3060579919111191E-4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6.3789433639164592E-3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3.0263271121201015E-3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3.6465573749127891E-3</v>
      </c>
    </row>
    <row r="119" spans="1:17" ht="39" customHeight="1" x14ac:dyDescent="0.35">
      <c r="A119" s="23">
        <v>14</v>
      </c>
      <c r="B119" s="24" t="s">
        <v>11</v>
      </c>
      <c r="C119" s="43">
        <v>0.25654843965409196</v>
      </c>
      <c r="D119" s="43">
        <v>0</v>
      </c>
      <c r="E119" s="43">
        <v>3.3523329818473641E-2</v>
      </c>
      <c r="F119" s="43">
        <v>1.7514184543459699E-2</v>
      </c>
      <c r="G119" s="43">
        <v>0</v>
      </c>
      <c r="H119" s="43">
        <v>0</v>
      </c>
      <c r="I119" s="44">
        <v>0.20422815259622024</v>
      </c>
      <c r="J119" s="44">
        <v>0</v>
      </c>
      <c r="K119" s="43">
        <v>1.6903438893814592E-2</v>
      </c>
      <c r="L119" s="43">
        <v>0</v>
      </c>
      <c r="M119" s="43">
        <v>0</v>
      </c>
      <c r="N119" s="43">
        <v>0.1211181971945909</v>
      </c>
      <c r="O119" s="43">
        <v>0</v>
      </c>
      <c r="P119" s="43">
        <v>0</v>
      </c>
      <c r="Q119" s="45">
        <v>4.733896149234626E-2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5.2798177960976522E-3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2.1754747611086992E-4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2.1760037053557241E-3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3.1385337584512965E-2</v>
      </c>
      <c r="J121" s="44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2.2087845185092868E-3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4">
        <v>0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0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0.14138569119188876</v>
      </c>
      <c r="F123" s="43">
        <v>0.5796595709569673</v>
      </c>
      <c r="G123" s="43">
        <v>0</v>
      </c>
      <c r="H123" s="43">
        <v>0</v>
      </c>
      <c r="I123" s="44">
        <v>6.6711849688615724E-2</v>
      </c>
      <c r="J123" s="44">
        <v>0</v>
      </c>
      <c r="K123" s="43">
        <v>0.2014127049659804</v>
      </c>
      <c r="L123" s="43">
        <v>0</v>
      </c>
      <c r="M123" s="43">
        <v>0</v>
      </c>
      <c r="N123" s="43">
        <v>0.11665594782426386</v>
      </c>
      <c r="O123" s="43">
        <v>0.17739516640710615</v>
      </c>
      <c r="P123" s="43">
        <v>0.89563765393446038</v>
      </c>
      <c r="Q123" s="45">
        <v>0.15861201844734885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0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8.9223901915841106E-2</v>
      </c>
      <c r="F126" s="43">
        <v>0</v>
      </c>
      <c r="G126" s="43">
        <v>0</v>
      </c>
      <c r="H126" s="43">
        <v>1</v>
      </c>
      <c r="I126" s="44">
        <v>0</v>
      </c>
      <c r="J126" s="44">
        <v>0</v>
      </c>
      <c r="K126" s="43">
        <v>0.11093035870194738</v>
      </c>
      <c r="L126" s="43">
        <v>0</v>
      </c>
      <c r="M126" s="43">
        <v>0</v>
      </c>
      <c r="N126" s="43">
        <v>0</v>
      </c>
      <c r="O126" s="43">
        <v>0.17416508046374804</v>
      </c>
      <c r="P126" s="43">
        <v>0</v>
      </c>
      <c r="Q126" s="45">
        <v>8.2901641114267913E-2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8.1770927175151914E-2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1.4258061584306415E-2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3.7710195948168886E-2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3.9146938031902742E-3</v>
      </c>
      <c r="F129" s="43">
        <v>0</v>
      </c>
      <c r="G129" s="43">
        <v>0</v>
      </c>
      <c r="H129" s="43">
        <v>0</v>
      </c>
      <c r="I129" s="44">
        <v>9.1450391755561414E-3</v>
      </c>
      <c r="J129" s="44">
        <v>0</v>
      </c>
      <c r="K129" s="43">
        <v>3.9666156477548608E-3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3.6581626358973733E-3</v>
      </c>
    </row>
    <row r="130" spans="1:17" ht="39" customHeight="1" x14ac:dyDescent="0.35">
      <c r="A130" s="23">
        <v>25</v>
      </c>
      <c r="B130" s="24" t="s">
        <v>53</v>
      </c>
      <c r="C130" s="43">
        <v>7.632535405439278E-2</v>
      </c>
      <c r="D130" s="43">
        <v>0</v>
      </c>
      <c r="E130" s="43">
        <v>9.8720547575323975E-2</v>
      </c>
      <c r="F130" s="43">
        <v>5.6045390539071038E-2</v>
      </c>
      <c r="G130" s="43">
        <v>0</v>
      </c>
      <c r="H130" s="43">
        <v>0</v>
      </c>
      <c r="I130" s="44">
        <v>0</v>
      </c>
      <c r="J130" s="44">
        <v>0</v>
      </c>
      <c r="K130" s="43">
        <v>0.12138665728150738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8.5738431607258025E-2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0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0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3.1392832998660466E-3</v>
      </c>
      <c r="F132" s="43">
        <v>0</v>
      </c>
      <c r="G132" s="43">
        <v>0</v>
      </c>
      <c r="H132" s="43">
        <v>0</v>
      </c>
      <c r="I132" s="44">
        <v>4.8535008075655542E-2</v>
      </c>
      <c r="J132" s="44">
        <v>0</v>
      </c>
      <c r="K132" s="43">
        <v>9.2892772299341467E-3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8.0823672281230014E-3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4.5821992850163078E-3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2.3833534605035302E-3</v>
      </c>
      <c r="L133" s="43">
        <v>0.46460746460746455</v>
      </c>
      <c r="M133" s="43">
        <v>0</v>
      </c>
      <c r="N133" s="43">
        <v>0</v>
      </c>
      <c r="O133" s="43">
        <v>0</v>
      </c>
      <c r="P133" s="43">
        <v>0</v>
      </c>
      <c r="Q133" s="45">
        <v>1.1371894396891057E-2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5.6127248836604438E-3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2.0667000639789847E-3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1.0388995093081881E-3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1.136081264134543E-3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8.3073029447043622E-4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7.9498397234017883E-3</v>
      </c>
      <c r="F136" s="43">
        <v>0</v>
      </c>
      <c r="G136" s="43">
        <v>0</v>
      </c>
      <c r="H136" s="43">
        <v>0</v>
      </c>
      <c r="I136" s="44">
        <v>0</v>
      </c>
      <c r="J136" s="44">
        <v>0</v>
      </c>
      <c r="K136" s="43">
        <v>6.7608921186900353E-3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5.6452769993130467E-3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5.388626208473505E-2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2.9995446006166743E-2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3.2435750688379492E-2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1.1259763522381257E-2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2.0901478065896581E-2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1.216600099236014E-2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0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0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1.4712724210323446E-2</v>
      </c>
      <c r="F140" s="43">
        <v>1.401134763476776E-2</v>
      </c>
      <c r="G140" s="43">
        <v>0</v>
      </c>
      <c r="H140" s="43">
        <v>0</v>
      </c>
      <c r="I140" s="44">
        <v>0</v>
      </c>
      <c r="J140" s="44">
        <v>0</v>
      </c>
      <c r="K140" s="43">
        <v>2.3543471303554147E-2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1.4617113721544667E-2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3.6135635106371761E-4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1.4344556247466273E-4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5.0138193710090821E-3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7.287840449714143E-3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4.6738130763629227E-3</v>
      </c>
    </row>
    <row r="143" spans="1:17" ht="39" customHeight="1" x14ac:dyDescent="0.35">
      <c r="A143" s="23">
        <v>38</v>
      </c>
      <c r="B143" s="24" t="s">
        <v>58</v>
      </c>
      <c r="C143" s="43">
        <v>0.18561223210928687</v>
      </c>
      <c r="D143" s="43">
        <v>0</v>
      </c>
      <c r="E143" s="43">
        <v>1.3269306341352266E-2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2.6105697133304391E-3</v>
      </c>
      <c r="L143" s="43">
        <v>0</v>
      </c>
      <c r="M143" s="43">
        <v>0</v>
      </c>
      <c r="N143" s="43">
        <v>0</v>
      </c>
      <c r="O143" s="43">
        <v>0</v>
      </c>
      <c r="P143" s="43">
        <v>0</v>
      </c>
      <c r="Q143" s="45">
        <v>9.6890992440982603E-3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2.9586456751078309E-3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1.0894232895393098E-3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2.0607349687050341E-2</v>
      </c>
      <c r="F145" s="43">
        <v>2.1017021452151639E-2</v>
      </c>
      <c r="G145" s="43">
        <v>0</v>
      </c>
      <c r="H145" s="43">
        <v>0</v>
      </c>
      <c r="I145" s="44">
        <v>0.3333009480729151</v>
      </c>
      <c r="J145" s="44">
        <v>0</v>
      </c>
      <c r="K145" s="43">
        <v>3.6954548047535569E-2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4.540554015188776E-2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1.7164426675526589E-3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6.5264242833260977E-4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9.2168038268243687E-4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2.6531586309211621E-2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3.2145781947813742E-2</v>
      </c>
      <c r="L148" s="43">
        <v>0.5353925353925354</v>
      </c>
      <c r="M148" s="43">
        <v>0</v>
      </c>
      <c r="N148" s="43">
        <v>0</v>
      </c>
      <c r="O148" s="43">
        <v>0</v>
      </c>
      <c r="P148" s="43">
        <v>0</v>
      </c>
      <c r="Q148" s="45">
        <v>3.2365772382315257E-2</v>
      </c>
    </row>
    <row r="149" spans="1:17" ht="39" customHeight="1" x14ac:dyDescent="0.35">
      <c r="A149" s="23">
        <v>44</v>
      </c>
      <c r="B149" s="24" t="s">
        <v>59</v>
      </c>
      <c r="C149" s="43">
        <v>3.3838826920666743E-3</v>
      </c>
      <c r="D149" s="43">
        <v>0.76712827988338195</v>
      </c>
      <c r="E149" s="43">
        <v>7.9774433335524884E-3</v>
      </c>
      <c r="F149" s="43">
        <v>0</v>
      </c>
      <c r="G149" s="43">
        <v>0</v>
      </c>
      <c r="H149" s="43">
        <v>0</v>
      </c>
      <c r="I149" s="44">
        <v>1.602098832891051E-2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8.1905750706581289E-3</v>
      </c>
      <c r="P149" s="43">
        <v>0</v>
      </c>
      <c r="Q149" s="45">
        <v>9.545612339660562E-3</v>
      </c>
    </row>
    <row r="150" spans="1:17" ht="39" customHeight="1" x14ac:dyDescent="0.3">
      <c r="A150" s="11"/>
      <c r="B150" s="33" t="s">
        <v>22</v>
      </c>
      <c r="C150" s="45">
        <v>1</v>
      </c>
      <c r="D150" s="45">
        <v>1</v>
      </c>
      <c r="E150" s="45">
        <v>0.99999999999999989</v>
      </c>
      <c r="F150" s="45">
        <v>1</v>
      </c>
      <c r="G150" s="45">
        <v>1</v>
      </c>
      <c r="H150" s="45">
        <v>1</v>
      </c>
      <c r="I150" s="45">
        <v>1</v>
      </c>
      <c r="J150" s="45">
        <v>0</v>
      </c>
      <c r="K150" s="45">
        <v>1</v>
      </c>
      <c r="L150" s="45">
        <v>1</v>
      </c>
      <c r="M150" s="45">
        <v>1</v>
      </c>
      <c r="N150" s="45">
        <v>1</v>
      </c>
      <c r="O150" s="45">
        <v>0.99999999999999989</v>
      </c>
      <c r="P150" s="45">
        <v>0.99999999999999989</v>
      </c>
      <c r="Q150" s="45">
        <v>0.99999999999999989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44287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2826000</v>
      </c>
      <c r="D4" s="35">
        <v>208000</v>
      </c>
      <c r="E4" s="34">
        <v>1842600</v>
      </c>
      <c r="F4" s="34">
        <v>0</v>
      </c>
      <c r="G4" s="34">
        <v>162000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216000</v>
      </c>
      <c r="F5" s="34">
        <v>0</v>
      </c>
      <c r="G5" s="34">
        <v>0</v>
      </c>
      <c r="H5" s="34">
        <v>0</v>
      </c>
      <c r="I5" s="35">
        <v>1250690</v>
      </c>
      <c r="J5" s="35">
        <v>0</v>
      </c>
      <c r="K5" s="34">
        <v>63000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1785000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2342500</v>
      </c>
      <c r="L6" s="35">
        <v>0</v>
      </c>
      <c r="M6" s="35">
        <v>0</v>
      </c>
      <c r="N6" s="35">
        <v>16580600</v>
      </c>
      <c r="O6" s="35">
        <v>0</v>
      </c>
      <c r="P6" s="35">
        <v>800000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72000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54000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108000</v>
      </c>
      <c r="D8" s="35">
        <v>0</v>
      </c>
      <c r="E8" s="34">
        <v>19764250</v>
      </c>
      <c r="F8" s="34">
        <v>0</v>
      </c>
      <c r="G8" s="34">
        <v>0</v>
      </c>
      <c r="H8" s="34">
        <v>0</v>
      </c>
      <c r="I8" s="35">
        <v>2889650</v>
      </c>
      <c r="J8" s="35">
        <v>0</v>
      </c>
      <c r="K8" s="34">
        <v>14480750</v>
      </c>
      <c r="L8" s="34">
        <v>0</v>
      </c>
      <c r="M8" s="34">
        <v>644552</v>
      </c>
      <c r="N8" s="34">
        <v>0</v>
      </c>
      <c r="O8" s="34">
        <v>10164000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6738000</v>
      </c>
      <c r="F9" s="34">
        <v>27000</v>
      </c>
      <c r="G9" s="34">
        <v>0</v>
      </c>
      <c r="H9" s="34">
        <v>0</v>
      </c>
      <c r="I9" s="35">
        <v>5457560</v>
      </c>
      <c r="J9" s="35">
        <v>0</v>
      </c>
      <c r="K9" s="34">
        <v>13581500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8857000</v>
      </c>
      <c r="F10" s="34">
        <v>796500</v>
      </c>
      <c r="G10" s="34">
        <v>0</v>
      </c>
      <c r="H10" s="34">
        <v>0</v>
      </c>
      <c r="I10" s="35">
        <v>1348830</v>
      </c>
      <c r="J10" s="35">
        <v>0</v>
      </c>
      <c r="K10" s="34">
        <v>10520100</v>
      </c>
      <c r="L10" s="34">
        <v>0</v>
      </c>
      <c r="M10" s="35">
        <v>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1045500</v>
      </c>
      <c r="D12" s="35">
        <v>180000</v>
      </c>
      <c r="E12" s="34">
        <v>10828400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14512000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5192500</v>
      </c>
      <c r="F13" s="34">
        <v>13500</v>
      </c>
      <c r="G13" s="34">
        <v>0</v>
      </c>
      <c r="H13" s="34">
        <v>0</v>
      </c>
      <c r="I13" s="35">
        <v>0</v>
      </c>
      <c r="J13" s="35">
        <v>0</v>
      </c>
      <c r="K13" s="34">
        <v>9586500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720000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585000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79000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1226000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2217500</v>
      </c>
      <c r="D17" s="35">
        <v>0</v>
      </c>
      <c r="E17" s="34">
        <v>7432500</v>
      </c>
      <c r="F17" s="34">
        <v>0</v>
      </c>
      <c r="G17" s="34">
        <v>0</v>
      </c>
      <c r="H17" s="34">
        <v>0</v>
      </c>
      <c r="I17" s="35">
        <v>3947320</v>
      </c>
      <c r="J17" s="35">
        <v>0</v>
      </c>
      <c r="K17" s="34">
        <v>6043700</v>
      </c>
      <c r="L17" s="34">
        <v>0</v>
      </c>
      <c r="M17" s="35">
        <v>0</v>
      </c>
      <c r="N17" s="34">
        <v>4410000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832980</v>
      </c>
      <c r="J19" s="35">
        <v>0</v>
      </c>
      <c r="K19" s="35">
        <v>202500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26760000</v>
      </c>
      <c r="F21" s="35">
        <v>1143206</v>
      </c>
      <c r="G21" s="35">
        <v>0</v>
      </c>
      <c r="H21" s="35">
        <v>0</v>
      </c>
      <c r="I21" s="35">
        <v>2124720</v>
      </c>
      <c r="J21" s="35">
        <v>0</v>
      </c>
      <c r="K21" s="35">
        <v>39812500</v>
      </c>
      <c r="L21" s="35">
        <v>0</v>
      </c>
      <c r="M21" s="35">
        <v>0</v>
      </c>
      <c r="N21" s="35">
        <v>4167000</v>
      </c>
      <c r="O21" s="35">
        <v>2685900</v>
      </c>
      <c r="P21" s="35">
        <v>1335900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36445600</v>
      </c>
      <c r="F24" s="36">
        <v>27000</v>
      </c>
      <c r="G24" s="36">
        <v>0</v>
      </c>
      <c r="H24" s="36">
        <v>45000</v>
      </c>
      <c r="I24" s="37">
        <v>0</v>
      </c>
      <c r="J24" s="37">
        <v>0</v>
      </c>
      <c r="K24" s="36">
        <v>30000700</v>
      </c>
      <c r="L24" s="36">
        <v>0</v>
      </c>
      <c r="M24" s="37">
        <v>0</v>
      </c>
      <c r="N24" s="36">
        <v>12000</v>
      </c>
      <c r="O24" s="36">
        <v>4379800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17886000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0</v>
      </c>
      <c r="F27" s="34">
        <v>0</v>
      </c>
      <c r="G27" s="34">
        <v>0</v>
      </c>
      <c r="H27" s="34">
        <v>0</v>
      </c>
      <c r="I27" s="35">
        <v>302060</v>
      </c>
      <c r="J27" s="35">
        <v>0</v>
      </c>
      <c r="K27" s="34">
        <v>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1126000</v>
      </c>
      <c r="D28" s="35">
        <v>0</v>
      </c>
      <c r="E28" s="34">
        <v>13976000</v>
      </c>
      <c r="F28" s="34">
        <v>823500</v>
      </c>
      <c r="G28" s="34">
        <v>0</v>
      </c>
      <c r="H28" s="34">
        <v>0</v>
      </c>
      <c r="I28" s="35">
        <v>0</v>
      </c>
      <c r="J28" s="35">
        <v>0</v>
      </c>
      <c r="K28" s="34">
        <v>20820500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2127000</v>
      </c>
      <c r="F30" s="34">
        <v>0</v>
      </c>
      <c r="G30" s="34">
        <v>0</v>
      </c>
      <c r="H30" s="34">
        <v>0</v>
      </c>
      <c r="I30" s="34">
        <v>641880</v>
      </c>
      <c r="J30" s="34">
        <v>0</v>
      </c>
      <c r="K30" s="34">
        <v>6014100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493000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200500</v>
      </c>
      <c r="L31" s="34">
        <v>2740500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1804500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162000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202500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2013500</v>
      </c>
      <c r="F34" s="35">
        <v>243000</v>
      </c>
      <c r="G34" s="35">
        <v>0</v>
      </c>
      <c r="H34" s="35">
        <v>0</v>
      </c>
      <c r="I34" s="35">
        <v>125860</v>
      </c>
      <c r="J34" s="35">
        <v>0</v>
      </c>
      <c r="K34" s="35">
        <v>1261500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6992500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8299000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1748500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3747000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104000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3085000</v>
      </c>
      <c r="F38" s="34">
        <v>135000</v>
      </c>
      <c r="G38" s="34">
        <v>0</v>
      </c>
      <c r="H38" s="34">
        <v>0</v>
      </c>
      <c r="I38" s="35">
        <v>964790</v>
      </c>
      <c r="J38" s="35">
        <v>0</v>
      </c>
      <c r="K38" s="34">
        <v>2795000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490500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972000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1270000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1294000</v>
      </c>
      <c r="D41" s="35">
        <v>0</v>
      </c>
      <c r="E41" s="35">
        <v>513000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351000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396000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594000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3089500</v>
      </c>
      <c r="F43" s="34">
        <v>0</v>
      </c>
      <c r="G43" s="34">
        <v>0</v>
      </c>
      <c r="H43" s="34">
        <v>0</v>
      </c>
      <c r="I43" s="35">
        <v>9317430</v>
      </c>
      <c r="J43" s="35">
        <v>0</v>
      </c>
      <c r="K43" s="34">
        <v>2598600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4754000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27000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8765000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6698900</v>
      </c>
      <c r="L46" s="34">
        <v>4927500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4540000</v>
      </c>
      <c r="E47" s="34">
        <v>346500</v>
      </c>
      <c r="F47" s="34">
        <v>0</v>
      </c>
      <c r="G47" s="34">
        <v>0</v>
      </c>
      <c r="H47" s="34">
        <v>0</v>
      </c>
      <c r="I47" s="35">
        <v>85850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132000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8617000</v>
      </c>
      <c r="D48" s="31">
        <v>4928000</v>
      </c>
      <c r="E48" s="31">
        <v>194542850</v>
      </c>
      <c r="F48" s="31">
        <v>3208706</v>
      </c>
      <c r="G48" s="31">
        <v>162000</v>
      </c>
      <c r="H48" s="31">
        <v>45000</v>
      </c>
      <c r="I48" s="31">
        <v>29289620</v>
      </c>
      <c r="J48" s="31">
        <v>0</v>
      </c>
      <c r="K48" s="31">
        <v>199447850</v>
      </c>
      <c r="L48" s="31">
        <v>8019000</v>
      </c>
      <c r="M48" s="31">
        <v>644552</v>
      </c>
      <c r="N48" s="31">
        <v>25169600</v>
      </c>
      <c r="O48" s="31">
        <v>17361700</v>
      </c>
      <c r="P48" s="31">
        <v>2135900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2800.5708169818049</v>
      </c>
      <c r="D57" s="42">
        <v>206.12835454076981</v>
      </c>
      <c r="E57" s="39">
        <v>1556.9995690492888</v>
      </c>
      <c r="F57" s="39">
        <v>0</v>
      </c>
      <c r="G57" s="39">
        <v>122.31030577576443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4686.0090463476281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182.52030115849689</v>
      </c>
      <c r="F58" s="39">
        <v>0</v>
      </c>
      <c r="G58" s="39">
        <v>0</v>
      </c>
      <c r="H58" s="39">
        <v>0</v>
      </c>
      <c r="I58" s="42">
        <v>1250.69</v>
      </c>
      <c r="J58" s="42">
        <v>0</v>
      </c>
      <c r="K58" s="39">
        <v>47.565118912797281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1480.7754200712943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1508.3274887403563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1768.5919214798037</v>
      </c>
      <c r="L59" s="39">
        <v>0</v>
      </c>
      <c r="M59" s="39">
        <v>0</v>
      </c>
      <c r="N59" s="39">
        <v>14010.630117539693</v>
      </c>
      <c r="O59" s="39">
        <v>0</v>
      </c>
      <c r="P59" s="39">
        <v>676.00111540184037</v>
      </c>
      <c r="Q59" s="40">
        <v>17963.550643161692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60.840100386165631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40.770101925254814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101.61020231142044</v>
      </c>
    </row>
    <row r="61" spans="1:17" ht="39" customHeight="1" x14ac:dyDescent="0.35">
      <c r="A61" s="23">
        <v>5</v>
      </c>
      <c r="B61" s="24" t="s">
        <v>49</v>
      </c>
      <c r="C61" s="39">
        <v>107.02818408847662</v>
      </c>
      <c r="D61" s="42">
        <v>0</v>
      </c>
      <c r="E61" s="39">
        <v>16700.818806351028</v>
      </c>
      <c r="F61" s="39">
        <v>0</v>
      </c>
      <c r="G61" s="39">
        <v>0</v>
      </c>
      <c r="H61" s="39">
        <v>0</v>
      </c>
      <c r="I61" s="42">
        <v>2889.65</v>
      </c>
      <c r="J61" s="42">
        <v>0</v>
      </c>
      <c r="K61" s="39">
        <v>10932.993582483956</v>
      </c>
      <c r="L61" s="39">
        <v>0</v>
      </c>
      <c r="M61" s="39">
        <v>544.64733866810877</v>
      </c>
      <c r="N61" s="39">
        <v>0</v>
      </c>
      <c r="O61" s="39">
        <v>8192.8099306787044</v>
      </c>
      <c r="P61" s="39">
        <v>0</v>
      </c>
      <c r="Q61" s="40">
        <v>39367.947842270281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5693.6193944720007</v>
      </c>
      <c r="F62" s="39">
        <v>22.815037644812111</v>
      </c>
      <c r="G62" s="39">
        <v>0</v>
      </c>
      <c r="H62" s="39">
        <v>0</v>
      </c>
      <c r="I62" s="42">
        <v>5457.56</v>
      </c>
      <c r="J62" s="42">
        <v>0</v>
      </c>
      <c r="K62" s="39">
        <v>10254.058135145338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21428.052567262152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7484.1773488926256</v>
      </c>
      <c r="F63" s="39">
        <v>673.04361052195736</v>
      </c>
      <c r="G63" s="39">
        <v>0</v>
      </c>
      <c r="H63" s="39">
        <v>0</v>
      </c>
      <c r="I63" s="42">
        <v>1348.83</v>
      </c>
      <c r="J63" s="42">
        <v>0</v>
      </c>
      <c r="K63" s="39">
        <v>7942.6953567383916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40">
        <v>17448.746316152974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0</v>
      </c>
    </row>
    <row r="65" spans="1:17" ht="39" customHeight="1" x14ac:dyDescent="0.35">
      <c r="A65" s="23">
        <v>9</v>
      </c>
      <c r="B65" s="24" t="s">
        <v>9</v>
      </c>
      <c r="C65" s="39">
        <v>1036.092282078725</v>
      </c>
      <c r="D65" s="42">
        <v>178.38030681412772</v>
      </c>
      <c r="E65" s="39">
        <v>9150.0130975216107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10956.587391468478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21321.073077882942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4387.6697396550699</v>
      </c>
      <c r="F66" s="39">
        <v>11.407518822406056</v>
      </c>
      <c r="G66" s="39">
        <v>0</v>
      </c>
      <c r="H66" s="39">
        <v>0</v>
      </c>
      <c r="I66" s="42">
        <v>0</v>
      </c>
      <c r="J66" s="42">
        <v>0</v>
      </c>
      <c r="K66" s="39">
        <v>7237.8255945639867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40">
        <v>11636.902853041462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42">
        <v>0</v>
      </c>
      <c r="E68" s="39">
        <v>608.40100386165636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441.6761041902605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1050.0771080519169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66.755110145931738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925.63231408078525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992.38742422671703</v>
      </c>
    </row>
    <row r="70" spans="1:17" ht="39" customHeight="1" x14ac:dyDescent="0.35">
      <c r="A70" s="23">
        <v>14</v>
      </c>
      <c r="B70" s="24" t="s">
        <v>11</v>
      </c>
      <c r="C70" s="39">
        <v>2197.5462797796013</v>
      </c>
      <c r="D70" s="42">
        <v>0</v>
      </c>
      <c r="E70" s="39">
        <v>6280.4728627802233</v>
      </c>
      <c r="F70" s="39">
        <v>0</v>
      </c>
      <c r="G70" s="39">
        <v>0</v>
      </c>
      <c r="H70" s="39">
        <v>0</v>
      </c>
      <c r="I70" s="42">
        <v>3947.32</v>
      </c>
      <c r="J70" s="42">
        <v>0</v>
      </c>
      <c r="K70" s="39">
        <v>4563.0049075122688</v>
      </c>
      <c r="L70" s="39">
        <v>0</v>
      </c>
      <c r="M70" s="39">
        <v>0</v>
      </c>
      <c r="N70" s="39">
        <v>3726.456148652645</v>
      </c>
      <c r="O70" s="39">
        <v>0</v>
      </c>
      <c r="P70" s="39">
        <v>0</v>
      </c>
      <c r="Q70" s="40">
        <v>20714.800198724737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0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0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832.98</v>
      </c>
      <c r="J72" s="42">
        <v>0</v>
      </c>
      <c r="K72" s="39">
        <v>152.88788221970555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985.86788221970551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0</v>
      </c>
      <c r="F73" s="39">
        <v>0</v>
      </c>
      <c r="G73" s="39">
        <v>0</v>
      </c>
      <c r="H73" s="39">
        <v>0</v>
      </c>
      <c r="I73" s="42">
        <v>0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0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22612.237310191562</v>
      </c>
      <c r="F74" s="39">
        <v>966.01066391759537</v>
      </c>
      <c r="G74" s="39">
        <v>0</v>
      </c>
      <c r="H74" s="39">
        <v>0</v>
      </c>
      <c r="I74" s="42">
        <v>2124.7199999999998</v>
      </c>
      <c r="J74" s="42">
        <v>0</v>
      </c>
      <c r="K74" s="39">
        <v>30058.512646281615</v>
      </c>
      <c r="L74" s="39">
        <v>0</v>
      </c>
      <c r="M74" s="39">
        <v>0</v>
      </c>
      <c r="N74" s="39">
        <v>3521.1208098493362</v>
      </c>
      <c r="O74" s="39">
        <v>2165.0008060615833</v>
      </c>
      <c r="P74" s="39">
        <v>1128.8373625816482</v>
      </c>
      <c r="Q74" s="40">
        <v>62576.439598883335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0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30796.582814361642</v>
      </c>
      <c r="F77" s="39">
        <v>22.815037644812111</v>
      </c>
      <c r="G77" s="39">
        <v>0</v>
      </c>
      <c r="H77" s="39">
        <v>36.272771239722715</v>
      </c>
      <c r="I77" s="42">
        <v>0</v>
      </c>
      <c r="J77" s="42">
        <v>0</v>
      </c>
      <c r="K77" s="39">
        <v>22650.585126462815</v>
      </c>
      <c r="L77" s="39">
        <v>0</v>
      </c>
      <c r="M77" s="39">
        <v>0</v>
      </c>
      <c r="N77" s="39">
        <v>10.140016731027606</v>
      </c>
      <c r="O77" s="39">
        <v>3530.3885216830568</v>
      </c>
      <c r="P77" s="39">
        <v>0</v>
      </c>
      <c r="Q77" s="40">
        <v>57046.784288123075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15113.694937596647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15113.694937596647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0</v>
      </c>
      <c r="F80" s="39">
        <v>0</v>
      </c>
      <c r="G80" s="39">
        <v>0</v>
      </c>
      <c r="H80" s="39">
        <v>0</v>
      </c>
      <c r="I80" s="42">
        <v>302.06</v>
      </c>
      <c r="J80" s="42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302.06</v>
      </c>
    </row>
    <row r="81" spans="1:17" ht="39" customHeight="1" x14ac:dyDescent="0.35">
      <c r="A81" s="23">
        <v>25</v>
      </c>
      <c r="B81" s="24" t="s">
        <v>53</v>
      </c>
      <c r="C81" s="39">
        <v>1115.8679192928212</v>
      </c>
      <c r="D81" s="42">
        <v>0</v>
      </c>
      <c r="E81" s="39">
        <v>11809.739486070152</v>
      </c>
      <c r="F81" s="39">
        <v>695.8586481667694</v>
      </c>
      <c r="G81" s="39">
        <v>0</v>
      </c>
      <c r="H81" s="39">
        <v>0</v>
      </c>
      <c r="I81" s="42">
        <v>0</v>
      </c>
      <c r="J81" s="42">
        <v>0</v>
      </c>
      <c r="K81" s="39">
        <v>15719.516798791998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29340.98285232174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0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0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1797.317965574643</v>
      </c>
      <c r="F83" s="39">
        <v>0</v>
      </c>
      <c r="G83" s="39">
        <v>0</v>
      </c>
      <c r="H83" s="39">
        <v>0</v>
      </c>
      <c r="I83" s="42">
        <v>641.88</v>
      </c>
      <c r="J83" s="42">
        <v>0</v>
      </c>
      <c r="K83" s="39">
        <v>4540.6568516421294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6979.8548172167721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416.58568736638415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151.37787844469611</v>
      </c>
      <c r="L84" s="39">
        <v>2069.0826727066819</v>
      </c>
      <c r="M84" s="39">
        <v>0</v>
      </c>
      <c r="N84" s="39">
        <v>0</v>
      </c>
      <c r="O84" s="39">
        <v>0</v>
      </c>
      <c r="P84" s="39">
        <v>0</v>
      </c>
      <c r="Q84" s="40">
        <v>2637.046238517762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1362.4009060022649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1362.4009060022649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136.89022586887268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152.88788221970555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289.77810808857822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1701.4103073270071</v>
      </c>
      <c r="F87" s="39">
        <v>205.33533880330901</v>
      </c>
      <c r="G87" s="39">
        <v>0</v>
      </c>
      <c r="H87" s="39">
        <v>0</v>
      </c>
      <c r="I87" s="42">
        <v>125.86</v>
      </c>
      <c r="J87" s="42">
        <v>0</v>
      </c>
      <c r="K87" s="39">
        <v>952.43488108720271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2985.0405272175185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5908.6722493092111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6265.7606644016614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40">
        <v>12174.432913710873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1477.4849378501474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2828.9920724801814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4306.477010330329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78.520196300490753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78.520196300490753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2606.8293012683471</v>
      </c>
      <c r="F91" s="39">
        <v>114.07518822406057</v>
      </c>
      <c r="G91" s="39">
        <v>0</v>
      </c>
      <c r="H91" s="39">
        <v>0</v>
      </c>
      <c r="I91" s="42">
        <v>964.79</v>
      </c>
      <c r="J91" s="42">
        <v>0</v>
      </c>
      <c r="K91" s="39">
        <v>2110.2302755756891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5795.9247650680973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414.47318388075337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414.47318388075337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821.34135521323606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958.85239713099281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1780.1937523442289</v>
      </c>
    </row>
    <row r="94" spans="1:17" ht="39" customHeight="1" x14ac:dyDescent="0.35">
      <c r="A94" s="23">
        <v>38</v>
      </c>
      <c r="B94" s="24" t="s">
        <v>58</v>
      </c>
      <c r="C94" s="39">
        <v>1282.3562056526737</v>
      </c>
      <c r="D94" s="42">
        <v>0</v>
      </c>
      <c r="E94" s="39">
        <v>433.48571525143012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0</v>
      </c>
      <c r="L94" s="39">
        <v>265.00566251415631</v>
      </c>
      <c r="M94" s="39">
        <v>0</v>
      </c>
      <c r="N94" s="39">
        <v>0</v>
      </c>
      <c r="O94" s="39">
        <v>0</v>
      </c>
      <c r="P94" s="39">
        <v>0</v>
      </c>
      <c r="Q94" s="40">
        <v>1980.84758341826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334.62055212391101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448.47112117780296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783.09167330171397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2610.6318075424824</v>
      </c>
      <c r="F96" s="39">
        <v>0</v>
      </c>
      <c r="G96" s="39">
        <v>0</v>
      </c>
      <c r="H96" s="39">
        <v>0</v>
      </c>
      <c r="I96" s="42">
        <v>9317.43</v>
      </c>
      <c r="J96" s="42">
        <v>0</v>
      </c>
      <c r="K96" s="39">
        <v>1961.9479048697622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13890.009712412244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4017.1366282754366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20.385050962627407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4037.5216792380638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7406.4372206214139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5057.6821442053606</v>
      </c>
      <c r="L99" s="39">
        <v>3720.2718006795017</v>
      </c>
      <c r="M99" s="39">
        <v>0</v>
      </c>
      <c r="N99" s="39">
        <v>0</v>
      </c>
      <c r="O99" s="39">
        <v>0</v>
      </c>
      <c r="P99" s="39">
        <v>0</v>
      </c>
      <c r="Q99" s="40">
        <v>16184.391165506277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4499.1477385341104</v>
      </c>
      <c r="E100" s="39">
        <v>292.79298310842211</v>
      </c>
      <c r="F100" s="39">
        <v>0</v>
      </c>
      <c r="G100" s="39">
        <v>0</v>
      </c>
      <c r="H100" s="39">
        <v>0</v>
      </c>
      <c r="I100" s="42">
        <v>85.85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106.4001289698533</v>
      </c>
      <c r="P100" s="39">
        <v>0</v>
      </c>
      <c r="Q100" s="40">
        <v>4984.1908506123864</v>
      </c>
    </row>
    <row r="101" spans="1:17" ht="39" customHeight="1" x14ac:dyDescent="0.3">
      <c r="B101" s="32" t="s">
        <v>22</v>
      </c>
      <c r="C101" s="41">
        <v>8539.4616878741035</v>
      </c>
      <c r="D101" s="41">
        <v>4883.6563998890078</v>
      </c>
      <c r="E101" s="41">
        <v>164388.97949181619</v>
      </c>
      <c r="F101" s="41">
        <v>2711.3610437457223</v>
      </c>
      <c r="G101" s="41">
        <v>122.31030577576443</v>
      </c>
      <c r="H101" s="41">
        <v>36.272771239722715</v>
      </c>
      <c r="I101" s="41">
        <v>29289.620000000003</v>
      </c>
      <c r="J101" s="41">
        <v>0</v>
      </c>
      <c r="K101" s="41">
        <v>150583.50320875799</v>
      </c>
      <c r="L101" s="41">
        <v>6054.3601359003405</v>
      </c>
      <c r="M101" s="41">
        <v>544.64733866810877</v>
      </c>
      <c r="N101" s="41">
        <v>21268.347092772703</v>
      </c>
      <c r="O101" s="41">
        <v>13994.599387393198</v>
      </c>
      <c r="P101" s="41">
        <v>1804.8384779834887</v>
      </c>
      <c r="Q101" s="41">
        <v>404221.95734181616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0.32795636532435879</v>
      </c>
      <c r="D106" s="43">
        <v>4.2207792207792208E-2</v>
      </c>
      <c r="E106" s="43">
        <v>9.4714352133732985E-3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1.1592663291136033E-2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1.1102952382984002E-3</v>
      </c>
      <c r="F107" s="43">
        <v>0</v>
      </c>
      <c r="G107" s="43">
        <v>0</v>
      </c>
      <c r="H107" s="43">
        <v>0</v>
      </c>
      <c r="I107" s="44">
        <v>4.2700792977170748E-2</v>
      </c>
      <c r="J107" s="44">
        <v>0</v>
      </c>
      <c r="K107" s="43">
        <v>3.1587204374476841E-4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3.6632730933493758E-3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9.175356483160391E-3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1.1744924801144762E-2</v>
      </c>
      <c r="L108" s="43">
        <v>0</v>
      </c>
      <c r="M108" s="43">
        <v>0</v>
      </c>
      <c r="N108" s="43">
        <v>0.65875500603903114</v>
      </c>
      <c r="O108" s="43">
        <v>0</v>
      </c>
      <c r="P108" s="43">
        <v>0.3745493702888712</v>
      </c>
      <c r="Q108" s="45">
        <v>4.4439819057061868E-2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3.7009841276613341E-4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2.7074746606694437E-4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2.5137229798107507E-4</v>
      </c>
    </row>
    <row r="110" spans="1:17" ht="39" customHeight="1" x14ac:dyDescent="0.35">
      <c r="A110" s="23">
        <v>5</v>
      </c>
      <c r="B110" s="24" t="s">
        <v>49</v>
      </c>
      <c r="C110" s="43">
        <v>1.25333642799118E-2</v>
      </c>
      <c r="D110" s="43">
        <v>0</v>
      </c>
      <c r="E110" s="43">
        <v>0.10159329936823683</v>
      </c>
      <c r="F110" s="43">
        <v>0</v>
      </c>
      <c r="G110" s="43">
        <v>0</v>
      </c>
      <c r="H110" s="43">
        <v>0</v>
      </c>
      <c r="I110" s="44">
        <v>9.8657818025635016E-2</v>
      </c>
      <c r="J110" s="44">
        <v>0</v>
      </c>
      <c r="K110" s="43">
        <v>7.2604192023127859E-2</v>
      </c>
      <c r="L110" s="43">
        <v>0</v>
      </c>
      <c r="M110" s="43">
        <v>1</v>
      </c>
      <c r="N110" s="43">
        <v>0</v>
      </c>
      <c r="O110" s="43">
        <v>0.58542654233168412</v>
      </c>
      <c r="P110" s="43">
        <v>0</v>
      </c>
      <c r="Q110" s="45">
        <v>9.7391908398929833E-2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3.4635043128030653E-2</v>
      </c>
      <c r="F111" s="43">
        <v>8.4146070098039503E-3</v>
      </c>
      <c r="G111" s="43">
        <v>0</v>
      </c>
      <c r="H111" s="43">
        <v>0</v>
      </c>
      <c r="I111" s="44">
        <v>0.18633085714324732</v>
      </c>
      <c r="J111" s="44">
        <v>0</v>
      </c>
      <c r="K111" s="43">
        <v>6.8095494636818618E-2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5.3010610082079898E-2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4.5527245025967278E-2</v>
      </c>
      <c r="F112" s="43">
        <v>0.24823090678921658</v>
      </c>
      <c r="G112" s="43">
        <v>0</v>
      </c>
      <c r="H112" s="43">
        <v>0</v>
      </c>
      <c r="I112" s="44">
        <v>4.6051468062747139E-2</v>
      </c>
      <c r="J112" s="44">
        <v>0</v>
      </c>
      <c r="K112" s="43">
        <v>5.2746118847608547E-2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5">
        <v>4.3166250618587879E-2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0</v>
      </c>
    </row>
    <row r="114" spans="1:17" ht="39" customHeight="1" x14ac:dyDescent="0.35">
      <c r="A114" s="23">
        <v>9</v>
      </c>
      <c r="B114" s="24" t="s">
        <v>9</v>
      </c>
      <c r="C114" s="43">
        <v>0.12132992920970173</v>
      </c>
      <c r="D114" s="43">
        <v>3.6525974025974024E-2</v>
      </c>
      <c r="E114" s="43">
        <v>5.5660745177733326E-2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7.2760874584509194E-2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5.2745954767255562E-2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2.6690777892890941E-2</v>
      </c>
      <c r="F115" s="43">
        <v>4.2073035049019752E-3</v>
      </c>
      <c r="G115" s="43">
        <v>0</v>
      </c>
      <c r="H115" s="43">
        <v>0</v>
      </c>
      <c r="I115" s="44">
        <v>0</v>
      </c>
      <c r="J115" s="44">
        <v>0</v>
      </c>
      <c r="K115" s="43">
        <v>4.8065195989828932E-2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2.8788398654952634E-2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3.7009841276613347E-3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2.9330975490585642E-3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2.5977735473779718E-3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4.0608020289617422E-4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6.1469702481124783E-3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2.455055709374885E-3</v>
      </c>
    </row>
    <row r="119" spans="1:17" ht="39" customHeight="1" x14ac:dyDescent="0.35">
      <c r="A119" s="23">
        <v>14</v>
      </c>
      <c r="B119" s="24" t="s">
        <v>11</v>
      </c>
      <c r="C119" s="43">
        <v>0.25734014158059648</v>
      </c>
      <c r="D119" s="43">
        <v>0</v>
      </c>
      <c r="E119" s="43">
        <v>3.820495073450398E-2</v>
      </c>
      <c r="F119" s="43">
        <v>0</v>
      </c>
      <c r="G119" s="43">
        <v>0</v>
      </c>
      <c r="H119" s="43">
        <v>0</v>
      </c>
      <c r="I119" s="44">
        <v>0.1347685630609069</v>
      </c>
      <c r="J119" s="44">
        <v>0</v>
      </c>
      <c r="K119" s="43">
        <v>3.0302156679051697E-2</v>
      </c>
      <c r="L119" s="43">
        <v>0</v>
      </c>
      <c r="M119" s="43">
        <v>0</v>
      </c>
      <c r="N119" s="43">
        <v>0.17521136609242896</v>
      </c>
      <c r="O119" s="43">
        <v>0</v>
      </c>
      <c r="P119" s="43">
        <v>0</v>
      </c>
      <c r="Q119" s="45">
        <v>5.1246103341209617E-2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0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2.8439426663780545E-2</v>
      </c>
      <c r="J121" s="44">
        <v>0</v>
      </c>
      <c r="K121" s="43">
        <v>1.0153029977510413E-3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2.4389270902125705E-3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0</v>
      </c>
      <c r="F122" s="43">
        <v>0</v>
      </c>
      <c r="G122" s="43">
        <v>0</v>
      </c>
      <c r="H122" s="43">
        <v>0</v>
      </c>
      <c r="I122" s="44">
        <v>0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0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0.13755324341141292</v>
      </c>
      <c r="F123" s="43">
        <v>0.35628256374999762</v>
      </c>
      <c r="G123" s="43">
        <v>0</v>
      </c>
      <c r="H123" s="43">
        <v>0</v>
      </c>
      <c r="I123" s="44">
        <v>7.2541740043059605E-2</v>
      </c>
      <c r="J123" s="44">
        <v>0</v>
      </c>
      <c r="K123" s="43">
        <v>0.19961358319981895</v>
      </c>
      <c r="L123" s="43">
        <v>0</v>
      </c>
      <c r="M123" s="43">
        <v>0</v>
      </c>
      <c r="N123" s="43">
        <v>0.16555686224651961</v>
      </c>
      <c r="O123" s="43">
        <v>0.15470259248806281</v>
      </c>
      <c r="P123" s="43">
        <v>0.62545062971112875</v>
      </c>
      <c r="Q123" s="45">
        <v>0.15480712628870816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0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0.18733970433763045</v>
      </c>
      <c r="F126" s="43">
        <v>8.4146070098039503E-3</v>
      </c>
      <c r="G126" s="43">
        <v>0</v>
      </c>
      <c r="H126" s="43">
        <v>1</v>
      </c>
      <c r="I126" s="44">
        <v>0</v>
      </c>
      <c r="J126" s="44">
        <v>0</v>
      </c>
      <c r="K126" s="43">
        <v>0.15041876861545514</v>
      </c>
      <c r="L126" s="43">
        <v>0</v>
      </c>
      <c r="M126" s="43">
        <v>0</v>
      </c>
      <c r="N126" s="43">
        <v>4.7676562202021483E-4</v>
      </c>
      <c r="O126" s="43">
        <v>0.25226792307204937</v>
      </c>
      <c r="P126" s="43">
        <v>0</v>
      </c>
      <c r="Q126" s="45">
        <v>0.14112737631390829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9.193861403798699E-2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3.7389594165010386E-2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0</v>
      </c>
      <c r="F129" s="43">
        <v>0</v>
      </c>
      <c r="G129" s="43">
        <v>0</v>
      </c>
      <c r="H129" s="43">
        <v>0</v>
      </c>
      <c r="I129" s="44">
        <v>1.0312868517925462E-2</v>
      </c>
      <c r="J129" s="44">
        <v>0</v>
      </c>
      <c r="K129" s="43">
        <v>0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7.4726272166500234E-4</v>
      </c>
    </row>
    <row r="130" spans="1:17" ht="39" customHeight="1" x14ac:dyDescent="0.35">
      <c r="A130" s="23">
        <v>25</v>
      </c>
      <c r="B130" s="24" t="s">
        <v>53</v>
      </c>
      <c r="C130" s="43">
        <v>0.13067192758500637</v>
      </c>
      <c r="D130" s="43">
        <v>0</v>
      </c>
      <c r="E130" s="43">
        <v>7.1840214122492793E-2</v>
      </c>
      <c r="F130" s="43">
        <v>0.25664551379902051</v>
      </c>
      <c r="G130" s="43">
        <v>0</v>
      </c>
      <c r="H130" s="43">
        <v>0</v>
      </c>
      <c r="I130" s="44">
        <v>0</v>
      </c>
      <c r="J130" s="44">
        <v>0</v>
      </c>
      <c r="K130" s="43">
        <v>0.10439069661568177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7.2586316303224874E-2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0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0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1.0933323943799525E-2</v>
      </c>
      <c r="F132" s="43">
        <v>0</v>
      </c>
      <c r="G132" s="43">
        <v>0</v>
      </c>
      <c r="H132" s="43">
        <v>0</v>
      </c>
      <c r="I132" s="44">
        <v>2.1914930955061893E-2</v>
      </c>
      <c r="J132" s="44">
        <v>0</v>
      </c>
      <c r="K132" s="43">
        <v>3.0153746956911302E-2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1.7267381670992458E-2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2.5341460763014414E-3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1.005275313822636E-3</v>
      </c>
      <c r="L133" s="43">
        <v>0.34175084175084175</v>
      </c>
      <c r="M133" s="43">
        <v>0</v>
      </c>
      <c r="N133" s="43">
        <v>0</v>
      </c>
      <c r="O133" s="43">
        <v>0</v>
      </c>
      <c r="P133" s="43">
        <v>0</v>
      </c>
      <c r="Q133" s="45">
        <v>6.5237580260585305E-3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9.0474778244037241E-3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3.3704277594455321E-3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8.3272142872380019E-4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1.0153029977510413E-3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7.1687869207841552E-4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1.0349904918119579E-2</v>
      </c>
      <c r="F136" s="43">
        <v>7.5731463088235557E-2</v>
      </c>
      <c r="G136" s="43">
        <v>0</v>
      </c>
      <c r="H136" s="43">
        <v>0</v>
      </c>
      <c r="I136" s="44">
        <v>4.2970854521158005E-3</v>
      </c>
      <c r="J136" s="44">
        <v>0</v>
      </c>
      <c r="K136" s="43">
        <v>6.3249616378416723E-3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7.3846570504167925E-3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3.594323821204428E-2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4.1609874460917989E-2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3.011818802167639E-2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8.9877371489108931E-3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1.8786865839867418E-2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1.0653743400407879E-2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5.2143956427707803E-4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1.9425020059979793E-4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1.5857688935882245E-2</v>
      </c>
      <c r="F140" s="43">
        <v>4.2073035049019755E-2</v>
      </c>
      <c r="G140" s="43">
        <v>0</v>
      </c>
      <c r="H140" s="43">
        <v>0</v>
      </c>
      <c r="I140" s="44">
        <v>3.2939655755178793E-2</v>
      </c>
      <c r="J140" s="44">
        <v>0</v>
      </c>
      <c r="K140" s="43">
        <v>1.4013688289946475E-2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1.4338470881647273E-2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2.5212954369692839E-3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1.0253603901340487E-3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4.9963285723428012E-3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6.3675792945373953E-3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4.4040006239415399E-3</v>
      </c>
    </row>
    <row r="143" spans="1:17" ht="39" customHeight="1" x14ac:dyDescent="0.35">
      <c r="A143" s="23">
        <v>38</v>
      </c>
      <c r="B143" s="24" t="s">
        <v>58</v>
      </c>
      <c r="C143" s="43">
        <v>0.15016827202042474</v>
      </c>
      <c r="D143" s="43">
        <v>0</v>
      </c>
      <c r="E143" s="43">
        <v>2.6369511909587005E-3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0</v>
      </c>
      <c r="L143" s="43">
        <v>4.3771043771043773E-2</v>
      </c>
      <c r="M143" s="43">
        <v>0</v>
      </c>
      <c r="N143" s="43">
        <v>0</v>
      </c>
      <c r="O143" s="43">
        <v>0</v>
      </c>
      <c r="P143" s="43">
        <v>0</v>
      </c>
      <c r="Q143" s="45">
        <v>4.9003958034452479E-3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2.0355412702137339E-3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2.9782221267363883E-3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1.937281384839567E-3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1.5880820086680129E-2</v>
      </c>
      <c r="F145" s="43">
        <v>0</v>
      </c>
      <c r="G145" s="43">
        <v>0</v>
      </c>
      <c r="H145" s="43">
        <v>0</v>
      </c>
      <c r="I145" s="44">
        <v>0.31811372083352396</v>
      </c>
      <c r="J145" s="44">
        <v>0</v>
      </c>
      <c r="K145" s="43">
        <v>1.3028969728177067E-2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3.4362333515362803E-2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2.4436775754030533E-2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1.3537373303347219E-4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9.9883779342146792E-3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4.5054341498543884E-2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3.3587225933997288E-2</v>
      </c>
      <c r="L148" s="43">
        <v>0.6144781144781144</v>
      </c>
      <c r="M148" s="43">
        <v>0</v>
      </c>
      <c r="N148" s="43">
        <v>0</v>
      </c>
      <c r="O148" s="43">
        <v>0</v>
      </c>
      <c r="P148" s="43">
        <v>0</v>
      </c>
      <c r="Q148" s="45">
        <v>4.0038377113246502E-2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0.92126623376623384</v>
      </c>
      <c r="E149" s="43">
        <v>1.7810986114370172E-3</v>
      </c>
      <c r="F149" s="43">
        <v>0</v>
      </c>
      <c r="G149" s="43">
        <v>0</v>
      </c>
      <c r="H149" s="43">
        <v>0</v>
      </c>
      <c r="I149" s="44">
        <v>2.9310725096467617E-3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7.6029421082036888E-3</v>
      </c>
      <c r="P149" s="43">
        <v>0</v>
      </c>
      <c r="Q149" s="45">
        <v>1.2330331789467042E-2</v>
      </c>
    </row>
    <row r="150" spans="1:17" ht="39" customHeight="1" x14ac:dyDescent="0.3">
      <c r="A150" s="11"/>
      <c r="B150" s="33" t="s">
        <v>22</v>
      </c>
      <c r="C150" s="45">
        <v>0.99999999999999989</v>
      </c>
      <c r="D150" s="45">
        <v>1</v>
      </c>
      <c r="E150" s="45">
        <v>0.99999999999999989</v>
      </c>
      <c r="F150" s="45">
        <v>0.99999999999999978</v>
      </c>
      <c r="G150" s="45">
        <v>1</v>
      </c>
      <c r="H150" s="45">
        <v>1</v>
      </c>
      <c r="I150" s="45">
        <v>0.99999999999999989</v>
      </c>
      <c r="J150" s="45">
        <v>0</v>
      </c>
      <c r="K150" s="45">
        <v>1.0000000000000002</v>
      </c>
      <c r="L150" s="45">
        <v>1</v>
      </c>
      <c r="M150" s="45">
        <v>1</v>
      </c>
      <c r="N150" s="45">
        <v>0.99999999999999989</v>
      </c>
      <c r="O150" s="45">
        <v>1</v>
      </c>
      <c r="P150" s="45">
        <v>1</v>
      </c>
      <c r="Q150" s="45">
        <v>1.0000000000000007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924B-016B-4975-A02F-EFD989998F26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23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44317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802000</v>
      </c>
      <c r="D4" s="35">
        <v>0</v>
      </c>
      <c r="E4" s="34">
        <v>1255500</v>
      </c>
      <c r="F4" s="34">
        <v>0</v>
      </c>
      <c r="G4" s="34">
        <v>54000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733500</v>
      </c>
      <c r="F5" s="34">
        <v>0</v>
      </c>
      <c r="G5" s="34">
        <v>0</v>
      </c>
      <c r="H5" s="34">
        <v>0</v>
      </c>
      <c r="I5" s="35">
        <v>1658290</v>
      </c>
      <c r="J5" s="35">
        <v>0</v>
      </c>
      <c r="K5" s="34">
        <v>256500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3618000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2839000</v>
      </c>
      <c r="L6" s="35">
        <v>0</v>
      </c>
      <c r="M6" s="35">
        <v>0</v>
      </c>
      <c r="N6" s="35">
        <v>19045300</v>
      </c>
      <c r="O6" s="35">
        <v>0</v>
      </c>
      <c r="P6" s="35">
        <v>806920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13368750</v>
      </c>
      <c r="F8" s="34">
        <v>0</v>
      </c>
      <c r="G8" s="34">
        <v>0</v>
      </c>
      <c r="H8" s="34">
        <v>0</v>
      </c>
      <c r="I8" s="35">
        <v>1521810</v>
      </c>
      <c r="J8" s="35">
        <v>0</v>
      </c>
      <c r="K8" s="34">
        <v>15281500</v>
      </c>
      <c r="L8" s="34">
        <v>0</v>
      </c>
      <c r="M8" s="34">
        <v>784020</v>
      </c>
      <c r="N8" s="34">
        <v>0</v>
      </c>
      <c r="O8" s="34">
        <v>11430000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5944000</v>
      </c>
      <c r="F9" s="34">
        <v>40500</v>
      </c>
      <c r="G9" s="34">
        <v>0</v>
      </c>
      <c r="H9" s="34">
        <v>0</v>
      </c>
      <c r="I9" s="35">
        <v>4242550</v>
      </c>
      <c r="J9" s="35">
        <v>0</v>
      </c>
      <c r="K9" s="34">
        <v>17104000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10694000</v>
      </c>
      <c r="F10" s="34">
        <v>1066500</v>
      </c>
      <c r="G10" s="34">
        <v>0</v>
      </c>
      <c r="H10" s="34">
        <v>0</v>
      </c>
      <c r="I10" s="35">
        <v>590410</v>
      </c>
      <c r="J10" s="35">
        <v>0</v>
      </c>
      <c r="K10" s="34">
        <v>7587500</v>
      </c>
      <c r="L10" s="34">
        <v>0</v>
      </c>
      <c r="M10" s="35">
        <v>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297000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1455000</v>
      </c>
      <c r="D12" s="35">
        <v>0</v>
      </c>
      <c r="E12" s="34">
        <v>9997500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12352600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8740500</v>
      </c>
      <c r="F13" s="34">
        <v>540000</v>
      </c>
      <c r="G13" s="34">
        <v>0</v>
      </c>
      <c r="H13" s="34">
        <v>0</v>
      </c>
      <c r="I13" s="35">
        <v>0</v>
      </c>
      <c r="J13" s="35">
        <v>0</v>
      </c>
      <c r="K13" s="34">
        <v>10010400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706500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315000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541500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948000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1217000</v>
      </c>
      <c r="D17" s="35">
        <v>0</v>
      </c>
      <c r="E17" s="34">
        <v>3587000</v>
      </c>
      <c r="F17" s="34">
        <v>0</v>
      </c>
      <c r="G17" s="34">
        <v>0</v>
      </c>
      <c r="H17" s="34">
        <v>0</v>
      </c>
      <c r="I17" s="35">
        <v>4846190</v>
      </c>
      <c r="J17" s="35">
        <v>0</v>
      </c>
      <c r="K17" s="34">
        <v>3185400</v>
      </c>
      <c r="L17" s="34">
        <v>0</v>
      </c>
      <c r="M17" s="35">
        <v>0</v>
      </c>
      <c r="N17" s="34">
        <v>4113000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674960</v>
      </c>
      <c r="J19" s="35">
        <v>0</v>
      </c>
      <c r="K19" s="35">
        <v>117000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4865500</v>
      </c>
      <c r="F20" s="35">
        <v>13500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25339600</v>
      </c>
      <c r="F21" s="35">
        <v>40500</v>
      </c>
      <c r="G21" s="35">
        <v>0</v>
      </c>
      <c r="H21" s="35">
        <v>0</v>
      </c>
      <c r="I21" s="35">
        <v>1696720</v>
      </c>
      <c r="J21" s="35">
        <v>0</v>
      </c>
      <c r="K21" s="35">
        <v>33087500</v>
      </c>
      <c r="L21" s="35">
        <v>0</v>
      </c>
      <c r="M21" s="35">
        <v>0</v>
      </c>
      <c r="N21" s="35">
        <v>4383000</v>
      </c>
      <c r="O21" s="35">
        <v>2938900</v>
      </c>
      <c r="P21" s="35">
        <v>3504500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14733700</v>
      </c>
      <c r="F24" s="36">
        <v>0</v>
      </c>
      <c r="G24" s="36">
        <v>0</v>
      </c>
      <c r="H24" s="36">
        <v>823500</v>
      </c>
      <c r="I24" s="37">
        <v>0</v>
      </c>
      <c r="J24" s="37">
        <v>0</v>
      </c>
      <c r="K24" s="36">
        <v>15492200</v>
      </c>
      <c r="L24" s="36">
        <v>0</v>
      </c>
      <c r="M24" s="37">
        <v>0</v>
      </c>
      <c r="N24" s="36">
        <v>0</v>
      </c>
      <c r="O24" s="36">
        <v>3025600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6152500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75500</v>
      </c>
      <c r="F27" s="34">
        <v>0</v>
      </c>
      <c r="G27" s="34">
        <v>0</v>
      </c>
      <c r="H27" s="34">
        <v>0</v>
      </c>
      <c r="I27" s="35">
        <v>471670</v>
      </c>
      <c r="J27" s="35">
        <v>0</v>
      </c>
      <c r="K27" s="34">
        <v>103500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632000</v>
      </c>
      <c r="D28" s="35">
        <v>0</v>
      </c>
      <c r="E28" s="34">
        <v>13394500</v>
      </c>
      <c r="F28" s="34">
        <v>175500</v>
      </c>
      <c r="G28" s="34">
        <v>0</v>
      </c>
      <c r="H28" s="34">
        <v>0</v>
      </c>
      <c r="I28" s="35">
        <v>0</v>
      </c>
      <c r="J28" s="35">
        <v>0</v>
      </c>
      <c r="K28" s="34">
        <v>20105500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249450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1264500</v>
      </c>
      <c r="F30" s="34">
        <v>0</v>
      </c>
      <c r="G30" s="34">
        <v>0</v>
      </c>
      <c r="H30" s="34">
        <v>0</v>
      </c>
      <c r="I30" s="34">
        <v>647270</v>
      </c>
      <c r="J30" s="34">
        <v>0</v>
      </c>
      <c r="K30" s="34">
        <v>2673000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639000</v>
      </c>
      <c r="L31" s="34">
        <v>3510000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1269000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175500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180000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853000</v>
      </c>
      <c r="F34" s="35">
        <v>270000</v>
      </c>
      <c r="G34" s="35">
        <v>0</v>
      </c>
      <c r="H34" s="35">
        <v>0</v>
      </c>
      <c r="I34" s="35">
        <v>168450</v>
      </c>
      <c r="J34" s="35">
        <v>0</v>
      </c>
      <c r="K34" s="35">
        <v>732000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6240800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8497400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1680500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3678500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324000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3744000</v>
      </c>
      <c r="F38" s="34">
        <v>0</v>
      </c>
      <c r="G38" s="34">
        <v>0</v>
      </c>
      <c r="H38" s="34">
        <v>0</v>
      </c>
      <c r="I38" s="35">
        <v>29570</v>
      </c>
      <c r="J38" s="35">
        <v>0</v>
      </c>
      <c r="K38" s="34">
        <v>1842500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45000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1343000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2091500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500000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1017000</v>
      </c>
      <c r="L41" s="35">
        <v>1039500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364500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1537500</v>
      </c>
      <c r="F43" s="34">
        <v>0</v>
      </c>
      <c r="G43" s="34">
        <v>0</v>
      </c>
      <c r="H43" s="34">
        <v>0</v>
      </c>
      <c r="I43" s="35">
        <v>9459000</v>
      </c>
      <c r="J43" s="35">
        <v>0</v>
      </c>
      <c r="K43" s="34">
        <v>1613000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1705500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432000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7330000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8453700</v>
      </c>
      <c r="L46" s="34">
        <v>5197500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13170000</v>
      </c>
      <c r="E47" s="34">
        <v>450000</v>
      </c>
      <c r="F47" s="34">
        <v>0</v>
      </c>
      <c r="G47" s="34">
        <v>0</v>
      </c>
      <c r="H47" s="34">
        <v>180000</v>
      </c>
      <c r="I47" s="35">
        <v>55450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302000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4606000</v>
      </c>
      <c r="D48" s="31">
        <v>13170000</v>
      </c>
      <c r="E48" s="31">
        <v>150117350</v>
      </c>
      <c r="F48" s="31">
        <v>2146500</v>
      </c>
      <c r="G48" s="31">
        <v>54000</v>
      </c>
      <c r="H48" s="31">
        <v>1003500</v>
      </c>
      <c r="I48" s="31">
        <v>26311790</v>
      </c>
      <c r="J48" s="31">
        <v>0</v>
      </c>
      <c r="K48" s="31">
        <v>172889700</v>
      </c>
      <c r="L48" s="31">
        <v>9747000</v>
      </c>
      <c r="M48" s="31">
        <v>784020</v>
      </c>
      <c r="N48" s="31">
        <v>27541300</v>
      </c>
      <c r="O48" s="31">
        <v>17696500</v>
      </c>
      <c r="P48" s="31">
        <v>4311420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794.78336702739125</v>
      </c>
      <c r="D57" s="42">
        <v>0</v>
      </c>
      <c r="E57" s="39">
        <v>1060.8992504837634</v>
      </c>
      <c r="F57" s="39">
        <v>0</v>
      </c>
      <c r="G57" s="39">
        <v>40.770101925254814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1896.4527194364093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619.80852268406238</v>
      </c>
      <c r="F58" s="39">
        <v>0</v>
      </c>
      <c r="G58" s="39">
        <v>0</v>
      </c>
      <c r="H58" s="39">
        <v>0</v>
      </c>
      <c r="I58" s="42">
        <v>1658.29</v>
      </c>
      <c r="J58" s="42">
        <v>0</v>
      </c>
      <c r="K58" s="39">
        <v>193.65798414496035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2471.7565068290223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3057.2150444048229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2143.4503586258966</v>
      </c>
      <c r="L59" s="39">
        <v>0</v>
      </c>
      <c r="M59" s="39">
        <v>0</v>
      </c>
      <c r="N59" s="39">
        <v>16093.305053953338</v>
      </c>
      <c r="O59" s="39">
        <v>0</v>
      </c>
      <c r="P59" s="39">
        <v>681.84852505006631</v>
      </c>
      <c r="Q59" s="40">
        <v>21975.818982034125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11296.612389410442</v>
      </c>
      <c r="F61" s="39">
        <v>0</v>
      </c>
      <c r="G61" s="39">
        <v>0</v>
      </c>
      <c r="H61" s="39">
        <v>0</v>
      </c>
      <c r="I61" s="42">
        <v>1521.81</v>
      </c>
      <c r="J61" s="42">
        <v>0</v>
      </c>
      <c r="K61" s="39">
        <v>11537.56134390336</v>
      </c>
      <c r="L61" s="39">
        <v>0</v>
      </c>
      <c r="M61" s="39">
        <v>662.49799312168864</v>
      </c>
      <c r="N61" s="39">
        <v>0</v>
      </c>
      <c r="O61" s="39">
        <v>9213.2838948895696</v>
      </c>
      <c r="P61" s="39">
        <v>0</v>
      </c>
      <c r="Q61" s="40">
        <v>34231.765621325059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5022.6882874356743</v>
      </c>
      <c r="F62" s="39">
        <v>34.222556467218169</v>
      </c>
      <c r="G62" s="39">
        <v>0</v>
      </c>
      <c r="H62" s="39">
        <v>0</v>
      </c>
      <c r="I62" s="42">
        <v>4242.55</v>
      </c>
      <c r="J62" s="42">
        <v>0</v>
      </c>
      <c r="K62" s="39">
        <v>12913.55228388071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22213.013127783604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9036.4449101341015</v>
      </c>
      <c r="F63" s="39">
        <v>901.19398697007841</v>
      </c>
      <c r="G63" s="39">
        <v>0</v>
      </c>
      <c r="H63" s="39">
        <v>0</v>
      </c>
      <c r="I63" s="42">
        <v>590.41</v>
      </c>
      <c r="J63" s="42">
        <v>0</v>
      </c>
      <c r="K63" s="39">
        <v>5728.5768214420532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40">
        <v>16256.625718546233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224.23556058890148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224.23556058890148</v>
      </c>
    </row>
    <row r="65" spans="1:17" ht="39" customHeight="1" x14ac:dyDescent="0.35">
      <c r="A65" s="23">
        <v>9</v>
      </c>
      <c r="B65" s="24" t="s">
        <v>9</v>
      </c>
      <c r="C65" s="39">
        <v>1441.9074800808658</v>
      </c>
      <c r="D65" s="42">
        <v>0</v>
      </c>
      <c r="E65" s="39">
        <v>8447.9014390373741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9326.2363155907897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19216.045234709032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7385.7346864622323</v>
      </c>
      <c r="F66" s="39">
        <v>456.30075289624227</v>
      </c>
      <c r="G66" s="39">
        <v>0</v>
      </c>
      <c r="H66" s="39">
        <v>0</v>
      </c>
      <c r="I66" s="42">
        <v>0</v>
      </c>
      <c r="J66" s="42">
        <v>0</v>
      </c>
      <c r="K66" s="39">
        <v>7557.8708946772367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40">
        <v>15399.906334035712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42">
        <v>0</v>
      </c>
      <c r="E68" s="39">
        <v>596.99348503925023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237.82559456398641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834.81907960323667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457.56825498762072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715.74178935447344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1173.3100443420942</v>
      </c>
    </row>
    <row r="70" spans="1:17" ht="39" customHeight="1" x14ac:dyDescent="0.35">
      <c r="A70" s="23">
        <v>14</v>
      </c>
      <c r="B70" s="24" t="s">
        <v>11</v>
      </c>
      <c r="C70" s="39">
        <v>1206.049074404408</v>
      </c>
      <c r="D70" s="42">
        <v>0</v>
      </c>
      <c r="E70" s="39">
        <v>3031.0200011830016</v>
      </c>
      <c r="F70" s="39">
        <v>0</v>
      </c>
      <c r="G70" s="39">
        <v>0</v>
      </c>
      <c r="H70" s="39">
        <v>0</v>
      </c>
      <c r="I70" s="42">
        <v>4846.1899999999996</v>
      </c>
      <c r="J70" s="42">
        <v>0</v>
      </c>
      <c r="K70" s="39">
        <v>2404.983012457531</v>
      </c>
      <c r="L70" s="39">
        <v>0</v>
      </c>
      <c r="M70" s="39">
        <v>0</v>
      </c>
      <c r="N70" s="39">
        <v>3475.4907345597117</v>
      </c>
      <c r="O70" s="39">
        <v>0</v>
      </c>
      <c r="P70" s="39">
        <v>0</v>
      </c>
      <c r="Q70" s="40">
        <v>14963.73282260465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0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0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674.96</v>
      </c>
      <c r="J72" s="42">
        <v>0</v>
      </c>
      <c r="K72" s="39">
        <v>88.335220838052095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763.29522083805216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4111.3542837345676</v>
      </c>
      <c r="F73" s="39">
        <v>11.407518822406056</v>
      </c>
      <c r="G73" s="39">
        <v>0</v>
      </c>
      <c r="H73" s="39">
        <v>0</v>
      </c>
      <c r="I73" s="42">
        <v>0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4122.7618025569736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21411.997329795591</v>
      </c>
      <c r="F74" s="39">
        <v>34.222556467218169</v>
      </c>
      <c r="G74" s="39">
        <v>0</v>
      </c>
      <c r="H74" s="39">
        <v>0</v>
      </c>
      <c r="I74" s="42">
        <v>1696.72</v>
      </c>
      <c r="J74" s="42">
        <v>0</v>
      </c>
      <c r="K74" s="39">
        <v>24981.124952812381</v>
      </c>
      <c r="L74" s="39">
        <v>0</v>
      </c>
      <c r="M74" s="39">
        <v>0</v>
      </c>
      <c r="N74" s="39">
        <v>3703.6411110078329</v>
      </c>
      <c r="O74" s="39">
        <v>2368.9343865871356</v>
      </c>
      <c r="P74" s="39">
        <v>2961.307386157187</v>
      </c>
      <c r="Q74" s="40">
        <v>57157.947722827346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0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12449.997042495119</v>
      </c>
      <c r="F77" s="39">
        <v>0</v>
      </c>
      <c r="G77" s="39">
        <v>0</v>
      </c>
      <c r="H77" s="39">
        <v>663.79171368692573</v>
      </c>
      <c r="I77" s="42">
        <v>0</v>
      </c>
      <c r="J77" s="42">
        <v>0</v>
      </c>
      <c r="K77" s="39">
        <v>11696.640241600604</v>
      </c>
      <c r="L77" s="39">
        <v>0</v>
      </c>
      <c r="M77" s="39">
        <v>0</v>
      </c>
      <c r="N77" s="39">
        <v>0</v>
      </c>
      <c r="O77" s="39">
        <v>2438.8199258423347</v>
      </c>
      <c r="P77" s="39">
        <v>0</v>
      </c>
      <c r="Q77" s="40">
        <v>27249.248923624982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5198.8710781372783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5198.8710781372783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63.797605266048684</v>
      </c>
      <c r="F80" s="39">
        <v>0</v>
      </c>
      <c r="G80" s="39">
        <v>0</v>
      </c>
      <c r="H80" s="39">
        <v>0</v>
      </c>
      <c r="I80" s="42">
        <v>471.67</v>
      </c>
      <c r="J80" s="42">
        <v>0</v>
      </c>
      <c r="K80" s="39">
        <v>78.142695356738386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613.61030062278712</v>
      </c>
    </row>
    <row r="81" spans="1:17" ht="39" customHeight="1" x14ac:dyDescent="0.35">
      <c r="A81" s="23">
        <v>25</v>
      </c>
      <c r="B81" s="24" t="s">
        <v>53</v>
      </c>
      <c r="C81" s="39">
        <v>626.31307725849285</v>
      </c>
      <c r="D81" s="42">
        <v>0</v>
      </c>
      <c r="E81" s="39">
        <v>11318.371175312439</v>
      </c>
      <c r="F81" s="39">
        <v>148.29774469127872</v>
      </c>
      <c r="G81" s="39">
        <v>0</v>
      </c>
      <c r="H81" s="39">
        <v>0</v>
      </c>
      <c r="I81" s="42">
        <v>0</v>
      </c>
      <c r="J81" s="42">
        <v>0</v>
      </c>
      <c r="K81" s="39">
        <v>15179.690449226124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27272.672446488337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249.45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249.45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1068.504263032034</v>
      </c>
      <c r="F83" s="39">
        <v>0</v>
      </c>
      <c r="G83" s="39">
        <v>0</v>
      </c>
      <c r="H83" s="39">
        <v>0</v>
      </c>
      <c r="I83" s="42">
        <v>647.27</v>
      </c>
      <c r="J83" s="42">
        <v>0</v>
      </c>
      <c r="K83" s="39">
        <v>2018.1200453001134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3733.8943083321474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0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482.44620611551528</v>
      </c>
      <c r="L84" s="39">
        <v>2650.056625141563</v>
      </c>
      <c r="M84" s="39">
        <v>0</v>
      </c>
      <c r="N84" s="39">
        <v>0</v>
      </c>
      <c r="O84" s="39">
        <v>0</v>
      </c>
      <c r="P84" s="39">
        <v>0</v>
      </c>
      <c r="Q84" s="40">
        <v>3132.5028312570785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958.09739524348811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958.09739524348811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148.29774469127872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135.90033975084938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284.19808444212811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720.78618929721233</v>
      </c>
      <c r="F87" s="39">
        <v>228.15037644812114</v>
      </c>
      <c r="G87" s="39">
        <v>0</v>
      </c>
      <c r="H87" s="39">
        <v>0</v>
      </c>
      <c r="I87" s="42">
        <v>168.45</v>
      </c>
      <c r="J87" s="42">
        <v>0</v>
      </c>
      <c r="K87" s="39">
        <v>552.6613816534541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1670.0479473987875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5273.4847012497567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6415.5530388825973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40">
        <v>11689.037740132353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1420.0248430409908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2777.2744431861079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4197.2992862270985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244.62061155152887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244.62061155152887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3163.6852200806129</v>
      </c>
      <c r="F91" s="39">
        <v>0</v>
      </c>
      <c r="G91" s="39">
        <v>0</v>
      </c>
      <c r="H91" s="39">
        <v>0</v>
      </c>
      <c r="I91" s="42">
        <v>29.57</v>
      </c>
      <c r="J91" s="42">
        <v>0</v>
      </c>
      <c r="K91" s="39">
        <v>1391.0909777274444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4584.3461978080577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38.025062741353523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38.025062741353523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1134.8368724808395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1579.0864477161192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2713.9233201969587</v>
      </c>
    </row>
    <row r="94" spans="1:17" ht="39" customHeight="1" x14ac:dyDescent="0.35">
      <c r="A94" s="23">
        <v>38</v>
      </c>
      <c r="B94" s="24" t="s">
        <v>58</v>
      </c>
      <c r="C94" s="39">
        <v>495.50085226146587</v>
      </c>
      <c r="D94" s="42">
        <v>0</v>
      </c>
      <c r="E94" s="39">
        <v>0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767.83691959229895</v>
      </c>
      <c r="L94" s="39">
        <v>784.82446206115515</v>
      </c>
      <c r="M94" s="39">
        <v>0</v>
      </c>
      <c r="N94" s="39">
        <v>0</v>
      </c>
      <c r="O94" s="39">
        <v>0</v>
      </c>
      <c r="P94" s="39">
        <v>0</v>
      </c>
      <c r="Q94" s="40">
        <v>2048.1622339149199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0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275.19818799546999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275.19818799546999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1299.189643662912</v>
      </c>
      <c r="F96" s="39">
        <v>0</v>
      </c>
      <c r="G96" s="39">
        <v>0</v>
      </c>
      <c r="H96" s="39">
        <v>0</v>
      </c>
      <c r="I96" s="42">
        <v>9459</v>
      </c>
      <c r="J96" s="42">
        <v>0</v>
      </c>
      <c r="K96" s="39">
        <v>1217.8180445451114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11976.007688208023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1441.1498778972984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326.16081540203851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1767.3106932993369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6193.8602198693625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6382.5594563986406</v>
      </c>
      <c r="L99" s="39">
        <v>3924.122310305776</v>
      </c>
      <c r="M99" s="39">
        <v>0</v>
      </c>
      <c r="N99" s="39">
        <v>0</v>
      </c>
      <c r="O99" s="39">
        <v>0</v>
      </c>
      <c r="P99" s="39">
        <v>0</v>
      </c>
      <c r="Q99" s="40">
        <v>16500.541986573779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13051.492448567011</v>
      </c>
      <c r="E100" s="39">
        <v>380.2506274135352</v>
      </c>
      <c r="F100" s="39">
        <v>0</v>
      </c>
      <c r="G100" s="39">
        <v>0</v>
      </c>
      <c r="H100" s="39">
        <v>145.09108495889086</v>
      </c>
      <c r="I100" s="42">
        <v>55.45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243.43059809769468</v>
      </c>
      <c r="P100" s="39">
        <v>0</v>
      </c>
      <c r="Q100" s="40">
        <v>13875.714759037133</v>
      </c>
    </row>
    <row r="101" spans="1:17" ht="39" customHeight="1" x14ac:dyDescent="0.3">
      <c r="B101" s="32" t="s">
        <v>22</v>
      </c>
      <c r="C101" s="41">
        <v>4564.5538510326242</v>
      </c>
      <c r="D101" s="41">
        <v>13051.492448567011</v>
      </c>
      <c r="E101" s="41">
        <v>126849.3700514606</v>
      </c>
      <c r="F101" s="41">
        <v>1813.7954927625626</v>
      </c>
      <c r="G101" s="41">
        <v>40.770101925254814</v>
      </c>
      <c r="H101" s="41">
        <v>808.88279864581659</v>
      </c>
      <c r="I101" s="41">
        <v>26311.79</v>
      </c>
      <c r="J101" s="41">
        <v>0</v>
      </c>
      <c r="K101" s="41">
        <v>130532.04983012458</v>
      </c>
      <c r="L101" s="41">
        <v>7359.0033975084934</v>
      </c>
      <c r="M101" s="41">
        <v>662.49799312168864</v>
      </c>
      <c r="N101" s="41">
        <v>23272.436899520882</v>
      </c>
      <c r="O101" s="41">
        <v>14264.468805416736</v>
      </c>
      <c r="P101" s="41">
        <v>3643.1559112072532</v>
      </c>
      <c r="Q101" s="41">
        <v>353174.26758129348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0.17412071211463306</v>
      </c>
      <c r="D106" s="43">
        <v>0</v>
      </c>
      <c r="E106" s="43">
        <v>8.3634569888157498E-3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5.3697363979098075E-3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4.8861773805626051E-3</v>
      </c>
      <c r="F107" s="43">
        <v>0</v>
      </c>
      <c r="G107" s="43">
        <v>0</v>
      </c>
      <c r="H107" s="43">
        <v>0</v>
      </c>
      <c r="I107" s="44">
        <v>6.3024598478476759E-2</v>
      </c>
      <c r="J107" s="44">
        <v>0</v>
      </c>
      <c r="K107" s="43">
        <v>1.4836048648357882E-3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6.998687995466925E-3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2.4101144870995919E-2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1.642087411800703E-2</v>
      </c>
      <c r="L108" s="43">
        <v>0</v>
      </c>
      <c r="M108" s="43">
        <v>0</v>
      </c>
      <c r="N108" s="43">
        <v>0.69151782958683872</v>
      </c>
      <c r="O108" s="43">
        <v>0</v>
      </c>
      <c r="P108" s="43">
        <v>0.18715875512012284</v>
      </c>
      <c r="Q108" s="45">
        <v>6.2223726356212351E-2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0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8.9055329047575099E-2</v>
      </c>
      <c r="F110" s="43">
        <v>0</v>
      </c>
      <c r="G110" s="43">
        <v>0</v>
      </c>
      <c r="H110" s="43">
        <v>0</v>
      </c>
      <c r="I110" s="44">
        <v>5.7837570153911985E-2</v>
      </c>
      <c r="J110" s="44">
        <v>0</v>
      </c>
      <c r="K110" s="43">
        <v>8.8388724140304478E-2</v>
      </c>
      <c r="L110" s="43">
        <v>0</v>
      </c>
      <c r="M110" s="43">
        <v>1</v>
      </c>
      <c r="N110" s="43">
        <v>0</v>
      </c>
      <c r="O110" s="43">
        <v>0.6458904303110784</v>
      </c>
      <c r="P110" s="43">
        <v>0</v>
      </c>
      <c r="Q110" s="45">
        <v>9.6925990264694492E-2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3.95956896388059E-2</v>
      </c>
      <c r="F111" s="43">
        <v>1.886792452830189E-2</v>
      </c>
      <c r="G111" s="43">
        <v>0</v>
      </c>
      <c r="H111" s="43">
        <v>0</v>
      </c>
      <c r="I111" s="44">
        <v>0.16124140546880314</v>
      </c>
      <c r="J111" s="44">
        <v>0</v>
      </c>
      <c r="K111" s="43">
        <v>9.8930127127295611E-2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6.2895332890215802E-2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7.1237601782871848E-2</v>
      </c>
      <c r="F112" s="43">
        <v>0.49685534591194974</v>
      </c>
      <c r="G112" s="43">
        <v>0</v>
      </c>
      <c r="H112" s="43">
        <v>0</v>
      </c>
      <c r="I112" s="44">
        <v>2.2438990277742408E-2</v>
      </c>
      <c r="J112" s="44">
        <v>0</v>
      </c>
      <c r="K112" s="43">
        <v>4.3886362229791587E-2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5">
        <v>4.6030040155188516E-2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1.7178582645467023E-3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6.3491477486333863E-4</v>
      </c>
    </row>
    <row r="114" spans="1:17" ht="39" customHeight="1" x14ac:dyDescent="0.35">
      <c r="A114" s="23">
        <v>9</v>
      </c>
      <c r="B114" s="24" t="s">
        <v>9</v>
      </c>
      <c r="C114" s="43">
        <v>0.31589231437255749</v>
      </c>
      <c r="D114" s="43">
        <v>0</v>
      </c>
      <c r="E114" s="43">
        <v>6.6597898244273548E-2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7.1447865315284839E-2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5.4409528095887942E-2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5.8224449072675467E-2</v>
      </c>
      <c r="F115" s="43">
        <v>0.25157232704402521</v>
      </c>
      <c r="G115" s="43">
        <v>0</v>
      </c>
      <c r="H115" s="43">
        <v>0</v>
      </c>
      <c r="I115" s="44">
        <v>0</v>
      </c>
      <c r="J115" s="44">
        <v>0</v>
      </c>
      <c r="K115" s="43">
        <v>5.7900499567065007E-2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4.3604270604145783E-2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4.7063180904805459E-3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1.8219708866404419E-3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2.3637596400226933E-3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3.6071779844235189E-3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5.4832647636036159E-3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3.3221844059520057E-3</v>
      </c>
    </row>
    <row r="119" spans="1:17" ht="39" customHeight="1" x14ac:dyDescent="0.35">
      <c r="A119" s="23">
        <v>14</v>
      </c>
      <c r="B119" s="24" t="s">
        <v>11</v>
      </c>
      <c r="C119" s="43">
        <v>0.26422058184976116</v>
      </c>
      <c r="D119" s="43">
        <v>0</v>
      </c>
      <c r="E119" s="43">
        <v>2.3894639760160961E-2</v>
      </c>
      <c r="F119" s="43">
        <v>0</v>
      </c>
      <c r="G119" s="43">
        <v>0</v>
      </c>
      <c r="H119" s="43">
        <v>0</v>
      </c>
      <c r="I119" s="44">
        <v>0.18418321216458475</v>
      </c>
      <c r="J119" s="44">
        <v>0</v>
      </c>
      <c r="K119" s="43">
        <v>1.8424463689855439E-2</v>
      </c>
      <c r="L119" s="43">
        <v>0</v>
      </c>
      <c r="M119" s="43">
        <v>0</v>
      </c>
      <c r="N119" s="43">
        <v>0.14933935580382915</v>
      </c>
      <c r="O119" s="43">
        <v>0</v>
      </c>
      <c r="P119" s="43">
        <v>0</v>
      </c>
      <c r="Q119" s="45">
        <v>4.2369261285889991E-2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0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2.5652378648507002E-2</v>
      </c>
      <c r="J121" s="44">
        <v>0</v>
      </c>
      <c r="K121" s="43">
        <v>6.7673204360930691E-4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2.1612424542293623E-3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3.2411310218305872E-2</v>
      </c>
      <c r="F122" s="43">
        <v>6.2893081761006301E-3</v>
      </c>
      <c r="G122" s="43">
        <v>0</v>
      </c>
      <c r="H122" s="43">
        <v>0</v>
      </c>
      <c r="I122" s="44">
        <v>0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1.1673449005194011E-2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0.16879860988753129</v>
      </c>
      <c r="F123" s="43">
        <v>1.886792452830189E-2</v>
      </c>
      <c r="G123" s="43">
        <v>0</v>
      </c>
      <c r="H123" s="43">
        <v>0</v>
      </c>
      <c r="I123" s="44">
        <v>6.44851604546859E-2</v>
      </c>
      <c r="J123" s="44">
        <v>0</v>
      </c>
      <c r="K123" s="43">
        <v>0.19137924352925592</v>
      </c>
      <c r="L123" s="43">
        <v>0</v>
      </c>
      <c r="M123" s="43">
        <v>0</v>
      </c>
      <c r="N123" s="43">
        <v>0.15914281460933216</v>
      </c>
      <c r="O123" s="43">
        <v>0.16607238719520809</v>
      </c>
      <c r="P123" s="43">
        <v>0.81284124487987719</v>
      </c>
      <c r="Q123" s="45">
        <v>0.16184063497681286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0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9.8147882306741999E-2</v>
      </c>
      <c r="F126" s="43">
        <v>0</v>
      </c>
      <c r="G126" s="43">
        <v>0</v>
      </c>
      <c r="H126" s="43">
        <v>0.820627802690583</v>
      </c>
      <c r="I126" s="44">
        <v>0</v>
      </c>
      <c r="J126" s="44">
        <v>0</v>
      </c>
      <c r="K126" s="43">
        <v>8.9607420222257303E-2</v>
      </c>
      <c r="L126" s="43">
        <v>0</v>
      </c>
      <c r="M126" s="43">
        <v>0</v>
      </c>
      <c r="N126" s="43">
        <v>0</v>
      </c>
      <c r="O126" s="43">
        <v>0.17097166106292203</v>
      </c>
      <c r="P126" s="43">
        <v>0</v>
      </c>
      <c r="Q126" s="45">
        <v>7.7155250041971879E-2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4.098460304555069E-2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0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1.4720412995379413E-2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5.0293986671094302E-4</v>
      </c>
      <c r="F129" s="43">
        <v>0</v>
      </c>
      <c r="G129" s="43">
        <v>0</v>
      </c>
      <c r="H129" s="43">
        <v>0</v>
      </c>
      <c r="I129" s="44">
        <v>1.7926184421508382E-2</v>
      </c>
      <c r="J129" s="44">
        <v>0</v>
      </c>
      <c r="K129" s="43">
        <v>5.986475770390022E-4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1.7374150863965383E-3</v>
      </c>
    </row>
    <row r="130" spans="1:17" ht="39" customHeight="1" x14ac:dyDescent="0.35">
      <c r="A130" s="23">
        <v>25</v>
      </c>
      <c r="B130" s="24" t="s">
        <v>53</v>
      </c>
      <c r="C130" s="43">
        <v>0.13721233174120712</v>
      </c>
      <c r="D130" s="43">
        <v>0</v>
      </c>
      <c r="E130" s="43">
        <v>8.9226861518671874E-2</v>
      </c>
      <c r="F130" s="43">
        <v>8.1761006289308186E-2</v>
      </c>
      <c r="G130" s="43">
        <v>0</v>
      </c>
      <c r="H130" s="43">
        <v>0</v>
      </c>
      <c r="I130" s="44">
        <v>0</v>
      </c>
      <c r="J130" s="44">
        <v>0</v>
      </c>
      <c r="K130" s="43">
        <v>0.11629090686142668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7.7221572888830942E-2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9.4805408525987771E-3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7.0630853631651323E-4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8.4234100855097686E-3</v>
      </c>
      <c r="F132" s="43">
        <v>0</v>
      </c>
      <c r="G132" s="43">
        <v>0</v>
      </c>
      <c r="H132" s="43">
        <v>0</v>
      </c>
      <c r="I132" s="44">
        <v>2.4599998707803609E-2</v>
      </c>
      <c r="J132" s="44">
        <v>0</v>
      </c>
      <c r="K132" s="43">
        <v>1.5460724380920322E-2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1.0572384941586044E-2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3.6959980843277534E-3</v>
      </c>
      <c r="L133" s="43">
        <v>0.36011080332409978</v>
      </c>
      <c r="M133" s="43">
        <v>0</v>
      </c>
      <c r="N133" s="43">
        <v>0</v>
      </c>
      <c r="O133" s="43">
        <v>0</v>
      </c>
      <c r="P133" s="43">
        <v>0</v>
      </c>
      <c r="Q133" s="45">
        <v>8.8695670064242171E-3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7.3399398576086371E-3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2.7128176744160835E-3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1.1690853855333841E-3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1.0411262209373954E-3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8.0469646440680038E-4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5.6822212755554226E-3</v>
      </c>
      <c r="F136" s="43">
        <v>0.12578616352201261</v>
      </c>
      <c r="G136" s="43">
        <v>0</v>
      </c>
      <c r="H136" s="43">
        <v>0</v>
      </c>
      <c r="I136" s="44">
        <v>6.4020729870525716E-3</v>
      </c>
      <c r="J136" s="44">
        <v>0</v>
      </c>
      <c r="K136" s="43">
        <v>4.2339132984787406E-3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4.728679580299198E-3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4.1572809538670902E-2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4.9149255276630124E-2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3.309708212941017E-2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1.1194575443811122E-2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2.1276571131767823E-2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1.1884499159500532E-2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1.8740271976873115E-3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6.9263429985091485E-4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2.4940488224712194E-2</v>
      </c>
      <c r="F140" s="43">
        <v>0</v>
      </c>
      <c r="G140" s="43">
        <v>0</v>
      </c>
      <c r="H140" s="43">
        <v>0</v>
      </c>
      <c r="I140" s="44">
        <v>1.1238307998049544E-3</v>
      </c>
      <c r="J140" s="44">
        <v>0</v>
      </c>
      <c r="K140" s="43">
        <v>1.0657083678206393E-2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1.2980408310050038E-2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2.997654834700985E-4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1.0766657209135695E-4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8.9463343177853833E-3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1.2097308283836457E-2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7.6843744556567084E-3</v>
      </c>
    </row>
    <row r="143" spans="1:17" ht="39" customHeight="1" x14ac:dyDescent="0.35">
      <c r="A143" s="23">
        <v>38</v>
      </c>
      <c r="B143" s="24" t="s">
        <v>58</v>
      </c>
      <c r="C143" s="43">
        <v>0.10855405992184106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5.8823631482962831E-3</v>
      </c>
      <c r="L143" s="43">
        <v>0.10664819944598339</v>
      </c>
      <c r="M143" s="43">
        <v>0</v>
      </c>
      <c r="N143" s="43">
        <v>0</v>
      </c>
      <c r="O143" s="43">
        <v>0</v>
      </c>
      <c r="P143" s="43">
        <v>0</v>
      </c>
      <c r="Q143" s="45">
        <v>5.7992963302273288E-3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2.1082805973982256E-3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7.7921358733227923E-4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1.0241987351895031E-2</v>
      </c>
      <c r="F145" s="43">
        <v>0</v>
      </c>
      <c r="G145" s="43">
        <v>0</v>
      </c>
      <c r="H145" s="43">
        <v>0</v>
      </c>
      <c r="I145" s="44">
        <v>0.3594966362987847</v>
      </c>
      <c r="J145" s="44">
        <v>0</v>
      </c>
      <c r="K145" s="43">
        <v>9.3296477465112156E-3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3.3909627024147196E-2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1.1361111823516732E-2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2.4987029302497485E-3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5.0040754820636479E-3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4.8828466529684936E-2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4.889649296632477E-2</v>
      </c>
      <c r="L148" s="43">
        <v>0.53324099722991691</v>
      </c>
      <c r="M148" s="43">
        <v>0</v>
      </c>
      <c r="N148" s="43">
        <v>0</v>
      </c>
      <c r="O148" s="43">
        <v>0</v>
      </c>
      <c r="P148" s="43">
        <v>0</v>
      </c>
      <c r="Q148" s="45">
        <v>4.6720680132155135E-2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1</v>
      </c>
      <c r="E149" s="43">
        <v>2.9976548347009848E-3</v>
      </c>
      <c r="F149" s="43">
        <v>0</v>
      </c>
      <c r="G149" s="43">
        <v>0</v>
      </c>
      <c r="H149" s="43">
        <v>0.17937219730941703</v>
      </c>
      <c r="I149" s="44">
        <v>2.107420285735026E-3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1.7065521430791399E-2</v>
      </c>
      <c r="P149" s="43">
        <v>0</v>
      </c>
      <c r="Q149" s="45">
        <v>3.9288577998801193E-2</v>
      </c>
    </row>
    <row r="150" spans="1:17" ht="39" customHeight="1" x14ac:dyDescent="0.3">
      <c r="A150" s="11"/>
      <c r="B150" s="33" t="s">
        <v>22</v>
      </c>
      <c r="C150" s="45">
        <v>1</v>
      </c>
      <c r="D150" s="45">
        <v>1</v>
      </c>
      <c r="E150" s="45">
        <v>0.99999999999999978</v>
      </c>
      <c r="F150" s="45">
        <v>1.0000000000000002</v>
      </c>
      <c r="G150" s="45">
        <v>1</v>
      </c>
      <c r="H150" s="45">
        <v>1</v>
      </c>
      <c r="I150" s="45">
        <v>1</v>
      </c>
      <c r="J150" s="45">
        <v>0</v>
      </c>
      <c r="K150" s="45">
        <v>1</v>
      </c>
      <c r="L150" s="45">
        <v>1</v>
      </c>
      <c r="M150" s="45">
        <v>1</v>
      </c>
      <c r="N150" s="45">
        <v>1</v>
      </c>
      <c r="O150" s="45">
        <v>1</v>
      </c>
      <c r="P150" s="45">
        <v>1</v>
      </c>
      <c r="Q150" s="45">
        <v>1.0000000000000002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001C7-8D52-42AF-B4AE-94BB0F2B4841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44348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4474200</v>
      </c>
      <c r="D4" s="35">
        <v>208000</v>
      </c>
      <c r="E4" s="34">
        <v>2685900</v>
      </c>
      <c r="F4" s="34">
        <v>0</v>
      </c>
      <c r="G4" s="34">
        <v>243000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193500</v>
      </c>
      <c r="F5" s="34">
        <v>0</v>
      </c>
      <c r="G5" s="34">
        <v>0</v>
      </c>
      <c r="H5" s="34">
        <v>0</v>
      </c>
      <c r="I5" s="35">
        <v>1260090</v>
      </c>
      <c r="J5" s="35">
        <v>0</v>
      </c>
      <c r="K5" s="34">
        <v>108000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2099500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2647000</v>
      </c>
      <c r="L6" s="35">
        <v>0</v>
      </c>
      <c r="M6" s="35">
        <v>0</v>
      </c>
      <c r="N6" s="35">
        <v>24751400</v>
      </c>
      <c r="O6" s="35">
        <v>0</v>
      </c>
      <c r="P6" s="35">
        <v>148860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12142000</v>
      </c>
      <c r="F8" s="34">
        <v>0</v>
      </c>
      <c r="G8" s="34">
        <v>0</v>
      </c>
      <c r="H8" s="34">
        <v>0</v>
      </c>
      <c r="I8" s="35">
        <v>3037150</v>
      </c>
      <c r="J8" s="35">
        <v>0</v>
      </c>
      <c r="K8" s="34">
        <v>24352250</v>
      </c>
      <c r="L8" s="34">
        <v>0</v>
      </c>
      <c r="M8" s="34">
        <v>1150000</v>
      </c>
      <c r="N8" s="34">
        <v>0</v>
      </c>
      <c r="O8" s="34">
        <v>12372000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13219000</v>
      </c>
      <c r="F9" s="34">
        <v>40500</v>
      </c>
      <c r="G9" s="34">
        <v>0</v>
      </c>
      <c r="H9" s="34">
        <v>0</v>
      </c>
      <c r="I9" s="35">
        <v>5005370</v>
      </c>
      <c r="J9" s="35">
        <v>0</v>
      </c>
      <c r="K9" s="34">
        <v>8635500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4110900</v>
      </c>
      <c r="F10" s="34">
        <v>135000</v>
      </c>
      <c r="G10" s="34">
        <v>0</v>
      </c>
      <c r="H10" s="34">
        <v>0</v>
      </c>
      <c r="I10" s="35">
        <v>238860</v>
      </c>
      <c r="J10" s="35">
        <v>0</v>
      </c>
      <c r="K10" s="34">
        <v>12178000</v>
      </c>
      <c r="L10" s="34">
        <v>0</v>
      </c>
      <c r="M10" s="35">
        <v>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310500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1700500</v>
      </c>
      <c r="D12" s="35">
        <v>0</v>
      </c>
      <c r="E12" s="34">
        <v>9430000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11632200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5976500</v>
      </c>
      <c r="F13" s="34">
        <v>0</v>
      </c>
      <c r="G13" s="34">
        <v>0</v>
      </c>
      <c r="H13" s="34">
        <v>0</v>
      </c>
      <c r="I13" s="35">
        <v>0</v>
      </c>
      <c r="J13" s="35">
        <v>0</v>
      </c>
      <c r="K13" s="34">
        <v>8075500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2066400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990500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148500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638500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878000</v>
      </c>
      <c r="D17" s="35">
        <v>0</v>
      </c>
      <c r="E17" s="34">
        <v>7422500</v>
      </c>
      <c r="F17" s="34">
        <v>256500</v>
      </c>
      <c r="G17" s="34">
        <v>0</v>
      </c>
      <c r="H17" s="34">
        <v>0</v>
      </c>
      <c r="I17" s="35">
        <v>5178140</v>
      </c>
      <c r="J17" s="35">
        <v>0</v>
      </c>
      <c r="K17" s="34">
        <v>5028500</v>
      </c>
      <c r="L17" s="34">
        <v>0</v>
      </c>
      <c r="M17" s="35">
        <v>0</v>
      </c>
      <c r="N17" s="34">
        <v>5562000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13500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824720</v>
      </c>
      <c r="J19" s="35">
        <v>0</v>
      </c>
      <c r="K19" s="35">
        <v>126000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4068500</v>
      </c>
      <c r="F20" s="35">
        <v>0</v>
      </c>
      <c r="G20" s="35">
        <v>0</v>
      </c>
      <c r="H20" s="35">
        <v>0</v>
      </c>
      <c r="I20" s="35">
        <v>1678960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26619600</v>
      </c>
      <c r="F21" s="35">
        <v>1257088</v>
      </c>
      <c r="G21" s="35">
        <v>0</v>
      </c>
      <c r="H21" s="35">
        <v>0</v>
      </c>
      <c r="I21" s="35">
        <v>2119300</v>
      </c>
      <c r="J21" s="35">
        <v>0</v>
      </c>
      <c r="K21" s="35">
        <v>35225900</v>
      </c>
      <c r="L21" s="35">
        <v>0</v>
      </c>
      <c r="M21" s="35">
        <v>0</v>
      </c>
      <c r="N21" s="35">
        <v>4270500</v>
      </c>
      <c r="O21" s="35">
        <v>1871800</v>
      </c>
      <c r="P21" s="35">
        <v>3195140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270000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20342400</v>
      </c>
      <c r="F24" s="36">
        <v>0</v>
      </c>
      <c r="G24" s="36">
        <v>0</v>
      </c>
      <c r="H24" s="36">
        <v>207000</v>
      </c>
      <c r="I24" s="37">
        <v>518290</v>
      </c>
      <c r="J24" s="37">
        <v>0</v>
      </c>
      <c r="K24" s="36">
        <v>23896100</v>
      </c>
      <c r="L24" s="36">
        <v>0</v>
      </c>
      <c r="M24" s="37">
        <v>0</v>
      </c>
      <c r="N24" s="36">
        <v>0</v>
      </c>
      <c r="O24" s="36">
        <v>4456700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12402600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72000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240300</v>
      </c>
      <c r="F27" s="34">
        <v>0</v>
      </c>
      <c r="G27" s="34">
        <v>0</v>
      </c>
      <c r="H27" s="34">
        <v>0</v>
      </c>
      <c r="I27" s="35">
        <v>469980</v>
      </c>
      <c r="J27" s="35">
        <v>0</v>
      </c>
      <c r="K27" s="34">
        <v>129000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324000</v>
      </c>
      <c r="D28" s="35">
        <v>0</v>
      </c>
      <c r="E28" s="34">
        <v>11809000</v>
      </c>
      <c r="F28" s="34">
        <v>405000</v>
      </c>
      <c r="G28" s="34">
        <v>0</v>
      </c>
      <c r="H28" s="34">
        <v>0</v>
      </c>
      <c r="I28" s="35">
        <v>0</v>
      </c>
      <c r="J28" s="35">
        <v>0</v>
      </c>
      <c r="K28" s="34">
        <v>16352500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195610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2363500</v>
      </c>
      <c r="F30" s="34">
        <v>27000</v>
      </c>
      <c r="G30" s="34">
        <v>0</v>
      </c>
      <c r="H30" s="34">
        <v>0</v>
      </c>
      <c r="I30" s="34">
        <v>839410</v>
      </c>
      <c r="J30" s="34">
        <v>0</v>
      </c>
      <c r="K30" s="34">
        <v>1588000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406500</v>
      </c>
      <c r="L31" s="34">
        <v>3159000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108000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135000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126000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225000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3213000</v>
      </c>
      <c r="F34" s="35">
        <v>121500</v>
      </c>
      <c r="G34" s="35">
        <v>0</v>
      </c>
      <c r="H34" s="35">
        <v>0</v>
      </c>
      <c r="I34" s="35">
        <v>74040</v>
      </c>
      <c r="J34" s="35">
        <v>0</v>
      </c>
      <c r="K34" s="35">
        <v>1686500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7949500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7293600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1622500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3722500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351000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2974500</v>
      </c>
      <c r="F38" s="34">
        <v>769500</v>
      </c>
      <c r="G38" s="34">
        <v>0</v>
      </c>
      <c r="H38" s="34">
        <v>0</v>
      </c>
      <c r="I38" s="35">
        <v>0</v>
      </c>
      <c r="J38" s="35">
        <v>0</v>
      </c>
      <c r="K38" s="34">
        <v>4459500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220500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904500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1323000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104000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1723500</v>
      </c>
      <c r="L41" s="35">
        <v>1471500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337500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3624600</v>
      </c>
      <c r="F43" s="34">
        <v>40500</v>
      </c>
      <c r="G43" s="34">
        <v>0</v>
      </c>
      <c r="H43" s="34">
        <v>0</v>
      </c>
      <c r="I43" s="35">
        <v>7664250</v>
      </c>
      <c r="J43" s="35">
        <v>0</v>
      </c>
      <c r="K43" s="34">
        <v>6165600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2419000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1049000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5961000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6845500</v>
      </c>
      <c r="L46" s="34">
        <v>4900500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54000</v>
      </c>
      <c r="D47" s="35">
        <v>10975000</v>
      </c>
      <c r="E47" s="34">
        <v>759500</v>
      </c>
      <c r="F47" s="34">
        <v>0</v>
      </c>
      <c r="G47" s="34">
        <v>0</v>
      </c>
      <c r="H47" s="34">
        <v>198000</v>
      </c>
      <c r="I47" s="35">
        <v>19060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7534700</v>
      </c>
      <c r="D48" s="31">
        <v>11183000</v>
      </c>
      <c r="E48" s="31">
        <v>167236700</v>
      </c>
      <c r="F48" s="31">
        <v>3052588</v>
      </c>
      <c r="G48" s="31">
        <v>243000</v>
      </c>
      <c r="H48" s="31">
        <v>405000</v>
      </c>
      <c r="I48" s="31">
        <v>29123230</v>
      </c>
      <c r="J48" s="31">
        <v>0</v>
      </c>
      <c r="K48" s="31">
        <v>187979650</v>
      </c>
      <c r="L48" s="31">
        <v>9531000</v>
      </c>
      <c r="M48" s="31">
        <v>1150000</v>
      </c>
      <c r="N48" s="31">
        <v>34583900</v>
      </c>
      <c r="O48" s="31">
        <v>18700500</v>
      </c>
      <c r="P48" s="31">
        <v>3344000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4433.9398263765015</v>
      </c>
      <c r="D57" s="42">
        <v>206.12835454076981</v>
      </c>
      <c r="E57" s="39">
        <v>2269.5892448222539</v>
      </c>
      <c r="F57" s="39">
        <v>0</v>
      </c>
      <c r="G57" s="39">
        <v>183.46545866364667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7093.1228844031721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163.50776978782014</v>
      </c>
      <c r="F58" s="39">
        <v>0</v>
      </c>
      <c r="G58" s="39">
        <v>0</v>
      </c>
      <c r="H58" s="39">
        <v>0</v>
      </c>
      <c r="I58" s="42">
        <v>1260.0899999999999</v>
      </c>
      <c r="J58" s="42">
        <v>0</v>
      </c>
      <c r="K58" s="39">
        <v>81.540203850509627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1505.1379736383296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1774.0804272327048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1998.4899962249906</v>
      </c>
      <c r="L59" s="39">
        <v>0</v>
      </c>
      <c r="M59" s="39">
        <v>0</v>
      </c>
      <c r="N59" s="39">
        <v>20914.967509696391</v>
      </c>
      <c r="O59" s="39">
        <v>0</v>
      </c>
      <c r="P59" s="39">
        <v>125.78690754839745</v>
      </c>
      <c r="Q59" s="40">
        <v>24813.324840702484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10260.006929011432</v>
      </c>
      <c r="F61" s="39">
        <v>0</v>
      </c>
      <c r="G61" s="39">
        <v>0</v>
      </c>
      <c r="H61" s="39">
        <v>0</v>
      </c>
      <c r="I61" s="42">
        <v>3037.15</v>
      </c>
      <c r="J61" s="42">
        <v>0</v>
      </c>
      <c r="K61" s="39">
        <v>18385.994714986788</v>
      </c>
      <c r="L61" s="39">
        <v>0</v>
      </c>
      <c r="M61" s="39">
        <v>971.75160339014553</v>
      </c>
      <c r="N61" s="39">
        <v>0</v>
      </c>
      <c r="O61" s="39">
        <v>9972.593906174432</v>
      </c>
      <c r="P61" s="39">
        <v>0</v>
      </c>
      <c r="Q61" s="40">
        <v>42627.497153562799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11170.07343062116</v>
      </c>
      <c r="F62" s="39">
        <v>34.222556467218169</v>
      </c>
      <c r="G62" s="39">
        <v>0</v>
      </c>
      <c r="H62" s="39">
        <v>0</v>
      </c>
      <c r="I62" s="42">
        <v>5005.37</v>
      </c>
      <c r="J62" s="42">
        <v>0</v>
      </c>
      <c r="K62" s="39">
        <v>6519.8187995469989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22729.484786635378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3473.7162316317822</v>
      </c>
      <c r="F63" s="39">
        <v>114.07518822406057</v>
      </c>
      <c r="G63" s="39">
        <v>0</v>
      </c>
      <c r="H63" s="39">
        <v>0</v>
      </c>
      <c r="I63" s="42">
        <v>238.86</v>
      </c>
      <c r="J63" s="42">
        <v>0</v>
      </c>
      <c r="K63" s="39">
        <v>9194.4129860324647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40">
        <v>13021.064405888308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234.42808607021519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234.42808607021519</v>
      </c>
    </row>
    <row r="65" spans="1:17" ht="39" customHeight="1" x14ac:dyDescent="0.35">
      <c r="A65" s="23">
        <v>9</v>
      </c>
      <c r="B65" s="24" t="s">
        <v>9</v>
      </c>
      <c r="C65" s="39">
        <v>1685.1983985412455</v>
      </c>
      <c r="D65" s="42">
        <v>0</v>
      </c>
      <c r="E65" s="39">
        <v>7968.363147799193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8782.3329558323894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18435.894502172829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5050.1508327488737</v>
      </c>
      <c r="F66" s="39">
        <v>0</v>
      </c>
      <c r="G66" s="39">
        <v>0</v>
      </c>
      <c r="H66" s="39">
        <v>0</v>
      </c>
      <c r="I66" s="42">
        <v>0</v>
      </c>
      <c r="J66" s="42">
        <v>0</v>
      </c>
      <c r="K66" s="39">
        <v>6097.0177425443562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40">
        <v>11147.16857529323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42">
        <v>0</v>
      </c>
      <c r="E68" s="39">
        <v>1746.1108810829537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747.82936957342395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2493.9402506563774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125.48270704646661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482.06870517176293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607.55141221822953</v>
      </c>
    </row>
    <row r="70" spans="1:17" ht="39" customHeight="1" x14ac:dyDescent="0.35">
      <c r="A70" s="23">
        <v>14</v>
      </c>
      <c r="B70" s="24" t="s">
        <v>11</v>
      </c>
      <c r="C70" s="39">
        <v>870.09949657113407</v>
      </c>
      <c r="D70" s="42">
        <v>0</v>
      </c>
      <c r="E70" s="39">
        <v>6272.0228488377006</v>
      </c>
      <c r="F70" s="39">
        <v>216.74285762571506</v>
      </c>
      <c r="G70" s="39">
        <v>0</v>
      </c>
      <c r="H70" s="39">
        <v>0</v>
      </c>
      <c r="I70" s="42">
        <v>5178.1400000000003</v>
      </c>
      <c r="J70" s="42">
        <v>0</v>
      </c>
      <c r="K70" s="39">
        <v>3796.5269913174784</v>
      </c>
      <c r="L70" s="39">
        <v>0</v>
      </c>
      <c r="M70" s="39">
        <v>0</v>
      </c>
      <c r="N70" s="39">
        <v>4699.8977548312951</v>
      </c>
      <c r="O70" s="39">
        <v>0</v>
      </c>
      <c r="P70" s="39">
        <v>0</v>
      </c>
      <c r="Q70" s="40">
        <v>21033.429949183323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11.407518822406056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11.407518822406056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824.72</v>
      </c>
      <c r="J72" s="42">
        <v>0</v>
      </c>
      <c r="K72" s="39">
        <v>95.130237825594563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919.8502378255946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3437.8881725154843</v>
      </c>
      <c r="F73" s="39">
        <v>0</v>
      </c>
      <c r="G73" s="39">
        <v>0</v>
      </c>
      <c r="H73" s="39">
        <v>0</v>
      </c>
      <c r="I73" s="42">
        <v>1678.96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5116.8481725154843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22493.599114438537</v>
      </c>
      <c r="F74" s="39">
        <v>1062.2411126978359</v>
      </c>
      <c r="G74" s="39">
        <v>0</v>
      </c>
      <c r="H74" s="39">
        <v>0</v>
      </c>
      <c r="I74" s="42">
        <v>2119.3000000000002</v>
      </c>
      <c r="J74" s="42">
        <v>0</v>
      </c>
      <c r="K74" s="39">
        <v>26595.620989052473</v>
      </c>
      <c r="L74" s="39">
        <v>0</v>
      </c>
      <c r="M74" s="39">
        <v>0</v>
      </c>
      <c r="N74" s="39">
        <v>3608.578454154449</v>
      </c>
      <c r="O74" s="39">
        <v>1508.786071255844</v>
      </c>
      <c r="P74" s="39">
        <v>2699.8977548312955</v>
      </c>
      <c r="Q74" s="40">
        <v>60088.02349643044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203.85050962627406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203.85050962627406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17189.356362437997</v>
      </c>
      <c r="F77" s="39">
        <v>0</v>
      </c>
      <c r="G77" s="39">
        <v>0</v>
      </c>
      <c r="H77" s="39">
        <v>166.8547477027245</v>
      </c>
      <c r="I77" s="42">
        <v>518.29</v>
      </c>
      <c r="J77" s="42">
        <v>0</v>
      </c>
      <c r="K77" s="39">
        <v>18041.600604001509</v>
      </c>
      <c r="L77" s="39">
        <v>0</v>
      </c>
      <c r="M77" s="39">
        <v>0</v>
      </c>
      <c r="N77" s="39">
        <v>0</v>
      </c>
      <c r="O77" s="39">
        <v>3592.3746574238276</v>
      </c>
      <c r="P77" s="39">
        <v>0</v>
      </c>
      <c r="Q77" s="40">
        <v>39508.476371566059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10480.214292353581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54.360135900339749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10534.574428253922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203.0538350388278</v>
      </c>
      <c r="F80" s="39">
        <v>0</v>
      </c>
      <c r="G80" s="39">
        <v>0</v>
      </c>
      <c r="H80" s="39">
        <v>0</v>
      </c>
      <c r="I80" s="42">
        <v>469.98</v>
      </c>
      <c r="J80" s="42">
        <v>0</v>
      </c>
      <c r="K80" s="39">
        <v>97.395243488108719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770.42907852693656</v>
      </c>
    </row>
    <row r="81" spans="1:17" ht="39" customHeight="1" x14ac:dyDescent="0.35">
      <c r="A81" s="23">
        <v>25</v>
      </c>
      <c r="B81" s="24" t="s">
        <v>53</v>
      </c>
      <c r="C81" s="39">
        <v>321.08455226542986</v>
      </c>
      <c r="D81" s="42">
        <v>0</v>
      </c>
      <c r="E81" s="39">
        <v>9978.6214647254164</v>
      </c>
      <c r="F81" s="39">
        <v>342.22556467218169</v>
      </c>
      <c r="G81" s="39">
        <v>0</v>
      </c>
      <c r="H81" s="39">
        <v>0</v>
      </c>
      <c r="I81" s="42">
        <v>0</v>
      </c>
      <c r="J81" s="42">
        <v>0</v>
      </c>
      <c r="K81" s="39">
        <v>12346.168365420914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22988.099947083942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195.61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195.61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1997.1607953153123</v>
      </c>
      <c r="F83" s="39">
        <v>22.815037644812111</v>
      </c>
      <c r="G83" s="39">
        <v>0</v>
      </c>
      <c r="H83" s="39">
        <v>0</v>
      </c>
      <c r="I83" s="42">
        <v>839.41</v>
      </c>
      <c r="J83" s="42">
        <v>0</v>
      </c>
      <c r="K83" s="39">
        <v>1198.9429973574934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4058.3288303176178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0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306.9082672706682</v>
      </c>
      <c r="L84" s="39">
        <v>2385.0509626274065</v>
      </c>
      <c r="M84" s="39">
        <v>0</v>
      </c>
      <c r="N84" s="39">
        <v>0</v>
      </c>
      <c r="O84" s="39">
        <v>0</v>
      </c>
      <c r="P84" s="39">
        <v>0</v>
      </c>
      <c r="Q84" s="40">
        <v>2691.9592298980747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91.260150579248446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101.92525481313703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193.18540539238546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106.47017567578986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169.87542468856171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276.34560036435158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2714.9894797326415</v>
      </c>
      <c r="F87" s="39">
        <v>102.66766940165451</v>
      </c>
      <c r="G87" s="39">
        <v>0</v>
      </c>
      <c r="H87" s="39">
        <v>0</v>
      </c>
      <c r="I87" s="42">
        <v>74.040000000000006</v>
      </c>
      <c r="J87" s="42">
        <v>0</v>
      </c>
      <c r="K87" s="39">
        <v>1273.3106832767082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4165.0078324110045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6717.3385836086627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5506.681766704417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40">
        <v>12224.02035031308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1371.0147621743574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2810.4945262363158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4181.5092884106734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265.00566251415631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265.00566251415631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2513.4566472034676</v>
      </c>
      <c r="F91" s="39">
        <v>650.22857287714521</v>
      </c>
      <c r="G91" s="39">
        <v>0</v>
      </c>
      <c r="H91" s="39">
        <v>0</v>
      </c>
      <c r="I91" s="42">
        <v>0</v>
      </c>
      <c r="J91" s="42">
        <v>0</v>
      </c>
      <c r="K91" s="39">
        <v>3366.9309173272932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6530.6161374079056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186.32280743263226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186.32280743263226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764.30376110120574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998.86749716874294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1763.1712582699488</v>
      </c>
    </row>
    <row r="94" spans="1:17" ht="39" customHeight="1" x14ac:dyDescent="0.35">
      <c r="A94" s="23">
        <v>38</v>
      </c>
      <c r="B94" s="24" t="s">
        <v>58</v>
      </c>
      <c r="C94" s="39">
        <v>103.0641772703849</v>
      </c>
      <c r="D94" s="42">
        <v>0</v>
      </c>
      <c r="E94" s="39">
        <v>0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1301.2457531143828</v>
      </c>
      <c r="L94" s="39">
        <v>1110.9852774631936</v>
      </c>
      <c r="M94" s="39">
        <v>0</v>
      </c>
      <c r="N94" s="39">
        <v>0</v>
      </c>
      <c r="O94" s="39">
        <v>0</v>
      </c>
      <c r="P94" s="39">
        <v>0</v>
      </c>
      <c r="Q94" s="40">
        <v>2515.2952078479611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0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254.81313703284258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254.81313703284258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3062.7920536068882</v>
      </c>
      <c r="F96" s="39">
        <v>34.222556467218169</v>
      </c>
      <c r="G96" s="39">
        <v>0</v>
      </c>
      <c r="H96" s="39">
        <v>0</v>
      </c>
      <c r="I96" s="42">
        <v>7664.25</v>
      </c>
      <c r="J96" s="42">
        <v>0</v>
      </c>
      <c r="K96" s="39">
        <v>4655.039637599094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15416.304247673201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2044.0583726963148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791.99697999244995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2836.0553526887647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5037.0533111379627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5168.365420913552</v>
      </c>
      <c r="L99" s="39">
        <v>3699.8867497168744</v>
      </c>
      <c r="M99" s="39">
        <v>0</v>
      </c>
      <c r="N99" s="39">
        <v>0</v>
      </c>
      <c r="O99" s="39">
        <v>0</v>
      </c>
      <c r="P99" s="39">
        <v>0</v>
      </c>
      <c r="Q99" s="40">
        <v>13905.30548176839</v>
      </c>
    </row>
    <row r="100" spans="1:17" ht="39" customHeight="1" x14ac:dyDescent="0.35">
      <c r="A100" s="23">
        <v>44</v>
      </c>
      <c r="B100" s="24" t="s">
        <v>59</v>
      </c>
      <c r="C100" s="39">
        <v>53.514092044238311</v>
      </c>
      <c r="D100" s="42">
        <v>10876.243707139176</v>
      </c>
      <c r="E100" s="39">
        <v>641.7785589346222</v>
      </c>
      <c r="F100" s="39">
        <v>0</v>
      </c>
      <c r="G100" s="39">
        <v>0</v>
      </c>
      <c r="H100" s="39">
        <v>159.60019345477997</v>
      </c>
      <c r="I100" s="42">
        <v>19.059999999999999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40">
        <v>11750.196551572817</v>
      </c>
    </row>
    <row r="101" spans="1:17" ht="39" customHeight="1" x14ac:dyDescent="0.3">
      <c r="B101" s="32" t="s">
        <v>22</v>
      </c>
      <c r="C101" s="41">
        <v>7466.900543068934</v>
      </c>
      <c r="D101" s="41">
        <v>11082.372061679946</v>
      </c>
      <c r="E101" s="41">
        <v>141315.24467015371</v>
      </c>
      <c r="F101" s="41">
        <v>2579.4411160778413</v>
      </c>
      <c r="G101" s="41">
        <v>183.46545866364667</v>
      </c>
      <c r="H101" s="41">
        <v>326.45494115750444</v>
      </c>
      <c r="I101" s="41">
        <v>29123.230000000003</v>
      </c>
      <c r="J101" s="41">
        <v>0</v>
      </c>
      <c r="K101" s="41">
        <v>141924.99056247639</v>
      </c>
      <c r="L101" s="41">
        <v>7195.9229898074746</v>
      </c>
      <c r="M101" s="41">
        <v>971.75160339014553</v>
      </c>
      <c r="N101" s="41">
        <v>29223.443718682134</v>
      </c>
      <c r="O101" s="41">
        <v>15073.754634854104</v>
      </c>
      <c r="P101" s="41">
        <v>2825.6846623796928</v>
      </c>
      <c r="Q101" s="41">
        <v>389292.65696239134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0.59381262691281678</v>
      </c>
      <c r="D106" s="43">
        <v>1.8599660198515604E-2</v>
      </c>
      <c r="E106" s="43">
        <v>1.6060469980572444E-2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1.822054117267468E-2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1.1570426826169136E-3</v>
      </c>
      <c r="F107" s="43">
        <v>0</v>
      </c>
      <c r="G107" s="43">
        <v>0</v>
      </c>
      <c r="H107" s="43">
        <v>0</v>
      </c>
      <c r="I107" s="44">
        <v>4.3267522180747114E-2</v>
      </c>
      <c r="J107" s="44">
        <v>0</v>
      </c>
      <c r="K107" s="43">
        <v>5.7453027495263452E-4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3.8663405197076131E-3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1.2554062595112195E-2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1.4081311461107627E-2</v>
      </c>
      <c r="L108" s="43">
        <v>0</v>
      </c>
      <c r="M108" s="43">
        <v>0</v>
      </c>
      <c r="N108" s="43">
        <v>0.71569140553841537</v>
      </c>
      <c r="O108" s="43">
        <v>0</v>
      </c>
      <c r="P108" s="43">
        <v>4.4515550239234453E-2</v>
      </c>
      <c r="Q108" s="45">
        <v>6.373951421102618E-2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0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7.2603680890617903E-2</v>
      </c>
      <c r="F110" s="43">
        <v>0</v>
      </c>
      <c r="G110" s="43">
        <v>0</v>
      </c>
      <c r="H110" s="43">
        <v>0</v>
      </c>
      <c r="I110" s="44">
        <v>0.10428616606056401</v>
      </c>
      <c r="J110" s="44">
        <v>0</v>
      </c>
      <c r="K110" s="43">
        <v>0.12954726748347495</v>
      </c>
      <c r="L110" s="43">
        <v>0</v>
      </c>
      <c r="M110" s="43">
        <v>1</v>
      </c>
      <c r="N110" s="43">
        <v>0</v>
      </c>
      <c r="O110" s="43">
        <v>0.66158658859388786</v>
      </c>
      <c r="P110" s="43">
        <v>0</v>
      </c>
      <c r="Q110" s="45">
        <v>0.10949987468600247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7.9043654891539944E-2</v>
      </c>
      <c r="F111" s="43">
        <v>1.3267430783322218E-2</v>
      </c>
      <c r="G111" s="43">
        <v>0</v>
      </c>
      <c r="H111" s="43">
        <v>0</v>
      </c>
      <c r="I111" s="44">
        <v>0.17186864231749016</v>
      </c>
      <c r="J111" s="44">
        <v>0</v>
      </c>
      <c r="K111" s="43">
        <v>4.5938483234754406E-2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5.8386626051441862E-2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2.4581326945580725E-2</v>
      </c>
      <c r="F112" s="43">
        <v>4.4224769277740723E-2</v>
      </c>
      <c r="G112" s="43">
        <v>0</v>
      </c>
      <c r="H112" s="43">
        <v>0</v>
      </c>
      <c r="I112" s="44">
        <v>8.2017001548248588E-3</v>
      </c>
      <c r="J112" s="44">
        <v>0</v>
      </c>
      <c r="K112" s="43">
        <v>6.4783608225677622E-2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5">
        <v>3.3448009288154237E-2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1.6517745404888244E-3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6.0218984837636616E-4</v>
      </c>
    </row>
    <row r="114" spans="1:17" ht="39" customHeight="1" x14ac:dyDescent="0.35">
      <c r="A114" s="23">
        <v>9</v>
      </c>
      <c r="B114" s="24" t="s">
        <v>9</v>
      </c>
      <c r="C114" s="43">
        <v>0.22568914488964392</v>
      </c>
      <c r="D114" s="43">
        <v>0</v>
      </c>
      <c r="E114" s="43">
        <v>5.6387144687738984E-2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6.188010244725959E-2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4.7357416515446574E-2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3.5736773088682082E-2</v>
      </c>
      <c r="F115" s="43">
        <v>0</v>
      </c>
      <c r="G115" s="43">
        <v>0</v>
      </c>
      <c r="H115" s="43">
        <v>0</v>
      </c>
      <c r="I115" s="44">
        <v>0</v>
      </c>
      <c r="J115" s="44">
        <v>0</v>
      </c>
      <c r="K115" s="43">
        <v>4.2959437364629635E-2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2.8634417772668473E-2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1.235613953157411E-2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5.2691873827831904E-3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6.4063377668521276E-3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8.8796298898507315E-4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3.3966442644190477E-3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1.5606546934609242E-3</v>
      </c>
    </row>
    <row r="119" spans="1:17" ht="39" customHeight="1" x14ac:dyDescent="0.35">
      <c r="A119" s="23">
        <v>14</v>
      </c>
      <c r="B119" s="24" t="s">
        <v>11</v>
      </c>
      <c r="C119" s="43">
        <v>0.11652753261576439</v>
      </c>
      <c r="D119" s="43">
        <v>0</v>
      </c>
      <c r="E119" s="43">
        <v>4.4383200577385228E-2</v>
      </c>
      <c r="F119" s="43">
        <v>8.4027061627707372E-2</v>
      </c>
      <c r="G119" s="43">
        <v>0</v>
      </c>
      <c r="H119" s="43">
        <v>0</v>
      </c>
      <c r="I119" s="44">
        <v>0.17780102001048648</v>
      </c>
      <c r="J119" s="44">
        <v>0</v>
      </c>
      <c r="K119" s="43">
        <v>2.6750235996290027E-2</v>
      </c>
      <c r="L119" s="43">
        <v>0</v>
      </c>
      <c r="M119" s="43">
        <v>0</v>
      </c>
      <c r="N119" s="43">
        <v>0.16082628043685065</v>
      </c>
      <c r="O119" s="43">
        <v>0</v>
      </c>
      <c r="P119" s="43">
        <v>0</v>
      </c>
      <c r="Q119" s="45">
        <v>5.4029865637088843E-2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8.0723908089552101E-5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2.9303195471031218E-5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2.8318287497643632E-2</v>
      </c>
      <c r="J121" s="44">
        <v>0</v>
      </c>
      <c r="K121" s="43">
        <v>6.7028532077807366E-4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2.3628759016496403E-3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2.4327794078692053E-2</v>
      </c>
      <c r="F122" s="43">
        <v>0</v>
      </c>
      <c r="G122" s="43">
        <v>0</v>
      </c>
      <c r="H122" s="43">
        <v>0</v>
      </c>
      <c r="I122" s="44">
        <v>5.7650198827533888E-2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1.314396272573364E-2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0.15917319583560305</v>
      </c>
      <c r="F123" s="43">
        <v>0.41181056860604837</v>
      </c>
      <c r="G123" s="43">
        <v>0</v>
      </c>
      <c r="H123" s="43">
        <v>0</v>
      </c>
      <c r="I123" s="44">
        <v>7.2770087658546118E-2</v>
      </c>
      <c r="J123" s="44">
        <v>0</v>
      </c>
      <c r="K123" s="43">
        <v>0.18739209270790749</v>
      </c>
      <c r="L123" s="43">
        <v>0</v>
      </c>
      <c r="M123" s="43">
        <v>0</v>
      </c>
      <c r="N123" s="43">
        <v>0.12348231402473404</v>
      </c>
      <c r="O123" s="43">
        <v>0.10009358038555119</v>
      </c>
      <c r="P123" s="43">
        <v>0.95548444976076563</v>
      </c>
      <c r="Q123" s="45">
        <v>0.15435180299903628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1.4363256873815863E-3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5.2364334641423146E-4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0.12163837243858554</v>
      </c>
      <c r="F126" s="43">
        <v>0</v>
      </c>
      <c r="G126" s="43">
        <v>0</v>
      </c>
      <c r="H126" s="43">
        <v>0.51111111111111118</v>
      </c>
      <c r="I126" s="44">
        <v>1.7796446341975115E-2</v>
      </c>
      <c r="J126" s="44">
        <v>0</v>
      </c>
      <c r="K126" s="43">
        <v>0.12712067503051527</v>
      </c>
      <c r="L126" s="43">
        <v>0</v>
      </c>
      <c r="M126" s="43">
        <v>0</v>
      </c>
      <c r="N126" s="43">
        <v>0</v>
      </c>
      <c r="O126" s="43">
        <v>0.23831983102056095</v>
      </c>
      <c r="P126" s="43">
        <v>0</v>
      </c>
      <c r="Q126" s="45">
        <v>0.10148785409888397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7.4161951294183626E-2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3.8302018330175634E-4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2.7060809496007632E-2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1.4368855639940274E-3</v>
      </c>
      <c r="F129" s="43">
        <v>0</v>
      </c>
      <c r="G129" s="43">
        <v>0</v>
      </c>
      <c r="H129" s="43">
        <v>0</v>
      </c>
      <c r="I129" s="44">
        <v>1.6137633085341149E-2</v>
      </c>
      <c r="J129" s="44">
        <v>0</v>
      </c>
      <c r="K129" s="43">
        <v>6.8624449508231349E-4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1.9790485763037805E-3</v>
      </c>
    </row>
    <row r="130" spans="1:17" ht="39" customHeight="1" x14ac:dyDescent="0.35">
      <c r="A130" s="23">
        <v>25</v>
      </c>
      <c r="B130" s="24" t="s">
        <v>53</v>
      </c>
      <c r="C130" s="43">
        <v>4.3001048482354969E-2</v>
      </c>
      <c r="D130" s="43">
        <v>0</v>
      </c>
      <c r="E130" s="43">
        <v>7.0612491157742291E-2</v>
      </c>
      <c r="F130" s="43">
        <v>0.13267430783322218</v>
      </c>
      <c r="G130" s="43">
        <v>0</v>
      </c>
      <c r="H130" s="43">
        <v>0</v>
      </c>
      <c r="I130" s="44">
        <v>0</v>
      </c>
      <c r="J130" s="44">
        <v>0</v>
      </c>
      <c r="K130" s="43">
        <v>8.6990799270027383E-2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5.9050946725935208E-2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6.716631362661353E-3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5.0247544232229744E-4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1.4132663464418993E-2</v>
      </c>
      <c r="F132" s="43">
        <v>8.8449538555481436E-3</v>
      </c>
      <c r="G132" s="43">
        <v>0</v>
      </c>
      <c r="H132" s="43">
        <v>0</v>
      </c>
      <c r="I132" s="44">
        <v>2.8822695834218932E-2</v>
      </c>
      <c r="J132" s="44">
        <v>0</v>
      </c>
      <c r="K132" s="43">
        <v>8.4477229317109596E-3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1.042487896377065E-2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2.1624681182244999E-3</v>
      </c>
      <c r="L133" s="43">
        <v>0.33144475920679883</v>
      </c>
      <c r="M133" s="43">
        <v>0</v>
      </c>
      <c r="N133" s="43">
        <v>0</v>
      </c>
      <c r="O133" s="43">
        <v>0</v>
      </c>
      <c r="P133" s="43">
        <v>0</v>
      </c>
      <c r="Q133" s="45">
        <v>6.9150013023701563E-3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6.4579126471641681E-4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7.1816284369079317E-4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4.9624723697536545E-4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7.53423142169153E-4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1.1969380728179887E-3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7.0986594640815091E-4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1.9212290125313402E-2</v>
      </c>
      <c r="F136" s="43">
        <v>3.9802292349966649E-2</v>
      </c>
      <c r="G136" s="43">
        <v>0</v>
      </c>
      <c r="H136" s="43">
        <v>0</v>
      </c>
      <c r="I136" s="44">
        <v>2.5423004247811798E-3</v>
      </c>
      <c r="J136" s="44">
        <v>0</v>
      </c>
      <c r="K136" s="43">
        <v>8.9717158213668356E-3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1.069891188010098E-2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4.7534422767251443E-2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3.8799944568467921E-2</v>
      </c>
      <c r="L137" s="43">
        <v>0</v>
      </c>
      <c r="M137" s="43">
        <v>0</v>
      </c>
      <c r="N137" s="43">
        <v>0</v>
      </c>
      <c r="O137" s="43">
        <v>0</v>
      </c>
      <c r="P137" s="43">
        <v>0</v>
      </c>
      <c r="Q137" s="45">
        <v>3.1400593182763309E-2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9.7018178426146878E-3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1.9802675449177614E-2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1.0741300185414592E-2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1.8672233935960625E-3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6.8073635033850098E-4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1.7786167749064646E-2</v>
      </c>
      <c r="F140" s="43">
        <v>0.25208118488312214</v>
      </c>
      <c r="G140" s="43">
        <v>0</v>
      </c>
      <c r="H140" s="43">
        <v>0</v>
      </c>
      <c r="I140" s="44">
        <v>0</v>
      </c>
      <c r="J140" s="44">
        <v>0</v>
      </c>
      <c r="K140" s="43">
        <v>2.3723312603252535E-2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1.6775595482241046E-2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1.3184904987960178E-3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4.786188593601766E-4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5.408501841999991E-3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7.0379958681697731E-3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4.5291664939888258E-3</v>
      </c>
    </row>
    <row r="143" spans="1:17" ht="39" customHeight="1" x14ac:dyDescent="0.35">
      <c r="A143" s="23">
        <v>38</v>
      </c>
      <c r="B143" s="24" t="s">
        <v>58</v>
      </c>
      <c r="C143" s="43">
        <v>1.3802805685694189E-2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9.1685456377857931E-3</v>
      </c>
      <c r="L143" s="43">
        <v>0.15439093484419261</v>
      </c>
      <c r="M143" s="43">
        <v>0</v>
      </c>
      <c r="N143" s="43">
        <v>0</v>
      </c>
      <c r="O143" s="43">
        <v>0</v>
      </c>
      <c r="P143" s="43">
        <v>0</v>
      </c>
      <c r="Q143" s="45">
        <v>6.4611935592994189E-3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1.7954071092269829E-3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6.545541830177893E-4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2.1673472389732634E-2</v>
      </c>
      <c r="F145" s="43">
        <v>1.3267430783322218E-2</v>
      </c>
      <c r="G145" s="43">
        <v>0</v>
      </c>
      <c r="H145" s="43">
        <v>0</v>
      </c>
      <c r="I145" s="44">
        <v>0.26316620786911338</v>
      </c>
      <c r="J145" s="44">
        <v>0</v>
      </c>
      <c r="K145" s="43">
        <v>3.2799295030073734E-2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3.9600809241985099E-2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1.4464528419898263E-2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5.5803912817158673E-3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7.2851498788037749E-3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3.5644090083097782E-2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3.6416175899891295E-2</v>
      </c>
      <c r="L148" s="43">
        <v>0.51416430594900853</v>
      </c>
      <c r="M148" s="43">
        <v>0</v>
      </c>
      <c r="N148" s="43">
        <v>0</v>
      </c>
      <c r="O148" s="43">
        <v>0</v>
      </c>
      <c r="P148" s="43">
        <v>0</v>
      </c>
      <c r="Q148" s="45">
        <v>3.571941374458483E-2</v>
      </c>
    </row>
    <row r="149" spans="1:17" ht="39" customHeight="1" x14ac:dyDescent="0.35">
      <c r="A149" s="23">
        <v>44</v>
      </c>
      <c r="B149" s="24" t="s">
        <v>59</v>
      </c>
      <c r="C149" s="43">
        <v>7.1668414137258281E-3</v>
      </c>
      <c r="D149" s="43">
        <v>0.98140033980148444</v>
      </c>
      <c r="E149" s="43">
        <v>4.5414672736307279E-3</v>
      </c>
      <c r="F149" s="43">
        <v>0</v>
      </c>
      <c r="G149" s="43">
        <v>0</v>
      </c>
      <c r="H149" s="43">
        <v>0.48888888888888898</v>
      </c>
      <c r="I149" s="44">
        <v>6.5446037407251867E-4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5">
        <v>3.0183452837919768E-2</v>
      </c>
    </row>
    <row r="150" spans="1:17" ht="39" customHeight="1" x14ac:dyDescent="0.3">
      <c r="A150" s="11"/>
      <c r="B150" s="33" t="s">
        <v>22</v>
      </c>
      <c r="C150" s="45">
        <v>1</v>
      </c>
      <c r="D150" s="45">
        <v>1</v>
      </c>
      <c r="E150" s="45">
        <v>0.99999999999999989</v>
      </c>
      <c r="F150" s="45">
        <v>1</v>
      </c>
      <c r="G150" s="45">
        <v>1</v>
      </c>
      <c r="H150" s="45">
        <v>1.0000000000000002</v>
      </c>
      <c r="I150" s="45">
        <v>0.99999999999999989</v>
      </c>
      <c r="J150" s="45">
        <v>0</v>
      </c>
      <c r="K150" s="45">
        <v>1</v>
      </c>
      <c r="L150" s="45">
        <v>1</v>
      </c>
      <c r="M150" s="45">
        <v>1</v>
      </c>
      <c r="N150" s="45">
        <v>1</v>
      </c>
      <c r="O150" s="45">
        <v>1</v>
      </c>
      <c r="P150" s="45">
        <v>1</v>
      </c>
      <c r="Q150" s="45">
        <v>1.0000000000000004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CD61-CABF-4E03-8833-651525544F1A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7" sqref="U7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44378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3015000</v>
      </c>
      <c r="D4" s="35">
        <v>0</v>
      </c>
      <c r="E4" s="34">
        <v>2020500</v>
      </c>
      <c r="F4" s="34">
        <v>0</v>
      </c>
      <c r="G4" s="34">
        <v>108000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90000</v>
      </c>
      <c r="F5" s="34">
        <v>0</v>
      </c>
      <c r="G5" s="34">
        <v>0</v>
      </c>
      <c r="H5" s="34">
        <v>0</v>
      </c>
      <c r="I5" s="35">
        <v>1570860</v>
      </c>
      <c r="J5" s="35">
        <v>0</v>
      </c>
      <c r="K5" s="34">
        <v>27000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2458000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3474000</v>
      </c>
      <c r="L6" s="35">
        <v>0</v>
      </c>
      <c r="M6" s="35">
        <v>0</v>
      </c>
      <c r="N6" s="35">
        <v>22562700</v>
      </c>
      <c r="O6" s="35">
        <v>0</v>
      </c>
      <c r="P6" s="35">
        <v>516516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20339800</v>
      </c>
      <c r="F8" s="34">
        <v>0</v>
      </c>
      <c r="G8" s="34">
        <v>0</v>
      </c>
      <c r="H8" s="34">
        <v>297000</v>
      </c>
      <c r="I8" s="35">
        <v>2609520</v>
      </c>
      <c r="J8" s="35">
        <v>0</v>
      </c>
      <c r="K8" s="34">
        <v>11452150</v>
      </c>
      <c r="L8" s="34">
        <v>0</v>
      </c>
      <c r="M8" s="34">
        <v>587500</v>
      </c>
      <c r="N8" s="34">
        <v>0</v>
      </c>
      <c r="O8" s="34">
        <v>18906000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4241500</v>
      </c>
      <c r="F9" s="34">
        <v>0</v>
      </c>
      <c r="G9" s="34">
        <v>0</v>
      </c>
      <c r="H9" s="34">
        <v>0</v>
      </c>
      <c r="I9" s="35">
        <v>3567960</v>
      </c>
      <c r="J9" s="35">
        <v>0</v>
      </c>
      <c r="K9" s="34">
        <v>13141000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8536700</v>
      </c>
      <c r="F10" s="34">
        <v>67500</v>
      </c>
      <c r="G10" s="34">
        <v>0</v>
      </c>
      <c r="H10" s="34">
        <v>0</v>
      </c>
      <c r="I10" s="35">
        <v>9900</v>
      </c>
      <c r="J10" s="35">
        <v>0</v>
      </c>
      <c r="K10" s="34">
        <v>12329900</v>
      </c>
      <c r="L10" s="34">
        <v>0</v>
      </c>
      <c r="M10" s="35">
        <v>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810000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2950500</v>
      </c>
      <c r="D12" s="35">
        <v>0</v>
      </c>
      <c r="E12" s="34">
        <v>15663000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17474000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4528400</v>
      </c>
      <c r="F13" s="34">
        <v>0</v>
      </c>
      <c r="G13" s="34">
        <v>0</v>
      </c>
      <c r="H13" s="34">
        <v>0</v>
      </c>
      <c r="I13" s="35">
        <v>0</v>
      </c>
      <c r="J13" s="35">
        <v>0</v>
      </c>
      <c r="K13" s="34">
        <v>5889000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4985100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1405800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952000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428000</v>
      </c>
      <c r="D17" s="35">
        <v>0</v>
      </c>
      <c r="E17" s="34">
        <v>4861500</v>
      </c>
      <c r="F17" s="34">
        <v>0</v>
      </c>
      <c r="G17" s="34">
        <v>0</v>
      </c>
      <c r="H17" s="34">
        <v>0</v>
      </c>
      <c r="I17" s="35">
        <v>7946370</v>
      </c>
      <c r="J17" s="35">
        <v>0</v>
      </c>
      <c r="K17" s="34">
        <v>6577500</v>
      </c>
      <c r="L17" s="34">
        <v>0</v>
      </c>
      <c r="M17" s="35">
        <v>0</v>
      </c>
      <c r="N17" s="34">
        <v>5076000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0</v>
      </c>
      <c r="F18" s="34">
        <v>0</v>
      </c>
      <c r="G18" s="34">
        <v>0</v>
      </c>
      <c r="H18" s="34">
        <v>0</v>
      </c>
      <c r="I18" s="35">
        <v>164310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904700</v>
      </c>
      <c r="J19" s="35">
        <v>0</v>
      </c>
      <c r="K19" s="35">
        <v>13500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5427500</v>
      </c>
      <c r="F20" s="35">
        <v>0</v>
      </c>
      <c r="G20" s="35">
        <v>0</v>
      </c>
      <c r="H20" s="35">
        <v>0</v>
      </c>
      <c r="I20" s="35">
        <v>775990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25043000</v>
      </c>
      <c r="F21" s="35">
        <v>1205533</v>
      </c>
      <c r="G21" s="35">
        <v>0</v>
      </c>
      <c r="H21" s="35">
        <v>0</v>
      </c>
      <c r="I21" s="35">
        <v>2165880</v>
      </c>
      <c r="J21" s="35">
        <v>0</v>
      </c>
      <c r="K21" s="35">
        <v>42192000</v>
      </c>
      <c r="L21" s="35">
        <v>0</v>
      </c>
      <c r="M21" s="35">
        <v>0</v>
      </c>
      <c r="N21" s="35">
        <v>3757500</v>
      </c>
      <c r="O21" s="35">
        <v>2466000</v>
      </c>
      <c r="P21" s="35">
        <v>2494000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40500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17430500</v>
      </c>
      <c r="F24" s="36">
        <v>0</v>
      </c>
      <c r="G24" s="36">
        <v>0</v>
      </c>
      <c r="H24" s="36">
        <v>45000</v>
      </c>
      <c r="I24" s="37">
        <v>88740</v>
      </c>
      <c r="J24" s="37">
        <v>0</v>
      </c>
      <c r="K24" s="36">
        <v>23983100</v>
      </c>
      <c r="L24" s="36">
        <v>0</v>
      </c>
      <c r="M24" s="37">
        <v>0</v>
      </c>
      <c r="N24" s="36">
        <v>0</v>
      </c>
      <c r="O24" s="36">
        <v>3881000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328500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432000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166500</v>
      </c>
      <c r="F27" s="34">
        <v>0</v>
      </c>
      <c r="G27" s="34">
        <v>0</v>
      </c>
      <c r="H27" s="34">
        <v>0</v>
      </c>
      <c r="I27" s="35">
        <v>43860</v>
      </c>
      <c r="J27" s="35">
        <v>0</v>
      </c>
      <c r="K27" s="34">
        <v>13500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81000</v>
      </c>
      <c r="D28" s="35">
        <v>0</v>
      </c>
      <c r="E28" s="34">
        <v>11981000</v>
      </c>
      <c r="F28" s="34">
        <v>0</v>
      </c>
      <c r="G28" s="34">
        <v>0</v>
      </c>
      <c r="H28" s="34">
        <v>0</v>
      </c>
      <c r="I28" s="35">
        <v>0</v>
      </c>
      <c r="J28" s="35">
        <v>0</v>
      </c>
      <c r="K28" s="34">
        <v>12783000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414240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906000</v>
      </c>
      <c r="F30" s="34">
        <v>0</v>
      </c>
      <c r="G30" s="34">
        <v>0</v>
      </c>
      <c r="H30" s="34">
        <v>0</v>
      </c>
      <c r="I30" s="34">
        <v>484510</v>
      </c>
      <c r="J30" s="34">
        <v>0</v>
      </c>
      <c r="K30" s="34">
        <v>1387000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232000</v>
      </c>
      <c r="L31" s="34">
        <v>2227500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1629000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184500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166500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1976500</v>
      </c>
      <c r="F34" s="35">
        <v>0</v>
      </c>
      <c r="G34" s="35">
        <v>0</v>
      </c>
      <c r="H34" s="35">
        <v>0</v>
      </c>
      <c r="I34" s="35">
        <v>10780</v>
      </c>
      <c r="J34" s="35">
        <v>0</v>
      </c>
      <c r="K34" s="35">
        <v>770000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7207100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8513000</v>
      </c>
      <c r="L35" s="35">
        <v>0</v>
      </c>
      <c r="M35" s="35">
        <v>0</v>
      </c>
      <c r="N35" s="35">
        <v>0</v>
      </c>
      <c r="O35" s="35">
        <v>1157600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1699500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3262000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724500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2998500</v>
      </c>
      <c r="F38" s="34">
        <v>135000</v>
      </c>
      <c r="G38" s="34">
        <v>0</v>
      </c>
      <c r="H38" s="34">
        <v>0</v>
      </c>
      <c r="I38" s="35">
        <v>0</v>
      </c>
      <c r="J38" s="35">
        <v>0</v>
      </c>
      <c r="K38" s="34">
        <v>3149500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913500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940500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1485000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0</v>
      </c>
      <c r="D41" s="35">
        <v>0</v>
      </c>
      <c r="E41" s="35">
        <v>576000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861000</v>
      </c>
      <c r="L41" s="35">
        <v>1471500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108000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283500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717000</v>
      </c>
      <c r="F43" s="34">
        <v>0</v>
      </c>
      <c r="G43" s="34">
        <v>0</v>
      </c>
      <c r="H43" s="34">
        <v>0</v>
      </c>
      <c r="I43" s="35">
        <v>8862090</v>
      </c>
      <c r="J43" s="35">
        <v>0</v>
      </c>
      <c r="K43" s="34">
        <v>991500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6250600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2376500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7490500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5679000</v>
      </c>
      <c r="L46" s="34">
        <v>2889000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2950000</v>
      </c>
      <c r="E47" s="34">
        <v>459000</v>
      </c>
      <c r="F47" s="34">
        <v>0</v>
      </c>
      <c r="G47" s="34">
        <v>0</v>
      </c>
      <c r="H47" s="34">
        <v>126000</v>
      </c>
      <c r="I47" s="35">
        <v>0</v>
      </c>
      <c r="J47" s="35">
        <v>0</v>
      </c>
      <c r="K47" s="34">
        <v>27000</v>
      </c>
      <c r="L47" s="34">
        <v>0</v>
      </c>
      <c r="M47" s="35">
        <v>0</v>
      </c>
      <c r="N47" s="35">
        <v>0</v>
      </c>
      <c r="O47" s="35">
        <v>350000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6474500</v>
      </c>
      <c r="D48" s="31">
        <v>2950000</v>
      </c>
      <c r="E48" s="31">
        <v>160528700</v>
      </c>
      <c r="F48" s="31">
        <v>1408033</v>
      </c>
      <c r="G48" s="31">
        <v>108000</v>
      </c>
      <c r="H48" s="31">
        <v>468000</v>
      </c>
      <c r="I48" s="31">
        <v>29619710</v>
      </c>
      <c r="J48" s="31">
        <v>0</v>
      </c>
      <c r="K48" s="31">
        <v>184526950</v>
      </c>
      <c r="L48" s="31">
        <v>6588000</v>
      </c>
      <c r="M48" s="31">
        <v>587500</v>
      </c>
      <c r="N48" s="31">
        <v>31396200</v>
      </c>
      <c r="O48" s="31">
        <v>26760600</v>
      </c>
      <c r="P48" s="31">
        <v>3010516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2987.8701391366394</v>
      </c>
      <c r="D57" s="42">
        <v>0</v>
      </c>
      <c r="E57" s="39">
        <v>1707.3253170867731</v>
      </c>
      <c r="F57" s="39">
        <v>0</v>
      </c>
      <c r="G57" s="39">
        <v>81.540203850509627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4776.7356600739222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76.050125482707045</v>
      </c>
      <c r="F58" s="39">
        <v>0</v>
      </c>
      <c r="G58" s="39">
        <v>0</v>
      </c>
      <c r="H58" s="39">
        <v>0</v>
      </c>
      <c r="I58" s="42">
        <v>1570.86</v>
      </c>
      <c r="J58" s="42">
        <v>0</v>
      </c>
      <c r="K58" s="39">
        <v>20.385050962627407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1667.2951764453344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2077.0134270721546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2622.8765571913932</v>
      </c>
      <c r="L59" s="39">
        <v>0</v>
      </c>
      <c r="M59" s="39">
        <v>0</v>
      </c>
      <c r="N59" s="39">
        <v>19065.51295809638</v>
      </c>
      <c r="O59" s="39">
        <v>0</v>
      </c>
      <c r="P59" s="39">
        <v>436.45674015362124</v>
      </c>
      <c r="Q59" s="40">
        <v>24201.85968251355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17187.15935881294</v>
      </c>
      <c r="F61" s="39">
        <v>0</v>
      </c>
      <c r="G61" s="39">
        <v>0</v>
      </c>
      <c r="H61" s="39">
        <v>239.40029018216993</v>
      </c>
      <c r="I61" s="42">
        <v>2609.52</v>
      </c>
      <c r="J61" s="42">
        <v>0</v>
      </c>
      <c r="K61" s="39">
        <v>8646.3948659871658</v>
      </c>
      <c r="L61" s="39">
        <v>0</v>
      </c>
      <c r="M61" s="39">
        <v>496.43831912322651</v>
      </c>
      <c r="N61" s="39">
        <v>0</v>
      </c>
      <c r="O61" s="39">
        <v>15239.400290182171</v>
      </c>
      <c r="P61" s="39">
        <v>0</v>
      </c>
      <c r="Q61" s="40">
        <v>44418.313124287677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3584.0734137211325</v>
      </c>
      <c r="F62" s="39">
        <v>0</v>
      </c>
      <c r="G62" s="39">
        <v>0</v>
      </c>
      <c r="H62" s="39">
        <v>0</v>
      </c>
      <c r="I62" s="42">
        <v>3567.96</v>
      </c>
      <c r="J62" s="42">
        <v>0</v>
      </c>
      <c r="K62" s="39">
        <v>9921.4798036995089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17073.513217420641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7213.5234023136136</v>
      </c>
      <c r="F63" s="39">
        <v>57.037594112030284</v>
      </c>
      <c r="G63" s="39">
        <v>0</v>
      </c>
      <c r="H63" s="39">
        <v>0</v>
      </c>
      <c r="I63" s="42">
        <v>9.9</v>
      </c>
      <c r="J63" s="42">
        <v>0</v>
      </c>
      <c r="K63" s="39">
        <v>9309.0977727444315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40">
        <v>16589.558769170075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611.55152887882218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611.55152887882218</v>
      </c>
    </row>
    <row r="65" spans="1:17" ht="39" customHeight="1" x14ac:dyDescent="0.35">
      <c r="A65" s="23">
        <v>9</v>
      </c>
      <c r="B65" s="24" t="s">
        <v>9</v>
      </c>
      <c r="C65" s="39">
        <v>2923.9505291949099</v>
      </c>
      <c r="D65" s="42">
        <v>0</v>
      </c>
      <c r="E65" s="39">
        <v>13235.256838173782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13192.902982257456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29352.110349626149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3826.5043137321172</v>
      </c>
      <c r="F66" s="39">
        <v>0</v>
      </c>
      <c r="G66" s="39">
        <v>0</v>
      </c>
      <c r="H66" s="39">
        <v>0</v>
      </c>
      <c r="I66" s="42">
        <v>0</v>
      </c>
      <c r="J66" s="42">
        <v>0</v>
      </c>
      <c r="K66" s="39">
        <v>4446.2061155152887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40">
        <v>8272.7104292474069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42">
        <v>0</v>
      </c>
      <c r="E68" s="39">
        <v>4212.4164504871433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1061.3816534541336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5273.7981039412771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0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718.76179690449226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718.76179690449226</v>
      </c>
    </row>
    <row r="70" spans="1:17" ht="39" customHeight="1" x14ac:dyDescent="0.35">
      <c r="A70" s="23">
        <v>14</v>
      </c>
      <c r="B70" s="24" t="s">
        <v>11</v>
      </c>
      <c r="C70" s="39">
        <v>424.14872953581477</v>
      </c>
      <c r="D70" s="42">
        <v>0</v>
      </c>
      <c r="E70" s="39">
        <v>4107.9742781575587</v>
      </c>
      <c r="F70" s="39">
        <v>0</v>
      </c>
      <c r="G70" s="39">
        <v>0</v>
      </c>
      <c r="H70" s="39">
        <v>0</v>
      </c>
      <c r="I70" s="42">
        <v>7946.37</v>
      </c>
      <c r="J70" s="42">
        <v>0</v>
      </c>
      <c r="K70" s="39">
        <v>4966.0249150622876</v>
      </c>
      <c r="L70" s="39">
        <v>0</v>
      </c>
      <c r="M70" s="39">
        <v>0</v>
      </c>
      <c r="N70" s="39">
        <v>4289.2270772246775</v>
      </c>
      <c r="O70" s="39">
        <v>0</v>
      </c>
      <c r="P70" s="39">
        <v>0</v>
      </c>
      <c r="Q70" s="40">
        <v>21733.744999980339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0</v>
      </c>
      <c r="F71" s="39">
        <v>0</v>
      </c>
      <c r="G71" s="39">
        <v>0</v>
      </c>
      <c r="H71" s="39">
        <v>0</v>
      </c>
      <c r="I71" s="42">
        <v>164.31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164.31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904.7</v>
      </c>
      <c r="J72" s="42">
        <v>0</v>
      </c>
      <c r="K72" s="39">
        <v>10.192525481313703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914.89252548131378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4586.2450673043604</v>
      </c>
      <c r="F73" s="39">
        <v>0</v>
      </c>
      <c r="G73" s="39">
        <v>0</v>
      </c>
      <c r="H73" s="39">
        <v>0</v>
      </c>
      <c r="I73" s="42">
        <v>775.99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5362.2350673043602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21161.369916260359</v>
      </c>
      <c r="F74" s="39">
        <v>1018.6770658171586</v>
      </c>
      <c r="G74" s="39">
        <v>0</v>
      </c>
      <c r="H74" s="39">
        <v>0</v>
      </c>
      <c r="I74" s="42">
        <v>2165.88</v>
      </c>
      <c r="J74" s="42">
        <v>0</v>
      </c>
      <c r="K74" s="39">
        <v>31855.039637599093</v>
      </c>
      <c r="L74" s="39">
        <v>0</v>
      </c>
      <c r="M74" s="39">
        <v>0</v>
      </c>
      <c r="N74" s="39">
        <v>3175.0927389030189</v>
      </c>
      <c r="O74" s="39">
        <v>1987.7478639368048</v>
      </c>
      <c r="P74" s="39">
        <v>2107.4334772652373</v>
      </c>
      <c r="Q74" s="40">
        <v>63471.240699781672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30.577576443941108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30.577576443941108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14728.796802514724</v>
      </c>
      <c r="F77" s="39">
        <v>0</v>
      </c>
      <c r="G77" s="39">
        <v>0</v>
      </c>
      <c r="H77" s="39">
        <v>36.272771239722715</v>
      </c>
      <c r="I77" s="42">
        <v>88.74</v>
      </c>
      <c r="J77" s="42">
        <v>0</v>
      </c>
      <c r="K77" s="39">
        <v>18107.28576821442</v>
      </c>
      <c r="L77" s="39">
        <v>0</v>
      </c>
      <c r="M77" s="39">
        <v>0</v>
      </c>
      <c r="N77" s="39">
        <v>0</v>
      </c>
      <c r="O77" s="39">
        <v>3128.3250040303083</v>
      </c>
      <c r="P77" s="39">
        <v>0</v>
      </c>
      <c r="Q77" s="40">
        <v>36089.420345999177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277.58295801188069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326.16081540203851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603.74377341391914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140.69273214300802</v>
      </c>
      <c r="F80" s="39">
        <v>0</v>
      </c>
      <c r="G80" s="39">
        <v>0</v>
      </c>
      <c r="H80" s="39">
        <v>0</v>
      </c>
      <c r="I80" s="42">
        <v>43.86</v>
      </c>
      <c r="J80" s="42">
        <v>0</v>
      </c>
      <c r="K80" s="39">
        <v>10.192525481313703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194.74525762432174</v>
      </c>
    </row>
    <row r="81" spans="1:17" ht="39" customHeight="1" x14ac:dyDescent="0.35">
      <c r="A81" s="23">
        <v>25</v>
      </c>
      <c r="B81" s="24" t="s">
        <v>53</v>
      </c>
      <c r="C81" s="39">
        <v>80.271138066357466</v>
      </c>
      <c r="D81" s="42">
        <v>0</v>
      </c>
      <c r="E81" s="39">
        <v>10123.961704536812</v>
      </c>
      <c r="F81" s="39">
        <v>0</v>
      </c>
      <c r="G81" s="39">
        <v>0</v>
      </c>
      <c r="H81" s="39">
        <v>0</v>
      </c>
      <c r="I81" s="42">
        <v>0</v>
      </c>
      <c r="J81" s="42">
        <v>0</v>
      </c>
      <c r="K81" s="39">
        <v>9651.1891279728206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19855.42197057599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414.24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414.24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765.57126319258418</v>
      </c>
      <c r="F83" s="39">
        <v>0</v>
      </c>
      <c r="G83" s="39">
        <v>0</v>
      </c>
      <c r="H83" s="39">
        <v>0</v>
      </c>
      <c r="I83" s="42">
        <v>484.51</v>
      </c>
      <c r="J83" s="42">
        <v>0</v>
      </c>
      <c r="K83" s="39">
        <v>1047.1876179690448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2297.268881161629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0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175.16043790109475</v>
      </c>
      <c r="L84" s="39">
        <v>1681.7667044167611</v>
      </c>
      <c r="M84" s="39">
        <v>0</v>
      </c>
      <c r="N84" s="39">
        <v>0</v>
      </c>
      <c r="O84" s="39">
        <v>0</v>
      </c>
      <c r="P84" s="39">
        <v>0</v>
      </c>
      <c r="Q84" s="40">
        <v>1856.9271423178559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1229.8980747451869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1229.8980747451869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155.90275723954943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125.70781426953567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281.6105715090851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1670.1452557396719</v>
      </c>
      <c r="F87" s="39">
        <v>0</v>
      </c>
      <c r="G87" s="39">
        <v>0</v>
      </c>
      <c r="H87" s="39">
        <v>0</v>
      </c>
      <c r="I87" s="42">
        <v>10.78</v>
      </c>
      <c r="J87" s="42">
        <v>0</v>
      </c>
      <c r="K87" s="39">
        <v>581.35145337863344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2262.2767091183055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6090.0095485157544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6427.3310683276704</v>
      </c>
      <c r="L88" s="39">
        <v>0</v>
      </c>
      <c r="M88" s="39">
        <v>0</v>
      </c>
      <c r="N88" s="39">
        <v>0</v>
      </c>
      <c r="O88" s="39">
        <v>933.09688860228925</v>
      </c>
      <c r="P88" s="39">
        <v>0</v>
      </c>
      <c r="Q88" s="40">
        <v>13450.437505445714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1436.0798695317847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2462.8161570403927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3898.8960265721771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546.9988674971687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546.9988674971687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2533.7366806655232</v>
      </c>
      <c r="F91" s="39">
        <v>114.07518822406057</v>
      </c>
      <c r="G91" s="39">
        <v>0</v>
      </c>
      <c r="H91" s="39">
        <v>0</v>
      </c>
      <c r="I91" s="42">
        <v>0</v>
      </c>
      <c r="J91" s="42">
        <v>0</v>
      </c>
      <c r="K91" s="39">
        <v>2377.8784446961117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5025.6903135856955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771.90877364947653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771.90877364947653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794.72381129428857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1121.1778029445074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1915.9016142387959</v>
      </c>
    </row>
    <row r="94" spans="1:17" ht="39" customHeight="1" x14ac:dyDescent="0.35">
      <c r="A94" s="23">
        <v>38</v>
      </c>
      <c r="B94" s="24" t="s">
        <v>58</v>
      </c>
      <c r="C94" s="39">
        <v>0</v>
      </c>
      <c r="D94" s="42">
        <v>0</v>
      </c>
      <c r="E94" s="39">
        <v>486.72080308932505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650.0566251415629</v>
      </c>
      <c r="L94" s="39">
        <v>1110.9852774631936</v>
      </c>
      <c r="M94" s="39">
        <v>0</v>
      </c>
      <c r="N94" s="39">
        <v>0</v>
      </c>
      <c r="O94" s="39">
        <v>0</v>
      </c>
      <c r="P94" s="39">
        <v>0</v>
      </c>
      <c r="Q94" s="40">
        <v>2247.7627056940814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91.260150579248446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214.04303510758777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305.30318568683623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605.86599967889947</v>
      </c>
      <c r="F96" s="39">
        <v>0</v>
      </c>
      <c r="G96" s="39">
        <v>0</v>
      </c>
      <c r="H96" s="39">
        <v>0</v>
      </c>
      <c r="I96" s="42">
        <v>8862.09</v>
      </c>
      <c r="J96" s="42">
        <v>0</v>
      </c>
      <c r="K96" s="39">
        <v>748.58437146092865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10216.540371139828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5281.7657149134293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1794.2619856549641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7076.0277005683929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6329.4829436468563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4287.6557191392976</v>
      </c>
      <c r="L99" s="39">
        <v>2181.2004530011327</v>
      </c>
      <c r="M99" s="39">
        <v>0</v>
      </c>
      <c r="N99" s="39">
        <v>0</v>
      </c>
      <c r="O99" s="39">
        <v>0</v>
      </c>
      <c r="P99" s="39">
        <v>0</v>
      </c>
      <c r="Q99" s="40">
        <v>12798.339115787287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2923.4550283426488</v>
      </c>
      <c r="E100" s="39">
        <v>387.85563996180593</v>
      </c>
      <c r="F100" s="39">
        <v>0</v>
      </c>
      <c r="G100" s="39">
        <v>0</v>
      </c>
      <c r="H100" s="39">
        <v>101.56375947122361</v>
      </c>
      <c r="I100" s="42">
        <v>0</v>
      </c>
      <c r="J100" s="42">
        <v>0</v>
      </c>
      <c r="K100" s="39">
        <v>20.385050962627407</v>
      </c>
      <c r="L100" s="39">
        <v>0</v>
      </c>
      <c r="M100" s="39">
        <v>0</v>
      </c>
      <c r="N100" s="39">
        <v>0</v>
      </c>
      <c r="O100" s="39">
        <v>282.12155408673226</v>
      </c>
      <c r="P100" s="39">
        <v>0</v>
      </c>
      <c r="Q100" s="40">
        <v>3715.3810328250379</v>
      </c>
    </row>
    <row r="101" spans="1:17" ht="39" customHeight="1" x14ac:dyDescent="0.3">
      <c r="B101" s="32" t="s">
        <v>22</v>
      </c>
      <c r="C101" s="41">
        <v>6416.2405359337217</v>
      </c>
      <c r="D101" s="41">
        <v>2923.4550283426488</v>
      </c>
      <c r="E101" s="41">
        <v>135646.97531750926</v>
      </c>
      <c r="F101" s="41">
        <v>1189.7898481532495</v>
      </c>
      <c r="G101" s="41">
        <v>81.540203850509627</v>
      </c>
      <c r="H101" s="41">
        <v>377.2368208931162</v>
      </c>
      <c r="I101" s="41">
        <v>29619.710000000003</v>
      </c>
      <c r="J101" s="41">
        <v>0</v>
      </c>
      <c r="K101" s="41">
        <v>139318.19554548882</v>
      </c>
      <c r="L101" s="41">
        <v>4973.9524348810874</v>
      </c>
      <c r="M101" s="41">
        <v>496.43831912322651</v>
      </c>
      <c r="N101" s="41">
        <v>26529.832774224076</v>
      </c>
      <c r="O101" s="41">
        <v>21570.691600838301</v>
      </c>
      <c r="P101" s="41">
        <v>2543.8902174188588</v>
      </c>
      <c r="Q101" s="41">
        <v>371687.94864665699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0.46567302494401114</v>
      </c>
      <c r="D106" s="43">
        <v>0</v>
      </c>
      <c r="E106" s="43">
        <v>1.2586534370489514E-2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1.2851467682679425E-2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5.6064741071222785E-4</v>
      </c>
      <c r="F107" s="43">
        <v>0</v>
      </c>
      <c r="G107" s="43">
        <v>0</v>
      </c>
      <c r="H107" s="43">
        <v>0</v>
      </c>
      <c r="I107" s="44">
        <v>5.3034280214087168E-2</v>
      </c>
      <c r="J107" s="44">
        <v>0</v>
      </c>
      <c r="K107" s="43">
        <v>1.4632009037162327E-4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4.4857391328292405E-3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1.5311903728118399E-2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1.8826518294482196E-2</v>
      </c>
      <c r="L108" s="43">
        <v>0</v>
      </c>
      <c r="M108" s="43">
        <v>0</v>
      </c>
      <c r="N108" s="43">
        <v>0.71864429453245937</v>
      </c>
      <c r="O108" s="43">
        <v>0</v>
      </c>
      <c r="P108" s="43">
        <v>0.17157058789921728</v>
      </c>
      <c r="Q108" s="45">
        <v>6.5113382800368672E-2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0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0.12670506893782857</v>
      </c>
      <c r="F110" s="43">
        <v>0</v>
      </c>
      <c r="G110" s="43">
        <v>0</v>
      </c>
      <c r="H110" s="43">
        <v>0.63461538461538469</v>
      </c>
      <c r="I110" s="44">
        <v>8.810079504492109E-2</v>
      </c>
      <c r="J110" s="44">
        <v>0</v>
      </c>
      <c r="K110" s="43">
        <v>6.2062208257384649E-2</v>
      </c>
      <c r="L110" s="43">
        <v>0</v>
      </c>
      <c r="M110" s="43">
        <v>1</v>
      </c>
      <c r="N110" s="43">
        <v>0</v>
      </c>
      <c r="O110" s="43">
        <v>0.70648640165018739</v>
      </c>
      <c r="P110" s="43">
        <v>0</v>
      </c>
      <c r="Q110" s="45">
        <v>0.11950431345976646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2.6422066583732379E-2</v>
      </c>
      <c r="F111" s="43">
        <v>0</v>
      </c>
      <c r="G111" s="43">
        <v>0</v>
      </c>
      <c r="H111" s="43">
        <v>0</v>
      </c>
      <c r="I111" s="44">
        <v>0.12045897816015078</v>
      </c>
      <c r="J111" s="44">
        <v>0</v>
      </c>
      <c r="K111" s="43">
        <v>7.1214529910129679E-2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4.5935073438852544E-2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5.3178652789189727E-2</v>
      </c>
      <c r="F112" s="43">
        <v>4.7939217333684649E-2</v>
      </c>
      <c r="G112" s="43">
        <v>0</v>
      </c>
      <c r="H112" s="43">
        <v>0</v>
      </c>
      <c r="I112" s="44">
        <v>3.3423689833560151E-4</v>
      </c>
      <c r="J112" s="44">
        <v>0</v>
      </c>
      <c r="K112" s="43">
        <v>6.6818966010113987E-2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5">
        <v>4.4633028403460139E-2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4.3896027111486975E-3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1.6453359090751424E-3</v>
      </c>
    </row>
    <row r="114" spans="1:17" ht="39" customHeight="1" x14ac:dyDescent="0.35">
      <c r="A114" s="23">
        <v>9</v>
      </c>
      <c r="B114" s="24" t="s">
        <v>9</v>
      </c>
      <c r="C114" s="43">
        <v>0.45571086570391534</v>
      </c>
      <c r="D114" s="43">
        <v>0</v>
      </c>
      <c r="E114" s="43">
        <v>9.7571337710951375E-2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9.4696194783472035E-2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7.8969766053753776E-2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2.820928594076947E-2</v>
      </c>
      <c r="F115" s="43">
        <v>0</v>
      </c>
      <c r="G115" s="43">
        <v>0</v>
      </c>
      <c r="H115" s="43">
        <v>0</v>
      </c>
      <c r="I115" s="44">
        <v>0</v>
      </c>
      <c r="J115" s="44">
        <v>0</v>
      </c>
      <c r="K115" s="43">
        <v>3.1914037488832939E-2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2.2257139246426878E-2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3.1054260079350301E-2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7.6183993720158509E-3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1.4188778848341899E-2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5.1591380012513096E-3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1.9337775128883154E-3</v>
      </c>
    </row>
    <row r="119" spans="1:17" ht="39" customHeight="1" x14ac:dyDescent="0.35">
      <c r="A119" s="23">
        <v>14</v>
      </c>
      <c r="B119" s="24" t="s">
        <v>11</v>
      </c>
      <c r="C119" s="43">
        <v>6.610549077148814E-2</v>
      </c>
      <c r="D119" s="43">
        <v>0</v>
      </c>
      <c r="E119" s="43">
        <v>3.0284304301972171E-2</v>
      </c>
      <c r="F119" s="43">
        <v>0</v>
      </c>
      <c r="G119" s="43">
        <v>0</v>
      </c>
      <c r="H119" s="43">
        <v>0</v>
      </c>
      <c r="I119" s="44">
        <v>0.26827980422495695</v>
      </c>
      <c r="J119" s="44">
        <v>0</v>
      </c>
      <c r="K119" s="43">
        <v>3.5645199793309337E-2</v>
      </c>
      <c r="L119" s="43">
        <v>0</v>
      </c>
      <c r="M119" s="43">
        <v>0</v>
      </c>
      <c r="N119" s="43">
        <v>0.16167561679438913</v>
      </c>
      <c r="O119" s="43">
        <v>0</v>
      </c>
      <c r="P119" s="43">
        <v>0</v>
      </c>
      <c r="Q119" s="45">
        <v>5.8473095722135986E-2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4">
        <v>5.5473196732851197E-3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4.4206437308033452E-4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3.0543850699416029E-2</v>
      </c>
      <c r="J121" s="44">
        <v>0</v>
      </c>
      <c r="K121" s="43">
        <v>7.3160045185811633E-5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2.4614532938517495E-3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3.3810153573784626E-2</v>
      </c>
      <c r="F122" s="43">
        <v>0</v>
      </c>
      <c r="G122" s="43">
        <v>0</v>
      </c>
      <c r="H122" s="43">
        <v>0</v>
      </c>
      <c r="I122" s="44">
        <v>2.6198433408024586E-2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1.442671221068278E-2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0.15600325673851467</v>
      </c>
      <c r="F123" s="43">
        <v>0.85618234799894599</v>
      </c>
      <c r="G123" s="43">
        <v>0</v>
      </c>
      <c r="H123" s="43">
        <v>0</v>
      </c>
      <c r="I123" s="44">
        <v>7.3122930643142695E-2</v>
      </c>
      <c r="J123" s="44">
        <v>0</v>
      </c>
      <c r="K123" s="43">
        <v>0.22864952788738996</v>
      </c>
      <c r="L123" s="43">
        <v>0</v>
      </c>
      <c r="M123" s="43">
        <v>0</v>
      </c>
      <c r="N123" s="43">
        <v>0.11968008867315152</v>
      </c>
      <c r="O123" s="43">
        <v>9.2150400215241832E-2</v>
      </c>
      <c r="P123" s="43">
        <v>0.82842941210078269</v>
      </c>
      <c r="Q123" s="45">
        <v>0.17076486049893494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2.1948013555743488E-4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8.2266795453757118E-5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0.10858182991577207</v>
      </c>
      <c r="F126" s="43">
        <v>0</v>
      </c>
      <c r="G126" s="43">
        <v>0</v>
      </c>
      <c r="H126" s="43">
        <v>9.6153846153846159E-2</v>
      </c>
      <c r="I126" s="44">
        <v>2.9959780159900277E-3</v>
      </c>
      <c r="J126" s="44">
        <v>0</v>
      </c>
      <c r="K126" s="43">
        <v>0.1299707170145066</v>
      </c>
      <c r="L126" s="43">
        <v>0</v>
      </c>
      <c r="M126" s="43">
        <v>0</v>
      </c>
      <c r="N126" s="43">
        <v>0</v>
      </c>
      <c r="O126" s="43">
        <v>0.14502664364775084</v>
      </c>
      <c r="P126" s="43">
        <v>0</v>
      </c>
      <c r="Q126" s="45">
        <v>9.7096019597631283E-2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2.0463630490996313E-3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2.3411214459459723E-3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1.6243296981034612E-3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1.0371977098176212E-3</v>
      </c>
      <c r="F129" s="43">
        <v>0</v>
      </c>
      <c r="G129" s="43">
        <v>0</v>
      </c>
      <c r="H129" s="43">
        <v>0</v>
      </c>
      <c r="I129" s="44">
        <v>1.4807707435353012E-3</v>
      </c>
      <c r="J129" s="44">
        <v>0</v>
      </c>
      <c r="K129" s="43">
        <v>7.3160045185811633E-5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5.2394826986832223E-4</v>
      </c>
    </row>
    <row r="130" spans="1:17" ht="39" customHeight="1" x14ac:dyDescent="0.35">
      <c r="A130" s="23">
        <v>25</v>
      </c>
      <c r="B130" s="24" t="s">
        <v>53</v>
      </c>
      <c r="C130" s="43">
        <v>1.2510618580585373E-2</v>
      </c>
      <c r="D130" s="43">
        <v>0</v>
      </c>
      <c r="E130" s="43">
        <v>7.4634629197146682E-2</v>
      </c>
      <c r="F130" s="43">
        <v>0</v>
      </c>
      <c r="G130" s="43">
        <v>0</v>
      </c>
      <c r="H130" s="43">
        <v>0</v>
      </c>
      <c r="I130" s="44">
        <v>0</v>
      </c>
      <c r="J130" s="44">
        <v>0</v>
      </c>
      <c r="K130" s="43">
        <v>6.9274433897054094E-2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5.3419601154331295E-2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1.398528209763026E-2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1.1144832688503303E-3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5.6438506011697595E-3</v>
      </c>
      <c r="F132" s="43">
        <v>0</v>
      </c>
      <c r="G132" s="43">
        <v>0</v>
      </c>
      <c r="H132" s="43">
        <v>0</v>
      </c>
      <c r="I132" s="44">
        <v>1.6357688849755785E-2</v>
      </c>
      <c r="J132" s="44">
        <v>0</v>
      </c>
      <c r="K132" s="43">
        <v>7.5165172350163505E-3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6.1806385962368511E-3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1.2572689246746888E-3</v>
      </c>
      <c r="L133" s="43">
        <v>0.33811475409836067</v>
      </c>
      <c r="M133" s="43">
        <v>0</v>
      </c>
      <c r="N133" s="43">
        <v>0</v>
      </c>
      <c r="O133" s="43">
        <v>0</v>
      </c>
      <c r="P133" s="43">
        <v>0</v>
      </c>
      <c r="Q133" s="45">
        <v>4.9959304547781639E-3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8.827978785754604E-3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3.3089533282511198E-3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1.1493271919600669E-3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9.0230722395834349E-4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7.5765322102707333E-4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1.2312440080807981E-2</v>
      </c>
      <c r="F136" s="43">
        <v>0</v>
      </c>
      <c r="G136" s="43">
        <v>0</v>
      </c>
      <c r="H136" s="43">
        <v>0</v>
      </c>
      <c r="I136" s="44">
        <v>3.6394684485432162E-4</v>
      </c>
      <c r="J136" s="44">
        <v>0</v>
      </c>
      <c r="K136" s="43">
        <v>4.1728322068944413E-3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6.0864946451866962E-3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4.4896021708267744E-2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4.6134182567912178E-2</v>
      </c>
      <c r="L137" s="43">
        <v>0</v>
      </c>
      <c r="M137" s="43">
        <v>0</v>
      </c>
      <c r="N137" s="43">
        <v>0</v>
      </c>
      <c r="O137" s="43">
        <v>4.3257625015881568E-2</v>
      </c>
      <c r="P137" s="43">
        <v>0</v>
      </c>
      <c r="Q137" s="45">
        <v>3.6187445824971569E-2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1.0586891938949235E-2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1.7677634621934633E-2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1.0489702560355649E-2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3.9262557583052242E-3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1.4716615631172106E-3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1.8678902900229059E-2</v>
      </c>
      <c r="F140" s="43">
        <v>9.5878434667369297E-2</v>
      </c>
      <c r="G140" s="43">
        <v>0</v>
      </c>
      <c r="H140" s="43">
        <v>0</v>
      </c>
      <c r="I140" s="44">
        <v>0</v>
      </c>
      <c r="J140" s="44">
        <v>0</v>
      </c>
      <c r="K140" s="43">
        <v>1.7067967578719537E-2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1.3521262478066887E-2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5.6905712187291123E-3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2.0767656752392776E-3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5.8587654419427803E-3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8.0476049704392809E-3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5.1545970785836174E-3</v>
      </c>
    </row>
    <row r="143" spans="1:17" ht="39" customHeight="1" x14ac:dyDescent="0.35">
      <c r="A143" s="23">
        <v>38</v>
      </c>
      <c r="B143" s="24" t="s">
        <v>58</v>
      </c>
      <c r="C143" s="43">
        <v>0</v>
      </c>
      <c r="D143" s="43">
        <v>0</v>
      </c>
      <c r="E143" s="43">
        <v>3.5881434285582577E-3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4.6659851040728754E-3</v>
      </c>
      <c r="L143" s="43">
        <v>0.22336065573770489</v>
      </c>
      <c r="M143" s="43">
        <v>0</v>
      </c>
      <c r="N143" s="43">
        <v>0</v>
      </c>
      <c r="O143" s="43">
        <v>0</v>
      </c>
      <c r="P143" s="43">
        <v>0</v>
      </c>
      <c r="Q143" s="45">
        <v>6.047445750873414E-3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6.7277689285467337E-4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1.5363609489020442E-3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8.213965150026183E-4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4.4664910386740817E-3</v>
      </c>
      <c r="F145" s="43">
        <v>0</v>
      </c>
      <c r="G145" s="43">
        <v>0</v>
      </c>
      <c r="H145" s="43">
        <v>0</v>
      </c>
      <c r="I145" s="44">
        <v>0.29919570448191424</v>
      </c>
      <c r="J145" s="44">
        <v>0</v>
      </c>
      <c r="K145" s="43">
        <v>5.3731988742023876E-3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2.7486875504947092E-2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3.8937585615531678E-2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1.2878877584006024E-2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1.9037549445261079E-2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4.6661438110443799E-2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3.0775992341498092E-2</v>
      </c>
      <c r="L148" s="43">
        <v>0.43852459016393447</v>
      </c>
      <c r="M148" s="43">
        <v>0</v>
      </c>
      <c r="N148" s="43">
        <v>0</v>
      </c>
      <c r="O148" s="43">
        <v>0</v>
      </c>
      <c r="P148" s="43">
        <v>0</v>
      </c>
      <c r="Q148" s="45">
        <v>3.4433021469722047E-2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1</v>
      </c>
      <c r="E149" s="43">
        <v>2.8593017946323619E-3</v>
      </c>
      <c r="F149" s="43">
        <v>0</v>
      </c>
      <c r="G149" s="43">
        <v>0</v>
      </c>
      <c r="H149" s="43">
        <v>0.26923076923076927</v>
      </c>
      <c r="I149" s="44">
        <v>0</v>
      </c>
      <c r="J149" s="44">
        <v>0</v>
      </c>
      <c r="K149" s="43">
        <v>1.4632009037162327E-4</v>
      </c>
      <c r="L149" s="43">
        <v>0</v>
      </c>
      <c r="M149" s="43">
        <v>0</v>
      </c>
      <c r="N149" s="43">
        <v>0</v>
      </c>
      <c r="O149" s="43">
        <v>1.3078929470938623E-2</v>
      </c>
      <c r="P149" s="43">
        <v>0</v>
      </c>
      <c r="Q149" s="45">
        <v>9.9959685170127582E-3</v>
      </c>
    </row>
    <row r="150" spans="1:17" ht="39" customHeight="1" x14ac:dyDescent="0.3">
      <c r="A150" s="11"/>
      <c r="B150" s="33" t="s">
        <v>22</v>
      </c>
      <c r="C150" s="45">
        <v>0.99999999999999989</v>
      </c>
      <c r="D150" s="45">
        <v>1</v>
      </c>
      <c r="E150" s="45">
        <v>1.0000000000000002</v>
      </c>
      <c r="F150" s="45">
        <v>1</v>
      </c>
      <c r="G150" s="45">
        <v>1</v>
      </c>
      <c r="H150" s="45">
        <v>1</v>
      </c>
      <c r="I150" s="45">
        <v>1</v>
      </c>
      <c r="J150" s="45">
        <v>0</v>
      </c>
      <c r="K150" s="45">
        <v>1.0000000000000002</v>
      </c>
      <c r="L150" s="45">
        <v>1</v>
      </c>
      <c r="M150" s="45">
        <v>1</v>
      </c>
      <c r="N150" s="45">
        <v>1</v>
      </c>
      <c r="O150" s="45">
        <v>1.0000000000000002</v>
      </c>
      <c r="P150" s="45">
        <v>1</v>
      </c>
      <c r="Q150" s="45">
        <v>0.99999999999999967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2466-B3EF-4F96-86E9-6B4EDAFEC7D3}">
  <dimension ref="A1:Q151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8" sqref="T8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44409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3727000</v>
      </c>
      <c r="D4" s="35">
        <v>0</v>
      </c>
      <c r="E4" s="34">
        <v>2110500</v>
      </c>
      <c r="F4" s="34">
        <v>0</v>
      </c>
      <c r="G4" s="34">
        <v>189000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76500</v>
      </c>
      <c r="F5" s="34">
        <v>0</v>
      </c>
      <c r="G5" s="34">
        <v>0</v>
      </c>
      <c r="H5" s="34">
        <v>0</v>
      </c>
      <c r="I5" s="35">
        <v>1445430</v>
      </c>
      <c r="J5" s="35">
        <v>0</v>
      </c>
      <c r="K5" s="34">
        <v>27000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1505000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3135500</v>
      </c>
      <c r="L6" s="35">
        <v>0</v>
      </c>
      <c r="M6" s="35">
        <v>0</v>
      </c>
      <c r="N6" s="35">
        <v>20083800</v>
      </c>
      <c r="O6" s="35">
        <v>0</v>
      </c>
      <c r="P6" s="35">
        <v>198620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364500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17644800</v>
      </c>
      <c r="F8" s="34">
        <v>0</v>
      </c>
      <c r="G8" s="34">
        <v>0</v>
      </c>
      <c r="H8" s="34">
        <v>27000</v>
      </c>
      <c r="I8" s="35">
        <v>2508050</v>
      </c>
      <c r="J8" s="35">
        <v>0</v>
      </c>
      <c r="K8" s="34">
        <v>6002900</v>
      </c>
      <c r="L8" s="34">
        <v>0</v>
      </c>
      <c r="M8" s="34">
        <v>318000</v>
      </c>
      <c r="N8" s="34">
        <v>0</v>
      </c>
      <c r="O8" s="34">
        <v>15882000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4533000</v>
      </c>
      <c r="F9" s="34">
        <v>27000</v>
      </c>
      <c r="G9" s="34">
        <v>0</v>
      </c>
      <c r="H9" s="34">
        <v>0</v>
      </c>
      <c r="I9" s="35">
        <v>2959800</v>
      </c>
      <c r="J9" s="35">
        <v>0</v>
      </c>
      <c r="K9" s="34">
        <v>6635000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6629000</v>
      </c>
      <c r="F10" s="34">
        <v>351000</v>
      </c>
      <c r="G10" s="34">
        <v>0</v>
      </c>
      <c r="H10" s="34">
        <v>0</v>
      </c>
      <c r="I10" s="35">
        <v>0</v>
      </c>
      <c r="J10" s="35">
        <v>0</v>
      </c>
      <c r="K10" s="34">
        <v>6364500</v>
      </c>
      <c r="L10" s="34">
        <v>0</v>
      </c>
      <c r="M10" s="35">
        <v>0</v>
      </c>
      <c r="N10" s="35">
        <v>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792000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2519000</v>
      </c>
      <c r="D12" s="35">
        <v>0</v>
      </c>
      <c r="E12" s="34">
        <v>14405400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24307500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10074800</v>
      </c>
      <c r="F13" s="34">
        <v>0</v>
      </c>
      <c r="G13" s="34">
        <v>0</v>
      </c>
      <c r="H13" s="34">
        <v>0</v>
      </c>
      <c r="I13" s="35">
        <v>0</v>
      </c>
      <c r="J13" s="35">
        <v>0</v>
      </c>
      <c r="K13" s="34">
        <v>10732900</v>
      </c>
      <c r="L13" s="34">
        <v>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0</v>
      </c>
      <c r="D15" s="35">
        <v>0</v>
      </c>
      <c r="E15" s="34">
        <v>3142500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837000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983000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383500</v>
      </c>
      <c r="D17" s="35">
        <v>0</v>
      </c>
      <c r="E17" s="34">
        <v>3037500</v>
      </c>
      <c r="F17" s="34">
        <v>0</v>
      </c>
      <c r="G17" s="34">
        <v>0</v>
      </c>
      <c r="H17" s="34">
        <v>0</v>
      </c>
      <c r="I17" s="35">
        <v>9784180</v>
      </c>
      <c r="J17" s="35">
        <v>0</v>
      </c>
      <c r="K17" s="34">
        <v>3464000</v>
      </c>
      <c r="L17" s="34">
        <v>0</v>
      </c>
      <c r="M17" s="35">
        <v>0</v>
      </c>
      <c r="N17" s="34">
        <v>4500000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0</v>
      </c>
      <c r="F18" s="34">
        <v>0</v>
      </c>
      <c r="G18" s="34">
        <v>0</v>
      </c>
      <c r="H18" s="34">
        <v>0</v>
      </c>
      <c r="I18" s="35">
        <v>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807680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4441500</v>
      </c>
      <c r="F20" s="35">
        <v>0</v>
      </c>
      <c r="G20" s="35">
        <v>0</v>
      </c>
      <c r="H20" s="35">
        <v>0</v>
      </c>
      <c r="I20" s="35">
        <v>35720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26126700</v>
      </c>
      <c r="F21" s="35">
        <v>198000</v>
      </c>
      <c r="G21" s="35">
        <v>0</v>
      </c>
      <c r="H21" s="35">
        <v>0</v>
      </c>
      <c r="I21" s="35">
        <v>2107190</v>
      </c>
      <c r="J21" s="35">
        <v>0</v>
      </c>
      <c r="K21" s="35">
        <v>39673500</v>
      </c>
      <c r="L21" s="35">
        <v>0</v>
      </c>
      <c r="M21" s="35">
        <v>0</v>
      </c>
      <c r="N21" s="35">
        <v>4387500</v>
      </c>
      <c r="O21" s="35">
        <v>3308000</v>
      </c>
      <c r="P21" s="35">
        <v>3131160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243500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63000</v>
      </c>
      <c r="D24" s="37">
        <v>0</v>
      </c>
      <c r="E24" s="36">
        <v>26957300</v>
      </c>
      <c r="F24" s="36">
        <v>0</v>
      </c>
      <c r="G24" s="36">
        <v>0</v>
      </c>
      <c r="H24" s="36">
        <v>324000</v>
      </c>
      <c r="I24" s="37">
        <v>0</v>
      </c>
      <c r="J24" s="37">
        <v>0</v>
      </c>
      <c r="K24" s="36">
        <v>27018100</v>
      </c>
      <c r="L24" s="36">
        <v>0</v>
      </c>
      <c r="M24" s="37">
        <v>0</v>
      </c>
      <c r="N24" s="36">
        <v>0</v>
      </c>
      <c r="O24" s="36">
        <v>3013000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567000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499500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42000</v>
      </c>
      <c r="F27" s="34">
        <v>0</v>
      </c>
      <c r="G27" s="34">
        <v>0</v>
      </c>
      <c r="H27" s="34">
        <v>0</v>
      </c>
      <c r="I27" s="35">
        <v>26680</v>
      </c>
      <c r="J27" s="35">
        <v>0</v>
      </c>
      <c r="K27" s="34">
        <v>6800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239000</v>
      </c>
      <c r="D28" s="35">
        <v>0</v>
      </c>
      <c r="E28" s="34">
        <v>13503900</v>
      </c>
      <c r="F28" s="34">
        <v>81000</v>
      </c>
      <c r="G28" s="34">
        <v>0</v>
      </c>
      <c r="H28" s="34">
        <v>0</v>
      </c>
      <c r="I28" s="35">
        <v>0</v>
      </c>
      <c r="J28" s="35">
        <v>0</v>
      </c>
      <c r="K28" s="34">
        <v>15440100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257420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840000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325500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0</v>
      </c>
      <c r="L31" s="34">
        <v>2713500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1705500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108000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203000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729500</v>
      </c>
      <c r="F34" s="35">
        <v>27000</v>
      </c>
      <c r="G34" s="35">
        <v>0</v>
      </c>
      <c r="H34" s="35">
        <v>0</v>
      </c>
      <c r="I34" s="35">
        <v>0</v>
      </c>
      <c r="J34" s="35">
        <v>0</v>
      </c>
      <c r="K34" s="35">
        <v>1103000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9419400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6207000</v>
      </c>
      <c r="L35" s="35">
        <v>0</v>
      </c>
      <c r="M35" s="35">
        <v>0</v>
      </c>
      <c r="N35" s="35">
        <v>0</v>
      </c>
      <c r="O35" s="35">
        <v>959200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1537000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3564000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184500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2408500</v>
      </c>
      <c r="F38" s="34">
        <v>405000</v>
      </c>
      <c r="G38" s="34">
        <v>0</v>
      </c>
      <c r="H38" s="34">
        <v>0</v>
      </c>
      <c r="I38" s="35">
        <v>2970090</v>
      </c>
      <c r="J38" s="35">
        <v>0</v>
      </c>
      <c r="K38" s="34">
        <v>3813500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666000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733500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1216000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0</v>
      </c>
      <c r="D41" s="35">
        <v>0</v>
      </c>
      <c r="E41" s="35">
        <v>1774000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2119500</v>
      </c>
      <c r="L41" s="35">
        <v>3064500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162000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99000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3857100</v>
      </c>
      <c r="F43" s="34">
        <v>108000</v>
      </c>
      <c r="G43" s="34">
        <v>0</v>
      </c>
      <c r="H43" s="34">
        <v>0</v>
      </c>
      <c r="I43" s="35">
        <v>7008850</v>
      </c>
      <c r="J43" s="35">
        <v>0</v>
      </c>
      <c r="K43" s="34">
        <v>2094500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9248800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3377100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6942500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11188000</v>
      </c>
      <c r="L46" s="34">
        <v>4171500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0</v>
      </c>
      <c r="E47" s="34">
        <v>894000</v>
      </c>
      <c r="F47" s="34">
        <v>0</v>
      </c>
      <c r="G47" s="34">
        <v>0</v>
      </c>
      <c r="H47" s="34">
        <v>162000</v>
      </c>
      <c r="I47" s="35">
        <v>0</v>
      </c>
      <c r="J47" s="35">
        <v>0</v>
      </c>
      <c r="K47" s="34">
        <v>0</v>
      </c>
      <c r="L47" s="34">
        <v>0</v>
      </c>
      <c r="M47" s="35">
        <v>0</v>
      </c>
      <c r="N47" s="35">
        <v>0</v>
      </c>
      <c r="O47" s="35">
        <v>528000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6931500</v>
      </c>
      <c r="D48" s="31">
        <v>0</v>
      </c>
      <c r="E48" s="31">
        <v>174117700</v>
      </c>
      <c r="F48" s="31">
        <v>1197000</v>
      </c>
      <c r="G48" s="31">
        <v>189000</v>
      </c>
      <c r="H48" s="31">
        <v>513000</v>
      </c>
      <c r="I48" s="31">
        <v>29911090</v>
      </c>
      <c r="J48" s="31">
        <v>0</v>
      </c>
      <c r="K48" s="31">
        <v>183727400</v>
      </c>
      <c r="L48" s="31">
        <v>9949500</v>
      </c>
      <c r="M48" s="31">
        <v>318000</v>
      </c>
      <c r="N48" s="31">
        <v>28971300</v>
      </c>
      <c r="O48" s="31">
        <v>23690200</v>
      </c>
      <c r="P48" s="31">
        <v>3329780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3693.4633527569667</v>
      </c>
      <c r="D57" s="42">
        <v>0</v>
      </c>
      <c r="E57" s="39">
        <v>1783.3754425694801</v>
      </c>
      <c r="F57" s="39">
        <v>0</v>
      </c>
      <c r="G57" s="39">
        <v>142.69535673839184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5619.5341520648381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64.642606660300984</v>
      </c>
      <c r="F58" s="39">
        <v>0</v>
      </c>
      <c r="G58" s="39">
        <v>0</v>
      </c>
      <c r="H58" s="39">
        <v>0</v>
      </c>
      <c r="I58" s="42">
        <v>1445.43</v>
      </c>
      <c r="J58" s="42">
        <v>0</v>
      </c>
      <c r="K58" s="39">
        <v>20.385050962627407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1530.4576576229285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1271.7270983497122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2367.3084182710459</v>
      </c>
      <c r="L59" s="39">
        <v>0</v>
      </c>
      <c r="M59" s="39">
        <v>0</v>
      </c>
      <c r="N59" s="39">
        <v>16970.839001884353</v>
      </c>
      <c r="O59" s="39">
        <v>0</v>
      </c>
      <c r="P59" s="39">
        <v>167.83417692639193</v>
      </c>
      <c r="Q59" s="40">
        <v>20777.708695431505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275.19818799546999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275.19818799546999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14909.880601302992</v>
      </c>
      <c r="F61" s="39">
        <v>0</v>
      </c>
      <c r="G61" s="39">
        <v>0</v>
      </c>
      <c r="H61" s="39">
        <v>21.763662743833631</v>
      </c>
      <c r="I61" s="42">
        <v>2508.0500000000002</v>
      </c>
      <c r="J61" s="42">
        <v>0</v>
      </c>
      <c r="K61" s="39">
        <v>4532.2008305020763</v>
      </c>
      <c r="L61" s="39">
        <v>0</v>
      </c>
      <c r="M61" s="39">
        <v>268.71044337223157</v>
      </c>
      <c r="N61" s="39">
        <v>0</v>
      </c>
      <c r="O61" s="39">
        <v>12801.870062872804</v>
      </c>
      <c r="P61" s="39">
        <v>0</v>
      </c>
      <c r="Q61" s="40">
        <v>35042.475600793936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3830.391320145678</v>
      </c>
      <c r="F62" s="39">
        <v>22.815037644812111</v>
      </c>
      <c r="G62" s="39">
        <v>0</v>
      </c>
      <c r="H62" s="39">
        <v>0</v>
      </c>
      <c r="I62" s="42">
        <v>2959.8</v>
      </c>
      <c r="J62" s="42">
        <v>0</v>
      </c>
      <c r="K62" s="39">
        <v>5009.4375235938087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11822.443881384299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5601.5142424984997</v>
      </c>
      <c r="F63" s="39">
        <v>296.59548938255745</v>
      </c>
      <c r="G63" s="39">
        <v>0</v>
      </c>
      <c r="H63" s="39">
        <v>0</v>
      </c>
      <c r="I63" s="42">
        <v>0</v>
      </c>
      <c r="J63" s="42">
        <v>0</v>
      </c>
      <c r="K63" s="39">
        <v>4805.2095130237822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40">
        <v>10703.31924490484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597.96149490373728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597.96149490373728</v>
      </c>
    </row>
    <row r="65" spans="1:17" ht="39" customHeight="1" x14ac:dyDescent="0.35">
      <c r="A65" s="23">
        <v>9</v>
      </c>
      <c r="B65" s="24" t="s">
        <v>9</v>
      </c>
      <c r="C65" s="39">
        <v>2496.3332936932652</v>
      </c>
      <c r="D65" s="42">
        <v>0</v>
      </c>
      <c r="E65" s="39">
        <v>12172.583084762089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18352.208380520951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33021.124758976308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8513.2200468130759</v>
      </c>
      <c r="F66" s="39">
        <v>0</v>
      </c>
      <c r="G66" s="39">
        <v>0</v>
      </c>
      <c r="H66" s="39">
        <v>0</v>
      </c>
      <c r="I66" s="42">
        <v>0</v>
      </c>
      <c r="J66" s="42">
        <v>0</v>
      </c>
      <c r="K66" s="39">
        <v>8103.359758399396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40">
        <v>16616.579805212474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0</v>
      </c>
      <c r="D68" s="42">
        <v>0</v>
      </c>
      <c r="E68" s="39">
        <v>2655.416881437854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631.93657984144966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3287.3534612793037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0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742.16685541713855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742.16685541713855</v>
      </c>
    </row>
    <row r="70" spans="1:17" ht="39" customHeight="1" x14ac:dyDescent="0.35">
      <c r="A70" s="23">
        <v>14</v>
      </c>
      <c r="B70" s="24" t="s">
        <v>11</v>
      </c>
      <c r="C70" s="39">
        <v>380.04915368454431</v>
      </c>
      <c r="D70" s="42">
        <v>0</v>
      </c>
      <c r="E70" s="39">
        <v>2566.6917350413628</v>
      </c>
      <c r="F70" s="39">
        <v>0</v>
      </c>
      <c r="G70" s="39">
        <v>0</v>
      </c>
      <c r="H70" s="39">
        <v>0</v>
      </c>
      <c r="I70" s="42">
        <v>9784.18</v>
      </c>
      <c r="J70" s="42">
        <v>0</v>
      </c>
      <c r="K70" s="39">
        <v>2615.3265383163457</v>
      </c>
      <c r="L70" s="39">
        <v>0</v>
      </c>
      <c r="M70" s="39">
        <v>0</v>
      </c>
      <c r="N70" s="39">
        <v>3802.5062741353522</v>
      </c>
      <c r="O70" s="39">
        <v>0</v>
      </c>
      <c r="P70" s="39">
        <v>0</v>
      </c>
      <c r="Q70" s="40">
        <v>19148.753701177608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0</v>
      </c>
      <c r="F71" s="39">
        <v>0</v>
      </c>
      <c r="G71" s="39">
        <v>0</v>
      </c>
      <c r="H71" s="39">
        <v>0</v>
      </c>
      <c r="I71" s="42">
        <v>0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0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807.68</v>
      </c>
      <c r="J72" s="42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807.68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3753.0736925715923</v>
      </c>
      <c r="F73" s="39">
        <v>0</v>
      </c>
      <c r="G73" s="39">
        <v>0</v>
      </c>
      <c r="H73" s="39">
        <v>0</v>
      </c>
      <c r="I73" s="42">
        <v>35.72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3788.7936925715921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22077.09792721158</v>
      </c>
      <c r="F74" s="39">
        <v>167.31027606195551</v>
      </c>
      <c r="G74" s="39">
        <v>0</v>
      </c>
      <c r="H74" s="39">
        <v>0</v>
      </c>
      <c r="I74" s="42">
        <v>2107.19</v>
      </c>
      <c r="J74" s="42">
        <v>0</v>
      </c>
      <c r="K74" s="39">
        <v>29953.56738391846</v>
      </c>
      <c r="L74" s="39">
        <v>0</v>
      </c>
      <c r="M74" s="39">
        <v>0</v>
      </c>
      <c r="N74" s="39">
        <v>3707.4436172819683</v>
      </c>
      <c r="O74" s="39">
        <v>2666.4517169111723</v>
      </c>
      <c r="P74" s="39">
        <v>2645.834565627033</v>
      </c>
      <c r="Q74" s="40">
        <v>63324.895487012167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183.84295960739902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183.84295960739902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62.433107384944698</v>
      </c>
      <c r="D77" s="42">
        <v>0</v>
      </c>
      <c r="E77" s="39">
        <v>22778.956085277539</v>
      </c>
      <c r="F77" s="39">
        <v>0</v>
      </c>
      <c r="G77" s="39">
        <v>0</v>
      </c>
      <c r="H77" s="39">
        <v>261.16395292600356</v>
      </c>
      <c r="I77" s="42">
        <v>0</v>
      </c>
      <c r="J77" s="42">
        <v>0</v>
      </c>
      <c r="K77" s="39">
        <v>20398.716496791243</v>
      </c>
      <c r="L77" s="39">
        <v>0</v>
      </c>
      <c r="M77" s="39">
        <v>0</v>
      </c>
      <c r="N77" s="39">
        <v>0</v>
      </c>
      <c r="O77" s="39">
        <v>2428.6635498952123</v>
      </c>
      <c r="P77" s="39">
        <v>0</v>
      </c>
      <c r="Q77" s="40">
        <v>45929.933192274941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479.11579054105437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377.12344280860702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856.23923334966139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35.490058558596623</v>
      </c>
      <c r="F80" s="39">
        <v>0</v>
      </c>
      <c r="G80" s="39">
        <v>0</v>
      </c>
      <c r="H80" s="39">
        <v>0</v>
      </c>
      <c r="I80" s="42">
        <v>26.68</v>
      </c>
      <c r="J80" s="42">
        <v>0</v>
      </c>
      <c r="K80" s="39">
        <v>5.1340128350320873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67.304071393628703</v>
      </c>
    </row>
    <row r="81" spans="1:17" ht="39" customHeight="1" x14ac:dyDescent="0.35">
      <c r="A81" s="23">
        <v>25</v>
      </c>
      <c r="B81" s="24" t="s">
        <v>53</v>
      </c>
      <c r="C81" s="39">
        <v>236.84940738098069</v>
      </c>
      <c r="D81" s="42">
        <v>0</v>
      </c>
      <c r="E81" s="39">
        <v>11410.81432784364</v>
      </c>
      <c r="F81" s="39">
        <v>68.445112934436338</v>
      </c>
      <c r="G81" s="39">
        <v>0</v>
      </c>
      <c r="H81" s="39">
        <v>0</v>
      </c>
      <c r="I81" s="42">
        <v>0</v>
      </c>
      <c r="J81" s="42">
        <v>0</v>
      </c>
      <c r="K81" s="39">
        <v>11657.304643261608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23373.413491420666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257.42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257.42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709.80117117193242</v>
      </c>
      <c r="F83" s="39">
        <v>0</v>
      </c>
      <c r="G83" s="39">
        <v>0</v>
      </c>
      <c r="H83" s="39">
        <v>0</v>
      </c>
      <c r="I83" s="42">
        <v>0</v>
      </c>
      <c r="J83" s="42">
        <v>0</v>
      </c>
      <c r="K83" s="39">
        <v>245.75311438278595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955.55428555471838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0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0</v>
      </c>
      <c r="L84" s="39">
        <v>2048.6976217440542</v>
      </c>
      <c r="M84" s="39">
        <v>0</v>
      </c>
      <c r="N84" s="39">
        <v>0</v>
      </c>
      <c r="O84" s="39">
        <v>0</v>
      </c>
      <c r="P84" s="39">
        <v>0</v>
      </c>
      <c r="Q84" s="40">
        <v>2048.6976217440542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1287.6557191392978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1287.6557191392978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91.260150579248446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153.2653831634579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244.52553374270633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616.42851710705315</v>
      </c>
      <c r="F87" s="39">
        <v>22.815037644812111</v>
      </c>
      <c r="G87" s="39">
        <v>0</v>
      </c>
      <c r="H87" s="39">
        <v>0</v>
      </c>
      <c r="I87" s="42">
        <v>0</v>
      </c>
      <c r="J87" s="42">
        <v>0</v>
      </c>
      <c r="K87" s="39">
        <v>832.76708191770479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1472.01063666957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7959.4061330201193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4686.2967157417897</v>
      </c>
      <c r="L88" s="39">
        <v>0</v>
      </c>
      <c r="M88" s="39">
        <v>0</v>
      </c>
      <c r="N88" s="39">
        <v>0</v>
      </c>
      <c r="O88" s="39">
        <v>773.17427051426739</v>
      </c>
      <c r="P88" s="39">
        <v>0</v>
      </c>
      <c r="Q88" s="40">
        <v>13418.877119276178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1298.7671429657858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2690.8267270668175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3989.5938700326033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0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139.29784824462061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139.29784824462061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2035.1858580566657</v>
      </c>
      <c r="F91" s="39">
        <v>342.22556467218169</v>
      </c>
      <c r="G91" s="39">
        <v>0</v>
      </c>
      <c r="H91" s="39">
        <v>0</v>
      </c>
      <c r="I91" s="42">
        <v>2970.09</v>
      </c>
      <c r="J91" s="42">
        <v>0</v>
      </c>
      <c r="K91" s="39">
        <v>2879.199697999245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8226.7011207280921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562.77092857203206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562.77092857203206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619.80852268406238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918.08229520573798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1537.8908178898005</v>
      </c>
    </row>
    <row r="94" spans="1:17" ht="39" customHeight="1" x14ac:dyDescent="0.35">
      <c r="A94" s="23">
        <v>38</v>
      </c>
      <c r="B94" s="24" t="s">
        <v>58</v>
      </c>
      <c r="C94" s="39">
        <v>0</v>
      </c>
      <c r="D94" s="42">
        <v>0</v>
      </c>
      <c r="E94" s="39">
        <v>1499.032473403581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1600.2265005662514</v>
      </c>
      <c r="L94" s="39">
        <v>2313.7032842582107</v>
      </c>
      <c r="M94" s="39">
        <v>0</v>
      </c>
      <c r="N94" s="39">
        <v>0</v>
      </c>
      <c r="O94" s="39">
        <v>0</v>
      </c>
      <c r="P94" s="39">
        <v>0</v>
      </c>
      <c r="Q94" s="40">
        <v>5412.9622582280426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136.89022586887268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74.745186862967159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211.63541273183984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3259.2548777705483</v>
      </c>
      <c r="F96" s="39">
        <v>91.260150579248446</v>
      </c>
      <c r="G96" s="39">
        <v>0</v>
      </c>
      <c r="H96" s="39">
        <v>0</v>
      </c>
      <c r="I96" s="42">
        <v>7008.85</v>
      </c>
      <c r="J96" s="42">
        <v>0</v>
      </c>
      <c r="K96" s="39">
        <v>1581.3514533786336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11940.71648172843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7815.2488951606765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2549.7168742921858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10364.965769452861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5866.4221795965959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8446.9611174027941</v>
      </c>
      <c r="L99" s="39">
        <v>3149.4903737259342</v>
      </c>
      <c r="M99" s="39">
        <v>0</v>
      </c>
      <c r="N99" s="39">
        <v>0</v>
      </c>
      <c r="O99" s="39">
        <v>0</v>
      </c>
      <c r="P99" s="39">
        <v>0</v>
      </c>
      <c r="Q99" s="40">
        <v>17462.873670725323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0</v>
      </c>
      <c r="E100" s="39">
        <v>755.43124646155661</v>
      </c>
      <c r="F100" s="39">
        <v>0</v>
      </c>
      <c r="G100" s="39">
        <v>0</v>
      </c>
      <c r="H100" s="39">
        <v>130.58197646300178</v>
      </c>
      <c r="I100" s="42">
        <v>0</v>
      </c>
      <c r="J100" s="42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425.60051587941319</v>
      </c>
      <c r="P100" s="39">
        <v>0</v>
      </c>
      <c r="Q100" s="40">
        <v>1311.6137388039715</v>
      </c>
    </row>
    <row r="101" spans="1:17" ht="39" customHeight="1" x14ac:dyDescent="0.3">
      <c r="B101" s="32" t="s">
        <v>22</v>
      </c>
      <c r="C101" s="41">
        <v>6869.1283149007004</v>
      </c>
      <c r="D101" s="41">
        <v>0</v>
      </c>
      <c r="E101" s="41">
        <v>147129.69926400381</v>
      </c>
      <c r="F101" s="41">
        <v>1011.4666689200037</v>
      </c>
      <c r="G101" s="41">
        <v>142.69535673839184</v>
      </c>
      <c r="H101" s="41">
        <v>413.50959213283897</v>
      </c>
      <c r="I101" s="41">
        <v>29911.089999999997</v>
      </c>
      <c r="J101" s="41">
        <v>0</v>
      </c>
      <c r="K101" s="41">
        <v>138714.53378633445</v>
      </c>
      <c r="L101" s="41">
        <v>7511.8912797281992</v>
      </c>
      <c r="M101" s="41">
        <v>268.71044337223157</v>
      </c>
      <c r="N101" s="41">
        <v>24480.788893301673</v>
      </c>
      <c r="O101" s="41">
        <v>19095.76011607287</v>
      </c>
      <c r="P101" s="41">
        <v>2813.6687425534251</v>
      </c>
      <c r="Q101" s="41">
        <v>378362.94245805865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0.53769025463463904</v>
      </c>
      <c r="D106" s="43">
        <v>0</v>
      </c>
      <c r="E106" s="43">
        <v>1.2121111179391868E-2</v>
      </c>
      <c r="F106" s="43">
        <v>0</v>
      </c>
      <c r="G106" s="43">
        <v>1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1.4852231869107427E-2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4.3935797451953465E-4</v>
      </c>
      <c r="F107" s="43">
        <v>0</v>
      </c>
      <c r="G107" s="43">
        <v>0</v>
      </c>
      <c r="H107" s="43">
        <v>0</v>
      </c>
      <c r="I107" s="44">
        <v>4.8324216870732566E-2</v>
      </c>
      <c r="J107" s="44">
        <v>0</v>
      </c>
      <c r="K107" s="43">
        <v>1.4695685020307261E-4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4.044945965585885E-3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8.6435784529660092E-3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1.7066044585619788E-2</v>
      </c>
      <c r="L108" s="43">
        <v>0</v>
      </c>
      <c r="M108" s="43">
        <v>0</v>
      </c>
      <c r="N108" s="43">
        <v>0.69323088711932157</v>
      </c>
      <c r="O108" s="43">
        <v>0</v>
      </c>
      <c r="P108" s="43">
        <v>5.9649586459165474E-2</v>
      </c>
      <c r="Q108" s="45">
        <v>5.4914756081681296E-2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1.9839174777414805E-3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7.2733916859729348E-4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0.10133834756604296</v>
      </c>
      <c r="F110" s="43">
        <v>0</v>
      </c>
      <c r="G110" s="43">
        <v>0</v>
      </c>
      <c r="H110" s="43">
        <v>5.2631578947368425E-2</v>
      </c>
      <c r="I110" s="44">
        <v>8.3850170622334408E-2</v>
      </c>
      <c r="J110" s="44">
        <v>0</v>
      </c>
      <c r="K110" s="43">
        <v>3.2672862077186095E-2</v>
      </c>
      <c r="L110" s="43">
        <v>0</v>
      </c>
      <c r="M110" s="43">
        <v>1</v>
      </c>
      <c r="N110" s="43">
        <v>0</v>
      </c>
      <c r="O110" s="43">
        <v>0.67040379566234132</v>
      </c>
      <c r="P110" s="43">
        <v>0</v>
      </c>
      <c r="Q110" s="45">
        <v>9.2616035209839229E-2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2.6034113705843801E-2</v>
      </c>
      <c r="F111" s="43">
        <v>2.2556390977443608E-2</v>
      </c>
      <c r="G111" s="43">
        <v>0</v>
      </c>
      <c r="H111" s="43">
        <v>0</v>
      </c>
      <c r="I111" s="44">
        <v>9.8953264491531426E-2</v>
      </c>
      <c r="J111" s="44">
        <v>0</v>
      </c>
      <c r="K111" s="43">
        <v>3.6113285225829142E-2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3.1246304948838406E-2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3.8071947883529349E-2</v>
      </c>
      <c r="F112" s="43">
        <v>0.2932330827067669</v>
      </c>
      <c r="G112" s="43">
        <v>0</v>
      </c>
      <c r="H112" s="43">
        <v>0</v>
      </c>
      <c r="I112" s="44">
        <v>0</v>
      </c>
      <c r="J112" s="44">
        <v>0</v>
      </c>
      <c r="K112" s="43">
        <v>3.4640995300646502E-2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5">
        <v>2.8288497746026747E-2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4.3107342726234638E-3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1.5803912799151069E-3</v>
      </c>
    </row>
    <row r="114" spans="1:17" ht="39" customHeight="1" x14ac:dyDescent="0.35">
      <c r="A114" s="23">
        <v>9</v>
      </c>
      <c r="B114" s="24" t="s">
        <v>9</v>
      </c>
      <c r="C114" s="43">
        <v>0.36341340258241367</v>
      </c>
      <c r="D114" s="43">
        <v>0</v>
      </c>
      <c r="E114" s="43">
        <v>8.2733691060702025E-2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0.13230198653004399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8.7273675758129207E-2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5.7862009433848463E-2</v>
      </c>
      <c r="F115" s="43">
        <v>0</v>
      </c>
      <c r="G115" s="43">
        <v>0</v>
      </c>
      <c r="H115" s="43">
        <v>0</v>
      </c>
      <c r="I115" s="44">
        <v>0</v>
      </c>
      <c r="J115" s="44">
        <v>0</v>
      </c>
      <c r="K115" s="43">
        <v>5.8417525094242889E-2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5">
        <v>4.3917038220661404E-2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0</v>
      </c>
      <c r="D117" s="43">
        <v>0</v>
      </c>
      <c r="E117" s="43">
        <v>1.8048136404282846E-2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4.5556623562952514E-3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8.6883600172966337E-3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0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5.3503179166526065E-3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1.9615209951471591E-3</v>
      </c>
    </row>
    <row r="119" spans="1:17" ht="39" customHeight="1" x14ac:dyDescent="0.35">
      <c r="A119" s="23">
        <v>14</v>
      </c>
      <c r="B119" s="24" t="s">
        <v>11</v>
      </c>
      <c r="C119" s="43">
        <v>5.5327129769891084E-2</v>
      </c>
      <c r="D119" s="43">
        <v>0</v>
      </c>
      <c r="E119" s="43">
        <v>1.7445096047099172E-2</v>
      </c>
      <c r="F119" s="43">
        <v>0</v>
      </c>
      <c r="G119" s="43">
        <v>0</v>
      </c>
      <c r="H119" s="43">
        <v>0</v>
      </c>
      <c r="I119" s="44">
        <v>0.32710877470530164</v>
      </c>
      <c r="J119" s="44">
        <v>0</v>
      </c>
      <c r="K119" s="43">
        <v>1.8854019596423834E-2</v>
      </c>
      <c r="L119" s="43">
        <v>0</v>
      </c>
      <c r="M119" s="43">
        <v>0</v>
      </c>
      <c r="N119" s="43">
        <v>0.15532613310414101</v>
      </c>
      <c r="O119" s="43">
        <v>0</v>
      </c>
      <c r="P119" s="43">
        <v>0</v>
      </c>
      <c r="Q119" s="45">
        <v>5.0609485106486711E-2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4">
        <v>0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0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2.7002693649746633E-2</v>
      </c>
      <c r="J121" s="44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2.1346699408585209E-3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2.5508607108869454E-2</v>
      </c>
      <c r="F122" s="43">
        <v>0</v>
      </c>
      <c r="G122" s="43">
        <v>0</v>
      </c>
      <c r="H122" s="43">
        <v>0</v>
      </c>
      <c r="I122" s="44">
        <v>1.1942058948704311E-3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1.0013648979356846E-2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0.15005194761934024</v>
      </c>
      <c r="F123" s="43">
        <v>0.16541353383458646</v>
      </c>
      <c r="G123" s="43">
        <v>0</v>
      </c>
      <c r="H123" s="43">
        <v>0</v>
      </c>
      <c r="I123" s="44">
        <v>7.0448452396753194E-2</v>
      </c>
      <c r="J123" s="44">
        <v>0</v>
      </c>
      <c r="K123" s="43">
        <v>0.21593676283450375</v>
      </c>
      <c r="L123" s="43">
        <v>0</v>
      </c>
      <c r="M123" s="43">
        <v>0</v>
      </c>
      <c r="N123" s="43">
        <v>0.15144297977653748</v>
      </c>
      <c r="O123" s="43">
        <v>0.13963579876911128</v>
      </c>
      <c r="P123" s="43">
        <v>0.94035041354083448</v>
      </c>
      <c r="Q123" s="45">
        <v>0.16736548002195459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1.3253330749795624E-3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4.8589050083248556E-4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9.0889417874918856E-3</v>
      </c>
      <c r="D126" s="43">
        <v>0</v>
      </c>
      <c r="E126" s="43">
        <v>0.15482228400673795</v>
      </c>
      <c r="F126" s="43">
        <v>0</v>
      </c>
      <c r="G126" s="43">
        <v>0</v>
      </c>
      <c r="H126" s="43">
        <v>0.63157894736842102</v>
      </c>
      <c r="I126" s="44">
        <v>0</v>
      </c>
      <c r="J126" s="44">
        <v>0</v>
      </c>
      <c r="K126" s="43">
        <v>0.14705536572117173</v>
      </c>
      <c r="L126" s="43">
        <v>0</v>
      </c>
      <c r="M126" s="43">
        <v>0</v>
      </c>
      <c r="N126" s="43">
        <v>0</v>
      </c>
      <c r="O126" s="43">
        <v>0.12718339228879452</v>
      </c>
      <c r="P126" s="43">
        <v>0</v>
      </c>
      <c r="Q126" s="45">
        <v>0.12139120415410727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3.2564179287918452E-3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2.7187017287568435E-3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2.2630102932043221E-3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2.4121614287347004E-4</v>
      </c>
      <c r="F129" s="43">
        <v>0</v>
      </c>
      <c r="G129" s="43">
        <v>0</v>
      </c>
      <c r="H129" s="43">
        <v>0</v>
      </c>
      <c r="I129" s="44">
        <v>8.9197685540714177E-4</v>
      </c>
      <c r="J129" s="44">
        <v>0</v>
      </c>
      <c r="K129" s="43">
        <v>3.7011354865959028E-5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1.7788230252250279E-4</v>
      </c>
    </row>
    <row r="130" spans="1:17" ht="39" customHeight="1" x14ac:dyDescent="0.35">
      <c r="A130" s="23">
        <v>25</v>
      </c>
      <c r="B130" s="24" t="s">
        <v>53</v>
      </c>
      <c r="C130" s="43">
        <v>3.4480271225564456E-2</v>
      </c>
      <c r="D130" s="43">
        <v>0</v>
      </c>
      <c r="E130" s="43">
        <v>7.75561588511679E-2</v>
      </c>
      <c r="F130" s="43">
        <v>6.7669172932330823E-2</v>
      </c>
      <c r="G130" s="43">
        <v>0</v>
      </c>
      <c r="H130" s="43">
        <v>0</v>
      </c>
      <c r="I130" s="44">
        <v>0</v>
      </c>
      <c r="J130" s="44">
        <v>0</v>
      </c>
      <c r="K130" s="43">
        <v>8.4038091215572652E-2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6.1775112910301987E-2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8.6061724932123846E-3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6.8035204062970539E-4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4.8243228574694009E-3</v>
      </c>
      <c r="F132" s="43">
        <v>0</v>
      </c>
      <c r="G132" s="43">
        <v>0</v>
      </c>
      <c r="H132" s="43">
        <v>0</v>
      </c>
      <c r="I132" s="44">
        <v>0</v>
      </c>
      <c r="J132" s="44">
        <v>0</v>
      </c>
      <c r="K132" s="43">
        <v>1.7716464718925977E-3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2.5254964964245702E-3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0</v>
      </c>
      <c r="L133" s="43">
        <v>0.27272727272727271</v>
      </c>
      <c r="M133" s="43">
        <v>0</v>
      </c>
      <c r="N133" s="43">
        <v>0</v>
      </c>
      <c r="O133" s="43">
        <v>0</v>
      </c>
      <c r="P133" s="43">
        <v>0</v>
      </c>
      <c r="Q133" s="45">
        <v>5.414636032890963E-3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9.2827743711607538E-3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3.4032289493626448E-3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6.2027008167463713E-4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1.1048977996749533E-3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6.4627241810239345E-4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4.1896946720522948E-3</v>
      </c>
      <c r="F136" s="43">
        <v>2.2556390977443608E-2</v>
      </c>
      <c r="G136" s="43">
        <v>0</v>
      </c>
      <c r="H136" s="43">
        <v>0</v>
      </c>
      <c r="I136" s="44">
        <v>0</v>
      </c>
      <c r="J136" s="44">
        <v>0</v>
      </c>
      <c r="K136" s="43">
        <v>6.0034594731107069E-3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3.8904725370475244E-3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5.4097888956722941E-2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3.3783747007795253E-2</v>
      </c>
      <c r="L137" s="43">
        <v>0</v>
      </c>
      <c r="M137" s="43">
        <v>0</v>
      </c>
      <c r="N137" s="43">
        <v>0</v>
      </c>
      <c r="O137" s="43">
        <v>4.0489316257355364E-2</v>
      </c>
      <c r="P137" s="43">
        <v>0</v>
      </c>
      <c r="Q137" s="45">
        <v>3.5465622061451367E-2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8.8273621808696041E-3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1.9398304226805583E-2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1.0544356812836785E-2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0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1.0042051430543294E-3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3.6815933225295102E-4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1.3832597145494108E-2</v>
      </c>
      <c r="F140" s="43">
        <v>0.33834586466165412</v>
      </c>
      <c r="G140" s="43">
        <v>0</v>
      </c>
      <c r="H140" s="43">
        <v>0</v>
      </c>
      <c r="I140" s="44">
        <v>9.9297284050832005E-2</v>
      </c>
      <c r="J140" s="44">
        <v>0</v>
      </c>
      <c r="K140" s="43">
        <v>2.0756294379608051E-2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2.1742882818499114E-2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3.8249988369935956E-3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1.4873838460922079E-3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4.2126676380402446E-3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6.6185011054420853E-3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4.0645915477313822E-3</v>
      </c>
    </row>
    <row r="143" spans="1:17" ht="39" customHeight="1" x14ac:dyDescent="0.35">
      <c r="A143" s="23">
        <v>38</v>
      </c>
      <c r="B143" s="24" t="s">
        <v>58</v>
      </c>
      <c r="C143" s="43">
        <v>0</v>
      </c>
      <c r="D143" s="43">
        <v>0</v>
      </c>
      <c r="E143" s="43">
        <v>1.0188510415655614E-2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1.15361127409412E-2</v>
      </c>
      <c r="L143" s="43">
        <v>0.30800542740841252</v>
      </c>
      <c r="M143" s="43">
        <v>0</v>
      </c>
      <c r="N143" s="43">
        <v>0</v>
      </c>
      <c r="O143" s="43">
        <v>0</v>
      </c>
      <c r="P143" s="43">
        <v>0</v>
      </c>
      <c r="Q143" s="45">
        <v>1.4306269591473185E-2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9.304051225119558E-4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5.3884178407793298E-4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5.5934498066046606E-4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2.2152256778030031E-2</v>
      </c>
      <c r="F145" s="43">
        <v>9.0225563909774431E-2</v>
      </c>
      <c r="G145" s="43">
        <v>0</v>
      </c>
      <c r="H145" s="43">
        <v>0</v>
      </c>
      <c r="I145" s="44">
        <v>0.23432278796927833</v>
      </c>
      <c r="J145" s="44">
        <v>0</v>
      </c>
      <c r="K145" s="43">
        <v>1.1400041583345764E-2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3.1558895287563879E-2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5.3118091957336896E-2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1.8381036252622093E-2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2.7394241365489468E-2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3.9872454092834894E-2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6.0894564447110243E-2</v>
      </c>
      <c r="L148" s="43">
        <v>0.41926729986431477</v>
      </c>
      <c r="M148" s="43">
        <v>0</v>
      </c>
      <c r="N148" s="43">
        <v>0</v>
      </c>
      <c r="O148" s="43">
        <v>0</v>
      </c>
      <c r="P148" s="43">
        <v>0</v>
      </c>
      <c r="Q148" s="45">
        <v>4.6153763255134518E-2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0</v>
      </c>
      <c r="E149" s="43">
        <v>5.1344578983067192E-3</v>
      </c>
      <c r="F149" s="43">
        <v>0</v>
      </c>
      <c r="G149" s="43">
        <v>0</v>
      </c>
      <c r="H149" s="43">
        <v>0.31578947368421051</v>
      </c>
      <c r="I149" s="44">
        <v>0</v>
      </c>
      <c r="J149" s="44">
        <v>0</v>
      </c>
      <c r="K149" s="43">
        <v>0</v>
      </c>
      <c r="L149" s="43">
        <v>0</v>
      </c>
      <c r="M149" s="43">
        <v>0</v>
      </c>
      <c r="N149" s="43">
        <v>0</v>
      </c>
      <c r="O149" s="43">
        <v>2.2287697022397444E-2</v>
      </c>
      <c r="P149" s="43">
        <v>0</v>
      </c>
      <c r="Q149" s="45">
        <v>3.466549155905677E-3</v>
      </c>
    </row>
    <row r="150" spans="1:17" ht="39" customHeight="1" x14ac:dyDescent="0.3">
      <c r="A150" s="11"/>
      <c r="B150" s="33" t="s">
        <v>22</v>
      </c>
      <c r="C150" s="45">
        <v>1.0000000000000002</v>
      </c>
      <c r="D150" s="45">
        <v>0</v>
      </c>
      <c r="E150" s="45">
        <v>0.99999999999999967</v>
      </c>
      <c r="F150" s="45">
        <v>1</v>
      </c>
      <c r="G150" s="45">
        <v>1</v>
      </c>
      <c r="H150" s="45">
        <v>1</v>
      </c>
      <c r="I150" s="45">
        <v>1.0000000000000002</v>
      </c>
      <c r="J150" s="45">
        <v>0</v>
      </c>
      <c r="K150" s="45">
        <v>1.0000000000000004</v>
      </c>
      <c r="L150" s="45">
        <v>1</v>
      </c>
      <c r="M150" s="45">
        <v>1</v>
      </c>
      <c r="N150" s="45">
        <v>1</v>
      </c>
      <c r="O150" s="45">
        <v>0.99999999999999989</v>
      </c>
      <c r="P150" s="45">
        <v>1</v>
      </c>
      <c r="Q150" s="45">
        <v>1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E116-B285-4D97-A301-A0C50C0C1141}">
  <dimension ref="A1:Q151"/>
  <sheetViews>
    <sheetView zoomScale="50" zoomScaleNormal="50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B49" sqref="B49"/>
    </sheetView>
  </sheetViews>
  <sheetFormatPr defaultRowHeight="15" x14ac:dyDescent="0.25"/>
  <cols>
    <col min="2" max="2" width="76.28515625" customWidth="1"/>
    <col min="3" max="3" width="26.28515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5.7109375" customWidth="1"/>
  </cols>
  <sheetData>
    <row r="1" spans="1:17" ht="33.75" x14ac:dyDescent="0.5">
      <c r="A1" s="19"/>
      <c r="B1" s="20" t="s">
        <v>31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"/>
    </row>
    <row r="2" spans="1:17" ht="26.25" x14ac:dyDescent="0.4">
      <c r="B2" s="2">
        <v>44440</v>
      </c>
      <c r="C2" s="3"/>
      <c r="D2" s="3"/>
      <c r="E2" s="3"/>
      <c r="F2" s="3"/>
      <c r="G2" s="3"/>
      <c r="H2" s="4" t="s">
        <v>30</v>
      </c>
      <c r="I2" s="3"/>
      <c r="J2" s="3"/>
      <c r="K2" s="3"/>
      <c r="L2" s="3"/>
      <c r="M2" s="1"/>
      <c r="N2" s="1"/>
      <c r="O2" s="1"/>
      <c r="P2" s="1"/>
      <c r="Q2" s="1"/>
    </row>
    <row r="3" spans="1:17" ht="59.25" customHeight="1" x14ac:dyDescent="0.25">
      <c r="A3" s="5" t="s">
        <v>0</v>
      </c>
      <c r="B3" s="22" t="s">
        <v>1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33</v>
      </c>
      <c r="H3" s="6" t="s">
        <v>2</v>
      </c>
      <c r="I3" s="6" t="s">
        <v>38</v>
      </c>
      <c r="J3" s="6" t="s">
        <v>37</v>
      </c>
      <c r="K3" s="6" t="s">
        <v>43</v>
      </c>
      <c r="L3" s="6" t="s">
        <v>3</v>
      </c>
      <c r="M3" s="6" t="s">
        <v>44</v>
      </c>
      <c r="N3" s="6" t="s">
        <v>45</v>
      </c>
      <c r="O3" s="6" t="s">
        <v>4</v>
      </c>
      <c r="P3" s="7" t="s">
        <v>5</v>
      </c>
      <c r="Q3" s="1"/>
    </row>
    <row r="4" spans="1:17" ht="39" customHeight="1" x14ac:dyDescent="0.35">
      <c r="A4" s="23">
        <v>1</v>
      </c>
      <c r="B4" s="24" t="s">
        <v>35</v>
      </c>
      <c r="C4" s="34">
        <v>5414000</v>
      </c>
      <c r="D4" s="35">
        <v>0</v>
      </c>
      <c r="E4" s="34">
        <v>1813500</v>
      </c>
      <c r="F4" s="34">
        <v>0</v>
      </c>
      <c r="G4" s="34">
        <v>0</v>
      </c>
      <c r="H4" s="34">
        <v>0</v>
      </c>
      <c r="I4" s="35">
        <v>0</v>
      </c>
      <c r="J4" s="35">
        <v>0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1"/>
    </row>
    <row r="5" spans="1:17" ht="39" customHeight="1" x14ac:dyDescent="0.35">
      <c r="A5" s="23">
        <v>2</v>
      </c>
      <c r="B5" s="24" t="s">
        <v>47</v>
      </c>
      <c r="C5" s="34">
        <v>0</v>
      </c>
      <c r="D5" s="35">
        <v>0</v>
      </c>
      <c r="E5" s="34">
        <v>378000</v>
      </c>
      <c r="F5" s="34">
        <v>0</v>
      </c>
      <c r="G5" s="34">
        <v>0</v>
      </c>
      <c r="H5" s="34">
        <v>0</v>
      </c>
      <c r="I5" s="35">
        <v>3022770</v>
      </c>
      <c r="J5" s="35">
        <v>0</v>
      </c>
      <c r="K5" s="34">
        <v>76500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1"/>
    </row>
    <row r="6" spans="1:17" s="9" customFormat="1" ht="39" customHeight="1" x14ac:dyDescent="0.35">
      <c r="A6" s="23">
        <v>3</v>
      </c>
      <c r="B6" s="24" t="s">
        <v>48</v>
      </c>
      <c r="C6" s="35">
        <v>0</v>
      </c>
      <c r="D6" s="35">
        <v>0</v>
      </c>
      <c r="E6" s="35">
        <v>1717500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3966000</v>
      </c>
      <c r="L6" s="35">
        <v>0</v>
      </c>
      <c r="M6" s="35">
        <v>0</v>
      </c>
      <c r="N6" s="35">
        <v>16681200</v>
      </c>
      <c r="O6" s="35">
        <v>0</v>
      </c>
      <c r="P6" s="35">
        <v>148950</v>
      </c>
      <c r="Q6" s="8"/>
    </row>
    <row r="7" spans="1:17" ht="39" customHeight="1" x14ac:dyDescent="0.35">
      <c r="A7" s="23">
        <v>4</v>
      </c>
      <c r="B7" s="24" t="s">
        <v>25</v>
      </c>
      <c r="C7" s="34">
        <v>0</v>
      </c>
      <c r="D7" s="35">
        <v>0</v>
      </c>
      <c r="E7" s="34">
        <v>0</v>
      </c>
      <c r="F7" s="34">
        <v>0</v>
      </c>
      <c r="G7" s="34">
        <v>0</v>
      </c>
      <c r="H7" s="34">
        <v>0</v>
      </c>
      <c r="I7" s="35">
        <v>0</v>
      </c>
      <c r="J7" s="35">
        <v>0</v>
      </c>
      <c r="K7" s="34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1"/>
    </row>
    <row r="8" spans="1:17" ht="39" customHeight="1" x14ac:dyDescent="0.35">
      <c r="A8" s="23">
        <v>5</v>
      </c>
      <c r="B8" s="24" t="s">
        <v>49</v>
      </c>
      <c r="C8" s="34">
        <v>0</v>
      </c>
      <c r="D8" s="35">
        <v>0</v>
      </c>
      <c r="E8" s="34">
        <v>12654700</v>
      </c>
      <c r="F8" s="34">
        <v>0</v>
      </c>
      <c r="G8" s="34">
        <v>0</v>
      </c>
      <c r="H8" s="34">
        <v>270000</v>
      </c>
      <c r="I8" s="35">
        <v>2350140</v>
      </c>
      <c r="J8" s="35">
        <v>0</v>
      </c>
      <c r="K8" s="34">
        <v>14736150</v>
      </c>
      <c r="L8" s="34">
        <v>0</v>
      </c>
      <c r="M8" s="34">
        <v>300000</v>
      </c>
      <c r="N8" s="34">
        <v>0</v>
      </c>
      <c r="O8" s="34">
        <v>15144000</v>
      </c>
      <c r="P8" s="34">
        <v>0</v>
      </c>
      <c r="Q8" s="1"/>
    </row>
    <row r="9" spans="1:17" ht="39" customHeight="1" x14ac:dyDescent="0.35">
      <c r="A9" s="23">
        <v>6</v>
      </c>
      <c r="B9" s="24" t="s">
        <v>6</v>
      </c>
      <c r="C9" s="34">
        <v>0</v>
      </c>
      <c r="D9" s="35">
        <v>0</v>
      </c>
      <c r="E9" s="34">
        <v>15926000</v>
      </c>
      <c r="F9" s="34">
        <v>175500</v>
      </c>
      <c r="G9" s="34">
        <v>0</v>
      </c>
      <c r="H9" s="34">
        <v>0</v>
      </c>
      <c r="I9" s="35">
        <v>878900</v>
      </c>
      <c r="J9" s="35">
        <v>0</v>
      </c>
      <c r="K9" s="34">
        <v>9707000</v>
      </c>
      <c r="L9" s="34">
        <v>0</v>
      </c>
      <c r="M9" s="35">
        <v>0</v>
      </c>
      <c r="N9" s="34">
        <v>0</v>
      </c>
      <c r="O9" s="34">
        <v>0</v>
      </c>
      <c r="P9" s="34">
        <v>0</v>
      </c>
      <c r="Q9" s="1"/>
    </row>
    <row r="10" spans="1:17" ht="39" customHeight="1" x14ac:dyDescent="0.35">
      <c r="A10" s="23">
        <v>7</v>
      </c>
      <c r="B10" s="24" t="s">
        <v>7</v>
      </c>
      <c r="C10" s="34">
        <v>0</v>
      </c>
      <c r="D10" s="34">
        <v>0</v>
      </c>
      <c r="E10" s="34">
        <v>6290600</v>
      </c>
      <c r="F10" s="34">
        <v>553500</v>
      </c>
      <c r="G10" s="34">
        <v>0</v>
      </c>
      <c r="H10" s="34">
        <v>0</v>
      </c>
      <c r="I10" s="35">
        <v>0</v>
      </c>
      <c r="J10" s="35">
        <v>0</v>
      </c>
      <c r="K10" s="34">
        <v>12529000</v>
      </c>
      <c r="L10" s="34">
        <v>0</v>
      </c>
      <c r="M10" s="35">
        <v>0</v>
      </c>
      <c r="N10" s="35">
        <v>108000</v>
      </c>
      <c r="O10" s="35">
        <v>0</v>
      </c>
      <c r="P10" s="34">
        <v>0</v>
      </c>
      <c r="Q10" s="1"/>
    </row>
    <row r="11" spans="1:17" ht="39" customHeight="1" x14ac:dyDescent="0.35">
      <c r="A11" s="23">
        <v>8</v>
      </c>
      <c r="B11" s="24" t="s">
        <v>8</v>
      </c>
      <c r="C11" s="34">
        <v>0</v>
      </c>
      <c r="D11" s="35">
        <v>0</v>
      </c>
      <c r="E11" s="34">
        <v>0</v>
      </c>
      <c r="F11" s="34">
        <v>0</v>
      </c>
      <c r="G11" s="34">
        <v>0</v>
      </c>
      <c r="H11" s="34">
        <v>0</v>
      </c>
      <c r="I11" s="35">
        <v>0</v>
      </c>
      <c r="J11" s="35">
        <v>0</v>
      </c>
      <c r="K11" s="34">
        <v>234000</v>
      </c>
      <c r="L11" s="34">
        <v>0</v>
      </c>
      <c r="M11" s="35">
        <v>0</v>
      </c>
      <c r="N11" s="35">
        <v>0</v>
      </c>
      <c r="O11" s="35">
        <v>0</v>
      </c>
      <c r="P11" s="35">
        <v>0</v>
      </c>
      <c r="Q11" s="1"/>
    </row>
    <row r="12" spans="1:17" ht="39" customHeight="1" x14ac:dyDescent="0.35">
      <c r="A12" s="23">
        <v>9</v>
      </c>
      <c r="B12" s="24" t="s">
        <v>9</v>
      </c>
      <c r="C12" s="34">
        <v>2776000</v>
      </c>
      <c r="D12" s="35">
        <v>0</v>
      </c>
      <c r="E12" s="34">
        <v>18542900</v>
      </c>
      <c r="F12" s="34">
        <v>0</v>
      </c>
      <c r="G12" s="34">
        <v>0</v>
      </c>
      <c r="H12" s="34">
        <v>0</v>
      </c>
      <c r="I12" s="35">
        <v>0</v>
      </c>
      <c r="J12" s="35">
        <v>0</v>
      </c>
      <c r="K12" s="34">
        <v>11550500</v>
      </c>
      <c r="L12" s="34">
        <v>0</v>
      </c>
      <c r="M12" s="35">
        <v>0</v>
      </c>
      <c r="N12" s="35">
        <v>0</v>
      </c>
      <c r="O12" s="35">
        <v>0</v>
      </c>
      <c r="P12" s="35">
        <v>0</v>
      </c>
      <c r="Q12" s="1"/>
    </row>
    <row r="13" spans="1:17" ht="39" customHeight="1" x14ac:dyDescent="0.35">
      <c r="A13" s="23">
        <v>10</v>
      </c>
      <c r="B13" s="24" t="s">
        <v>26</v>
      </c>
      <c r="C13" s="34">
        <v>0</v>
      </c>
      <c r="D13" s="35">
        <v>0</v>
      </c>
      <c r="E13" s="34">
        <v>3961000</v>
      </c>
      <c r="F13" s="34">
        <v>0</v>
      </c>
      <c r="G13" s="34">
        <v>0</v>
      </c>
      <c r="H13" s="34">
        <v>0</v>
      </c>
      <c r="I13" s="35">
        <v>0</v>
      </c>
      <c r="J13" s="35">
        <v>0</v>
      </c>
      <c r="K13" s="34">
        <v>9718000</v>
      </c>
      <c r="L13" s="34">
        <v>472500</v>
      </c>
      <c r="M13" s="35">
        <v>0</v>
      </c>
      <c r="N13" s="35">
        <v>0</v>
      </c>
      <c r="O13" s="35">
        <v>0</v>
      </c>
      <c r="P13" s="35">
        <v>0</v>
      </c>
      <c r="Q13" s="1"/>
    </row>
    <row r="14" spans="1:17" ht="39" customHeight="1" x14ac:dyDescent="0.35">
      <c r="A14" s="23">
        <v>11</v>
      </c>
      <c r="B14" s="24" t="s">
        <v>10</v>
      </c>
      <c r="C14" s="34">
        <v>0</v>
      </c>
      <c r="D14" s="35">
        <v>0</v>
      </c>
      <c r="E14" s="34">
        <v>0</v>
      </c>
      <c r="F14" s="34">
        <v>0</v>
      </c>
      <c r="G14" s="34">
        <v>0</v>
      </c>
      <c r="H14" s="34">
        <v>0</v>
      </c>
      <c r="I14" s="35">
        <v>0</v>
      </c>
      <c r="J14" s="35">
        <v>0</v>
      </c>
      <c r="K14" s="34">
        <v>0</v>
      </c>
      <c r="L14" s="34">
        <v>0</v>
      </c>
      <c r="M14" s="35">
        <v>0</v>
      </c>
      <c r="N14" s="34">
        <v>0</v>
      </c>
      <c r="O14" s="34">
        <v>0</v>
      </c>
      <c r="P14" s="35">
        <v>0</v>
      </c>
      <c r="Q14" s="1"/>
    </row>
    <row r="15" spans="1:17" ht="39" customHeight="1" x14ac:dyDescent="0.35">
      <c r="A15" s="23">
        <v>12</v>
      </c>
      <c r="B15" s="24" t="s">
        <v>60</v>
      </c>
      <c r="C15" s="34">
        <v>108000</v>
      </c>
      <c r="D15" s="35">
        <v>0</v>
      </c>
      <c r="E15" s="34">
        <v>6197500</v>
      </c>
      <c r="F15" s="34">
        <v>0</v>
      </c>
      <c r="G15" s="34">
        <v>0</v>
      </c>
      <c r="H15" s="34">
        <v>0</v>
      </c>
      <c r="I15" s="35">
        <v>0</v>
      </c>
      <c r="J15" s="35">
        <v>0</v>
      </c>
      <c r="K15" s="34">
        <v>1435500</v>
      </c>
      <c r="L15" s="34">
        <v>0</v>
      </c>
      <c r="M15" s="35">
        <v>0</v>
      </c>
      <c r="N15" s="34">
        <v>0</v>
      </c>
      <c r="O15" s="34">
        <v>0</v>
      </c>
      <c r="P15" s="35">
        <v>0</v>
      </c>
      <c r="Q15" s="1"/>
    </row>
    <row r="16" spans="1:17" ht="39" customHeight="1" x14ac:dyDescent="0.35">
      <c r="A16" s="23">
        <v>13</v>
      </c>
      <c r="B16" s="24" t="s">
        <v>50</v>
      </c>
      <c r="C16" s="34">
        <v>0</v>
      </c>
      <c r="D16" s="35">
        <v>0</v>
      </c>
      <c r="E16" s="34">
        <v>13500</v>
      </c>
      <c r="F16" s="34">
        <v>0</v>
      </c>
      <c r="G16" s="34">
        <v>0</v>
      </c>
      <c r="H16" s="34">
        <v>0</v>
      </c>
      <c r="I16" s="35">
        <v>0</v>
      </c>
      <c r="J16" s="35">
        <v>0</v>
      </c>
      <c r="K16" s="34">
        <v>755500</v>
      </c>
      <c r="L16" s="34">
        <v>0</v>
      </c>
      <c r="M16" s="35">
        <v>0</v>
      </c>
      <c r="N16" s="34">
        <v>0</v>
      </c>
      <c r="O16" s="34">
        <v>0</v>
      </c>
      <c r="P16" s="35">
        <v>0</v>
      </c>
      <c r="Q16" s="1"/>
    </row>
    <row r="17" spans="1:17" ht="39" customHeight="1" x14ac:dyDescent="0.35">
      <c r="A17" s="23">
        <v>14</v>
      </c>
      <c r="B17" s="24" t="s">
        <v>11</v>
      </c>
      <c r="C17" s="34">
        <v>0</v>
      </c>
      <c r="D17" s="35">
        <v>0</v>
      </c>
      <c r="E17" s="34">
        <v>2983500</v>
      </c>
      <c r="F17" s="34">
        <v>27000</v>
      </c>
      <c r="G17" s="34">
        <v>0</v>
      </c>
      <c r="H17" s="34">
        <v>0</v>
      </c>
      <c r="I17" s="35">
        <v>6595620</v>
      </c>
      <c r="J17" s="35">
        <v>0</v>
      </c>
      <c r="K17" s="34">
        <v>2035500</v>
      </c>
      <c r="L17" s="34">
        <v>0</v>
      </c>
      <c r="M17" s="35">
        <v>0</v>
      </c>
      <c r="N17" s="34">
        <v>5247000</v>
      </c>
      <c r="O17" s="34">
        <v>0</v>
      </c>
      <c r="P17" s="35">
        <v>0</v>
      </c>
      <c r="Q17" s="1"/>
    </row>
    <row r="18" spans="1:17" ht="39" customHeight="1" x14ac:dyDescent="0.35">
      <c r="A18" s="23">
        <v>15</v>
      </c>
      <c r="B18" s="24" t="s">
        <v>51</v>
      </c>
      <c r="C18" s="34">
        <v>0</v>
      </c>
      <c r="D18" s="35">
        <v>0</v>
      </c>
      <c r="E18" s="34">
        <v>0</v>
      </c>
      <c r="F18" s="34">
        <v>0</v>
      </c>
      <c r="G18" s="34">
        <v>0</v>
      </c>
      <c r="H18" s="34">
        <v>0</v>
      </c>
      <c r="I18" s="35">
        <v>3062090</v>
      </c>
      <c r="J18" s="35">
        <v>0</v>
      </c>
      <c r="K18" s="34">
        <v>0</v>
      </c>
      <c r="L18" s="34">
        <v>0</v>
      </c>
      <c r="M18" s="35">
        <v>0</v>
      </c>
      <c r="N18" s="34">
        <v>0</v>
      </c>
      <c r="O18" s="34">
        <v>0</v>
      </c>
      <c r="P18" s="35">
        <v>0</v>
      </c>
      <c r="Q18" s="1"/>
    </row>
    <row r="19" spans="1:17" s="9" customFormat="1" ht="39" customHeight="1" x14ac:dyDescent="0.35">
      <c r="A19" s="23">
        <v>16</v>
      </c>
      <c r="B19" s="24" t="s">
        <v>12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1180550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8"/>
    </row>
    <row r="20" spans="1:17" s="9" customFormat="1" ht="39" customHeight="1" x14ac:dyDescent="0.35">
      <c r="A20" s="23">
        <v>17</v>
      </c>
      <c r="B20" s="24" t="s">
        <v>61</v>
      </c>
      <c r="C20" s="35">
        <v>0</v>
      </c>
      <c r="D20" s="35">
        <v>0</v>
      </c>
      <c r="E20" s="35">
        <v>2047500</v>
      </c>
      <c r="F20" s="35">
        <v>67500</v>
      </c>
      <c r="G20" s="35">
        <v>0</v>
      </c>
      <c r="H20" s="35">
        <v>0</v>
      </c>
      <c r="I20" s="35">
        <v>395420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8"/>
    </row>
    <row r="21" spans="1:17" s="9" customFormat="1" ht="39" customHeight="1" x14ac:dyDescent="0.35">
      <c r="A21" s="23">
        <v>18</v>
      </c>
      <c r="B21" s="24" t="s">
        <v>62</v>
      </c>
      <c r="C21" s="35">
        <v>0</v>
      </c>
      <c r="D21" s="35">
        <v>0</v>
      </c>
      <c r="E21" s="35">
        <v>24926800</v>
      </c>
      <c r="F21" s="35">
        <v>1182268</v>
      </c>
      <c r="G21" s="35">
        <v>0</v>
      </c>
      <c r="H21" s="35">
        <v>0</v>
      </c>
      <c r="I21" s="35">
        <v>1836940</v>
      </c>
      <c r="J21" s="35">
        <v>0</v>
      </c>
      <c r="K21" s="35">
        <v>29671900</v>
      </c>
      <c r="L21" s="35">
        <v>0</v>
      </c>
      <c r="M21" s="35">
        <v>18000</v>
      </c>
      <c r="N21" s="35">
        <v>3856500</v>
      </c>
      <c r="O21" s="35">
        <v>1741700</v>
      </c>
      <c r="P21" s="35">
        <v>1917520</v>
      </c>
      <c r="Q21" s="8"/>
    </row>
    <row r="22" spans="1:17" s="26" customFormat="1" ht="39" customHeight="1" x14ac:dyDescent="0.35">
      <c r="A22" s="23">
        <v>19</v>
      </c>
      <c r="B22" s="24" t="s">
        <v>52</v>
      </c>
      <c r="C22" s="34">
        <v>0</v>
      </c>
      <c r="D22" s="35">
        <v>0</v>
      </c>
      <c r="E22" s="34">
        <v>0</v>
      </c>
      <c r="F22" s="34">
        <v>0</v>
      </c>
      <c r="G22" s="34">
        <v>0</v>
      </c>
      <c r="H22" s="34">
        <v>0</v>
      </c>
      <c r="I22" s="35">
        <v>0</v>
      </c>
      <c r="J22" s="35">
        <v>0</v>
      </c>
      <c r="K22" s="34">
        <v>329000</v>
      </c>
      <c r="L22" s="34">
        <v>0</v>
      </c>
      <c r="M22" s="35">
        <v>0</v>
      </c>
      <c r="N22" s="35">
        <v>0</v>
      </c>
      <c r="O22" s="35">
        <v>0</v>
      </c>
      <c r="P22" s="35">
        <v>0</v>
      </c>
      <c r="Q22" s="25"/>
    </row>
    <row r="23" spans="1:17" s="26" customFormat="1" ht="39" customHeight="1" x14ac:dyDescent="0.35">
      <c r="A23" s="23">
        <v>20</v>
      </c>
      <c r="B23" s="24" t="s">
        <v>63</v>
      </c>
      <c r="C23" s="34">
        <v>0</v>
      </c>
      <c r="D23" s="35">
        <v>0</v>
      </c>
      <c r="E23" s="34">
        <v>0</v>
      </c>
      <c r="F23" s="34">
        <v>0</v>
      </c>
      <c r="G23" s="34">
        <v>0</v>
      </c>
      <c r="H23" s="34">
        <v>0</v>
      </c>
      <c r="I23" s="35">
        <v>0</v>
      </c>
      <c r="J23" s="35">
        <v>0</v>
      </c>
      <c r="K23" s="34">
        <v>0</v>
      </c>
      <c r="L23" s="34">
        <v>0</v>
      </c>
      <c r="M23" s="35">
        <v>0</v>
      </c>
      <c r="N23" s="35">
        <v>0</v>
      </c>
      <c r="O23" s="35">
        <v>0</v>
      </c>
      <c r="P23" s="35">
        <v>0</v>
      </c>
      <c r="Q23" s="25"/>
    </row>
    <row r="24" spans="1:17" s="29" customFormat="1" ht="39" customHeight="1" x14ac:dyDescent="0.35">
      <c r="A24" s="23">
        <v>21</v>
      </c>
      <c r="B24" s="27" t="s">
        <v>13</v>
      </c>
      <c r="C24" s="36">
        <v>0</v>
      </c>
      <c r="D24" s="37">
        <v>0</v>
      </c>
      <c r="E24" s="36">
        <v>26881100</v>
      </c>
      <c r="F24" s="36">
        <v>0</v>
      </c>
      <c r="G24" s="36">
        <v>0</v>
      </c>
      <c r="H24" s="36">
        <v>171000</v>
      </c>
      <c r="I24" s="37">
        <v>0</v>
      </c>
      <c r="J24" s="37">
        <v>0</v>
      </c>
      <c r="K24" s="36">
        <v>33752600</v>
      </c>
      <c r="L24" s="36">
        <v>0</v>
      </c>
      <c r="M24" s="37">
        <v>0</v>
      </c>
      <c r="N24" s="36">
        <v>0</v>
      </c>
      <c r="O24" s="36">
        <v>5735600</v>
      </c>
      <c r="P24" s="37">
        <v>0</v>
      </c>
      <c r="Q24" s="28"/>
    </row>
    <row r="25" spans="1:17" s="29" customFormat="1" ht="39" customHeight="1" x14ac:dyDescent="0.35">
      <c r="A25" s="23">
        <v>22</v>
      </c>
      <c r="B25" s="27" t="s">
        <v>64</v>
      </c>
      <c r="C25" s="36">
        <v>0</v>
      </c>
      <c r="D25" s="37">
        <v>0</v>
      </c>
      <c r="E25" s="36">
        <v>0</v>
      </c>
      <c r="F25" s="36">
        <v>0</v>
      </c>
      <c r="G25" s="36">
        <v>0</v>
      </c>
      <c r="H25" s="36">
        <v>0</v>
      </c>
      <c r="I25" s="37">
        <v>0</v>
      </c>
      <c r="J25" s="37">
        <v>0</v>
      </c>
      <c r="K25" s="36">
        <v>0</v>
      </c>
      <c r="L25" s="36">
        <v>0</v>
      </c>
      <c r="M25" s="37">
        <v>0</v>
      </c>
      <c r="N25" s="36">
        <v>0</v>
      </c>
      <c r="O25" s="36">
        <v>0</v>
      </c>
      <c r="P25" s="37">
        <v>0</v>
      </c>
      <c r="Q25" s="28"/>
    </row>
    <row r="26" spans="1:17" ht="39" customHeight="1" x14ac:dyDescent="0.35">
      <c r="A26" s="23">
        <v>23</v>
      </c>
      <c r="B26" s="24" t="s">
        <v>34</v>
      </c>
      <c r="C26" s="34">
        <v>0</v>
      </c>
      <c r="D26" s="35">
        <v>0</v>
      </c>
      <c r="E26" s="34">
        <v>1759500</v>
      </c>
      <c r="F26" s="34">
        <v>0</v>
      </c>
      <c r="G26" s="34">
        <v>0</v>
      </c>
      <c r="H26" s="34">
        <v>0</v>
      </c>
      <c r="I26" s="35">
        <v>0</v>
      </c>
      <c r="J26" s="35">
        <v>0</v>
      </c>
      <c r="K26" s="34">
        <v>67500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1"/>
    </row>
    <row r="27" spans="1:17" ht="39" customHeight="1" x14ac:dyDescent="0.35">
      <c r="A27" s="23">
        <v>24</v>
      </c>
      <c r="B27" s="24" t="s">
        <v>14</v>
      </c>
      <c r="C27" s="34">
        <v>0</v>
      </c>
      <c r="D27" s="35">
        <v>0</v>
      </c>
      <c r="E27" s="34">
        <v>6800</v>
      </c>
      <c r="F27" s="34">
        <v>0</v>
      </c>
      <c r="G27" s="34">
        <v>0</v>
      </c>
      <c r="H27" s="34">
        <v>0</v>
      </c>
      <c r="I27" s="35">
        <v>0</v>
      </c>
      <c r="J27" s="35">
        <v>0</v>
      </c>
      <c r="K27" s="34">
        <v>13600</v>
      </c>
      <c r="L27" s="34">
        <v>0</v>
      </c>
      <c r="M27" s="35">
        <v>0</v>
      </c>
      <c r="N27" s="35">
        <v>0</v>
      </c>
      <c r="O27" s="35">
        <v>0</v>
      </c>
      <c r="P27" s="35">
        <v>0</v>
      </c>
      <c r="Q27" s="1"/>
    </row>
    <row r="28" spans="1:17" ht="39" customHeight="1" x14ac:dyDescent="0.35">
      <c r="A28" s="23">
        <v>25</v>
      </c>
      <c r="B28" s="24" t="s">
        <v>53</v>
      </c>
      <c r="C28" s="34">
        <v>0</v>
      </c>
      <c r="D28" s="35">
        <v>0</v>
      </c>
      <c r="E28" s="34">
        <v>13832300</v>
      </c>
      <c r="F28" s="34">
        <v>0</v>
      </c>
      <c r="G28" s="34">
        <v>0</v>
      </c>
      <c r="H28" s="34">
        <v>0</v>
      </c>
      <c r="I28" s="35">
        <v>0</v>
      </c>
      <c r="J28" s="35">
        <v>0</v>
      </c>
      <c r="K28" s="34">
        <v>17740500</v>
      </c>
      <c r="L28" s="34">
        <v>0</v>
      </c>
      <c r="M28" s="35">
        <v>0</v>
      </c>
      <c r="N28" s="35">
        <v>0</v>
      </c>
      <c r="O28" s="35">
        <v>0</v>
      </c>
      <c r="P28" s="35">
        <v>0</v>
      </c>
      <c r="Q28" s="1"/>
    </row>
    <row r="29" spans="1:17" ht="39" customHeight="1" x14ac:dyDescent="0.35">
      <c r="A29" s="23">
        <v>26</v>
      </c>
      <c r="B29" s="24" t="s">
        <v>65</v>
      </c>
      <c r="C29" s="34">
        <v>0</v>
      </c>
      <c r="D29" s="35">
        <v>0</v>
      </c>
      <c r="E29" s="34">
        <v>0</v>
      </c>
      <c r="F29" s="34">
        <v>0</v>
      </c>
      <c r="G29" s="34">
        <v>0</v>
      </c>
      <c r="H29" s="34">
        <v>0</v>
      </c>
      <c r="I29" s="35">
        <v>175170</v>
      </c>
      <c r="J29" s="35">
        <v>0</v>
      </c>
      <c r="K29" s="34">
        <v>0</v>
      </c>
      <c r="L29" s="34">
        <v>0</v>
      </c>
      <c r="M29" s="35">
        <v>0</v>
      </c>
      <c r="N29" s="35">
        <v>0</v>
      </c>
      <c r="O29" s="35">
        <v>0</v>
      </c>
      <c r="P29" s="35">
        <v>0</v>
      </c>
      <c r="Q29" s="1"/>
    </row>
    <row r="30" spans="1:17" ht="39" customHeight="1" x14ac:dyDescent="0.35">
      <c r="A30" s="23">
        <v>27</v>
      </c>
      <c r="B30" s="24" t="s">
        <v>46</v>
      </c>
      <c r="C30" s="34">
        <v>0</v>
      </c>
      <c r="D30" s="34">
        <v>0</v>
      </c>
      <c r="E30" s="34">
        <v>6800</v>
      </c>
      <c r="F30" s="34">
        <v>0</v>
      </c>
      <c r="G30" s="34">
        <v>0</v>
      </c>
      <c r="H30" s="34">
        <v>0</v>
      </c>
      <c r="I30" s="34">
        <v>1975530</v>
      </c>
      <c r="J30" s="34">
        <v>0</v>
      </c>
      <c r="K30" s="34">
        <v>1436500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1"/>
    </row>
    <row r="31" spans="1:17" ht="39" customHeight="1" x14ac:dyDescent="0.35">
      <c r="A31" s="23">
        <v>28</v>
      </c>
      <c r="B31" s="24" t="s">
        <v>27</v>
      </c>
      <c r="C31" s="34">
        <v>0</v>
      </c>
      <c r="D31" s="35">
        <v>0</v>
      </c>
      <c r="E31" s="34">
        <v>0</v>
      </c>
      <c r="F31" s="34">
        <v>0</v>
      </c>
      <c r="G31" s="34">
        <v>0</v>
      </c>
      <c r="H31" s="34">
        <v>0</v>
      </c>
      <c r="I31" s="35">
        <v>0</v>
      </c>
      <c r="J31" s="35">
        <v>0</v>
      </c>
      <c r="K31" s="34">
        <v>0</v>
      </c>
      <c r="L31" s="34">
        <v>2335500</v>
      </c>
      <c r="M31" s="35">
        <v>0</v>
      </c>
      <c r="N31" s="35">
        <v>0</v>
      </c>
      <c r="O31" s="35">
        <v>0</v>
      </c>
      <c r="P31" s="35">
        <v>0</v>
      </c>
      <c r="Q31" s="1"/>
    </row>
    <row r="32" spans="1:17" ht="39" customHeight="1" x14ac:dyDescent="0.35">
      <c r="A32" s="23">
        <v>29</v>
      </c>
      <c r="B32" s="24" t="s">
        <v>15</v>
      </c>
      <c r="C32" s="34">
        <v>0</v>
      </c>
      <c r="D32" s="35">
        <v>0</v>
      </c>
      <c r="E32" s="34">
        <v>0</v>
      </c>
      <c r="F32" s="34">
        <v>0</v>
      </c>
      <c r="G32" s="34">
        <v>0</v>
      </c>
      <c r="H32" s="34">
        <v>0</v>
      </c>
      <c r="I32" s="35">
        <v>0</v>
      </c>
      <c r="J32" s="35">
        <v>0</v>
      </c>
      <c r="K32" s="34">
        <v>1273500</v>
      </c>
      <c r="L32" s="34">
        <v>0</v>
      </c>
      <c r="M32" s="35">
        <v>0</v>
      </c>
      <c r="N32" s="35">
        <v>0</v>
      </c>
      <c r="O32" s="35">
        <v>0</v>
      </c>
      <c r="P32" s="35">
        <v>0</v>
      </c>
      <c r="Q32" s="1"/>
    </row>
    <row r="33" spans="1:17" ht="39" customHeight="1" x14ac:dyDescent="0.35">
      <c r="A33" s="23">
        <v>30</v>
      </c>
      <c r="B33" s="24" t="s">
        <v>54</v>
      </c>
      <c r="C33" s="34">
        <v>0</v>
      </c>
      <c r="D33" s="35">
        <v>0</v>
      </c>
      <c r="E33" s="34">
        <v>0</v>
      </c>
      <c r="F33" s="34">
        <v>0</v>
      </c>
      <c r="G33" s="34">
        <v>0</v>
      </c>
      <c r="H33" s="34">
        <v>0</v>
      </c>
      <c r="I33" s="35">
        <v>0</v>
      </c>
      <c r="J33" s="35">
        <v>0</v>
      </c>
      <c r="K33" s="34">
        <v>0</v>
      </c>
      <c r="L33" s="34">
        <v>0</v>
      </c>
      <c r="M33" s="35">
        <v>0</v>
      </c>
      <c r="N33" s="35">
        <v>0</v>
      </c>
      <c r="O33" s="35">
        <v>0</v>
      </c>
      <c r="P33" s="35">
        <v>0</v>
      </c>
      <c r="Q33" s="1"/>
    </row>
    <row r="34" spans="1:17" s="9" customFormat="1" ht="39" customHeight="1" x14ac:dyDescent="0.35">
      <c r="A34" s="23">
        <v>31</v>
      </c>
      <c r="B34" s="24" t="s">
        <v>55</v>
      </c>
      <c r="C34" s="35">
        <v>0</v>
      </c>
      <c r="D34" s="35">
        <v>0</v>
      </c>
      <c r="E34" s="35">
        <v>906000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1739000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8"/>
    </row>
    <row r="35" spans="1:17" s="9" customFormat="1" ht="39" customHeight="1" x14ac:dyDescent="0.35">
      <c r="A35" s="23">
        <v>32</v>
      </c>
      <c r="B35" s="24" t="s">
        <v>56</v>
      </c>
      <c r="C35" s="35">
        <v>0</v>
      </c>
      <c r="D35" s="35">
        <v>0</v>
      </c>
      <c r="E35" s="35">
        <v>4696000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4441500</v>
      </c>
      <c r="L35" s="35">
        <v>0</v>
      </c>
      <c r="M35" s="35">
        <v>0</v>
      </c>
      <c r="N35" s="35">
        <v>0</v>
      </c>
      <c r="O35" s="35">
        <v>1499200</v>
      </c>
      <c r="P35" s="35">
        <v>0</v>
      </c>
      <c r="Q35" s="8"/>
    </row>
    <row r="36" spans="1:17" s="9" customFormat="1" ht="39" customHeight="1" x14ac:dyDescent="0.35">
      <c r="A36" s="23">
        <v>33</v>
      </c>
      <c r="B36" s="24" t="s">
        <v>16</v>
      </c>
      <c r="C36" s="35">
        <v>0</v>
      </c>
      <c r="D36" s="35">
        <v>0</v>
      </c>
      <c r="E36" s="35">
        <v>2239000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4543000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8"/>
    </row>
    <row r="37" spans="1:17" ht="39" customHeight="1" x14ac:dyDescent="0.35">
      <c r="A37" s="23">
        <v>34</v>
      </c>
      <c r="B37" s="24" t="s">
        <v>17</v>
      </c>
      <c r="C37" s="34">
        <v>0</v>
      </c>
      <c r="D37" s="35">
        <v>0</v>
      </c>
      <c r="E37" s="34">
        <v>781000</v>
      </c>
      <c r="F37" s="34">
        <v>0</v>
      </c>
      <c r="G37" s="34">
        <v>0</v>
      </c>
      <c r="H37" s="34">
        <v>0</v>
      </c>
      <c r="I37" s="35">
        <v>0</v>
      </c>
      <c r="J37" s="35">
        <v>0</v>
      </c>
      <c r="K37" s="34">
        <v>1125000</v>
      </c>
      <c r="L37" s="34">
        <v>0</v>
      </c>
      <c r="M37" s="35">
        <v>0</v>
      </c>
      <c r="N37" s="35">
        <v>0</v>
      </c>
      <c r="O37" s="35">
        <v>0</v>
      </c>
      <c r="P37" s="35">
        <v>0</v>
      </c>
      <c r="Q37" s="1"/>
    </row>
    <row r="38" spans="1:17" ht="39" customHeight="1" x14ac:dyDescent="0.35">
      <c r="A38" s="23">
        <v>35</v>
      </c>
      <c r="B38" s="24" t="s">
        <v>57</v>
      </c>
      <c r="C38" s="34">
        <v>0</v>
      </c>
      <c r="D38" s="35">
        <v>0</v>
      </c>
      <c r="E38" s="34">
        <v>3096900</v>
      </c>
      <c r="F38" s="34">
        <v>121500</v>
      </c>
      <c r="G38" s="34">
        <v>0</v>
      </c>
      <c r="H38" s="34">
        <v>0</v>
      </c>
      <c r="I38" s="35">
        <v>1493460</v>
      </c>
      <c r="J38" s="35">
        <v>0</v>
      </c>
      <c r="K38" s="34">
        <v>3236000</v>
      </c>
      <c r="L38" s="34">
        <v>0</v>
      </c>
      <c r="M38" s="34">
        <v>0</v>
      </c>
      <c r="N38" s="35">
        <v>0</v>
      </c>
      <c r="O38" s="35">
        <v>0</v>
      </c>
      <c r="P38" s="35">
        <v>0</v>
      </c>
      <c r="Q38" s="1"/>
    </row>
    <row r="39" spans="1:17" s="9" customFormat="1" ht="39" customHeight="1" x14ac:dyDescent="0.35">
      <c r="A39" s="23">
        <v>36</v>
      </c>
      <c r="B39" s="24" t="s">
        <v>18</v>
      </c>
      <c r="C39" s="35">
        <v>0</v>
      </c>
      <c r="D39" s="35">
        <v>0</v>
      </c>
      <c r="E39" s="35">
        <v>805500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8"/>
    </row>
    <row r="40" spans="1:17" ht="39" customHeight="1" x14ac:dyDescent="0.35">
      <c r="A40" s="23">
        <v>37</v>
      </c>
      <c r="B40" s="24" t="s">
        <v>19</v>
      </c>
      <c r="C40" s="34">
        <v>0</v>
      </c>
      <c r="D40" s="35">
        <v>0</v>
      </c>
      <c r="E40" s="34">
        <v>427500</v>
      </c>
      <c r="F40" s="34">
        <v>0</v>
      </c>
      <c r="G40" s="34">
        <v>0</v>
      </c>
      <c r="H40" s="34">
        <v>0</v>
      </c>
      <c r="I40" s="35">
        <v>0</v>
      </c>
      <c r="J40" s="35">
        <v>0</v>
      </c>
      <c r="K40" s="34">
        <v>1271000</v>
      </c>
      <c r="L40" s="34">
        <v>0</v>
      </c>
      <c r="M40" s="35">
        <v>0</v>
      </c>
      <c r="N40" s="35">
        <v>0</v>
      </c>
      <c r="O40" s="35">
        <v>0</v>
      </c>
      <c r="P40" s="35">
        <v>0</v>
      </c>
      <c r="Q40" s="1"/>
    </row>
    <row r="41" spans="1:17" s="9" customFormat="1" ht="39" customHeight="1" x14ac:dyDescent="0.35">
      <c r="A41" s="23">
        <v>38</v>
      </c>
      <c r="B41" s="24" t="s">
        <v>58</v>
      </c>
      <c r="C41" s="35">
        <v>0</v>
      </c>
      <c r="D41" s="35">
        <v>0</v>
      </c>
      <c r="E41" s="35">
        <v>698500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1633000</v>
      </c>
      <c r="L41" s="35">
        <v>1944000</v>
      </c>
      <c r="M41" s="35">
        <v>0</v>
      </c>
      <c r="N41" s="35">
        <v>0</v>
      </c>
      <c r="O41" s="35">
        <v>0</v>
      </c>
      <c r="P41" s="35">
        <v>0</v>
      </c>
      <c r="Q41" s="8"/>
    </row>
    <row r="42" spans="1:17" ht="39" customHeight="1" x14ac:dyDescent="0.35">
      <c r="A42" s="23">
        <v>39</v>
      </c>
      <c r="B42" s="24" t="s">
        <v>28</v>
      </c>
      <c r="C42" s="34">
        <v>0</v>
      </c>
      <c r="D42" s="35">
        <v>0</v>
      </c>
      <c r="E42" s="34">
        <v>0</v>
      </c>
      <c r="F42" s="34">
        <v>0</v>
      </c>
      <c r="G42" s="34">
        <v>0</v>
      </c>
      <c r="H42" s="34">
        <v>0</v>
      </c>
      <c r="I42" s="35">
        <v>0</v>
      </c>
      <c r="J42" s="35">
        <v>0</v>
      </c>
      <c r="K42" s="34">
        <v>40500</v>
      </c>
      <c r="L42" s="34">
        <v>0</v>
      </c>
      <c r="M42" s="35">
        <v>0</v>
      </c>
      <c r="N42" s="35">
        <v>0</v>
      </c>
      <c r="O42" s="35">
        <v>0</v>
      </c>
      <c r="P42" s="35">
        <v>0</v>
      </c>
      <c r="Q42" s="1"/>
    </row>
    <row r="43" spans="1:17" ht="39" customHeight="1" x14ac:dyDescent="0.35">
      <c r="A43" s="23">
        <v>40</v>
      </c>
      <c r="B43" s="24" t="s">
        <v>36</v>
      </c>
      <c r="C43" s="34">
        <v>0</v>
      </c>
      <c r="D43" s="35">
        <v>0</v>
      </c>
      <c r="E43" s="34">
        <v>2363500</v>
      </c>
      <c r="F43" s="34">
        <v>40500</v>
      </c>
      <c r="G43" s="34">
        <v>0</v>
      </c>
      <c r="H43" s="34">
        <v>0</v>
      </c>
      <c r="I43" s="35">
        <v>7774890</v>
      </c>
      <c r="J43" s="35">
        <v>0</v>
      </c>
      <c r="K43" s="34">
        <v>2976500</v>
      </c>
      <c r="L43" s="34">
        <v>0</v>
      </c>
      <c r="M43" s="35">
        <v>0</v>
      </c>
      <c r="N43" s="35">
        <v>0</v>
      </c>
      <c r="O43" s="35">
        <v>0</v>
      </c>
      <c r="P43" s="35">
        <v>0</v>
      </c>
      <c r="Q43" s="1"/>
    </row>
    <row r="44" spans="1:17" ht="39" customHeight="1" x14ac:dyDescent="0.35">
      <c r="A44" s="23">
        <v>41</v>
      </c>
      <c r="B44" s="24" t="s">
        <v>66</v>
      </c>
      <c r="C44" s="34">
        <v>0</v>
      </c>
      <c r="D44" s="35">
        <v>0</v>
      </c>
      <c r="E44" s="34">
        <v>7763600</v>
      </c>
      <c r="F44" s="34">
        <v>0</v>
      </c>
      <c r="G44" s="34">
        <v>0</v>
      </c>
      <c r="H44" s="34">
        <v>0</v>
      </c>
      <c r="I44" s="35">
        <v>0</v>
      </c>
      <c r="J44" s="35">
        <v>0</v>
      </c>
      <c r="K44" s="34">
        <v>2993500</v>
      </c>
      <c r="L44" s="34">
        <v>0</v>
      </c>
      <c r="M44" s="35">
        <v>0</v>
      </c>
      <c r="N44" s="35">
        <v>0</v>
      </c>
      <c r="O44" s="35">
        <v>0</v>
      </c>
      <c r="P44" s="35">
        <v>0</v>
      </c>
      <c r="Q44" s="10"/>
    </row>
    <row r="45" spans="1:17" s="9" customFormat="1" ht="39" customHeight="1" x14ac:dyDescent="0.35">
      <c r="A45" s="23">
        <v>42</v>
      </c>
      <c r="B45" s="24" t="s">
        <v>20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0"/>
    </row>
    <row r="46" spans="1:17" ht="39" customHeight="1" x14ac:dyDescent="0.35">
      <c r="A46" s="23">
        <v>43</v>
      </c>
      <c r="B46" s="24" t="s">
        <v>21</v>
      </c>
      <c r="C46" s="34">
        <v>0</v>
      </c>
      <c r="D46" s="35">
        <v>0</v>
      </c>
      <c r="E46" s="34">
        <v>6820000</v>
      </c>
      <c r="F46" s="34">
        <v>0</v>
      </c>
      <c r="G46" s="34">
        <v>0</v>
      </c>
      <c r="H46" s="34">
        <v>0</v>
      </c>
      <c r="I46" s="35">
        <v>0</v>
      </c>
      <c r="J46" s="35">
        <v>0</v>
      </c>
      <c r="K46" s="34">
        <v>4980900</v>
      </c>
      <c r="L46" s="34">
        <v>3132000</v>
      </c>
      <c r="M46" s="35">
        <v>0</v>
      </c>
      <c r="N46" s="35">
        <v>0</v>
      </c>
      <c r="O46" s="35">
        <v>0</v>
      </c>
      <c r="P46" s="35">
        <v>0</v>
      </c>
      <c r="Q46" s="10"/>
    </row>
    <row r="47" spans="1:17" ht="39" customHeight="1" x14ac:dyDescent="0.35">
      <c r="A47" s="23">
        <v>44</v>
      </c>
      <c r="B47" s="24" t="s">
        <v>59</v>
      </c>
      <c r="C47" s="34">
        <v>0</v>
      </c>
      <c r="D47" s="35">
        <v>0</v>
      </c>
      <c r="E47" s="34">
        <v>3460500</v>
      </c>
      <c r="F47" s="34">
        <v>0</v>
      </c>
      <c r="G47" s="34">
        <v>0</v>
      </c>
      <c r="H47" s="34">
        <v>0</v>
      </c>
      <c r="I47" s="35">
        <v>0</v>
      </c>
      <c r="J47" s="35">
        <v>0</v>
      </c>
      <c r="K47" s="34">
        <v>2747000</v>
      </c>
      <c r="L47" s="34">
        <v>0</v>
      </c>
      <c r="M47" s="35">
        <v>0</v>
      </c>
      <c r="N47" s="35">
        <v>0</v>
      </c>
      <c r="O47" s="35">
        <v>0</v>
      </c>
      <c r="P47" s="35">
        <v>0</v>
      </c>
      <c r="Q47" s="10"/>
    </row>
    <row r="48" spans="1:17" ht="39" customHeight="1" x14ac:dyDescent="0.35">
      <c r="A48" s="11"/>
      <c r="B48" s="12" t="s">
        <v>22</v>
      </c>
      <c r="C48" s="31">
        <v>8298000</v>
      </c>
      <c r="D48" s="31">
        <v>0</v>
      </c>
      <c r="E48" s="31">
        <v>173997500</v>
      </c>
      <c r="F48" s="31">
        <v>2167768</v>
      </c>
      <c r="G48" s="31">
        <v>0</v>
      </c>
      <c r="H48" s="31">
        <v>441000</v>
      </c>
      <c r="I48" s="31">
        <v>30741480</v>
      </c>
      <c r="J48" s="31">
        <v>0</v>
      </c>
      <c r="K48" s="31">
        <v>182755650</v>
      </c>
      <c r="L48" s="31">
        <v>7884000</v>
      </c>
      <c r="M48" s="31">
        <v>318000</v>
      </c>
      <c r="N48" s="31">
        <v>25892700</v>
      </c>
      <c r="O48" s="31">
        <v>24120500</v>
      </c>
      <c r="P48" s="31">
        <v>2066470</v>
      </c>
      <c r="Q48" s="1"/>
    </row>
    <row r="50" spans="1:17" x14ac:dyDescent="0.25">
      <c r="B50" s="1"/>
      <c r="C50" s="1"/>
      <c r="D50" s="8"/>
      <c r="E50" s="14"/>
      <c r="F50" s="14"/>
      <c r="G50" s="1"/>
      <c r="H50" s="1"/>
      <c r="I50" s="15"/>
      <c r="J50" s="15"/>
      <c r="K50" s="14"/>
      <c r="L50" s="14"/>
      <c r="M50" s="1"/>
      <c r="N50" s="1"/>
      <c r="O50" s="1"/>
      <c r="P50" s="1"/>
      <c r="Q50" s="1"/>
    </row>
    <row r="51" spans="1:17" ht="56.25" customHeight="1" x14ac:dyDescent="0.25">
      <c r="B51" s="49" t="s">
        <v>23</v>
      </c>
      <c r="C51" s="6" t="s">
        <v>39</v>
      </c>
      <c r="D51" s="6" t="s">
        <v>40</v>
      </c>
      <c r="E51" s="6" t="s">
        <v>41</v>
      </c>
      <c r="F51" s="6" t="s">
        <v>42</v>
      </c>
      <c r="G51" s="6" t="s">
        <v>33</v>
      </c>
      <c r="H51" s="6" t="s">
        <v>2</v>
      </c>
      <c r="I51" s="6" t="s">
        <v>38</v>
      </c>
      <c r="J51" s="6" t="s">
        <v>37</v>
      </c>
      <c r="K51" s="6" t="s">
        <v>43</v>
      </c>
      <c r="L51" s="6" t="s">
        <v>3</v>
      </c>
      <c r="M51" s="6" t="s">
        <v>44</v>
      </c>
      <c r="N51" s="6" t="s">
        <v>45</v>
      </c>
      <c r="O51" s="6" t="s">
        <v>4</v>
      </c>
      <c r="P51" s="6" t="s">
        <v>5</v>
      </c>
      <c r="Q51" s="1"/>
    </row>
    <row r="52" spans="1:17" ht="37.5" customHeight="1" x14ac:dyDescent="0.35">
      <c r="B52" s="49"/>
      <c r="C52" s="12">
        <v>1009.08</v>
      </c>
      <c r="D52" s="12">
        <v>1009.08</v>
      </c>
      <c r="E52" s="12">
        <v>1183.43</v>
      </c>
      <c r="F52" s="12">
        <f>E52</f>
        <v>1183.43</v>
      </c>
      <c r="G52" s="38">
        <v>1324.5</v>
      </c>
      <c r="H52" s="12">
        <v>1240.5999999999999</v>
      </c>
      <c r="I52" s="12">
        <v>1000</v>
      </c>
      <c r="J52" s="12">
        <v>1000</v>
      </c>
      <c r="K52" s="38">
        <v>1324.5</v>
      </c>
      <c r="L52" s="38">
        <f>K52</f>
        <v>1324.5</v>
      </c>
      <c r="M52" s="12">
        <f>F52</f>
        <v>1183.43</v>
      </c>
      <c r="N52" s="12">
        <f>M52</f>
        <v>1183.43</v>
      </c>
      <c r="O52" s="38">
        <f>H52</f>
        <v>1240.5999999999999</v>
      </c>
      <c r="P52" s="12">
        <f>N52</f>
        <v>1183.43</v>
      </c>
      <c r="Q52" s="1"/>
    </row>
    <row r="53" spans="1:17" x14ac:dyDescent="0.25">
      <c r="B53" s="1"/>
      <c r="C53" s="1"/>
      <c r="D53" s="8"/>
      <c r="E53" s="1"/>
      <c r="F53" s="1"/>
      <c r="G53" s="1"/>
      <c r="H53" s="1"/>
      <c r="I53" s="8"/>
      <c r="J53" s="8"/>
      <c r="K53" s="1"/>
      <c r="L53" s="1"/>
      <c r="M53" s="1"/>
      <c r="N53" s="1"/>
      <c r="O53" s="1"/>
      <c r="P53" s="1"/>
      <c r="Q53" s="1"/>
    </row>
    <row r="54" spans="1:17" x14ac:dyDescent="0.25">
      <c r="B54" s="1"/>
      <c r="C54" s="1"/>
      <c r="D54" s="8"/>
      <c r="E54" s="1"/>
      <c r="F54" s="1"/>
      <c r="G54" s="1"/>
      <c r="H54" s="1"/>
      <c r="I54" s="8"/>
      <c r="J54" s="8"/>
      <c r="K54" s="1"/>
      <c r="L54" s="1"/>
      <c r="M54" s="1"/>
      <c r="N54" s="1"/>
      <c r="O54" s="1"/>
      <c r="P54" s="1"/>
      <c r="Q54" s="1"/>
    </row>
    <row r="55" spans="1:17" ht="23.25" x14ac:dyDescent="0.35">
      <c r="B55" s="16" t="s">
        <v>24</v>
      </c>
      <c r="D55" s="16"/>
      <c r="E55" s="1"/>
      <c r="F55" s="1"/>
      <c r="G55" s="1"/>
      <c r="H55" s="1"/>
      <c r="I55" s="8"/>
      <c r="J55" s="8"/>
      <c r="K55" s="1"/>
      <c r="L55" s="1"/>
      <c r="M55" s="1"/>
      <c r="N55" s="1"/>
      <c r="O55" s="1"/>
      <c r="P55" s="1"/>
      <c r="Q55" s="1"/>
    </row>
    <row r="56" spans="1:17" ht="46.5" x14ac:dyDescent="0.25">
      <c r="A56" s="5" t="s">
        <v>0</v>
      </c>
      <c r="B56" s="6" t="s">
        <v>1</v>
      </c>
      <c r="C56" s="6" t="s">
        <v>39</v>
      </c>
      <c r="D56" s="6" t="s">
        <v>40</v>
      </c>
      <c r="E56" s="6" t="s">
        <v>41</v>
      </c>
      <c r="F56" s="6" t="s">
        <v>42</v>
      </c>
      <c r="G56" s="6" t="s">
        <v>33</v>
      </c>
      <c r="H56" s="6" t="s">
        <v>2</v>
      </c>
      <c r="I56" s="6" t="s">
        <v>38</v>
      </c>
      <c r="J56" s="6" t="s">
        <v>37</v>
      </c>
      <c r="K56" s="6" t="s">
        <v>43</v>
      </c>
      <c r="L56" s="6" t="s">
        <v>3</v>
      </c>
      <c r="M56" s="6" t="s">
        <v>44</v>
      </c>
      <c r="N56" s="6" t="s">
        <v>45</v>
      </c>
      <c r="O56" s="6" t="s">
        <v>4</v>
      </c>
      <c r="P56" s="7" t="s">
        <v>5</v>
      </c>
      <c r="Q56" s="7" t="s">
        <v>32</v>
      </c>
    </row>
    <row r="57" spans="1:17" ht="39" customHeight="1" x14ac:dyDescent="0.35">
      <c r="A57" s="23">
        <v>1</v>
      </c>
      <c r="B57" s="24" t="s">
        <v>35</v>
      </c>
      <c r="C57" s="39">
        <v>5365.2832282871523</v>
      </c>
      <c r="D57" s="42">
        <v>0</v>
      </c>
      <c r="E57" s="39">
        <v>1532.4100284765468</v>
      </c>
      <c r="F57" s="39">
        <v>0</v>
      </c>
      <c r="G57" s="39">
        <v>0</v>
      </c>
      <c r="H57" s="39">
        <v>0</v>
      </c>
      <c r="I57" s="42">
        <v>0</v>
      </c>
      <c r="J57" s="42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40">
        <v>6897.6932567636995</v>
      </c>
    </row>
    <row r="58" spans="1:17" ht="39" customHeight="1" x14ac:dyDescent="0.35">
      <c r="A58" s="23">
        <v>2</v>
      </c>
      <c r="B58" s="24" t="s">
        <v>47</v>
      </c>
      <c r="C58" s="39">
        <v>0</v>
      </c>
      <c r="D58" s="42">
        <v>0</v>
      </c>
      <c r="E58" s="39">
        <v>319.4105270273696</v>
      </c>
      <c r="F58" s="39">
        <v>0</v>
      </c>
      <c r="G58" s="39">
        <v>0</v>
      </c>
      <c r="H58" s="39">
        <v>0</v>
      </c>
      <c r="I58" s="42">
        <v>3022.77</v>
      </c>
      <c r="J58" s="42">
        <v>0</v>
      </c>
      <c r="K58" s="39">
        <v>57.757644394110983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40">
        <v>3399.9381714214805</v>
      </c>
    </row>
    <row r="59" spans="1:17" ht="39" customHeight="1" x14ac:dyDescent="0.35">
      <c r="A59" s="23">
        <v>3</v>
      </c>
      <c r="B59" s="24" t="s">
        <v>48</v>
      </c>
      <c r="C59" s="39">
        <v>0</v>
      </c>
      <c r="D59" s="42">
        <v>0</v>
      </c>
      <c r="E59" s="39">
        <v>1451.289894628326</v>
      </c>
      <c r="F59" s="39">
        <v>0</v>
      </c>
      <c r="G59" s="39">
        <v>0</v>
      </c>
      <c r="H59" s="39">
        <v>0</v>
      </c>
      <c r="I59" s="42">
        <v>0</v>
      </c>
      <c r="J59" s="42">
        <v>0</v>
      </c>
      <c r="K59" s="39">
        <v>2994.3374858437146</v>
      </c>
      <c r="L59" s="39">
        <v>0</v>
      </c>
      <c r="M59" s="39">
        <v>0</v>
      </c>
      <c r="N59" s="39">
        <v>14095.637257801474</v>
      </c>
      <c r="O59" s="39">
        <v>0</v>
      </c>
      <c r="P59" s="39">
        <v>125.86295767388016</v>
      </c>
      <c r="Q59" s="40">
        <v>18667.127595947393</v>
      </c>
    </row>
    <row r="60" spans="1:17" ht="39" customHeight="1" x14ac:dyDescent="0.35">
      <c r="A60" s="23">
        <v>4</v>
      </c>
      <c r="B60" s="24" t="s">
        <v>25</v>
      </c>
      <c r="C60" s="39">
        <v>0</v>
      </c>
      <c r="D60" s="42">
        <v>0</v>
      </c>
      <c r="E60" s="39">
        <v>0</v>
      </c>
      <c r="F60" s="39">
        <v>0</v>
      </c>
      <c r="G60" s="39">
        <v>0</v>
      </c>
      <c r="H60" s="39">
        <v>0</v>
      </c>
      <c r="I60" s="42">
        <v>0</v>
      </c>
      <c r="J60" s="42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40">
        <v>0</v>
      </c>
    </row>
    <row r="61" spans="1:17" ht="39" customHeight="1" x14ac:dyDescent="0.35">
      <c r="A61" s="23">
        <v>5</v>
      </c>
      <c r="B61" s="24" t="s">
        <v>49</v>
      </c>
      <c r="C61" s="39">
        <v>0</v>
      </c>
      <c r="D61" s="42">
        <v>0</v>
      </c>
      <c r="E61" s="39">
        <v>10693.239143844587</v>
      </c>
      <c r="F61" s="39">
        <v>0</v>
      </c>
      <c r="G61" s="39">
        <v>0</v>
      </c>
      <c r="H61" s="39">
        <v>217.63662743833629</v>
      </c>
      <c r="I61" s="42">
        <v>2350.14</v>
      </c>
      <c r="J61" s="42">
        <v>0</v>
      </c>
      <c r="K61" s="39">
        <v>11125.821064552661</v>
      </c>
      <c r="L61" s="39">
        <v>0</v>
      </c>
      <c r="M61" s="39">
        <v>253.50041827569015</v>
      </c>
      <c r="N61" s="39">
        <v>0</v>
      </c>
      <c r="O61" s="39">
        <v>12206.996614541353</v>
      </c>
      <c r="P61" s="39">
        <v>0</v>
      </c>
      <c r="Q61" s="40">
        <v>36847.333868652626</v>
      </c>
    </row>
    <row r="62" spans="1:17" ht="39" customHeight="1" x14ac:dyDescent="0.35">
      <c r="A62" s="23">
        <v>6</v>
      </c>
      <c r="B62" s="24" t="s">
        <v>6</v>
      </c>
      <c r="C62" s="39">
        <v>0</v>
      </c>
      <c r="D62" s="42">
        <v>0</v>
      </c>
      <c r="E62" s="39">
        <v>13457.492204862137</v>
      </c>
      <c r="F62" s="39">
        <v>148.29774469127872</v>
      </c>
      <c r="G62" s="39">
        <v>0</v>
      </c>
      <c r="H62" s="39">
        <v>0</v>
      </c>
      <c r="I62" s="42">
        <v>878.9</v>
      </c>
      <c r="J62" s="42">
        <v>0</v>
      </c>
      <c r="K62" s="39">
        <v>7328.8033220083053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40">
        <v>21813.493271561721</v>
      </c>
    </row>
    <row r="63" spans="1:17" ht="39" customHeight="1" x14ac:dyDescent="0.35">
      <c r="A63" s="23">
        <v>7</v>
      </c>
      <c r="B63" s="24" t="s">
        <v>7</v>
      </c>
      <c r="C63" s="39">
        <v>0</v>
      </c>
      <c r="D63" s="42">
        <v>0</v>
      </c>
      <c r="E63" s="39">
        <v>5315.5657706835209</v>
      </c>
      <c r="F63" s="39">
        <v>467.70827171864829</v>
      </c>
      <c r="G63" s="39">
        <v>0</v>
      </c>
      <c r="H63" s="39">
        <v>0</v>
      </c>
      <c r="I63" s="42">
        <v>0</v>
      </c>
      <c r="J63" s="42">
        <v>0</v>
      </c>
      <c r="K63" s="39">
        <v>9459.4186485466216</v>
      </c>
      <c r="L63" s="39">
        <v>0</v>
      </c>
      <c r="M63" s="39">
        <v>0</v>
      </c>
      <c r="N63" s="39">
        <v>91.260150579248446</v>
      </c>
      <c r="O63" s="39">
        <v>0</v>
      </c>
      <c r="P63" s="39">
        <v>0</v>
      </c>
      <c r="Q63" s="40">
        <v>15333.95284152804</v>
      </c>
    </row>
    <row r="64" spans="1:17" ht="39" customHeight="1" x14ac:dyDescent="0.35">
      <c r="A64" s="23">
        <v>8</v>
      </c>
      <c r="B64" s="24" t="s">
        <v>8</v>
      </c>
      <c r="C64" s="39">
        <v>0</v>
      </c>
      <c r="D64" s="42">
        <v>0</v>
      </c>
      <c r="E64" s="39">
        <v>0</v>
      </c>
      <c r="F64" s="39">
        <v>0</v>
      </c>
      <c r="G64" s="39">
        <v>0</v>
      </c>
      <c r="H64" s="39">
        <v>0</v>
      </c>
      <c r="I64" s="42">
        <v>0</v>
      </c>
      <c r="J64" s="42">
        <v>0</v>
      </c>
      <c r="K64" s="39">
        <v>176.67044167610419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40">
        <v>176.67044167610419</v>
      </c>
    </row>
    <row r="65" spans="1:17" ht="39" customHeight="1" x14ac:dyDescent="0.35">
      <c r="A65" s="23">
        <v>9</v>
      </c>
      <c r="B65" s="24" t="s">
        <v>9</v>
      </c>
      <c r="C65" s="39">
        <v>2751.0207317556583</v>
      </c>
      <c r="D65" s="42">
        <v>0</v>
      </c>
      <c r="E65" s="39">
        <v>15668.776353480982</v>
      </c>
      <c r="F65" s="39">
        <v>0</v>
      </c>
      <c r="G65" s="39">
        <v>0</v>
      </c>
      <c r="H65" s="39">
        <v>0</v>
      </c>
      <c r="I65" s="42">
        <v>0</v>
      </c>
      <c r="J65" s="42">
        <v>0</v>
      </c>
      <c r="K65" s="39">
        <v>8720.6493016232544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40">
        <v>27140.446386859898</v>
      </c>
    </row>
    <row r="66" spans="1:17" ht="39" customHeight="1" x14ac:dyDescent="0.35">
      <c r="A66" s="23">
        <v>10</v>
      </c>
      <c r="B66" s="24" t="s">
        <v>26</v>
      </c>
      <c r="C66" s="39">
        <v>0</v>
      </c>
      <c r="D66" s="42">
        <v>0</v>
      </c>
      <c r="E66" s="39">
        <v>3347.0505226333621</v>
      </c>
      <c r="F66" s="39">
        <v>0</v>
      </c>
      <c r="G66" s="39">
        <v>0</v>
      </c>
      <c r="H66" s="39">
        <v>0</v>
      </c>
      <c r="I66" s="42">
        <v>0</v>
      </c>
      <c r="J66" s="42">
        <v>0</v>
      </c>
      <c r="K66" s="39">
        <v>7337.1083427708572</v>
      </c>
      <c r="L66" s="39">
        <v>356.73839184597961</v>
      </c>
      <c r="M66" s="39">
        <v>0</v>
      </c>
      <c r="N66" s="39">
        <v>0</v>
      </c>
      <c r="O66" s="39">
        <v>0</v>
      </c>
      <c r="P66" s="39">
        <v>0</v>
      </c>
      <c r="Q66" s="40">
        <v>11040.897257250199</v>
      </c>
    </row>
    <row r="67" spans="1:17" ht="39" customHeight="1" x14ac:dyDescent="0.35">
      <c r="A67" s="23">
        <v>11</v>
      </c>
      <c r="B67" s="24" t="s">
        <v>10</v>
      </c>
      <c r="C67" s="39">
        <v>0</v>
      </c>
      <c r="D67" s="42">
        <v>0</v>
      </c>
      <c r="E67" s="39">
        <v>0</v>
      </c>
      <c r="F67" s="39">
        <v>0</v>
      </c>
      <c r="G67" s="39">
        <v>0</v>
      </c>
      <c r="H67" s="39">
        <v>0</v>
      </c>
      <c r="I67" s="42">
        <v>0</v>
      </c>
      <c r="J67" s="42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40">
        <v>0</v>
      </c>
    </row>
    <row r="68" spans="1:17" ht="39" customHeight="1" x14ac:dyDescent="0.35">
      <c r="A68" s="23">
        <v>12</v>
      </c>
      <c r="B68" s="24" t="s">
        <v>60</v>
      </c>
      <c r="C68" s="39">
        <v>107.02818408847662</v>
      </c>
      <c r="D68" s="42">
        <v>0</v>
      </c>
      <c r="E68" s="39">
        <v>5236.8961408786317</v>
      </c>
      <c r="F68" s="39">
        <v>0</v>
      </c>
      <c r="G68" s="39">
        <v>0</v>
      </c>
      <c r="H68" s="39">
        <v>0</v>
      </c>
      <c r="I68" s="42">
        <v>0</v>
      </c>
      <c r="J68" s="42">
        <v>0</v>
      </c>
      <c r="K68" s="39">
        <v>1083.8052095130238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40">
        <v>6427.7295344801314</v>
      </c>
    </row>
    <row r="69" spans="1:17" ht="39" customHeight="1" x14ac:dyDescent="0.35">
      <c r="A69" s="23">
        <v>13</v>
      </c>
      <c r="B69" s="24" t="s">
        <v>50</v>
      </c>
      <c r="C69" s="39">
        <v>0</v>
      </c>
      <c r="D69" s="42">
        <v>0</v>
      </c>
      <c r="E69" s="39">
        <v>11.407518822406056</v>
      </c>
      <c r="F69" s="39">
        <v>0</v>
      </c>
      <c r="G69" s="39">
        <v>0</v>
      </c>
      <c r="H69" s="39">
        <v>0</v>
      </c>
      <c r="I69" s="42">
        <v>0</v>
      </c>
      <c r="J69" s="42">
        <v>0</v>
      </c>
      <c r="K69" s="39">
        <v>570.403926009815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40">
        <v>581.81144483222101</v>
      </c>
    </row>
    <row r="70" spans="1:17" ht="39" customHeight="1" x14ac:dyDescent="0.35">
      <c r="A70" s="23">
        <v>14</v>
      </c>
      <c r="B70" s="24" t="s">
        <v>11</v>
      </c>
      <c r="C70" s="39">
        <v>0</v>
      </c>
      <c r="D70" s="42">
        <v>0</v>
      </c>
      <c r="E70" s="39">
        <v>2521.0616597517383</v>
      </c>
      <c r="F70" s="39">
        <v>22.815037644812111</v>
      </c>
      <c r="G70" s="39">
        <v>0</v>
      </c>
      <c r="H70" s="39">
        <v>0</v>
      </c>
      <c r="I70" s="42">
        <v>6595.62</v>
      </c>
      <c r="J70" s="42">
        <v>0</v>
      </c>
      <c r="K70" s="39">
        <v>1536.8063420158551</v>
      </c>
      <c r="L70" s="39">
        <v>0</v>
      </c>
      <c r="M70" s="39">
        <v>0</v>
      </c>
      <c r="N70" s="39">
        <v>4433.7223156418204</v>
      </c>
      <c r="O70" s="39">
        <v>0</v>
      </c>
      <c r="P70" s="39">
        <v>0</v>
      </c>
      <c r="Q70" s="40">
        <v>15110.025355054224</v>
      </c>
    </row>
    <row r="71" spans="1:17" ht="39" customHeight="1" x14ac:dyDescent="0.35">
      <c r="A71" s="23">
        <v>15</v>
      </c>
      <c r="B71" s="24" t="s">
        <v>51</v>
      </c>
      <c r="C71" s="39">
        <v>0</v>
      </c>
      <c r="D71" s="42">
        <v>0</v>
      </c>
      <c r="E71" s="39">
        <v>0</v>
      </c>
      <c r="F71" s="39">
        <v>0</v>
      </c>
      <c r="G71" s="39">
        <v>0</v>
      </c>
      <c r="H71" s="39">
        <v>0</v>
      </c>
      <c r="I71" s="42">
        <v>3062.09</v>
      </c>
      <c r="J71" s="42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40">
        <v>3062.09</v>
      </c>
    </row>
    <row r="72" spans="1:17" ht="39" customHeight="1" x14ac:dyDescent="0.35">
      <c r="A72" s="23">
        <v>16</v>
      </c>
      <c r="B72" s="24" t="s">
        <v>12</v>
      </c>
      <c r="C72" s="39">
        <v>0</v>
      </c>
      <c r="D72" s="42">
        <v>0</v>
      </c>
      <c r="E72" s="39">
        <v>0</v>
      </c>
      <c r="F72" s="39">
        <v>0</v>
      </c>
      <c r="G72" s="39">
        <v>0</v>
      </c>
      <c r="H72" s="39">
        <v>0</v>
      </c>
      <c r="I72" s="42">
        <v>1180.55</v>
      </c>
      <c r="J72" s="42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40">
        <v>1180.55</v>
      </c>
    </row>
    <row r="73" spans="1:17" ht="39" customHeight="1" x14ac:dyDescent="0.35">
      <c r="A73" s="23">
        <v>17</v>
      </c>
      <c r="B73" s="24" t="s">
        <v>61</v>
      </c>
      <c r="C73" s="39">
        <v>0</v>
      </c>
      <c r="D73" s="42">
        <v>0</v>
      </c>
      <c r="E73" s="39">
        <v>1730.1403547315851</v>
      </c>
      <c r="F73" s="39">
        <v>57.037594112030284</v>
      </c>
      <c r="G73" s="39">
        <v>0</v>
      </c>
      <c r="H73" s="39">
        <v>0</v>
      </c>
      <c r="I73" s="42">
        <v>395.42</v>
      </c>
      <c r="J73" s="42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0</v>
      </c>
      <c r="Q73" s="40">
        <v>2182.5979488436155</v>
      </c>
    </row>
    <row r="74" spans="1:17" ht="39" customHeight="1" x14ac:dyDescent="0.35">
      <c r="A74" s="23">
        <v>18</v>
      </c>
      <c r="B74" s="24" t="s">
        <v>62</v>
      </c>
      <c r="C74" s="39">
        <v>0</v>
      </c>
      <c r="D74" s="42">
        <v>0</v>
      </c>
      <c r="E74" s="39">
        <v>21063.180754248242</v>
      </c>
      <c r="F74" s="39">
        <v>999.01810837987875</v>
      </c>
      <c r="G74" s="39">
        <v>0</v>
      </c>
      <c r="H74" s="39">
        <v>0</v>
      </c>
      <c r="I74" s="42">
        <v>1836.94</v>
      </c>
      <c r="J74" s="42">
        <v>0</v>
      </c>
      <c r="K74" s="39">
        <v>22402.340505851265</v>
      </c>
      <c r="L74" s="39">
        <v>0</v>
      </c>
      <c r="M74" s="39">
        <v>15.210025096541408</v>
      </c>
      <c r="N74" s="39">
        <v>3258.7478769339968</v>
      </c>
      <c r="O74" s="39">
        <v>1403.9174592938903</v>
      </c>
      <c r="P74" s="39">
        <v>1620.3070735066713</v>
      </c>
      <c r="Q74" s="40">
        <v>52599.661803310482</v>
      </c>
    </row>
    <row r="75" spans="1:17" ht="39" customHeight="1" x14ac:dyDescent="0.35">
      <c r="A75" s="23">
        <v>19</v>
      </c>
      <c r="B75" s="24" t="s">
        <v>52</v>
      </c>
      <c r="C75" s="39">
        <v>0</v>
      </c>
      <c r="D75" s="42">
        <v>0</v>
      </c>
      <c r="E75" s="39">
        <v>0</v>
      </c>
      <c r="F75" s="39">
        <v>0</v>
      </c>
      <c r="G75" s="39">
        <v>0</v>
      </c>
      <c r="H75" s="39">
        <v>0</v>
      </c>
      <c r="I75" s="42">
        <v>0</v>
      </c>
      <c r="J75" s="42">
        <v>0</v>
      </c>
      <c r="K75" s="39">
        <v>248.39562098905247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40">
        <v>248.39562098905247</v>
      </c>
    </row>
    <row r="76" spans="1:17" ht="39" customHeight="1" x14ac:dyDescent="0.35">
      <c r="A76" s="23">
        <v>20</v>
      </c>
      <c r="B76" s="24" t="s">
        <v>63</v>
      </c>
      <c r="C76" s="39">
        <v>0</v>
      </c>
      <c r="D76" s="42">
        <v>0</v>
      </c>
      <c r="E76" s="39">
        <v>0</v>
      </c>
      <c r="F76" s="39">
        <v>0</v>
      </c>
      <c r="G76" s="39">
        <v>0</v>
      </c>
      <c r="H76" s="39">
        <v>0</v>
      </c>
      <c r="I76" s="42">
        <v>0</v>
      </c>
      <c r="J76" s="42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40">
        <v>0</v>
      </c>
    </row>
    <row r="77" spans="1:17" ht="39" customHeight="1" x14ac:dyDescent="0.35">
      <c r="A77" s="23">
        <v>21</v>
      </c>
      <c r="B77" s="27" t="s">
        <v>13</v>
      </c>
      <c r="C77" s="39">
        <v>0</v>
      </c>
      <c r="D77" s="42">
        <v>0</v>
      </c>
      <c r="E77" s="39">
        <v>22714.566979035513</v>
      </c>
      <c r="F77" s="39">
        <v>0</v>
      </c>
      <c r="G77" s="39">
        <v>0</v>
      </c>
      <c r="H77" s="39">
        <v>137.83653071094633</v>
      </c>
      <c r="I77" s="42">
        <v>0</v>
      </c>
      <c r="J77" s="42">
        <v>0</v>
      </c>
      <c r="K77" s="39">
        <v>25483.27670819177</v>
      </c>
      <c r="L77" s="39">
        <v>0</v>
      </c>
      <c r="M77" s="39">
        <v>0</v>
      </c>
      <c r="N77" s="39">
        <v>0</v>
      </c>
      <c r="O77" s="39">
        <v>4623.2468160567469</v>
      </c>
      <c r="P77" s="39">
        <v>0</v>
      </c>
      <c r="Q77" s="40">
        <v>52958.927033994973</v>
      </c>
    </row>
    <row r="78" spans="1:17" ht="39" customHeight="1" x14ac:dyDescent="0.35">
      <c r="A78" s="23">
        <v>22</v>
      </c>
      <c r="B78" s="27" t="s">
        <v>64</v>
      </c>
      <c r="C78" s="39">
        <v>0</v>
      </c>
      <c r="D78" s="42">
        <v>0</v>
      </c>
      <c r="E78" s="39">
        <v>0</v>
      </c>
      <c r="F78" s="39">
        <v>0</v>
      </c>
      <c r="G78" s="39">
        <v>0</v>
      </c>
      <c r="H78" s="39">
        <v>0</v>
      </c>
      <c r="I78" s="42">
        <v>0</v>
      </c>
      <c r="J78" s="42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40">
        <v>0</v>
      </c>
    </row>
    <row r="79" spans="1:17" ht="39" customHeight="1" x14ac:dyDescent="0.35">
      <c r="A79" s="23">
        <v>23</v>
      </c>
      <c r="B79" s="24" t="s">
        <v>34</v>
      </c>
      <c r="C79" s="39">
        <v>0</v>
      </c>
      <c r="D79" s="42">
        <v>0</v>
      </c>
      <c r="E79" s="39">
        <v>1486.7799531869227</v>
      </c>
      <c r="F79" s="39">
        <v>0</v>
      </c>
      <c r="G79" s="39">
        <v>0</v>
      </c>
      <c r="H79" s="39">
        <v>0</v>
      </c>
      <c r="I79" s="42">
        <v>0</v>
      </c>
      <c r="J79" s="42">
        <v>0</v>
      </c>
      <c r="K79" s="39">
        <v>50.962627406568515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40">
        <v>1537.7425805934913</v>
      </c>
    </row>
    <row r="80" spans="1:17" ht="39" customHeight="1" x14ac:dyDescent="0.35">
      <c r="A80" s="23">
        <v>24</v>
      </c>
      <c r="B80" s="24" t="s">
        <v>14</v>
      </c>
      <c r="C80" s="39">
        <v>0</v>
      </c>
      <c r="D80" s="42">
        <v>0</v>
      </c>
      <c r="E80" s="39">
        <v>5.7460094809156432</v>
      </c>
      <c r="F80" s="39">
        <v>0</v>
      </c>
      <c r="G80" s="39">
        <v>0</v>
      </c>
      <c r="H80" s="39">
        <v>0</v>
      </c>
      <c r="I80" s="42">
        <v>0</v>
      </c>
      <c r="J80" s="42">
        <v>0</v>
      </c>
      <c r="K80" s="39">
        <v>10.268025670064175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40">
        <v>16.014035150979819</v>
      </c>
    </row>
    <row r="81" spans="1:17" ht="39" customHeight="1" x14ac:dyDescent="0.35">
      <c r="A81" s="23">
        <v>25</v>
      </c>
      <c r="B81" s="24" t="s">
        <v>53</v>
      </c>
      <c r="C81" s="39">
        <v>0</v>
      </c>
      <c r="D81" s="42">
        <v>0</v>
      </c>
      <c r="E81" s="39">
        <v>11688.312785716096</v>
      </c>
      <c r="F81" s="39">
        <v>0</v>
      </c>
      <c r="G81" s="39">
        <v>0</v>
      </c>
      <c r="H81" s="39">
        <v>0</v>
      </c>
      <c r="I81" s="42">
        <v>0</v>
      </c>
      <c r="J81" s="42">
        <v>0</v>
      </c>
      <c r="K81" s="39">
        <v>13394.110985277463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40">
        <v>25082.423770993559</v>
      </c>
    </row>
    <row r="82" spans="1:17" ht="39" customHeight="1" x14ac:dyDescent="0.35">
      <c r="A82" s="23">
        <v>26</v>
      </c>
      <c r="B82" s="24" t="s">
        <v>65</v>
      </c>
      <c r="C82" s="39">
        <v>0</v>
      </c>
      <c r="D82" s="42">
        <v>0</v>
      </c>
      <c r="E82" s="39">
        <v>0</v>
      </c>
      <c r="F82" s="39">
        <v>0</v>
      </c>
      <c r="G82" s="39">
        <v>0</v>
      </c>
      <c r="H82" s="39">
        <v>0</v>
      </c>
      <c r="I82" s="42">
        <v>175.17</v>
      </c>
      <c r="J82" s="42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40">
        <v>175.17</v>
      </c>
    </row>
    <row r="83" spans="1:17" ht="39" customHeight="1" x14ac:dyDescent="0.35">
      <c r="A83" s="23">
        <v>27</v>
      </c>
      <c r="B83" s="24" t="s">
        <v>46</v>
      </c>
      <c r="C83" s="39">
        <v>0</v>
      </c>
      <c r="D83" s="42">
        <v>0</v>
      </c>
      <c r="E83" s="39">
        <v>5.7460094809156432</v>
      </c>
      <c r="F83" s="39">
        <v>0</v>
      </c>
      <c r="G83" s="39">
        <v>0</v>
      </c>
      <c r="H83" s="39">
        <v>0</v>
      </c>
      <c r="I83" s="42">
        <v>1975.53</v>
      </c>
      <c r="J83" s="42">
        <v>0</v>
      </c>
      <c r="K83" s="39">
        <v>1084.5602114005285</v>
      </c>
      <c r="L83" s="39">
        <v>0</v>
      </c>
      <c r="M83" s="39">
        <v>0</v>
      </c>
      <c r="N83" s="39">
        <v>0</v>
      </c>
      <c r="O83" s="39">
        <v>0</v>
      </c>
      <c r="P83" s="39">
        <v>0</v>
      </c>
      <c r="Q83" s="40">
        <v>3065.8362208814442</v>
      </c>
    </row>
    <row r="84" spans="1:17" ht="39" customHeight="1" x14ac:dyDescent="0.35">
      <c r="A84" s="23">
        <v>28</v>
      </c>
      <c r="B84" s="24" t="s">
        <v>27</v>
      </c>
      <c r="C84" s="39">
        <v>0</v>
      </c>
      <c r="D84" s="42">
        <v>0</v>
      </c>
      <c r="E84" s="39">
        <v>0</v>
      </c>
      <c r="F84" s="39">
        <v>0</v>
      </c>
      <c r="G84" s="39">
        <v>0</v>
      </c>
      <c r="H84" s="39">
        <v>0</v>
      </c>
      <c r="I84" s="42">
        <v>0</v>
      </c>
      <c r="J84" s="42">
        <v>0</v>
      </c>
      <c r="K84" s="39">
        <v>0</v>
      </c>
      <c r="L84" s="39">
        <v>1763.3069082672707</v>
      </c>
      <c r="M84" s="39">
        <v>0</v>
      </c>
      <c r="N84" s="39">
        <v>0</v>
      </c>
      <c r="O84" s="39">
        <v>0</v>
      </c>
      <c r="P84" s="39">
        <v>0</v>
      </c>
      <c r="Q84" s="40">
        <v>1763.3069082672707</v>
      </c>
    </row>
    <row r="85" spans="1:17" ht="39" customHeight="1" x14ac:dyDescent="0.35">
      <c r="A85" s="23">
        <v>29</v>
      </c>
      <c r="B85" s="24" t="s">
        <v>15</v>
      </c>
      <c r="C85" s="39">
        <v>0</v>
      </c>
      <c r="D85" s="42">
        <v>0</v>
      </c>
      <c r="E85" s="39">
        <v>0</v>
      </c>
      <c r="F85" s="39">
        <v>0</v>
      </c>
      <c r="G85" s="39">
        <v>0</v>
      </c>
      <c r="H85" s="39">
        <v>0</v>
      </c>
      <c r="I85" s="42">
        <v>0</v>
      </c>
      <c r="J85" s="42">
        <v>0</v>
      </c>
      <c r="K85" s="39">
        <v>961.49490373725939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40">
        <v>961.49490373725939</v>
      </c>
    </row>
    <row r="86" spans="1:17" ht="39" customHeight="1" x14ac:dyDescent="0.35">
      <c r="A86" s="23">
        <v>30</v>
      </c>
      <c r="B86" s="24" t="s">
        <v>54</v>
      </c>
      <c r="C86" s="39">
        <v>0</v>
      </c>
      <c r="D86" s="42">
        <v>0</v>
      </c>
      <c r="E86" s="39">
        <v>0</v>
      </c>
      <c r="F86" s="39">
        <v>0</v>
      </c>
      <c r="G86" s="39">
        <v>0</v>
      </c>
      <c r="H86" s="39">
        <v>0</v>
      </c>
      <c r="I86" s="42">
        <v>0</v>
      </c>
      <c r="J86" s="42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40">
        <v>0</v>
      </c>
    </row>
    <row r="87" spans="1:17" s="9" customFormat="1" ht="39" customHeight="1" x14ac:dyDescent="0.35">
      <c r="A87" s="23">
        <v>31</v>
      </c>
      <c r="B87" s="24" t="s">
        <v>55</v>
      </c>
      <c r="C87" s="39">
        <v>0</v>
      </c>
      <c r="D87" s="42">
        <v>0</v>
      </c>
      <c r="E87" s="39">
        <v>765.57126319258418</v>
      </c>
      <c r="F87" s="39">
        <v>0</v>
      </c>
      <c r="G87" s="39">
        <v>0</v>
      </c>
      <c r="H87" s="39">
        <v>0</v>
      </c>
      <c r="I87" s="42">
        <v>0</v>
      </c>
      <c r="J87" s="42">
        <v>0</v>
      </c>
      <c r="K87" s="39">
        <v>1312.948282370706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40">
        <v>2078.5195455632902</v>
      </c>
    </row>
    <row r="88" spans="1:17" ht="39" customHeight="1" x14ac:dyDescent="0.35">
      <c r="A88" s="23">
        <v>32</v>
      </c>
      <c r="B88" s="24" t="s">
        <v>56</v>
      </c>
      <c r="C88" s="39">
        <v>0</v>
      </c>
      <c r="D88" s="42">
        <v>0</v>
      </c>
      <c r="E88" s="39">
        <v>3968.1265474088032</v>
      </c>
      <c r="F88" s="39">
        <v>0</v>
      </c>
      <c r="G88" s="39">
        <v>0</v>
      </c>
      <c r="H88" s="39">
        <v>0</v>
      </c>
      <c r="I88" s="42">
        <v>0</v>
      </c>
      <c r="J88" s="42">
        <v>0</v>
      </c>
      <c r="K88" s="39">
        <v>3353.3408833522085</v>
      </c>
      <c r="L88" s="39">
        <v>0</v>
      </c>
      <c r="M88" s="39">
        <v>0</v>
      </c>
      <c r="N88" s="39">
        <v>0</v>
      </c>
      <c r="O88" s="39">
        <v>1208.44752539094</v>
      </c>
      <c r="P88" s="39">
        <v>0</v>
      </c>
      <c r="Q88" s="40">
        <v>8529.9149561519516</v>
      </c>
    </row>
    <row r="89" spans="1:17" ht="39" customHeight="1" x14ac:dyDescent="0.35">
      <c r="A89" s="23">
        <v>33</v>
      </c>
      <c r="B89" s="24" t="s">
        <v>16</v>
      </c>
      <c r="C89" s="39">
        <v>0</v>
      </c>
      <c r="D89" s="42">
        <v>0</v>
      </c>
      <c r="E89" s="39">
        <v>1891.9581217309008</v>
      </c>
      <c r="F89" s="39">
        <v>0</v>
      </c>
      <c r="G89" s="39">
        <v>0</v>
      </c>
      <c r="H89" s="39">
        <v>0</v>
      </c>
      <c r="I89" s="42">
        <v>0</v>
      </c>
      <c r="J89" s="42">
        <v>0</v>
      </c>
      <c r="K89" s="39">
        <v>3429.9735749339375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40">
        <v>5321.9316966648385</v>
      </c>
    </row>
    <row r="90" spans="1:17" ht="39" customHeight="1" x14ac:dyDescent="0.35">
      <c r="A90" s="23">
        <v>34</v>
      </c>
      <c r="B90" s="24" t="s">
        <v>17</v>
      </c>
      <c r="C90" s="39">
        <v>0</v>
      </c>
      <c r="D90" s="42">
        <v>0</v>
      </c>
      <c r="E90" s="39">
        <v>659.94608891104667</v>
      </c>
      <c r="F90" s="39">
        <v>0</v>
      </c>
      <c r="G90" s="39">
        <v>0</v>
      </c>
      <c r="H90" s="39">
        <v>0</v>
      </c>
      <c r="I90" s="42">
        <v>0</v>
      </c>
      <c r="J90" s="42">
        <v>0</v>
      </c>
      <c r="K90" s="39">
        <v>849.37712344280862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40">
        <v>1509.3232123538553</v>
      </c>
    </row>
    <row r="91" spans="1:17" ht="39" customHeight="1" x14ac:dyDescent="0.35">
      <c r="A91" s="23">
        <v>35</v>
      </c>
      <c r="B91" s="24" t="s">
        <v>57</v>
      </c>
      <c r="C91" s="39">
        <v>0</v>
      </c>
      <c r="D91" s="42">
        <v>0</v>
      </c>
      <c r="E91" s="39">
        <v>2616.8848178599492</v>
      </c>
      <c r="F91" s="39">
        <v>102.66766940165451</v>
      </c>
      <c r="G91" s="39">
        <v>0</v>
      </c>
      <c r="H91" s="39">
        <v>0</v>
      </c>
      <c r="I91" s="42">
        <v>1493.46</v>
      </c>
      <c r="J91" s="42">
        <v>0</v>
      </c>
      <c r="K91" s="39">
        <v>2443.1861079652699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40">
        <v>6656.1985952268733</v>
      </c>
    </row>
    <row r="92" spans="1:17" ht="39" customHeight="1" x14ac:dyDescent="0.35">
      <c r="A92" s="23">
        <v>36</v>
      </c>
      <c r="B92" s="24" t="s">
        <v>18</v>
      </c>
      <c r="C92" s="39">
        <v>0</v>
      </c>
      <c r="D92" s="42">
        <v>0</v>
      </c>
      <c r="E92" s="39">
        <v>680.64862307022804</v>
      </c>
      <c r="F92" s="39">
        <v>0</v>
      </c>
      <c r="G92" s="39">
        <v>0</v>
      </c>
      <c r="H92" s="39">
        <v>0</v>
      </c>
      <c r="I92" s="42">
        <v>0</v>
      </c>
      <c r="J92" s="42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40">
        <v>680.64862307022804</v>
      </c>
    </row>
    <row r="93" spans="1:17" ht="39" customHeight="1" x14ac:dyDescent="0.35">
      <c r="A93" s="23">
        <v>37</v>
      </c>
      <c r="B93" s="24" t="s">
        <v>19</v>
      </c>
      <c r="C93" s="39">
        <v>0</v>
      </c>
      <c r="D93" s="42">
        <v>0</v>
      </c>
      <c r="E93" s="39">
        <v>361.23809604285844</v>
      </c>
      <c r="F93" s="39">
        <v>0</v>
      </c>
      <c r="G93" s="39">
        <v>0</v>
      </c>
      <c r="H93" s="39">
        <v>0</v>
      </c>
      <c r="I93" s="42">
        <v>0</v>
      </c>
      <c r="J93" s="42">
        <v>0</v>
      </c>
      <c r="K93" s="39">
        <v>959.60739901849752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40">
        <v>1320.8454950613559</v>
      </c>
    </row>
    <row r="94" spans="1:17" ht="39" customHeight="1" x14ac:dyDescent="0.35">
      <c r="A94" s="23">
        <v>38</v>
      </c>
      <c r="B94" s="24" t="s">
        <v>58</v>
      </c>
      <c r="C94" s="39">
        <v>0</v>
      </c>
      <c r="D94" s="42">
        <v>0</v>
      </c>
      <c r="E94" s="39">
        <v>590.23347388523189</v>
      </c>
      <c r="F94" s="39">
        <v>0</v>
      </c>
      <c r="G94" s="39">
        <v>0</v>
      </c>
      <c r="H94" s="39">
        <v>0</v>
      </c>
      <c r="I94" s="42">
        <v>0</v>
      </c>
      <c r="J94" s="42">
        <v>0</v>
      </c>
      <c r="K94" s="39">
        <v>1232.9180822952057</v>
      </c>
      <c r="L94" s="39">
        <v>1467.7236693091734</v>
      </c>
      <c r="M94" s="39">
        <v>0</v>
      </c>
      <c r="N94" s="39">
        <v>0</v>
      </c>
      <c r="O94" s="39">
        <v>0</v>
      </c>
      <c r="P94" s="39">
        <v>0</v>
      </c>
      <c r="Q94" s="40">
        <v>3290.8752254896108</v>
      </c>
    </row>
    <row r="95" spans="1:17" ht="39" customHeight="1" x14ac:dyDescent="0.35">
      <c r="A95" s="23">
        <v>39</v>
      </c>
      <c r="B95" s="24" t="s">
        <v>28</v>
      </c>
      <c r="C95" s="39">
        <v>0</v>
      </c>
      <c r="D95" s="42">
        <v>0</v>
      </c>
      <c r="E95" s="39">
        <v>0</v>
      </c>
      <c r="F95" s="39">
        <v>0</v>
      </c>
      <c r="G95" s="39">
        <v>0</v>
      </c>
      <c r="H95" s="39">
        <v>0</v>
      </c>
      <c r="I95" s="42">
        <v>0</v>
      </c>
      <c r="J95" s="42">
        <v>0</v>
      </c>
      <c r="K95" s="39">
        <v>30.577576443941108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40">
        <v>30.577576443941108</v>
      </c>
    </row>
    <row r="96" spans="1:17" ht="39" customHeight="1" x14ac:dyDescent="0.35">
      <c r="A96" s="23">
        <v>40</v>
      </c>
      <c r="B96" s="24" t="s">
        <v>36</v>
      </c>
      <c r="C96" s="39">
        <v>0</v>
      </c>
      <c r="D96" s="42">
        <v>0</v>
      </c>
      <c r="E96" s="39">
        <v>1997.1607953153123</v>
      </c>
      <c r="F96" s="39">
        <v>34.222556467218169</v>
      </c>
      <c r="G96" s="39">
        <v>0</v>
      </c>
      <c r="H96" s="39">
        <v>0</v>
      </c>
      <c r="I96" s="42">
        <v>7774.89</v>
      </c>
      <c r="J96" s="42">
        <v>0</v>
      </c>
      <c r="K96" s="39">
        <v>2247.2631181577954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40">
        <v>12053.536469940325</v>
      </c>
    </row>
    <row r="97" spans="1:17" ht="39" customHeight="1" x14ac:dyDescent="0.35">
      <c r="A97" s="23">
        <v>41</v>
      </c>
      <c r="B97" s="24" t="s">
        <v>66</v>
      </c>
      <c r="C97" s="39">
        <v>0</v>
      </c>
      <c r="D97" s="42">
        <v>0</v>
      </c>
      <c r="E97" s="39">
        <v>6560.2528244171599</v>
      </c>
      <c r="F97" s="39">
        <v>0</v>
      </c>
      <c r="G97" s="39">
        <v>0</v>
      </c>
      <c r="H97" s="39">
        <v>0</v>
      </c>
      <c r="I97" s="42">
        <v>0</v>
      </c>
      <c r="J97" s="42">
        <v>0</v>
      </c>
      <c r="K97" s="39">
        <v>2260.0981502453756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40">
        <v>8820.350974662535</v>
      </c>
    </row>
    <row r="98" spans="1:17" ht="39" customHeight="1" x14ac:dyDescent="0.35">
      <c r="A98" s="23">
        <v>42</v>
      </c>
      <c r="B98" s="24" t="s">
        <v>20</v>
      </c>
      <c r="C98" s="39">
        <v>0</v>
      </c>
      <c r="D98" s="42">
        <v>0</v>
      </c>
      <c r="E98" s="39">
        <v>0</v>
      </c>
      <c r="F98" s="39">
        <v>0</v>
      </c>
      <c r="G98" s="39">
        <v>0</v>
      </c>
      <c r="H98" s="39">
        <v>0</v>
      </c>
      <c r="I98" s="42">
        <v>0</v>
      </c>
      <c r="J98" s="42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40">
        <v>0</v>
      </c>
    </row>
    <row r="99" spans="1:17" ht="39" customHeight="1" x14ac:dyDescent="0.35">
      <c r="A99" s="23">
        <v>43</v>
      </c>
      <c r="B99" s="24" t="s">
        <v>21</v>
      </c>
      <c r="C99" s="39">
        <v>0</v>
      </c>
      <c r="D99" s="42">
        <v>0</v>
      </c>
      <c r="E99" s="39">
        <v>5762.9095088006889</v>
      </c>
      <c r="F99" s="39">
        <v>0</v>
      </c>
      <c r="G99" s="39">
        <v>0</v>
      </c>
      <c r="H99" s="39">
        <v>0</v>
      </c>
      <c r="I99" s="42">
        <v>0</v>
      </c>
      <c r="J99" s="42">
        <v>0</v>
      </c>
      <c r="K99" s="39">
        <v>3760.5889014722538</v>
      </c>
      <c r="L99" s="39">
        <v>2364.6659116647793</v>
      </c>
      <c r="M99" s="39">
        <v>0</v>
      </c>
      <c r="N99" s="39">
        <v>0</v>
      </c>
      <c r="O99" s="39">
        <v>0</v>
      </c>
      <c r="P99" s="39">
        <v>0</v>
      </c>
      <c r="Q99" s="40">
        <v>11888.164321937722</v>
      </c>
    </row>
    <row r="100" spans="1:17" ht="39" customHeight="1" x14ac:dyDescent="0.35">
      <c r="A100" s="23">
        <v>44</v>
      </c>
      <c r="B100" s="24" t="s">
        <v>59</v>
      </c>
      <c r="C100" s="39">
        <v>0</v>
      </c>
      <c r="D100" s="42">
        <v>0</v>
      </c>
      <c r="E100" s="39">
        <v>2924.1273248100856</v>
      </c>
      <c r="F100" s="39">
        <v>0</v>
      </c>
      <c r="G100" s="39">
        <v>0</v>
      </c>
      <c r="H100" s="39">
        <v>0</v>
      </c>
      <c r="I100" s="42">
        <v>0</v>
      </c>
      <c r="J100" s="42">
        <v>0</v>
      </c>
      <c r="K100" s="39">
        <v>2073.9901849754624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40">
        <v>4998.1175097855485</v>
      </c>
    </row>
    <row r="101" spans="1:17" ht="39" customHeight="1" x14ac:dyDescent="0.3">
      <c r="B101" s="32" t="s">
        <v>22</v>
      </c>
      <c r="C101" s="41">
        <v>8223.3321441312874</v>
      </c>
      <c r="D101" s="41">
        <v>0</v>
      </c>
      <c r="E101" s="41">
        <v>147028.13009641468</v>
      </c>
      <c r="F101" s="41">
        <v>1831.7669824155209</v>
      </c>
      <c r="G101" s="41">
        <v>0</v>
      </c>
      <c r="H101" s="41">
        <v>355.47315814928265</v>
      </c>
      <c r="I101" s="41">
        <v>30741.479999999992</v>
      </c>
      <c r="J101" s="41">
        <v>0</v>
      </c>
      <c r="K101" s="41">
        <v>137980.86070215175</v>
      </c>
      <c r="L101" s="41">
        <v>5952.4348810872034</v>
      </c>
      <c r="M101" s="41">
        <v>268.71044337223157</v>
      </c>
      <c r="N101" s="41">
        <v>21879.367600956542</v>
      </c>
      <c r="O101" s="41">
        <v>19442.608415282932</v>
      </c>
      <c r="P101" s="41">
        <v>1746.1700311805514</v>
      </c>
      <c r="Q101" s="41">
        <v>375450.33445514191</v>
      </c>
    </row>
    <row r="102" spans="1:17" x14ac:dyDescent="0.25">
      <c r="B102" s="1"/>
      <c r="C102" s="14"/>
      <c r="D102" s="15"/>
      <c r="E102" s="14"/>
      <c r="F102" s="14"/>
      <c r="G102" s="14"/>
      <c r="H102" s="14"/>
      <c r="I102" s="15"/>
      <c r="J102" s="15"/>
      <c r="K102" s="14"/>
      <c r="L102" s="14"/>
      <c r="M102" s="1"/>
      <c r="N102" s="1"/>
      <c r="O102" s="1"/>
      <c r="P102" s="1"/>
      <c r="Q102" s="1"/>
    </row>
    <row r="103" spans="1:17" x14ac:dyDescent="0.25">
      <c r="B103" s="1"/>
      <c r="C103" s="9"/>
      <c r="D103" s="9"/>
      <c r="F103" s="9"/>
      <c r="G103" s="1"/>
      <c r="H103" s="1"/>
      <c r="I103" s="8"/>
      <c r="J103" s="8"/>
      <c r="K103" s="1"/>
      <c r="L103" s="18"/>
      <c r="M103" s="1"/>
      <c r="N103" s="1"/>
      <c r="O103" s="1"/>
      <c r="P103" s="1"/>
      <c r="Q103" s="1"/>
    </row>
    <row r="104" spans="1:17" ht="20.25" x14ac:dyDescent="0.3">
      <c r="B104" s="17" t="s">
        <v>29</v>
      </c>
      <c r="C104" s="50"/>
      <c r="D104" s="50"/>
      <c r="E104" s="50"/>
      <c r="F104" s="50"/>
      <c r="G104" s="1"/>
      <c r="H104" s="1"/>
      <c r="I104" s="8"/>
      <c r="J104" s="8"/>
      <c r="K104" s="1"/>
      <c r="L104" s="1"/>
      <c r="M104" s="1"/>
      <c r="N104" s="1"/>
      <c r="O104" s="1"/>
      <c r="P104" s="1"/>
      <c r="Q104" s="1"/>
    </row>
    <row r="105" spans="1:17" ht="46.5" x14ac:dyDescent="0.25">
      <c r="A105" s="5" t="s">
        <v>0</v>
      </c>
      <c r="B105" s="6" t="s">
        <v>1</v>
      </c>
      <c r="C105" s="6" t="s">
        <v>39</v>
      </c>
      <c r="D105" s="6" t="s">
        <v>40</v>
      </c>
      <c r="E105" s="6" t="s">
        <v>41</v>
      </c>
      <c r="F105" s="6" t="s">
        <v>42</v>
      </c>
      <c r="G105" s="6" t="s">
        <v>33</v>
      </c>
      <c r="H105" s="6" t="s">
        <v>2</v>
      </c>
      <c r="I105" s="6" t="s">
        <v>38</v>
      </c>
      <c r="J105" s="6" t="s">
        <v>37</v>
      </c>
      <c r="K105" s="6" t="s">
        <v>43</v>
      </c>
      <c r="L105" s="6" t="s">
        <v>3</v>
      </c>
      <c r="M105" s="6" t="s">
        <v>44</v>
      </c>
      <c r="N105" s="6" t="s">
        <v>45</v>
      </c>
      <c r="O105" s="6" t="s">
        <v>4</v>
      </c>
      <c r="P105" s="7" t="s">
        <v>5</v>
      </c>
      <c r="Q105" s="7" t="s">
        <v>32</v>
      </c>
    </row>
    <row r="106" spans="1:17" ht="39" customHeight="1" x14ac:dyDescent="0.35">
      <c r="A106" s="23">
        <v>1</v>
      </c>
      <c r="B106" s="24" t="s">
        <v>35</v>
      </c>
      <c r="C106" s="43">
        <v>0.65244637261990845</v>
      </c>
      <c r="D106" s="43">
        <v>0</v>
      </c>
      <c r="E106" s="43">
        <v>1.0422563542579632E-2</v>
      </c>
      <c r="F106" s="43">
        <v>0</v>
      </c>
      <c r="G106" s="43">
        <v>0</v>
      </c>
      <c r="H106" s="43">
        <v>0</v>
      </c>
      <c r="I106" s="44">
        <v>0</v>
      </c>
      <c r="J106" s="44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5">
        <v>1.8371786155880553E-2</v>
      </c>
    </row>
    <row r="107" spans="1:17" ht="39" customHeight="1" x14ac:dyDescent="0.35">
      <c r="A107" s="23">
        <v>2</v>
      </c>
      <c r="B107" s="24" t="s">
        <v>47</v>
      </c>
      <c r="C107" s="43">
        <v>0</v>
      </c>
      <c r="D107" s="43">
        <v>0</v>
      </c>
      <c r="E107" s="43">
        <v>2.1724450063937699E-3</v>
      </c>
      <c r="F107" s="43">
        <v>0</v>
      </c>
      <c r="G107" s="43">
        <v>0</v>
      </c>
      <c r="H107" s="43">
        <v>0</v>
      </c>
      <c r="I107" s="44">
        <v>9.8328707661439876E-2</v>
      </c>
      <c r="J107" s="44">
        <v>0</v>
      </c>
      <c r="K107" s="43">
        <v>4.1859170975014999E-4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5">
        <v>9.0556269615673993E-3</v>
      </c>
    </row>
    <row r="108" spans="1:17" ht="39" customHeight="1" x14ac:dyDescent="0.35">
      <c r="A108" s="23">
        <v>3</v>
      </c>
      <c r="B108" s="24" t="s">
        <v>48</v>
      </c>
      <c r="C108" s="43">
        <v>0</v>
      </c>
      <c r="D108" s="43">
        <v>0</v>
      </c>
      <c r="E108" s="43">
        <v>9.8708314774637543E-3</v>
      </c>
      <c r="F108" s="43">
        <v>0</v>
      </c>
      <c r="G108" s="43">
        <v>0</v>
      </c>
      <c r="H108" s="43">
        <v>0</v>
      </c>
      <c r="I108" s="44">
        <v>0</v>
      </c>
      <c r="J108" s="44">
        <v>0</v>
      </c>
      <c r="K108" s="43">
        <v>2.1701107462341111E-2</v>
      </c>
      <c r="L108" s="43">
        <v>0</v>
      </c>
      <c r="M108" s="43">
        <v>0</v>
      </c>
      <c r="N108" s="43">
        <v>0.6442433581665874</v>
      </c>
      <c r="O108" s="43">
        <v>0</v>
      </c>
      <c r="P108" s="43">
        <v>7.2079439817660074E-2</v>
      </c>
      <c r="Q108" s="45">
        <v>4.9719299419555336E-2</v>
      </c>
    </row>
    <row r="109" spans="1:17" ht="39" customHeight="1" x14ac:dyDescent="0.35">
      <c r="A109" s="23">
        <v>4</v>
      </c>
      <c r="B109" s="24" t="s">
        <v>25</v>
      </c>
      <c r="C109" s="43">
        <v>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4">
        <v>0</v>
      </c>
      <c r="J109" s="44">
        <v>0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5">
        <v>0</v>
      </c>
    </row>
    <row r="110" spans="1:17" ht="39" customHeight="1" x14ac:dyDescent="0.35">
      <c r="A110" s="23">
        <v>5</v>
      </c>
      <c r="B110" s="24" t="s">
        <v>49</v>
      </c>
      <c r="C110" s="43">
        <v>0</v>
      </c>
      <c r="D110" s="43">
        <v>0</v>
      </c>
      <c r="E110" s="43">
        <v>7.2729205879394798E-2</v>
      </c>
      <c r="F110" s="43">
        <v>0</v>
      </c>
      <c r="G110" s="43">
        <v>0</v>
      </c>
      <c r="H110" s="43">
        <v>0.61224489795918358</v>
      </c>
      <c r="I110" s="44">
        <v>7.6448498901158971E-2</v>
      </c>
      <c r="J110" s="44">
        <v>0</v>
      </c>
      <c r="K110" s="43">
        <v>8.0633074818753897E-2</v>
      </c>
      <c r="L110" s="43">
        <v>0</v>
      </c>
      <c r="M110" s="43">
        <v>0.94339622641509435</v>
      </c>
      <c r="N110" s="43">
        <v>0</v>
      </c>
      <c r="O110" s="43">
        <v>0.62784768143280612</v>
      </c>
      <c r="P110" s="43">
        <v>0</v>
      </c>
      <c r="Q110" s="45">
        <v>9.8141699413121911E-2</v>
      </c>
    </row>
    <row r="111" spans="1:17" ht="39" customHeight="1" x14ac:dyDescent="0.35">
      <c r="A111" s="23">
        <v>6</v>
      </c>
      <c r="B111" s="24" t="s">
        <v>6</v>
      </c>
      <c r="C111" s="43">
        <v>0</v>
      </c>
      <c r="D111" s="43">
        <v>0</v>
      </c>
      <c r="E111" s="43">
        <v>9.1530050719119516E-2</v>
      </c>
      <c r="F111" s="43">
        <v>8.0958847994803865E-2</v>
      </c>
      <c r="G111" s="43">
        <v>0</v>
      </c>
      <c r="H111" s="43">
        <v>0</v>
      </c>
      <c r="I111" s="44">
        <v>2.8590035352884773E-2</v>
      </c>
      <c r="J111" s="44">
        <v>0</v>
      </c>
      <c r="K111" s="43">
        <v>5.3114636948296816E-2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5">
        <v>5.8099544120043811E-2</v>
      </c>
    </row>
    <row r="112" spans="1:17" ht="39" customHeight="1" x14ac:dyDescent="0.35">
      <c r="A112" s="23">
        <v>7</v>
      </c>
      <c r="B112" s="24" t="s">
        <v>7</v>
      </c>
      <c r="C112" s="43">
        <v>0</v>
      </c>
      <c r="D112" s="43">
        <v>0</v>
      </c>
      <c r="E112" s="43">
        <v>3.6153393008520225E-2</v>
      </c>
      <c r="F112" s="43">
        <v>0.25533175136822756</v>
      </c>
      <c r="G112" s="43">
        <v>0</v>
      </c>
      <c r="H112" s="43">
        <v>0</v>
      </c>
      <c r="I112" s="44">
        <v>0</v>
      </c>
      <c r="J112" s="44">
        <v>0</v>
      </c>
      <c r="K112" s="43">
        <v>6.8556020019080122E-2</v>
      </c>
      <c r="L112" s="43">
        <v>0</v>
      </c>
      <c r="M112" s="43">
        <v>0</v>
      </c>
      <c r="N112" s="43">
        <v>4.1710597967766971E-3</v>
      </c>
      <c r="O112" s="43">
        <v>0</v>
      </c>
      <c r="P112" s="43">
        <v>0</v>
      </c>
      <c r="Q112" s="45">
        <v>4.0841494691384039E-2</v>
      </c>
    </row>
    <row r="113" spans="1:17" ht="39" customHeight="1" x14ac:dyDescent="0.35">
      <c r="A113" s="23">
        <v>8</v>
      </c>
      <c r="B113" s="24" t="s">
        <v>8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4">
        <v>0</v>
      </c>
      <c r="J113" s="44">
        <v>0</v>
      </c>
      <c r="K113" s="43">
        <v>1.2803981710004589E-3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5">
        <v>4.7055609081422307E-4</v>
      </c>
    </row>
    <row r="114" spans="1:17" ht="39" customHeight="1" x14ac:dyDescent="0.35">
      <c r="A114" s="23">
        <v>9</v>
      </c>
      <c r="B114" s="24" t="s">
        <v>9</v>
      </c>
      <c r="C114" s="43">
        <v>0.33453844299831281</v>
      </c>
      <c r="D114" s="43">
        <v>0</v>
      </c>
      <c r="E114" s="43">
        <v>0.10656992198163764</v>
      </c>
      <c r="F114" s="43">
        <v>0</v>
      </c>
      <c r="G114" s="43">
        <v>0</v>
      </c>
      <c r="H114" s="43">
        <v>0</v>
      </c>
      <c r="I114" s="44">
        <v>0</v>
      </c>
      <c r="J114" s="44">
        <v>0</v>
      </c>
      <c r="K114" s="43">
        <v>6.3201876385217098E-2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5">
        <v>7.2287713969535927E-2</v>
      </c>
    </row>
    <row r="115" spans="1:17" ht="39" customHeight="1" x14ac:dyDescent="0.35">
      <c r="A115" s="23">
        <v>10</v>
      </c>
      <c r="B115" s="24" t="s">
        <v>26</v>
      </c>
      <c r="C115" s="43">
        <v>0</v>
      </c>
      <c r="D115" s="43">
        <v>0</v>
      </c>
      <c r="E115" s="43">
        <v>2.2764694895041591E-2</v>
      </c>
      <c r="F115" s="43">
        <v>0</v>
      </c>
      <c r="G115" s="43">
        <v>0</v>
      </c>
      <c r="H115" s="43">
        <v>0</v>
      </c>
      <c r="I115" s="44">
        <v>0</v>
      </c>
      <c r="J115" s="44">
        <v>0</v>
      </c>
      <c r="K115" s="43">
        <v>5.3174826605907943E-2</v>
      </c>
      <c r="L115" s="43">
        <v>5.9931506849315058E-2</v>
      </c>
      <c r="M115" s="43">
        <v>0</v>
      </c>
      <c r="N115" s="43">
        <v>0</v>
      </c>
      <c r="O115" s="43">
        <v>0</v>
      </c>
      <c r="P115" s="43">
        <v>0</v>
      </c>
      <c r="Q115" s="45">
        <v>2.940707796484689E-2</v>
      </c>
    </row>
    <row r="116" spans="1:17" ht="39" customHeight="1" x14ac:dyDescent="0.35">
      <c r="A116" s="23">
        <v>11</v>
      </c>
      <c r="B116" s="24" t="s">
        <v>10</v>
      </c>
      <c r="C116" s="43">
        <v>0</v>
      </c>
      <c r="D116" s="43">
        <v>0</v>
      </c>
      <c r="E116" s="43">
        <v>0</v>
      </c>
      <c r="F116" s="43">
        <v>0</v>
      </c>
      <c r="G116" s="43">
        <v>0</v>
      </c>
      <c r="H116" s="43">
        <v>0</v>
      </c>
      <c r="I116" s="44">
        <v>0</v>
      </c>
      <c r="J116" s="44">
        <v>0</v>
      </c>
      <c r="K116" s="43">
        <v>0</v>
      </c>
      <c r="L116" s="43">
        <v>0</v>
      </c>
      <c r="M116" s="43">
        <v>0</v>
      </c>
      <c r="N116" s="43">
        <v>0</v>
      </c>
      <c r="O116" s="43">
        <v>0</v>
      </c>
      <c r="P116" s="43">
        <v>0</v>
      </c>
      <c r="Q116" s="45">
        <v>0</v>
      </c>
    </row>
    <row r="117" spans="1:17" ht="39" customHeight="1" x14ac:dyDescent="0.35">
      <c r="A117" s="23">
        <v>12</v>
      </c>
      <c r="B117" s="24" t="s">
        <v>60</v>
      </c>
      <c r="C117" s="43">
        <v>1.3015184381778741E-2</v>
      </c>
      <c r="D117" s="43">
        <v>0</v>
      </c>
      <c r="E117" s="43">
        <v>3.5618327849538056E-2</v>
      </c>
      <c r="F117" s="43">
        <v>0</v>
      </c>
      <c r="G117" s="43">
        <v>0</v>
      </c>
      <c r="H117" s="43">
        <v>0</v>
      </c>
      <c r="I117" s="44">
        <v>0</v>
      </c>
      <c r="J117" s="44">
        <v>0</v>
      </c>
      <c r="K117" s="43">
        <v>7.8547503182528153E-3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5">
        <v>1.7120052759596369E-2</v>
      </c>
    </row>
    <row r="118" spans="1:17" ht="39" customHeight="1" x14ac:dyDescent="0.35">
      <c r="A118" s="23">
        <v>13</v>
      </c>
      <c r="B118" s="24" t="s">
        <v>50</v>
      </c>
      <c r="C118" s="43">
        <v>0</v>
      </c>
      <c r="D118" s="43">
        <v>0</v>
      </c>
      <c r="E118" s="43">
        <v>7.7587321656920338E-5</v>
      </c>
      <c r="F118" s="43">
        <v>0</v>
      </c>
      <c r="G118" s="43">
        <v>0</v>
      </c>
      <c r="H118" s="43">
        <v>0</v>
      </c>
      <c r="I118" s="44">
        <v>0</v>
      </c>
      <c r="J118" s="44">
        <v>0</v>
      </c>
      <c r="K118" s="43">
        <v>4.1339351204737031E-3</v>
      </c>
      <c r="L118" s="43">
        <v>0</v>
      </c>
      <c r="M118" s="43">
        <v>0</v>
      </c>
      <c r="N118" s="43">
        <v>0</v>
      </c>
      <c r="O118" s="43">
        <v>0</v>
      </c>
      <c r="P118" s="43">
        <v>0</v>
      </c>
      <c r="Q118" s="45">
        <v>1.5496362406403309E-3</v>
      </c>
    </row>
    <row r="119" spans="1:17" ht="39" customHeight="1" x14ac:dyDescent="0.35">
      <c r="A119" s="23">
        <v>14</v>
      </c>
      <c r="B119" s="24" t="s">
        <v>11</v>
      </c>
      <c r="C119" s="43">
        <v>0</v>
      </c>
      <c r="D119" s="43">
        <v>0</v>
      </c>
      <c r="E119" s="43">
        <v>1.7146798086179395E-2</v>
      </c>
      <c r="F119" s="43">
        <v>1.245520738381598E-2</v>
      </c>
      <c r="G119" s="43">
        <v>0</v>
      </c>
      <c r="H119" s="43">
        <v>0</v>
      </c>
      <c r="I119" s="44">
        <v>0.21455115368550901</v>
      </c>
      <c r="J119" s="44">
        <v>0</v>
      </c>
      <c r="K119" s="43">
        <v>1.1137822551587325E-2</v>
      </c>
      <c r="L119" s="43">
        <v>0</v>
      </c>
      <c r="M119" s="43">
        <v>0</v>
      </c>
      <c r="N119" s="43">
        <v>0.20264398846006787</v>
      </c>
      <c r="O119" s="43">
        <v>0</v>
      </c>
      <c r="P119" s="43">
        <v>0</v>
      </c>
      <c r="Q119" s="45">
        <v>4.0245070967860709E-2</v>
      </c>
    </row>
    <row r="120" spans="1:17" ht="39" customHeight="1" x14ac:dyDescent="0.35">
      <c r="A120" s="23">
        <v>15</v>
      </c>
      <c r="B120" s="24" t="s">
        <v>51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4">
        <v>9.9607761239862258E-2</v>
      </c>
      <c r="J120" s="44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5">
        <v>8.155779124404676E-3</v>
      </c>
    </row>
    <row r="121" spans="1:17" ht="39" customHeight="1" x14ac:dyDescent="0.35">
      <c r="A121" s="23">
        <v>16</v>
      </c>
      <c r="B121" s="24" t="s">
        <v>12</v>
      </c>
      <c r="C121" s="43">
        <v>0</v>
      </c>
      <c r="D121" s="43">
        <v>0</v>
      </c>
      <c r="E121" s="43">
        <v>0</v>
      </c>
      <c r="F121" s="43">
        <v>0</v>
      </c>
      <c r="G121" s="43">
        <v>0</v>
      </c>
      <c r="H121" s="43">
        <v>0</v>
      </c>
      <c r="I121" s="44">
        <v>3.8402510223971009E-2</v>
      </c>
      <c r="J121" s="44">
        <v>0</v>
      </c>
      <c r="K121" s="43">
        <v>0</v>
      </c>
      <c r="L121" s="43">
        <v>0</v>
      </c>
      <c r="M121" s="43">
        <v>0</v>
      </c>
      <c r="N121" s="43">
        <v>0</v>
      </c>
      <c r="O121" s="43">
        <v>0</v>
      </c>
      <c r="P121" s="43">
        <v>0</v>
      </c>
      <c r="Q121" s="45">
        <v>3.1443573001825355E-3</v>
      </c>
    </row>
    <row r="122" spans="1:17" ht="39" customHeight="1" x14ac:dyDescent="0.35">
      <c r="A122" s="23">
        <v>17</v>
      </c>
      <c r="B122" s="24" t="s">
        <v>61</v>
      </c>
      <c r="C122" s="43">
        <v>0</v>
      </c>
      <c r="D122" s="43">
        <v>0</v>
      </c>
      <c r="E122" s="43">
        <v>1.1767410451299585E-2</v>
      </c>
      <c r="F122" s="43">
        <v>3.1138018459539951E-2</v>
      </c>
      <c r="G122" s="43">
        <v>0</v>
      </c>
      <c r="H122" s="43">
        <v>0</v>
      </c>
      <c r="I122" s="44">
        <v>1.2862750915050288E-2</v>
      </c>
      <c r="J122" s="44">
        <v>0</v>
      </c>
      <c r="K122" s="43">
        <v>0</v>
      </c>
      <c r="L122" s="43">
        <v>0</v>
      </c>
      <c r="M122" s="43">
        <v>0</v>
      </c>
      <c r="N122" s="43">
        <v>0</v>
      </c>
      <c r="O122" s="43">
        <v>0</v>
      </c>
      <c r="P122" s="43">
        <v>0</v>
      </c>
      <c r="Q122" s="45">
        <v>5.8132800760745847E-3</v>
      </c>
    </row>
    <row r="123" spans="1:17" ht="39" customHeight="1" x14ac:dyDescent="0.35">
      <c r="A123" s="23">
        <v>18</v>
      </c>
      <c r="B123" s="24" t="s">
        <v>62</v>
      </c>
      <c r="C123" s="43">
        <v>0</v>
      </c>
      <c r="D123" s="43">
        <v>0</v>
      </c>
      <c r="E123" s="43">
        <v>0.14325952959094237</v>
      </c>
      <c r="F123" s="43">
        <v>0.54538493049071668</v>
      </c>
      <c r="G123" s="43">
        <v>0</v>
      </c>
      <c r="H123" s="43">
        <v>0</v>
      </c>
      <c r="I123" s="44">
        <v>5.9754442531719375E-2</v>
      </c>
      <c r="J123" s="44">
        <v>0</v>
      </c>
      <c r="K123" s="43">
        <v>0.16235831833379707</v>
      </c>
      <c r="L123" s="43">
        <v>0</v>
      </c>
      <c r="M123" s="43">
        <v>5.6603773584905655E-2</v>
      </c>
      <c r="N123" s="43">
        <v>0.14894159357656792</v>
      </c>
      <c r="O123" s="43">
        <v>7.2208287556228101E-2</v>
      </c>
      <c r="P123" s="43">
        <v>0.92792056018233993</v>
      </c>
      <c r="Q123" s="45">
        <v>0.14009752283119883</v>
      </c>
    </row>
    <row r="124" spans="1:17" ht="39" customHeight="1" x14ac:dyDescent="0.35">
      <c r="A124" s="23">
        <v>19</v>
      </c>
      <c r="B124" s="24" t="s">
        <v>52</v>
      </c>
      <c r="C124" s="43">
        <v>0</v>
      </c>
      <c r="D124" s="43">
        <v>0</v>
      </c>
      <c r="E124" s="43">
        <v>0</v>
      </c>
      <c r="F124" s="43">
        <v>0</v>
      </c>
      <c r="G124" s="43">
        <v>0</v>
      </c>
      <c r="H124" s="43">
        <v>0</v>
      </c>
      <c r="I124" s="44">
        <v>0</v>
      </c>
      <c r="J124" s="44">
        <v>0</v>
      </c>
      <c r="K124" s="43">
        <v>1.8002179412784228E-3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5">
        <v>6.615938199909376E-4</v>
      </c>
    </row>
    <row r="125" spans="1:17" ht="39" customHeight="1" x14ac:dyDescent="0.35">
      <c r="A125" s="23">
        <v>20</v>
      </c>
      <c r="B125" s="24" t="s">
        <v>63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4">
        <v>0</v>
      </c>
      <c r="J125" s="44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5">
        <v>0</v>
      </c>
    </row>
    <row r="126" spans="1:17" ht="39" customHeight="1" x14ac:dyDescent="0.35">
      <c r="A126" s="23">
        <v>21</v>
      </c>
      <c r="B126" s="27" t="s">
        <v>13</v>
      </c>
      <c r="C126" s="43">
        <v>0</v>
      </c>
      <c r="D126" s="43">
        <v>0</v>
      </c>
      <c r="E126" s="43">
        <v>0.15449130016235862</v>
      </c>
      <c r="F126" s="43">
        <v>0</v>
      </c>
      <c r="G126" s="43">
        <v>0</v>
      </c>
      <c r="H126" s="43">
        <v>0.38775510204081631</v>
      </c>
      <c r="I126" s="44">
        <v>0</v>
      </c>
      <c r="J126" s="44">
        <v>0</v>
      </c>
      <c r="K126" s="43">
        <v>0.18468703977141063</v>
      </c>
      <c r="L126" s="43">
        <v>0</v>
      </c>
      <c r="M126" s="43">
        <v>0</v>
      </c>
      <c r="N126" s="43">
        <v>0</v>
      </c>
      <c r="O126" s="43">
        <v>0.23778943222570009</v>
      </c>
      <c r="P126" s="43">
        <v>0</v>
      </c>
      <c r="Q126" s="45">
        <v>0.1410544143231344</v>
      </c>
    </row>
    <row r="127" spans="1:17" ht="39" customHeight="1" x14ac:dyDescent="0.35">
      <c r="A127" s="23">
        <v>22</v>
      </c>
      <c r="B127" s="27" t="s">
        <v>64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4">
        <v>0</v>
      </c>
      <c r="J127" s="44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5">
        <v>0</v>
      </c>
    </row>
    <row r="128" spans="1:17" ht="39" customHeight="1" x14ac:dyDescent="0.35">
      <c r="A128" s="23">
        <v>23</v>
      </c>
      <c r="B128" s="24" t="s">
        <v>34</v>
      </c>
      <c r="C128" s="43">
        <v>0</v>
      </c>
      <c r="D128" s="43">
        <v>0</v>
      </c>
      <c r="E128" s="43">
        <v>1.0112214255951952E-2</v>
      </c>
      <c r="F128" s="43">
        <v>0</v>
      </c>
      <c r="G128" s="43">
        <v>0</v>
      </c>
      <c r="H128" s="43">
        <v>0</v>
      </c>
      <c r="I128" s="44">
        <v>0</v>
      </c>
      <c r="J128" s="44">
        <v>0</v>
      </c>
      <c r="K128" s="43">
        <v>3.6934562625013235E-4</v>
      </c>
      <c r="L128" s="43">
        <v>0</v>
      </c>
      <c r="M128" s="43">
        <v>0</v>
      </c>
      <c r="N128" s="43">
        <v>0</v>
      </c>
      <c r="O128" s="43">
        <v>0</v>
      </c>
      <c r="P128" s="43">
        <v>0</v>
      </c>
      <c r="Q128" s="45">
        <v>4.0957283546572999E-3</v>
      </c>
    </row>
    <row r="129" spans="1:17" ht="39" customHeight="1" x14ac:dyDescent="0.35">
      <c r="A129" s="23">
        <v>24</v>
      </c>
      <c r="B129" s="24" t="s">
        <v>14</v>
      </c>
      <c r="C129" s="43">
        <v>0</v>
      </c>
      <c r="D129" s="43">
        <v>0</v>
      </c>
      <c r="E129" s="43">
        <v>3.9081021279041355E-5</v>
      </c>
      <c r="F129" s="43">
        <v>0</v>
      </c>
      <c r="G129" s="43">
        <v>0</v>
      </c>
      <c r="H129" s="43">
        <v>0</v>
      </c>
      <c r="I129" s="44">
        <v>0</v>
      </c>
      <c r="J129" s="44">
        <v>0</v>
      </c>
      <c r="K129" s="43">
        <v>7.4416303955582221E-5</v>
      </c>
      <c r="L129" s="43">
        <v>0</v>
      </c>
      <c r="M129" s="43">
        <v>0</v>
      </c>
      <c r="N129" s="43">
        <v>0</v>
      </c>
      <c r="O129" s="43">
        <v>0</v>
      </c>
      <c r="P129" s="43">
        <v>0</v>
      </c>
      <c r="Q129" s="45">
        <v>4.2652872247988753E-5</v>
      </c>
    </row>
    <row r="130" spans="1:17" ht="39" customHeight="1" x14ac:dyDescent="0.35">
      <c r="A130" s="23">
        <v>25</v>
      </c>
      <c r="B130" s="24" t="s">
        <v>53</v>
      </c>
      <c r="C130" s="43">
        <v>0</v>
      </c>
      <c r="D130" s="43">
        <v>0</v>
      </c>
      <c r="E130" s="43">
        <v>7.9497119211482906E-2</v>
      </c>
      <c r="F130" s="43">
        <v>0</v>
      </c>
      <c r="G130" s="43">
        <v>0</v>
      </c>
      <c r="H130" s="43">
        <v>0</v>
      </c>
      <c r="I130" s="44">
        <v>0</v>
      </c>
      <c r="J130" s="44">
        <v>0</v>
      </c>
      <c r="K130" s="43">
        <v>9.7072238259118121E-2</v>
      </c>
      <c r="L130" s="43">
        <v>0</v>
      </c>
      <c r="M130" s="43">
        <v>0</v>
      </c>
      <c r="N130" s="43">
        <v>0</v>
      </c>
      <c r="O130" s="43">
        <v>0</v>
      </c>
      <c r="P130" s="43">
        <v>0</v>
      </c>
      <c r="Q130" s="45">
        <v>6.6806236322557749E-2</v>
      </c>
    </row>
    <row r="131" spans="1:17" ht="39" customHeight="1" x14ac:dyDescent="0.35">
      <c r="A131" s="23">
        <v>26</v>
      </c>
      <c r="B131" s="24" t="s">
        <v>65</v>
      </c>
      <c r="C131" s="43">
        <v>0</v>
      </c>
      <c r="D131" s="43">
        <v>0</v>
      </c>
      <c r="E131" s="43">
        <v>0</v>
      </c>
      <c r="F131" s="43">
        <v>0</v>
      </c>
      <c r="G131" s="43">
        <v>0</v>
      </c>
      <c r="H131" s="43">
        <v>0</v>
      </c>
      <c r="I131" s="44">
        <v>5.6981641742687742E-3</v>
      </c>
      <c r="J131" s="44">
        <v>0</v>
      </c>
      <c r="K131" s="43">
        <v>0</v>
      </c>
      <c r="L131" s="43">
        <v>0</v>
      </c>
      <c r="M131" s="43">
        <v>0</v>
      </c>
      <c r="N131" s="43">
        <v>0</v>
      </c>
      <c r="O131" s="43">
        <v>0</v>
      </c>
      <c r="P131" s="43">
        <v>0</v>
      </c>
      <c r="Q131" s="45">
        <v>4.665597122298714E-4</v>
      </c>
    </row>
    <row r="132" spans="1:17" ht="39" customHeight="1" x14ac:dyDescent="0.35">
      <c r="A132" s="23">
        <v>27</v>
      </c>
      <c r="B132" s="24" t="s">
        <v>46</v>
      </c>
      <c r="C132" s="43">
        <v>0</v>
      </c>
      <c r="D132" s="43">
        <v>0</v>
      </c>
      <c r="E132" s="43">
        <v>3.9081021279041355E-5</v>
      </c>
      <c r="F132" s="43">
        <v>0</v>
      </c>
      <c r="G132" s="43">
        <v>0</v>
      </c>
      <c r="H132" s="43">
        <v>0</v>
      </c>
      <c r="I132" s="44">
        <v>6.4262683514261523E-2</v>
      </c>
      <c r="J132" s="44">
        <v>0</v>
      </c>
      <c r="K132" s="43">
        <v>7.8602221053083714E-3</v>
      </c>
      <c r="L132" s="43">
        <v>0</v>
      </c>
      <c r="M132" s="43">
        <v>0</v>
      </c>
      <c r="N132" s="43">
        <v>0</v>
      </c>
      <c r="O132" s="43">
        <v>0</v>
      </c>
      <c r="P132" s="43">
        <v>0</v>
      </c>
      <c r="Q132" s="45">
        <v>8.1657570643281566E-3</v>
      </c>
    </row>
    <row r="133" spans="1:17" ht="39" customHeight="1" x14ac:dyDescent="0.35">
      <c r="A133" s="23">
        <v>28</v>
      </c>
      <c r="B133" s="24" t="s">
        <v>27</v>
      </c>
      <c r="C133" s="43">
        <v>0</v>
      </c>
      <c r="D133" s="43">
        <v>0</v>
      </c>
      <c r="E133" s="43">
        <v>0</v>
      </c>
      <c r="F133" s="43">
        <v>0</v>
      </c>
      <c r="G133" s="43">
        <v>0</v>
      </c>
      <c r="H133" s="43">
        <v>0</v>
      </c>
      <c r="I133" s="44">
        <v>0</v>
      </c>
      <c r="J133" s="44">
        <v>0</v>
      </c>
      <c r="K133" s="43">
        <v>0</v>
      </c>
      <c r="L133" s="43">
        <v>0.29623287671232873</v>
      </c>
      <c r="M133" s="43">
        <v>0</v>
      </c>
      <c r="N133" s="43">
        <v>0</v>
      </c>
      <c r="O133" s="43">
        <v>0</v>
      </c>
      <c r="P133" s="43">
        <v>0</v>
      </c>
      <c r="Q133" s="45">
        <v>4.6965117525496498E-3</v>
      </c>
    </row>
    <row r="134" spans="1:17" ht="39" customHeight="1" x14ac:dyDescent="0.35">
      <c r="A134" s="23">
        <v>29</v>
      </c>
      <c r="B134" s="24" t="s">
        <v>15</v>
      </c>
      <c r="C134" s="43">
        <v>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4">
        <v>0</v>
      </c>
      <c r="J134" s="44">
        <v>0</v>
      </c>
      <c r="K134" s="43">
        <v>6.9683208152524975E-3</v>
      </c>
      <c r="L134" s="43">
        <v>0</v>
      </c>
      <c r="M134" s="43">
        <v>0</v>
      </c>
      <c r="N134" s="43">
        <v>0</v>
      </c>
      <c r="O134" s="43">
        <v>0</v>
      </c>
      <c r="P134" s="43">
        <v>0</v>
      </c>
      <c r="Q134" s="45">
        <v>2.5609110327004833E-3</v>
      </c>
    </row>
    <row r="135" spans="1:17" ht="39" customHeight="1" x14ac:dyDescent="0.35">
      <c r="A135" s="23">
        <v>30</v>
      </c>
      <c r="B135" s="24" t="s">
        <v>54</v>
      </c>
      <c r="C135" s="43">
        <v>0</v>
      </c>
      <c r="D135" s="43">
        <v>0</v>
      </c>
      <c r="E135" s="43">
        <v>0</v>
      </c>
      <c r="F135" s="43">
        <v>0</v>
      </c>
      <c r="G135" s="43">
        <v>0</v>
      </c>
      <c r="H135" s="43">
        <v>0</v>
      </c>
      <c r="I135" s="44">
        <v>0</v>
      </c>
      <c r="J135" s="44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43">
        <v>0</v>
      </c>
      <c r="Q135" s="45">
        <v>0</v>
      </c>
    </row>
    <row r="136" spans="1:17" s="9" customFormat="1" ht="39" customHeight="1" x14ac:dyDescent="0.35">
      <c r="A136" s="23">
        <v>31</v>
      </c>
      <c r="B136" s="24" t="s">
        <v>55</v>
      </c>
      <c r="C136" s="43">
        <v>0</v>
      </c>
      <c r="D136" s="43">
        <v>0</v>
      </c>
      <c r="E136" s="43">
        <v>5.2069713645310984E-3</v>
      </c>
      <c r="F136" s="43">
        <v>0</v>
      </c>
      <c r="G136" s="43">
        <v>0</v>
      </c>
      <c r="H136" s="43">
        <v>0</v>
      </c>
      <c r="I136" s="44">
        <v>0</v>
      </c>
      <c r="J136" s="44">
        <v>0</v>
      </c>
      <c r="K136" s="43">
        <v>9.5154376896145216E-3</v>
      </c>
      <c r="L136" s="43">
        <v>0</v>
      </c>
      <c r="M136" s="43">
        <v>0</v>
      </c>
      <c r="N136" s="43">
        <v>0</v>
      </c>
      <c r="O136" s="43">
        <v>0</v>
      </c>
      <c r="P136" s="43">
        <v>0</v>
      </c>
      <c r="Q136" s="45">
        <v>5.5360705659768901E-3</v>
      </c>
    </row>
    <row r="137" spans="1:17" ht="39" customHeight="1" x14ac:dyDescent="0.35">
      <c r="A137" s="23">
        <v>32</v>
      </c>
      <c r="B137" s="24" t="s">
        <v>56</v>
      </c>
      <c r="C137" s="43">
        <v>0</v>
      </c>
      <c r="D137" s="43">
        <v>0</v>
      </c>
      <c r="E137" s="43">
        <v>2.6988893518585032E-2</v>
      </c>
      <c r="F137" s="43">
        <v>0</v>
      </c>
      <c r="G137" s="43">
        <v>0</v>
      </c>
      <c r="H137" s="43">
        <v>0</v>
      </c>
      <c r="I137" s="44">
        <v>0</v>
      </c>
      <c r="J137" s="44">
        <v>0</v>
      </c>
      <c r="K137" s="43">
        <v>2.4302942207258711E-2</v>
      </c>
      <c r="L137" s="43">
        <v>0</v>
      </c>
      <c r="M137" s="43">
        <v>0</v>
      </c>
      <c r="N137" s="43">
        <v>0</v>
      </c>
      <c r="O137" s="43">
        <v>6.2154598785265636E-2</v>
      </c>
      <c r="P137" s="43">
        <v>0</v>
      </c>
      <c r="Q137" s="45">
        <v>2.2719156632343043E-2</v>
      </c>
    </row>
    <row r="138" spans="1:17" ht="39" customHeight="1" x14ac:dyDescent="0.35">
      <c r="A138" s="23">
        <v>33</v>
      </c>
      <c r="B138" s="24" t="s">
        <v>16</v>
      </c>
      <c r="C138" s="43">
        <v>0</v>
      </c>
      <c r="D138" s="43">
        <v>0</v>
      </c>
      <c r="E138" s="43">
        <v>1.2868000977025529E-2</v>
      </c>
      <c r="F138" s="43">
        <v>0</v>
      </c>
      <c r="G138" s="43">
        <v>0</v>
      </c>
      <c r="H138" s="43">
        <v>0</v>
      </c>
      <c r="I138" s="44">
        <v>0</v>
      </c>
      <c r="J138" s="44">
        <v>0</v>
      </c>
      <c r="K138" s="43">
        <v>2.4858328593397799E-2</v>
      </c>
      <c r="L138" s="43">
        <v>0</v>
      </c>
      <c r="M138" s="43">
        <v>0</v>
      </c>
      <c r="N138" s="43">
        <v>0</v>
      </c>
      <c r="O138" s="43">
        <v>0</v>
      </c>
      <c r="P138" s="43">
        <v>0</v>
      </c>
      <c r="Q138" s="45">
        <v>1.4174795460997765E-2</v>
      </c>
    </row>
    <row r="139" spans="1:17" ht="39" customHeight="1" x14ac:dyDescent="0.35">
      <c r="A139" s="23">
        <v>34</v>
      </c>
      <c r="B139" s="24" t="s">
        <v>17</v>
      </c>
      <c r="C139" s="43">
        <v>0</v>
      </c>
      <c r="D139" s="43">
        <v>0</v>
      </c>
      <c r="E139" s="43">
        <v>4.4885702380781326E-3</v>
      </c>
      <c r="F139" s="43">
        <v>0</v>
      </c>
      <c r="G139" s="43">
        <v>0</v>
      </c>
      <c r="H139" s="43">
        <v>0</v>
      </c>
      <c r="I139" s="44">
        <v>0</v>
      </c>
      <c r="J139" s="44">
        <v>0</v>
      </c>
      <c r="K139" s="43">
        <v>6.155760437502206E-3</v>
      </c>
      <c r="L139" s="43">
        <v>0</v>
      </c>
      <c r="M139" s="43">
        <v>0</v>
      </c>
      <c r="N139" s="43">
        <v>0</v>
      </c>
      <c r="O139" s="43">
        <v>0</v>
      </c>
      <c r="P139" s="43">
        <v>0</v>
      </c>
      <c r="Q139" s="45">
        <v>4.0200342730928804E-3</v>
      </c>
    </row>
    <row r="140" spans="1:17" ht="39" customHeight="1" x14ac:dyDescent="0.35">
      <c r="A140" s="23">
        <v>35</v>
      </c>
      <c r="B140" s="24" t="s">
        <v>57</v>
      </c>
      <c r="C140" s="43">
        <v>0</v>
      </c>
      <c r="D140" s="43">
        <v>0</v>
      </c>
      <c r="E140" s="43">
        <v>1.7798531588097525E-2</v>
      </c>
      <c r="F140" s="43">
        <v>5.6048433227171908E-2</v>
      </c>
      <c r="G140" s="43">
        <v>0</v>
      </c>
      <c r="H140" s="43">
        <v>0</v>
      </c>
      <c r="I140" s="44">
        <v>4.858126544330333E-2</v>
      </c>
      <c r="J140" s="44">
        <v>0</v>
      </c>
      <c r="K140" s="43">
        <v>1.7706702911784122E-2</v>
      </c>
      <c r="L140" s="43">
        <v>0</v>
      </c>
      <c r="M140" s="43">
        <v>0</v>
      </c>
      <c r="N140" s="43">
        <v>0</v>
      </c>
      <c r="O140" s="43">
        <v>0</v>
      </c>
      <c r="P140" s="43">
        <v>0</v>
      </c>
      <c r="Q140" s="45">
        <v>1.7728572821453015E-2</v>
      </c>
    </row>
    <row r="141" spans="1:17" ht="39" customHeight="1" x14ac:dyDescent="0.35">
      <c r="A141" s="23">
        <v>36</v>
      </c>
      <c r="B141" s="24" t="s">
        <v>18</v>
      </c>
      <c r="C141" s="43">
        <v>0</v>
      </c>
      <c r="D141" s="43">
        <v>0</v>
      </c>
      <c r="E141" s="43">
        <v>4.6293768588629141E-3</v>
      </c>
      <c r="F141" s="43">
        <v>0</v>
      </c>
      <c r="G141" s="43">
        <v>0</v>
      </c>
      <c r="H141" s="43">
        <v>0</v>
      </c>
      <c r="I141" s="44">
        <v>0</v>
      </c>
      <c r="J141" s="44">
        <v>0</v>
      </c>
      <c r="K141" s="43">
        <v>0</v>
      </c>
      <c r="L141" s="43">
        <v>0</v>
      </c>
      <c r="M141" s="43">
        <v>0</v>
      </c>
      <c r="N141" s="43">
        <v>0</v>
      </c>
      <c r="O141" s="43">
        <v>0</v>
      </c>
      <c r="P141" s="43">
        <v>0</v>
      </c>
      <c r="Q141" s="45">
        <v>1.8128859148787112E-3</v>
      </c>
    </row>
    <row r="142" spans="1:17" ht="39" customHeight="1" x14ac:dyDescent="0.35">
      <c r="A142" s="23">
        <v>37</v>
      </c>
      <c r="B142" s="24" t="s">
        <v>19</v>
      </c>
      <c r="C142" s="43">
        <v>0</v>
      </c>
      <c r="D142" s="43">
        <v>0</v>
      </c>
      <c r="E142" s="43">
        <v>2.4569318524691442E-3</v>
      </c>
      <c r="F142" s="43">
        <v>0</v>
      </c>
      <c r="G142" s="43">
        <v>0</v>
      </c>
      <c r="H142" s="43">
        <v>0</v>
      </c>
      <c r="I142" s="44">
        <v>0</v>
      </c>
      <c r="J142" s="44">
        <v>0</v>
      </c>
      <c r="K142" s="43">
        <v>6.954641347613603E-3</v>
      </c>
      <c r="L142" s="43">
        <v>0</v>
      </c>
      <c r="M142" s="43">
        <v>0</v>
      </c>
      <c r="N142" s="43">
        <v>0</v>
      </c>
      <c r="O142" s="43">
        <v>0</v>
      </c>
      <c r="P142" s="43">
        <v>0</v>
      </c>
      <c r="Q142" s="45">
        <v>3.5180298799791536E-3</v>
      </c>
    </row>
    <row r="143" spans="1:17" ht="39" customHeight="1" x14ac:dyDescent="0.35">
      <c r="A143" s="23">
        <v>38</v>
      </c>
      <c r="B143" s="24" t="s">
        <v>58</v>
      </c>
      <c r="C143" s="43">
        <v>0</v>
      </c>
      <c r="D143" s="43">
        <v>0</v>
      </c>
      <c r="E143" s="43">
        <v>4.0144254946191749E-3</v>
      </c>
      <c r="F143" s="43">
        <v>0</v>
      </c>
      <c r="G143" s="43">
        <v>0</v>
      </c>
      <c r="H143" s="43">
        <v>0</v>
      </c>
      <c r="I143" s="44">
        <v>0</v>
      </c>
      <c r="J143" s="44">
        <v>0</v>
      </c>
      <c r="K143" s="43">
        <v>8.9354282617254248E-3</v>
      </c>
      <c r="L143" s="43">
        <v>0.24657534246575341</v>
      </c>
      <c r="M143" s="43">
        <v>0</v>
      </c>
      <c r="N143" s="43">
        <v>0</v>
      </c>
      <c r="O143" s="43">
        <v>0</v>
      </c>
      <c r="P143" s="43">
        <v>0</v>
      </c>
      <c r="Q143" s="45">
        <v>8.7651412809775994E-3</v>
      </c>
    </row>
    <row r="144" spans="1:17" ht="39" customHeight="1" x14ac:dyDescent="0.35">
      <c r="A144" s="23">
        <v>39</v>
      </c>
      <c r="B144" s="24" t="s">
        <v>28</v>
      </c>
      <c r="C144" s="43">
        <v>0</v>
      </c>
      <c r="D144" s="43">
        <v>0</v>
      </c>
      <c r="E144" s="43">
        <v>0</v>
      </c>
      <c r="F144" s="43">
        <v>0</v>
      </c>
      <c r="G144" s="43">
        <v>0</v>
      </c>
      <c r="H144" s="43">
        <v>0</v>
      </c>
      <c r="I144" s="44">
        <v>0</v>
      </c>
      <c r="J144" s="44">
        <v>0</v>
      </c>
      <c r="K144" s="43">
        <v>2.216073757500794E-4</v>
      </c>
      <c r="L144" s="43">
        <v>0</v>
      </c>
      <c r="M144" s="43">
        <v>0</v>
      </c>
      <c r="N144" s="43">
        <v>0</v>
      </c>
      <c r="O144" s="43">
        <v>0</v>
      </c>
      <c r="P144" s="43">
        <v>0</v>
      </c>
      <c r="Q144" s="45">
        <v>8.1442400333230918E-5</v>
      </c>
    </row>
    <row r="145" spans="1:17" ht="39" customHeight="1" x14ac:dyDescent="0.35">
      <c r="A145" s="23">
        <v>40</v>
      </c>
      <c r="B145" s="24" t="s">
        <v>36</v>
      </c>
      <c r="C145" s="43">
        <v>0</v>
      </c>
      <c r="D145" s="43">
        <v>0</v>
      </c>
      <c r="E145" s="43">
        <v>1.3583528498972685E-2</v>
      </c>
      <c r="F145" s="43">
        <v>1.8682811075723969E-2</v>
      </c>
      <c r="G145" s="43">
        <v>0</v>
      </c>
      <c r="H145" s="43">
        <v>0</v>
      </c>
      <c r="I145" s="44">
        <v>0.25291202635657106</v>
      </c>
      <c r="J145" s="44">
        <v>0</v>
      </c>
      <c r="K145" s="43">
        <v>1.6286774170866946E-2</v>
      </c>
      <c r="L145" s="43">
        <v>0</v>
      </c>
      <c r="M145" s="43">
        <v>0</v>
      </c>
      <c r="N145" s="43">
        <v>0</v>
      </c>
      <c r="O145" s="43">
        <v>0</v>
      </c>
      <c r="P145" s="43">
        <v>0</v>
      </c>
      <c r="Q145" s="45">
        <v>3.2104210234444361E-2</v>
      </c>
    </row>
    <row r="146" spans="1:17" ht="39" customHeight="1" x14ac:dyDescent="0.35">
      <c r="A146" s="23">
        <v>41</v>
      </c>
      <c r="B146" s="24" t="s">
        <v>66</v>
      </c>
      <c r="C146" s="43">
        <v>0</v>
      </c>
      <c r="D146" s="43">
        <v>0</v>
      </c>
      <c r="E146" s="43">
        <v>4.4619031882641984E-2</v>
      </c>
      <c r="F146" s="43">
        <v>0</v>
      </c>
      <c r="G146" s="43">
        <v>0</v>
      </c>
      <c r="H146" s="43">
        <v>0</v>
      </c>
      <c r="I146" s="44">
        <v>0</v>
      </c>
      <c r="J146" s="44">
        <v>0</v>
      </c>
      <c r="K146" s="43">
        <v>1.6379794550811424E-2</v>
      </c>
      <c r="L146" s="43">
        <v>0</v>
      </c>
      <c r="M146" s="43">
        <v>0</v>
      </c>
      <c r="N146" s="43">
        <v>0</v>
      </c>
      <c r="O146" s="43">
        <v>0</v>
      </c>
      <c r="P146" s="43">
        <v>0</v>
      </c>
      <c r="Q146" s="45">
        <v>2.3492723711280576E-2</v>
      </c>
    </row>
    <row r="147" spans="1:17" ht="39" customHeight="1" x14ac:dyDescent="0.35">
      <c r="A147" s="23">
        <v>42</v>
      </c>
      <c r="B147" s="24" t="s">
        <v>20</v>
      </c>
      <c r="C147" s="43">
        <v>0</v>
      </c>
      <c r="D147" s="43">
        <v>0</v>
      </c>
      <c r="E147" s="43">
        <v>0</v>
      </c>
      <c r="F147" s="43">
        <v>0</v>
      </c>
      <c r="G147" s="43">
        <v>0</v>
      </c>
      <c r="H147" s="43">
        <v>0</v>
      </c>
      <c r="I147" s="44">
        <v>0</v>
      </c>
      <c r="J147" s="44">
        <v>0</v>
      </c>
      <c r="K147" s="43">
        <v>0</v>
      </c>
      <c r="L147" s="43">
        <v>0</v>
      </c>
      <c r="M147" s="43">
        <v>0</v>
      </c>
      <c r="N147" s="43">
        <v>0</v>
      </c>
      <c r="O147" s="43">
        <v>0</v>
      </c>
      <c r="P147" s="43">
        <v>0</v>
      </c>
      <c r="Q147" s="45">
        <v>0</v>
      </c>
    </row>
    <row r="148" spans="1:17" ht="39" customHeight="1" x14ac:dyDescent="0.35">
      <c r="A148" s="23">
        <v>43</v>
      </c>
      <c r="B148" s="24" t="s">
        <v>21</v>
      </c>
      <c r="C148" s="43">
        <v>0</v>
      </c>
      <c r="D148" s="43">
        <v>0</v>
      </c>
      <c r="E148" s="43">
        <v>3.9195965459273834E-2</v>
      </c>
      <c r="F148" s="43">
        <v>0</v>
      </c>
      <c r="G148" s="43">
        <v>0</v>
      </c>
      <c r="H148" s="43">
        <v>0</v>
      </c>
      <c r="I148" s="44">
        <v>0</v>
      </c>
      <c r="J148" s="44">
        <v>0</v>
      </c>
      <c r="K148" s="43">
        <v>2.7254424145026435E-2</v>
      </c>
      <c r="L148" s="43">
        <v>0.39726027397260272</v>
      </c>
      <c r="M148" s="43">
        <v>0</v>
      </c>
      <c r="N148" s="43">
        <v>0</v>
      </c>
      <c r="O148" s="43">
        <v>0</v>
      </c>
      <c r="P148" s="43">
        <v>0</v>
      </c>
      <c r="Q148" s="45">
        <v>3.1663746788746297E-2</v>
      </c>
    </row>
    <row r="149" spans="1:17" ht="39" customHeight="1" x14ac:dyDescent="0.35">
      <c r="A149" s="23">
        <v>44</v>
      </c>
      <c r="B149" s="24" t="s">
        <v>59</v>
      </c>
      <c r="C149" s="43">
        <v>0</v>
      </c>
      <c r="D149" s="43">
        <v>0</v>
      </c>
      <c r="E149" s="43">
        <v>1.9888216784723915E-2</v>
      </c>
      <c r="F149" s="43">
        <v>0</v>
      </c>
      <c r="G149" s="43">
        <v>0</v>
      </c>
      <c r="H149" s="43">
        <v>0</v>
      </c>
      <c r="I149" s="44">
        <v>0</v>
      </c>
      <c r="J149" s="44">
        <v>0</v>
      </c>
      <c r="K149" s="43">
        <v>1.5030999041616496E-2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5">
        <v>1.3312326694391889E-2</v>
      </c>
    </row>
    <row r="150" spans="1:17" ht="39" customHeight="1" x14ac:dyDescent="0.3">
      <c r="A150" s="11"/>
      <c r="B150" s="33" t="s">
        <v>22</v>
      </c>
      <c r="C150" s="45">
        <v>1</v>
      </c>
      <c r="D150" s="45">
        <v>0</v>
      </c>
      <c r="E150" s="45">
        <v>0.99999999999999967</v>
      </c>
      <c r="F150" s="45">
        <v>0.99999999999999989</v>
      </c>
      <c r="G150" s="45">
        <v>0</v>
      </c>
      <c r="H150" s="45">
        <v>0.99999999999999989</v>
      </c>
      <c r="I150" s="45">
        <v>1.0000000000000004</v>
      </c>
      <c r="J150" s="45">
        <v>0</v>
      </c>
      <c r="K150" s="45">
        <v>0.99999999999999989</v>
      </c>
      <c r="L150" s="45">
        <v>1</v>
      </c>
      <c r="M150" s="45">
        <v>1</v>
      </c>
      <c r="N150" s="45">
        <v>0.99999999999999978</v>
      </c>
      <c r="O150" s="45">
        <v>1</v>
      </c>
      <c r="P150" s="45">
        <v>1</v>
      </c>
      <c r="Q150" s="45">
        <v>1.0000000000000002</v>
      </c>
    </row>
    <row r="151" spans="1:17" ht="29.25" customHeight="1" x14ac:dyDescent="0.35">
      <c r="A151" s="13" t="s">
        <v>67</v>
      </c>
    </row>
  </sheetData>
  <mergeCells count="2">
    <mergeCell ref="B51:B52"/>
    <mergeCell ref="C104:F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Jan-21</vt:lpstr>
      <vt:lpstr>Feb-21 </vt:lpstr>
      <vt:lpstr>Mar-21 </vt:lpstr>
      <vt:lpstr>Apr-21 </vt:lpstr>
      <vt:lpstr>May-21</vt:lpstr>
      <vt:lpstr>June-21 </vt:lpstr>
      <vt:lpstr>July-21</vt:lpstr>
      <vt:lpstr>August-21 </vt:lpstr>
      <vt:lpstr>September-21</vt:lpstr>
      <vt:lpstr>October-21 </vt:lpstr>
      <vt:lpstr>November-21 </vt:lpstr>
      <vt:lpstr>December-21  </vt:lpstr>
      <vt:lpstr>Q1-2021 </vt:lpstr>
      <vt:lpstr>Q2-2021</vt:lpstr>
      <vt:lpstr>Q3-2021</vt:lpstr>
      <vt:lpstr>Q4-2021</vt:lpstr>
      <vt:lpstr>H1-2021</vt:lpstr>
      <vt:lpstr>H2-2021</vt:lpstr>
      <vt:lpstr>Jan-Dec 2021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Nyantakyi</dc:creator>
  <cp:lastModifiedBy>Tijani Shaibu</cp:lastModifiedBy>
  <cp:lastPrinted>2020-01-22T15:38:50Z</cp:lastPrinted>
  <dcterms:created xsi:type="dcterms:W3CDTF">2017-03-09T12:24:35Z</dcterms:created>
  <dcterms:modified xsi:type="dcterms:W3CDTF">2022-02-09T15:12:18Z</dcterms:modified>
</cp:coreProperties>
</file>