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\EditarIES\"/>
    </mc:Choice>
  </mc:AlternateContent>
  <xr:revisionPtr revIDLastSave="0" documentId="13_ncr:1_{C8F00198-A159-4132-A61E-0AD3C42F69D1}" xr6:coauthVersionLast="46" xr6:coauthVersionMax="46" xr10:uidLastSave="{00000000-0000-0000-0000-000000000000}"/>
  <bookViews>
    <workbookView xWindow="-120" yWindow="-120" windowWidth="29040" windowHeight="15840" xr2:uid="{23ABCA43-3CCB-44CC-89B1-B03F41A72612}"/>
  </bookViews>
  <sheets>
    <sheet name="Correl" sheetId="3" r:id="rId1"/>
  </sheets>
  <definedNames>
    <definedName name="DadosExternos_1" localSheetId="0" hidden="1">Correl!#REF!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</calcChain>
</file>

<file path=xl/sharedStrings.xml><?xml version="1.0" encoding="utf-8"?>
<sst xmlns="http://schemas.openxmlformats.org/spreadsheetml/2006/main" count="34" uniqueCount="34">
  <si>
    <t>Código</t>
  </si>
  <si>
    <t>IES</t>
  </si>
  <si>
    <t>bollard</t>
  </si>
  <si>
    <t>comet</t>
  </si>
  <si>
    <t>cylinder-narrow</t>
  </si>
  <si>
    <t>cylinder-wide</t>
  </si>
  <si>
    <t>defined-diffuse</t>
  </si>
  <si>
    <t>defined-spot</t>
  </si>
  <si>
    <t>defined</t>
  </si>
  <si>
    <t>soft-arrow</t>
  </si>
  <si>
    <t>star-focused</t>
  </si>
  <si>
    <t>three-lobe-umbrella</t>
  </si>
  <si>
    <t>three-lobe-vee</t>
  </si>
  <si>
    <t>top-post</t>
  </si>
  <si>
    <t>vee</t>
  </si>
  <si>
    <t>x-arrow-diffuse</t>
  </si>
  <si>
    <t>x-arrow-soft</t>
  </si>
  <si>
    <t>x-arrow</t>
  </si>
  <si>
    <t>area-light</t>
  </si>
  <si>
    <t>defined-diffuse-spot</t>
  </si>
  <si>
    <t>display</t>
  </si>
  <si>
    <t>jelly-fish</t>
  </si>
  <si>
    <t>medium-scatter</t>
  </si>
  <si>
    <t>overhead</t>
  </si>
  <si>
    <t>parallel-beam</t>
  </si>
  <si>
    <t>pear</t>
  </si>
  <si>
    <t>round</t>
  </si>
  <si>
    <t>scatter-light</t>
  </si>
  <si>
    <t>soft-display</t>
  </si>
  <si>
    <t>star</t>
  </si>
  <si>
    <t>tight-focused</t>
  </si>
  <si>
    <t xml:space="preserve">trapezoid </t>
  </si>
  <si>
    <t>umbrella</t>
  </si>
  <si>
    <t>vee-up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</si>
</sst>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67CF6-43E0-450D-8DBB-804ACC711033}" name="Correlação" displayName="Correlação" ref="A1:B33" totalsRowShown="0">
  <autoFilter ref="A1:B33" xr:uid="{1B0928CE-1E72-47C5-922D-B3C7A5752334}">
    <filterColumn colId="0">
      <customFilters>
        <customFilter val="**"/>
      </customFilters>
    </filterColumn>
  </autoFilter>
  <sortState xmlns:xlrd2="http://schemas.microsoft.com/office/spreadsheetml/2017/richdata2" ref="A2:B33">
    <sortCondition ref="A1:A33"/>
  </sortState>
  <tableColumns count="2">
    <tableColumn id="1" xr3:uid="{5BF13BDA-D065-4C6E-A0B8-C173443D1380}" name="Código" dataDxfId="0">
      <calculatedColumnFormula>_xlfn.CONCAT("LM.",UPPER(Correlação[[#This Row],[IES]]))</calculatedColumnFormula>
    </tableColumn>
    <tableColumn id="2" xr3:uid="{C02B48C2-5D16-4611-AD20-48D5B8A6B359}" name="I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C4A9-53A8-45CE-9349-FC4498AE0C6F}">
  <dimension ref="A1:B33"/>
  <sheetViews>
    <sheetView tabSelected="1" workbookViewId="0">
      <selection activeCell="A3" sqref="A3"/>
    </sheetView>
  </sheetViews>
  <sheetFormatPr defaultRowHeight="15" x14ac:dyDescent="0.25"/>
  <cols>
    <col min="1" max="1" width="46.28515625" customWidth="1"/>
    <col min="2" max="2" width="6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tr">
        <f>_xlfn.CONCAT("LM.",UPPER(Correlação[[#This Row],[IES]]))</f>
        <v>LM.BOLLARD</v>
      </c>
      <c r="B2" t="s">
        <v>2</v>
      </c>
    </row>
    <row r="3" spans="1:2" x14ac:dyDescent="0.25">
      <c r="A3" t="str">
        <f>_xlfn.CONCAT("LM.",UPPER(Correlação[[#This Row],[IES]]))</f>
        <v>LM.COMET</v>
      </c>
      <c r="B3" t="s">
        <v>3</v>
      </c>
    </row>
    <row r="4" spans="1:2" x14ac:dyDescent="0.25">
      <c r="A4" t="str">
        <f>_xlfn.CONCAT("LM.",UPPER(Correlação[[#This Row],[IES]]))</f>
        <v>LM.CYLINDER-NARROW</v>
      </c>
      <c r="B4" t="s">
        <v>4</v>
      </c>
    </row>
    <row r="5" spans="1:2" x14ac:dyDescent="0.25">
      <c r="A5" t="str">
        <f>_xlfn.CONCAT("LM.",UPPER(Correlação[[#This Row],[IES]]))</f>
        <v>LM.CYLINDER-WIDE</v>
      </c>
      <c r="B5" t="s">
        <v>5</v>
      </c>
    </row>
    <row r="6" spans="1:2" x14ac:dyDescent="0.25">
      <c r="A6" t="str">
        <f>_xlfn.CONCAT("LM.",UPPER(Correlação[[#This Row],[IES]]))</f>
        <v>LM.DEFINED-DIFFUSE</v>
      </c>
      <c r="B6" t="s">
        <v>6</v>
      </c>
    </row>
    <row r="7" spans="1:2" x14ac:dyDescent="0.25">
      <c r="A7" t="str">
        <f>_xlfn.CONCAT("LM.",UPPER(Correlação[[#This Row],[IES]]))</f>
        <v>LM.DEFINED-SPOT</v>
      </c>
      <c r="B7" t="s">
        <v>7</v>
      </c>
    </row>
    <row r="8" spans="1:2" x14ac:dyDescent="0.25">
      <c r="A8" t="str">
        <f>_xlfn.CONCAT("LM.",UPPER(Correlação[[#This Row],[IES]]))</f>
        <v>LM.DEFINED</v>
      </c>
      <c r="B8" t="s">
        <v>8</v>
      </c>
    </row>
    <row r="9" spans="1:2" x14ac:dyDescent="0.25">
      <c r="A9" t="str">
        <f>_xlfn.CONCAT("LM.",UPPER(Correlação[[#This Row],[IES]]))</f>
        <v>LM.SOFT-ARROW</v>
      </c>
      <c r="B9" t="s">
        <v>9</v>
      </c>
    </row>
    <row r="10" spans="1:2" x14ac:dyDescent="0.25">
      <c r="A10" t="str">
        <f>_xlfn.CONCAT("LM.",UPPER(Correlação[[#This Row],[IES]]))</f>
        <v>LM.STAR-FOCUSED</v>
      </c>
      <c r="B10" t="s">
        <v>10</v>
      </c>
    </row>
    <row r="11" spans="1:2" x14ac:dyDescent="0.25">
      <c r="A11" t="str">
        <f>_xlfn.CONCAT("LM.",UPPER(Correlação[[#This Row],[IES]]))</f>
        <v>LM.THREE-LOBE-UMBRELLA</v>
      </c>
      <c r="B11" t="s">
        <v>11</v>
      </c>
    </row>
    <row r="12" spans="1:2" x14ac:dyDescent="0.25">
      <c r="A12" t="str">
        <f>_xlfn.CONCAT("LM.",UPPER(Correlação[[#This Row],[IES]]))</f>
        <v>LM.THREE-LOBE-VEE</v>
      </c>
      <c r="B12" t="s">
        <v>12</v>
      </c>
    </row>
    <row r="13" spans="1:2" x14ac:dyDescent="0.25">
      <c r="A13" t="str">
        <f>_xlfn.CONCAT("LM.",UPPER(Correlação[[#This Row],[IES]]))</f>
        <v>LM.TOP-POST</v>
      </c>
      <c r="B13" t="s">
        <v>13</v>
      </c>
    </row>
    <row r="14" spans="1:2" x14ac:dyDescent="0.25">
      <c r="A14" t="str">
        <f>_xlfn.CONCAT("LM.",UPPER(Correlação[[#This Row],[IES]]))</f>
        <v>LM.VEE</v>
      </c>
      <c r="B14" t="s">
        <v>14</v>
      </c>
    </row>
    <row r="15" spans="1:2" x14ac:dyDescent="0.25">
      <c r="A15" t="str">
        <f>_xlfn.CONCAT("LM.",UPPER(Correlação[[#This Row],[IES]]))</f>
        <v>LM.X-ARROW-DIFFUSE</v>
      </c>
      <c r="B15" t="s">
        <v>15</v>
      </c>
    </row>
    <row r="16" spans="1:2" x14ac:dyDescent="0.25">
      <c r="A16" t="str">
        <f>_xlfn.CONCAT("LM.",UPPER(Correlação[[#This Row],[IES]]))</f>
        <v>LM.X-ARROW-SOFT</v>
      </c>
      <c r="B16" t="s">
        <v>16</v>
      </c>
    </row>
    <row r="17" spans="1:2" x14ac:dyDescent="0.25">
      <c r="A17" t="str">
        <f>_xlfn.CONCAT("LM.",UPPER(Correlação[[#This Row],[IES]]))</f>
        <v>LM.X-ARROW</v>
      </c>
      <c r="B17" t="s">
        <v>17</v>
      </c>
    </row>
    <row r="18" spans="1:2" x14ac:dyDescent="0.25">
      <c r="A18" t="str">
        <f>_xlfn.CONCAT("LM.",UPPER(Correlação[[#This Row],[IES]]))</f>
        <v>LM.AREA-LIGHT</v>
      </c>
      <c r="B18" t="s">
        <v>18</v>
      </c>
    </row>
    <row r="19" spans="1:2" x14ac:dyDescent="0.25">
      <c r="A19" t="str">
        <f>_xlfn.CONCAT("LM.",UPPER(Correlação[[#This Row],[IES]]))</f>
        <v>LM.DEFINED-DIFFUSE-SPOT</v>
      </c>
      <c r="B19" t="s">
        <v>19</v>
      </c>
    </row>
    <row r="20" spans="1:2" x14ac:dyDescent="0.25">
      <c r="A20" t="str">
        <f>_xlfn.CONCAT("LM.",UPPER(Correlação[[#This Row],[IES]]))</f>
        <v>LM.DISPLAY</v>
      </c>
      <c r="B20" t="s">
        <v>20</v>
      </c>
    </row>
    <row r="21" spans="1:2" x14ac:dyDescent="0.25">
      <c r="A21" t="str">
        <f>_xlfn.CONCAT("LM.",UPPER(Correlação[[#This Row],[IES]]))</f>
        <v>LM.JELLY-FISH</v>
      </c>
      <c r="B21" t="s">
        <v>21</v>
      </c>
    </row>
    <row r="22" spans="1:2" x14ac:dyDescent="0.25">
      <c r="A22" t="str">
        <f>_xlfn.CONCAT("LM.",UPPER(Correlação[[#This Row],[IES]]))</f>
        <v>LM.MEDIUM-SCATTER</v>
      </c>
      <c r="B22" t="s">
        <v>22</v>
      </c>
    </row>
    <row r="23" spans="1:2" x14ac:dyDescent="0.25">
      <c r="A23" t="str">
        <f>_xlfn.CONCAT("LM.",UPPER(Correlação[[#This Row],[IES]]))</f>
        <v>LM.OVERHEAD</v>
      </c>
      <c r="B23" t="s">
        <v>23</v>
      </c>
    </row>
    <row r="24" spans="1:2" x14ac:dyDescent="0.25">
      <c r="A24" t="str">
        <f>_xlfn.CONCAT("LM.",UPPER(Correlação[[#This Row],[IES]]))</f>
        <v>LM.PARALLEL-BEAM</v>
      </c>
      <c r="B24" t="s">
        <v>24</v>
      </c>
    </row>
    <row r="25" spans="1:2" x14ac:dyDescent="0.25">
      <c r="A25" t="str">
        <f>_xlfn.CONCAT("LM.",UPPER(Correlação[[#This Row],[IES]]))</f>
        <v>LM.PEAR</v>
      </c>
      <c r="B25" t="s">
        <v>25</v>
      </c>
    </row>
    <row r="26" spans="1:2" x14ac:dyDescent="0.25">
      <c r="A26" t="str">
        <f>_xlfn.CONCAT("LM.",UPPER(Correlação[[#This Row],[IES]]))</f>
        <v>LM.ROUND</v>
      </c>
      <c r="B26" t="s">
        <v>26</v>
      </c>
    </row>
    <row r="27" spans="1:2" x14ac:dyDescent="0.25">
      <c r="A27" t="str">
        <f>_xlfn.CONCAT("LM.",UPPER(Correlação[[#This Row],[IES]]))</f>
        <v>LM.SCATTER-LIGHT</v>
      </c>
      <c r="B27" t="s">
        <v>27</v>
      </c>
    </row>
    <row r="28" spans="1:2" x14ac:dyDescent="0.25">
      <c r="A28" t="str">
        <f>_xlfn.CONCAT("LM.",UPPER(Correlação[[#This Row],[IES]]))</f>
        <v>LM.SOFT-DISPLAY</v>
      </c>
      <c r="B28" t="s">
        <v>28</v>
      </c>
    </row>
    <row r="29" spans="1:2" x14ac:dyDescent="0.25">
      <c r="A29" t="str">
        <f>_xlfn.CONCAT("LM.",UPPER(Correlação[[#This Row],[IES]]))</f>
        <v>LM.STAR</v>
      </c>
      <c r="B29" t="s">
        <v>29</v>
      </c>
    </row>
    <row r="30" spans="1:2" x14ac:dyDescent="0.25">
      <c r="A30" t="str">
        <f>_xlfn.CONCAT("LM.",UPPER(Correlação[[#This Row],[IES]]))</f>
        <v>LM.TIGHT-FOCUSED</v>
      </c>
      <c r="B30" t="s">
        <v>30</v>
      </c>
    </row>
    <row r="31" spans="1:2" x14ac:dyDescent="0.25">
      <c r="A31" t="str">
        <f>_xlfn.CONCAT("LM.",UPPER(Correlação[[#This Row],[IES]]))</f>
        <v xml:space="preserve">LM.TRAPEZOID </v>
      </c>
      <c r="B31" t="s">
        <v>31</v>
      </c>
    </row>
    <row r="32" spans="1:2" x14ac:dyDescent="0.25">
      <c r="A32" t="str">
        <f>_xlfn.CONCAT("LM.",UPPER(Correlação[[#This Row],[IES]]))</f>
        <v>LM.UMBRELLA</v>
      </c>
      <c r="B32" t="s">
        <v>32</v>
      </c>
    </row>
    <row r="33" spans="1:2" x14ac:dyDescent="0.25">
      <c r="A33" t="str">
        <f>_xlfn.CONCAT("LM.",UPPER(Correlação[[#This Row],[IES]]))</f>
        <v>LM.VEE-UP</v>
      </c>
      <c r="B33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CreateDate xmlns="http://schemas.microsoft.com/sharepoint/v3/fields" xsi:nil="true"/>
    <Comments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4A5C9B79391445B0A0C15FDC1455BE" ma:contentTypeVersion="16" ma:contentTypeDescription="Crie um novo documento." ma:contentTypeScope="" ma:versionID="6e3c9672e491174f62e5aad54297a159">
  <xsd:schema xmlns:xsd="http://www.w3.org/2001/XMLSchema" xmlns:xs="http://www.w3.org/2001/XMLSchema" xmlns:p="http://schemas.microsoft.com/office/2006/metadata/properties" xmlns:ns1="http://schemas.microsoft.com/sharepoint/v3" xmlns:ns2="21f6759b-0d24-4c18-8d10-8442fb28fd9f" xmlns:ns3="50f9fbd6-d4ec-4688-ab11-760fad0939d8" xmlns:ns4="http://schemas.microsoft.com/sharepoint/v3/fields" targetNamespace="http://schemas.microsoft.com/office/2006/metadata/properties" ma:root="true" ma:fieldsID="6798725ad01e37e5bc477769ec83201c" ns1:_="" ns2:_="" ns3:_="" ns4:_="">
    <xsd:import namespace="http://schemas.microsoft.com/sharepoint/v3"/>
    <xsd:import namespace="21f6759b-0d24-4c18-8d10-8442fb28fd9f"/>
    <xsd:import namespace="50f9fbd6-d4ec-4688-ab11-760fad0939d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ImageWidth" minOccurs="0"/>
                <xsd:element ref="ns4:ImageHeight" minOccurs="0"/>
                <xsd:element ref="ns4:ImageCreateDate" minOccurs="0"/>
                <xsd:element ref="ns1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23" nillable="true" ma:displayName="Comentários" ma:hidden="true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759b-0d24-4c18-8d10-8442fb28fd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fbd6-d4ec-4688-ab11-760fad093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ImageWidth" ma:index="20" nillable="true" ma:displayName="Largura da Imagem" ma:internalName="ImageWidth" ma:readOnly="true">
      <xsd:simpleType>
        <xsd:restriction base="dms:Unknown"/>
      </xsd:simpleType>
    </xsd:element>
    <xsd:element name="ImageHeight" ma:index="21" nillable="true" ma:displayName="Altura da Imagem" ma:internalName="ImageHeight" ma:readOnly="true">
      <xsd:simpleType>
        <xsd:restriction base="dms:Unknown"/>
      </xsd:simpleType>
    </xsd:element>
    <xsd:element name="ImageCreateDate" ma:index="22" nillable="true" ma:displayName="Data da Imagem" ma:format="DateTime" ma:hidden="true" ma:internalName="ImageCreate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1FEC97-E3C8-4DF0-BDC9-753560897F9F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D195E90-A5F1-4CB0-A1F4-0DC772CC572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73D301-98D1-40B8-9A86-139C997B6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f6759b-0d24-4c18-8d10-8442fb28fd9f"/>
    <ds:schemaRef ds:uri="50f9fbd6-d4ec-4688-ab11-760fad0939d8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3C8F8B6-0869-4CA7-BAA5-CAAE340633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Moreira</dc:creator>
  <cp:keywords/>
  <dc:description/>
  <cp:lastModifiedBy>Victor Moreira</cp:lastModifiedBy>
  <cp:revision/>
  <dcterms:created xsi:type="dcterms:W3CDTF">2020-09-01T20:59:18Z</dcterms:created>
  <dcterms:modified xsi:type="dcterms:W3CDTF">2021-03-05T10:04:32Z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0x010100384A5C9B79391445B0A0C15FDC1455BE</vt:lpwstr>
  </property>
</Properties>
</file>