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ou\project_finance_ST7\"/>
    </mc:Choice>
  </mc:AlternateContent>
  <xr:revisionPtr revIDLastSave="0" documentId="13_ncr:1_{1DDB57B9-EC3D-4813-9850-97E52D5210E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ector_performance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5" i="2" l="1" a="1"/>
  <c r="R35" i="2" s="1"/>
  <c r="P35" i="2" a="1"/>
  <c r="P35" i="2" s="1"/>
  <c r="N35" i="2" a="1"/>
  <c r="N35" i="2" s="1"/>
  <c r="L35" i="2" a="1"/>
  <c r="L35" i="2" s="1"/>
  <c r="J35" i="2" a="1"/>
  <c r="J35" i="2" s="1"/>
  <c r="H35" i="2" a="1"/>
  <c r="H35" i="2" s="1"/>
  <c r="F35" i="2" a="1"/>
  <c r="F35" i="2" s="1"/>
  <c r="D35" i="2" a="1"/>
  <c r="D35" i="2" s="1"/>
  <c r="B35" i="2" a="1"/>
  <c r="B35" i="2" s="1"/>
  <c r="S219" i="1"/>
  <c r="S220" i="1" s="1"/>
  <c r="Q219" i="1"/>
  <c r="Q220" i="1" s="1"/>
  <c r="O219" i="1"/>
  <c r="O220" i="1" s="1"/>
  <c r="M219" i="1"/>
  <c r="M220" i="1" s="1"/>
  <c r="K219" i="1"/>
  <c r="K220" i="1" s="1"/>
  <c r="I219" i="1"/>
  <c r="I220" i="1" s="1"/>
  <c r="G219" i="1"/>
  <c r="G220" i="1" s="1"/>
  <c r="E219" i="1"/>
  <c r="E220" i="1" s="1"/>
  <c r="C220" i="1"/>
  <c r="C219" i="1"/>
  <c r="R219" i="1" a="1"/>
  <c r="R219" i="1" s="1"/>
  <c r="P219" i="1" a="1"/>
  <c r="P219" i="1" s="1"/>
  <c r="N219" i="1" a="1"/>
  <c r="N219" i="1" s="1"/>
  <c r="L219" i="1" a="1"/>
  <c r="L219" i="1" s="1"/>
  <c r="J219" i="1" a="1"/>
  <c r="J219" i="1" s="1"/>
  <c r="H219" i="1" a="1"/>
  <c r="H219" i="1" s="1"/>
  <c r="F219" i="1" a="1"/>
  <c r="F219" i="1" s="1"/>
  <c r="D219" i="1" a="1"/>
  <c r="D219" i="1" s="1"/>
  <c r="B219" i="1" a="1"/>
  <c r="B2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<sst xmlns="http://schemas.openxmlformats.org/spreadsheetml/2006/main" count="141" uniqueCount="103">
  <si>
    <t>Performance</t>
  </si>
  <si>
    <t>Risk</t>
  </si>
  <si>
    <t>31-Dec-02</t>
  </si>
  <si>
    <t>var</t>
  </si>
  <si>
    <t>28-Feb-03</t>
  </si>
  <si>
    <t>30-Apr-03</t>
  </si>
  <si>
    <t>30-May-03</t>
  </si>
  <si>
    <t>29-Aug-03</t>
  </si>
  <si>
    <t>31-Dec-03</t>
  </si>
  <si>
    <t>27-Feb-04</t>
  </si>
  <si>
    <t>30-Apr-04</t>
  </si>
  <si>
    <t>31-May-04</t>
  </si>
  <si>
    <t>31-Aug-04</t>
  </si>
  <si>
    <t>31-Dec-04</t>
  </si>
  <si>
    <t>28-Feb-05</t>
  </si>
  <si>
    <t>29-Apr-05</t>
  </si>
  <si>
    <t>31-May-05</t>
  </si>
  <si>
    <t>31-Aug-05</t>
  </si>
  <si>
    <t>30-Dec-05</t>
  </si>
  <si>
    <t>28-Feb-06</t>
  </si>
  <si>
    <t>28-Apr-06</t>
  </si>
  <si>
    <t>31-May-06</t>
  </si>
  <si>
    <t>31-Aug-06</t>
  </si>
  <si>
    <t>29-Dec-06</t>
  </si>
  <si>
    <t>28-Feb-07</t>
  </si>
  <si>
    <t>30-Apr-07</t>
  </si>
  <si>
    <t>31-May-07</t>
  </si>
  <si>
    <t>31-Aug-07</t>
  </si>
  <si>
    <t>31-Dec-07</t>
  </si>
  <si>
    <t>29-Feb-08</t>
  </si>
  <si>
    <t>30-Apr-08</t>
  </si>
  <si>
    <t>30-May-08</t>
  </si>
  <si>
    <t>29-Aug-08</t>
  </si>
  <si>
    <t>31-Dec-08</t>
  </si>
  <si>
    <t>27-Feb-09</t>
  </si>
  <si>
    <t>30-Apr-09</t>
  </si>
  <si>
    <t>29-May-09</t>
  </si>
  <si>
    <t>31-Aug-09</t>
  </si>
  <si>
    <t>31-Dec-09</t>
  </si>
  <si>
    <t>26-Feb-10</t>
  </si>
  <si>
    <t>30-Apr-10</t>
  </si>
  <si>
    <t>31-May-10</t>
  </si>
  <si>
    <t>31-Aug-10</t>
  </si>
  <si>
    <t>31-Dec-10</t>
  </si>
  <si>
    <t>28-Feb-11</t>
  </si>
  <si>
    <t>29-Apr-11</t>
  </si>
  <si>
    <t>31-May-11</t>
  </si>
  <si>
    <t>31-Aug-11</t>
  </si>
  <si>
    <t>30-Dec-11</t>
  </si>
  <si>
    <t>29-Feb-12</t>
  </si>
  <si>
    <t>30-Apr-12</t>
  </si>
  <si>
    <t>31-May-12</t>
  </si>
  <si>
    <t>31-Aug-12</t>
  </si>
  <si>
    <t>31-Dec-12</t>
  </si>
  <si>
    <t>28-Feb-13</t>
  </si>
  <si>
    <t>30-Apr-13</t>
  </si>
  <si>
    <t>31-May-13</t>
  </si>
  <si>
    <t>30-Aug-13</t>
  </si>
  <si>
    <t>31-Dec-13</t>
  </si>
  <si>
    <t>28-Feb-14</t>
  </si>
  <si>
    <t>30-Apr-14</t>
  </si>
  <si>
    <t>30-May-14</t>
  </si>
  <si>
    <t>29-Aug-14</t>
  </si>
  <si>
    <t>31-Dec-14</t>
  </si>
  <si>
    <t>27-Feb-15</t>
  </si>
  <si>
    <t>30-Apr-15</t>
  </si>
  <si>
    <t>29-May-15</t>
  </si>
  <si>
    <t>31-Aug-15</t>
  </si>
  <si>
    <t>31-Dec-15</t>
  </si>
  <si>
    <t>29-Feb-16</t>
  </si>
  <si>
    <t>29-Apr-16</t>
  </si>
  <si>
    <t>31-May-16</t>
  </si>
  <si>
    <t>31-Aug-16</t>
  </si>
  <si>
    <t>30-Dec-16</t>
  </si>
  <si>
    <t>28-Feb-17</t>
  </si>
  <si>
    <t>28-Apr-17</t>
  </si>
  <si>
    <t>31-May-17</t>
  </si>
  <si>
    <t>31-Aug-17</t>
  </si>
  <si>
    <t>29-Dec-17</t>
  </si>
  <si>
    <t>28-Feb-18</t>
  </si>
  <si>
    <t>30-Apr-18</t>
  </si>
  <si>
    <t>31-May-18</t>
  </si>
  <si>
    <t>31-Aug-18</t>
  </si>
  <si>
    <t>31-Dec-18</t>
  </si>
  <si>
    <t>28-Feb-19</t>
  </si>
  <si>
    <t>30-Apr-19</t>
  </si>
  <si>
    <t>31-May-19</t>
  </si>
  <si>
    <t>30-Aug-19</t>
  </si>
  <si>
    <t>fail</t>
  </si>
  <si>
    <t>31-Dec-19</t>
  </si>
  <si>
    <t>28-Feb-20</t>
  </si>
  <si>
    <t>30-Apr-20</t>
  </si>
  <si>
    <t>29-May-20</t>
  </si>
  <si>
    <t>31-Aug-20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</si>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</sst>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7"/>
  <sheetViews>
    <sheetView topLeftCell="A72" workbookViewId="0">
      <selection activeCell="A50" sqref="A50:XFD82"/>
    </sheetView>
  </sheetViews>
  <sheetFormatPr baseColWidth="10" defaultRowHeight="14.5" x14ac:dyDescent="0.35"/>
  <sheetData>
    <row r="1" spans="1:40" x14ac:dyDescent="0.35">
      <c r="B1">
        <v>4</v>
      </c>
      <c r="D1">
        <v>5</v>
      </c>
      <c r="F1">
        <v>6</v>
      </c>
      <c r="H1">
        <v>7</v>
      </c>
      <c r="J1">
        <v>8</v>
      </c>
      <c r="L1">
        <v>9</v>
      </c>
      <c r="N1">
        <v>10</v>
      </c>
      <c r="P1">
        <v>11</v>
      </c>
      <c r="R1">
        <v>14</v>
      </c>
    </row>
    <row r="2" spans="1:40" x14ac:dyDescent="0.3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X2">
        <v>4</v>
      </c>
      <c r="Z2">
        <v>5</v>
      </c>
      <c r="AB2">
        <v>6</v>
      </c>
      <c r="AD2">
        <v>7</v>
      </c>
      <c r="AF2">
        <v>8</v>
      </c>
      <c r="AH2">
        <v>9</v>
      </c>
      <c r="AJ2">
        <v>10</v>
      </c>
      <c r="AL2">
        <v>11</v>
      </c>
      <c r="AN2">
        <v>14</v>
      </c>
    </row>
    <row r="3" spans="1:40" x14ac:dyDescent="0.35">
      <c r="A3" t="s">
        <v>2</v>
      </c>
      <c r="B3">
        <v>-2.2678400000000001E-3</v>
      </c>
      <c r="C3">
        <v>2.9863399999999999E-4</v>
      </c>
      <c r="D3">
        <v>-1.057955E-3</v>
      </c>
      <c r="E3" s="1">
        <v>9.7100000000000002E-5</v>
      </c>
      <c r="F3">
        <v>3.9723599999999998E-4</v>
      </c>
      <c r="G3">
        <v>1.19357E-4</v>
      </c>
      <c r="H3">
        <v>-8.02807E-4</v>
      </c>
      <c r="I3">
        <v>2.3517899999999999E-4</v>
      </c>
      <c r="J3">
        <v>-1.015338E-3</v>
      </c>
      <c r="K3" s="1">
        <v>8.3100000000000001E-5</v>
      </c>
      <c r="L3" s="1">
        <v>2.2799999999999999E-5</v>
      </c>
      <c r="M3">
        <v>2.2676900000000001E-4</v>
      </c>
      <c r="N3">
        <v>-1.4852839999999999E-3</v>
      </c>
      <c r="O3">
        <v>4.0291300000000002E-4</v>
      </c>
      <c r="P3">
        <v>1.3535380000000001E-3</v>
      </c>
      <c r="Q3">
        <v>3.1209100000000002E-4</v>
      </c>
      <c r="R3">
        <v>2.8329539999999999E-3</v>
      </c>
      <c r="S3">
        <v>1.1290699999999999E-4</v>
      </c>
      <c r="U3">
        <v>-7.9518600000000003E-4</v>
      </c>
      <c r="V3" t="s">
        <v>3</v>
      </c>
      <c r="W3" s="1">
        <v>2.5000000000000002E-6</v>
      </c>
      <c r="X3">
        <v>1.138414104</v>
      </c>
      <c r="Z3">
        <v>0.61272317200000004</v>
      </c>
      <c r="AB3">
        <v>1.233004776</v>
      </c>
      <c r="AD3">
        <v>1.0709569880000001</v>
      </c>
      <c r="AF3">
        <v>0.77265086299999997</v>
      </c>
      <c r="AH3">
        <v>1.276792752</v>
      </c>
      <c r="AJ3">
        <v>1.122694125</v>
      </c>
      <c r="AL3">
        <v>1.2640895919999999</v>
      </c>
      <c r="AN3">
        <v>0.53822864999999998</v>
      </c>
    </row>
    <row r="4" spans="1:40" x14ac:dyDescent="0.35">
      <c r="A4" s="2">
        <v>37652</v>
      </c>
      <c r="B4">
        <v>-2.5737490000000002E-3</v>
      </c>
      <c r="C4">
        <v>2.8097000000000002E-4</v>
      </c>
      <c r="D4">
        <v>-2.458221E-3</v>
      </c>
      <c r="E4" s="1">
        <v>9.8300000000000004E-5</v>
      </c>
      <c r="F4">
        <v>-2.4752670000000002E-3</v>
      </c>
      <c r="G4">
        <v>2.42496E-4</v>
      </c>
      <c r="H4">
        <v>-2.3822399999999999E-3</v>
      </c>
      <c r="I4">
        <v>2.4329500000000001E-4</v>
      </c>
      <c r="J4">
        <v>-1.5973090000000001E-3</v>
      </c>
      <c r="K4">
        <v>1.61974E-4</v>
      </c>
      <c r="L4">
        <v>-2.9360789999999999E-3</v>
      </c>
      <c r="M4">
        <v>1.7018E-4</v>
      </c>
      <c r="N4">
        <v>-2.4072630000000002E-3</v>
      </c>
      <c r="O4">
        <v>4.00009E-4</v>
      </c>
      <c r="P4">
        <v>-2.3839719999999998E-3</v>
      </c>
      <c r="Q4">
        <v>2.2906700000000001E-4</v>
      </c>
      <c r="R4">
        <v>-7.6421400000000004E-4</v>
      </c>
      <c r="S4">
        <v>2.3242599999999999E-4</v>
      </c>
      <c r="U4">
        <v>-2.3246550000000001E-3</v>
      </c>
    </row>
    <row r="5" spans="1:40" x14ac:dyDescent="0.35">
      <c r="A5" t="s">
        <v>4</v>
      </c>
      <c r="B5">
        <v>-2.8332280000000001E-3</v>
      </c>
      <c r="C5">
        <v>2.8268500000000002E-4</v>
      </c>
      <c r="D5">
        <v>-2.6430640000000001E-3</v>
      </c>
      <c r="E5">
        <v>1.19621E-4</v>
      </c>
      <c r="F5">
        <v>-3.6810400000000001E-4</v>
      </c>
      <c r="G5">
        <v>2.0399599999999999E-4</v>
      </c>
      <c r="H5">
        <v>-4.2805780000000002E-3</v>
      </c>
      <c r="I5">
        <v>2.1451200000000001E-4</v>
      </c>
      <c r="J5">
        <v>-1.951822E-3</v>
      </c>
      <c r="K5">
        <v>1.6337799999999999E-4</v>
      </c>
      <c r="L5">
        <v>-3.0032489999999999E-3</v>
      </c>
      <c r="M5">
        <v>1.77076E-4</v>
      </c>
      <c r="N5">
        <v>-4.6258410000000003E-3</v>
      </c>
      <c r="O5">
        <v>3.1965800000000001E-4</v>
      </c>
      <c r="P5">
        <v>-3.4805159999999999E-3</v>
      </c>
      <c r="Q5">
        <v>1.9734599999999999E-4</v>
      </c>
      <c r="R5">
        <v>-3.0016270000000002E-3</v>
      </c>
      <c r="S5">
        <v>1.6081799999999999E-4</v>
      </c>
      <c r="U5">
        <v>-3.1821110000000001E-3</v>
      </c>
    </row>
    <row r="6" spans="1:40" x14ac:dyDescent="0.35">
      <c r="A6" s="2">
        <v>37711</v>
      </c>
      <c r="B6">
        <v>3.2873389999999998E-3</v>
      </c>
      <c r="C6">
        <v>4.47109E-4</v>
      </c>
      <c r="D6">
        <v>1.3206170000000001E-3</v>
      </c>
      <c r="E6">
        <v>2.1442799999999999E-4</v>
      </c>
      <c r="F6">
        <v>2.513679E-3</v>
      </c>
      <c r="G6" s="1">
        <v>7.64E-5</v>
      </c>
      <c r="H6">
        <v>1.706511E-3</v>
      </c>
      <c r="I6">
        <v>3.4047599999999998E-4</v>
      </c>
      <c r="J6">
        <v>2.6285229999999998E-3</v>
      </c>
      <c r="K6">
        <v>1.98381E-4</v>
      </c>
      <c r="L6">
        <v>2.2465139999999998E-3</v>
      </c>
      <c r="M6">
        <v>2.9015600000000002E-4</v>
      </c>
      <c r="N6">
        <v>1.438522E-3</v>
      </c>
      <c r="O6">
        <v>3.5697099999999998E-4</v>
      </c>
      <c r="P6">
        <v>1.0500520000000001E-3</v>
      </c>
      <c r="Q6">
        <v>3.55158E-4</v>
      </c>
      <c r="R6">
        <v>1.9937140000000002E-3</v>
      </c>
      <c r="S6" s="1">
        <v>9.6700000000000006E-5</v>
      </c>
      <c r="U6">
        <v>2.000497E-3</v>
      </c>
    </row>
    <row r="7" spans="1:40" x14ac:dyDescent="0.35">
      <c r="A7" t="s">
        <v>5</v>
      </c>
      <c r="B7">
        <v>3.503866E-3</v>
      </c>
      <c r="C7">
        <v>2.64174E-4</v>
      </c>
      <c r="D7">
        <v>1.512829E-3</v>
      </c>
      <c r="E7">
        <v>1.6852100000000001E-4</v>
      </c>
      <c r="F7" s="1">
        <v>-5.4400000000000001E-5</v>
      </c>
      <c r="G7">
        <v>1.1065099999999999E-4</v>
      </c>
      <c r="H7">
        <v>3.2661510000000001E-3</v>
      </c>
      <c r="I7">
        <v>2.6065600000000001E-4</v>
      </c>
      <c r="J7">
        <v>1.781705E-3</v>
      </c>
      <c r="K7">
        <v>1.6149099999999999E-4</v>
      </c>
      <c r="L7">
        <v>2.7476919999999999E-3</v>
      </c>
      <c r="M7">
        <v>2.1716300000000001E-4</v>
      </c>
      <c r="N7">
        <v>8.8371200000000004E-4</v>
      </c>
      <c r="O7">
        <v>2.7649199999999998E-4</v>
      </c>
      <c r="P7">
        <v>2.17059E-3</v>
      </c>
      <c r="Q7">
        <v>2.7867300000000001E-4</v>
      </c>
      <c r="R7">
        <v>2.4300189999999998E-3</v>
      </c>
      <c r="S7" s="1">
        <v>7.5400000000000003E-5</v>
      </c>
      <c r="U7">
        <v>2.0454900000000001E-3</v>
      </c>
    </row>
    <row r="8" spans="1:40" x14ac:dyDescent="0.35">
      <c r="A8" t="s">
        <v>6</v>
      </c>
      <c r="B8">
        <v>2.2396109999999999E-3</v>
      </c>
      <c r="C8">
        <v>1.4823000000000001E-4</v>
      </c>
      <c r="D8">
        <v>1.35761E-3</v>
      </c>
      <c r="E8" s="1">
        <v>9.3300000000000005E-5</v>
      </c>
      <c r="F8" s="1">
        <v>2.31E-3</v>
      </c>
      <c r="G8" s="1">
        <v>9.6100000000000005E-5</v>
      </c>
      <c r="H8">
        <v>1.707863E-3</v>
      </c>
      <c r="I8">
        <v>1.6095500000000001E-4</v>
      </c>
      <c r="J8">
        <v>3.0616299999999998E-4</v>
      </c>
      <c r="K8">
        <v>1.2810999999999999E-4</v>
      </c>
      <c r="L8">
        <v>1.4884640000000001E-3</v>
      </c>
      <c r="M8">
        <v>1.2284700000000001E-4</v>
      </c>
      <c r="N8">
        <v>3.52469E-3</v>
      </c>
      <c r="O8">
        <v>1.9446099999999999E-4</v>
      </c>
      <c r="P8" s="1">
        <v>1.6199999999999999E-3</v>
      </c>
      <c r="Q8">
        <v>1.4349600000000001E-4</v>
      </c>
      <c r="R8">
        <v>3.9391779999999998E-3</v>
      </c>
      <c r="S8">
        <v>1.4748800000000001E-4</v>
      </c>
      <c r="U8">
        <v>1.9614400000000001E-3</v>
      </c>
    </row>
    <row r="9" spans="1:40" x14ac:dyDescent="0.35">
      <c r="A9" s="2">
        <v>37802</v>
      </c>
      <c r="B9">
        <v>1.713558E-3</v>
      </c>
      <c r="C9">
        <v>1.44964E-4</v>
      </c>
      <c r="D9" s="1">
        <v>1.47E-3</v>
      </c>
      <c r="E9" s="1">
        <v>6.4800000000000003E-5</v>
      </c>
      <c r="F9" s="1">
        <v>1.3500000000000001E-3</v>
      </c>
      <c r="G9" s="1">
        <v>9.0600000000000007E-5</v>
      </c>
      <c r="H9">
        <v>1.211745E-3</v>
      </c>
      <c r="I9">
        <v>1.5556399999999999E-4</v>
      </c>
      <c r="J9">
        <v>1.0565430000000001E-3</v>
      </c>
      <c r="K9">
        <v>1.9528199999999999E-4</v>
      </c>
      <c r="L9">
        <v>9.1441099999999996E-4</v>
      </c>
      <c r="M9">
        <v>1.20198E-4</v>
      </c>
      <c r="N9">
        <v>5.7701300000000003E-4</v>
      </c>
      <c r="O9">
        <v>1.6038900000000001E-4</v>
      </c>
      <c r="P9">
        <v>6.2885199999999995E-4</v>
      </c>
      <c r="Q9">
        <v>1.41373E-4</v>
      </c>
      <c r="R9" s="1">
        <v>3.3300000000000001E-3</v>
      </c>
      <c r="S9">
        <v>1.5492199999999999E-4</v>
      </c>
      <c r="U9">
        <v>1.170525E-3</v>
      </c>
    </row>
    <row r="10" spans="1:40" x14ac:dyDescent="0.35">
      <c r="A10" s="2">
        <v>37833</v>
      </c>
      <c r="B10">
        <v>-5.1991400000000001E-4</v>
      </c>
      <c r="C10">
        <v>1.08924E-4</v>
      </c>
      <c r="D10">
        <v>-7.42211E-4</v>
      </c>
      <c r="E10" s="1">
        <v>6.3600000000000001E-5</v>
      </c>
      <c r="F10" s="1">
        <v>-2.0500000000000002E-3</v>
      </c>
      <c r="G10" s="1">
        <v>5.63E-5</v>
      </c>
      <c r="H10">
        <v>-1.2737600000000001E-4</v>
      </c>
      <c r="I10">
        <v>1.3442400000000001E-4</v>
      </c>
      <c r="J10">
        <v>-1.574139E-3</v>
      </c>
      <c r="K10" s="1">
        <v>9.3300000000000005E-5</v>
      </c>
      <c r="L10">
        <v>-9.0115400000000004E-4</v>
      </c>
      <c r="M10" s="1">
        <v>9.2299999999999994E-5</v>
      </c>
      <c r="N10">
        <v>4.3339700000000002E-4</v>
      </c>
      <c r="O10">
        <v>2.2284299999999999E-4</v>
      </c>
      <c r="P10" s="1">
        <v>1.0300000000000001E-3</v>
      </c>
      <c r="Q10">
        <v>1.21719E-4</v>
      </c>
      <c r="R10" s="1">
        <v>-2.15E-3</v>
      </c>
      <c r="S10" s="1">
        <v>7.7700000000000005E-5</v>
      </c>
      <c r="U10">
        <v>-5.8589799999999995E-4</v>
      </c>
    </row>
    <row r="11" spans="1:40" x14ac:dyDescent="0.35">
      <c r="A11" t="s">
        <v>7</v>
      </c>
      <c r="B11">
        <v>1.278202E-3</v>
      </c>
      <c r="C11" s="1">
        <v>7.64E-5</v>
      </c>
      <c r="D11">
        <v>5.8332600000000001E-4</v>
      </c>
      <c r="E11" s="1">
        <v>4.6999999999999997E-5</v>
      </c>
      <c r="F11">
        <v>2.2171930000000001E-3</v>
      </c>
      <c r="G11" s="1">
        <v>7.7700000000000005E-5</v>
      </c>
      <c r="H11">
        <v>-2.8375600000000003E-4</v>
      </c>
      <c r="I11" s="1">
        <v>8.7000000000000001E-5</v>
      </c>
      <c r="J11">
        <v>-1.732546E-3</v>
      </c>
      <c r="K11" s="1">
        <v>8.0000000000000007E-5</v>
      </c>
      <c r="L11">
        <v>2.5069519999999998E-3</v>
      </c>
      <c r="M11" s="1">
        <v>9.1199999999999994E-5</v>
      </c>
      <c r="N11">
        <v>1.671037E-3</v>
      </c>
      <c r="O11">
        <v>1.17698E-4</v>
      </c>
      <c r="P11" s="1">
        <v>3.6600000000000001E-3</v>
      </c>
      <c r="Q11" s="1">
        <v>9.1700000000000006E-5</v>
      </c>
      <c r="R11" s="1">
        <v>6.2200000000000005E-4</v>
      </c>
      <c r="S11" s="1">
        <v>5.4799999999999997E-5</v>
      </c>
      <c r="U11">
        <v>8.0968700000000002E-4</v>
      </c>
    </row>
    <row r="12" spans="1:40" x14ac:dyDescent="0.35">
      <c r="A12" s="2">
        <v>37894</v>
      </c>
      <c r="B12">
        <v>-3.0920200000000001E-4</v>
      </c>
      <c r="C12" s="1">
        <v>7.75E-5</v>
      </c>
      <c r="D12">
        <v>4.8010400000000002E-4</v>
      </c>
      <c r="E12" s="1">
        <v>3.4900000000000001E-5</v>
      </c>
      <c r="F12">
        <v>1.07613E-4</v>
      </c>
      <c r="G12" s="1">
        <v>5.2200000000000002E-5</v>
      </c>
      <c r="H12">
        <v>3.1661200000000002E-4</v>
      </c>
      <c r="I12" s="1">
        <v>8.4800000000000001E-5</v>
      </c>
      <c r="J12">
        <v>-6.8625000000000001E-4</v>
      </c>
      <c r="K12" s="1">
        <v>5.8400000000000003E-5</v>
      </c>
      <c r="L12">
        <v>5.6538599999999997E-4</v>
      </c>
      <c r="M12" s="1">
        <v>9.4400000000000004E-5</v>
      </c>
      <c r="N12">
        <v>2.3586420000000002E-3</v>
      </c>
      <c r="O12">
        <v>1.6622800000000001E-4</v>
      </c>
      <c r="P12">
        <v>-1.5913599999999999E-4</v>
      </c>
      <c r="Q12" s="1">
        <v>9.8599999999999998E-5</v>
      </c>
      <c r="R12" s="1">
        <v>1.6900000000000001E-3</v>
      </c>
      <c r="S12" s="1">
        <v>4.5800000000000002E-5</v>
      </c>
      <c r="U12">
        <v>6.22396E-4</v>
      </c>
    </row>
    <row r="13" spans="1:40" x14ac:dyDescent="0.35">
      <c r="A13" s="2">
        <v>37925</v>
      </c>
      <c r="B13">
        <v>1.65839E-3</v>
      </c>
      <c r="C13">
        <v>1.03863E-4</v>
      </c>
      <c r="D13">
        <v>9.8573999999999992E-4</v>
      </c>
      <c r="E13" s="1">
        <v>3.9400000000000002E-5</v>
      </c>
      <c r="F13">
        <v>-4.8648799999999998E-4</v>
      </c>
      <c r="G13" s="1">
        <v>7.7299999999999995E-5</v>
      </c>
      <c r="H13">
        <v>7.4249199999999998E-4</v>
      </c>
      <c r="I13" s="1">
        <v>8.9300000000000002E-5</v>
      </c>
      <c r="J13">
        <v>-1.5186920000000001E-3</v>
      </c>
      <c r="K13" s="1">
        <v>9.0400000000000002E-5</v>
      </c>
      <c r="L13">
        <v>1.5076299999999999E-4</v>
      </c>
      <c r="M13" s="1">
        <v>7.8999999999999996E-5</v>
      </c>
      <c r="N13">
        <v>1.4995399999999999E-4</v>
      </c>
      <c r="O13">
        <v>1.7689299999999999E-4</v>
      </c>
      <c r="P13">
        <v>2.5858719999999999E-3</v>
      </c>
      <c r="Q13">
        <v>1.05894E-4</v>
      </c>
      <c r="R13">
        <v>3.4524000000000002E-4</v>
      </c>
      <c r="S13" s="1">
        <v>2.58E-5</v>
      </c>
      <c r="U13">
        <v>3.1736600000000002E-4</v>
      </c>
    </row>
    <row r="14" spans="1:40" x14ac:dyDescent="0.35">
      <c r="A14" s="2">
        <v>37953</v>
      </c>
      <c r="B14">
        <v>9.2320100000000001E-4</v>
      </c>
      <c r="C14" s="1">
        <v>7.3899999999999994E-5</v>
      </c>
      <c r="D14">
        <v>5.20946E-4</v>
      </c>
      <c r="E14" s="1">
        <v>3.3000000000000003E-5</v>
      </c>
      <c r="F14">
        <v>-8.1074599999999999E-4</v>
      </c>
      <c r="G14" s="1">
        <v>6.9300000000000004E-5</v>
      </c>
      <c r="H14">
        <v>-3.9921200000000003E-4</v>
      </c>
      <c r="I14" s="1">
        <v>5.4700000000000001E-5</v>
      </c>
      <c r="J14">
        <v>8.2894399999999997E-4</v>
      </c>
      <c r="K14">
        <v>1.2510399999999999E-4</v>
      </c>
      <c r="L14">
        <v>1.092885E-3</v>
      </c>
      <c r="M14" s="1">
        <v>5.13E-5</v>
      </c>
      <c r="N14">
        <v>1.07781E-4</v>
      </c>
      <c r="O14">
        <v>1.3566199999999999E-4</v>
      </c>
      <c r="P14">
        <v>1.5391669999999999E-3</v>
      </c>
      <c r="Q14" s="1">
        <v>7.8100000000000001E-5</v>
      </c>
      <c r="R14">
        <v>3.2712399999999998E-4</v>
      </c>
      <c r="S14" s="1">
        <v>2.37E-5</v>
      </c>
      <c r="U14">
        <v>3.3434600000000001E-4</v>
      </c>
    </row>
    <row r="15" spans="1:40" x14ac:dyDescent="0.35">
      <c r="A15" t="s">
        <v>8</v>
      </c>
      <c r="B15">
        <v>9.3969300000000002E-4</v>
      </c>
      <c r="C15" s="1">
        <v>6.0999999999999999E-5</v>
      </c>
      <c r="D15">
        <v>9.1686100000000004E-4</v>
      </c>
      <c r="E15" s="1">
        <v>2.58E-5</v>
      </c>
      <c r="F15">
        <v>4.292751E-3</v>
      </c>
      <c r="G15" s="1">
        <v>6.0999999999999999E-5</v>
      </c>
      <c r="H15">
        <v>2.0969669999999999E-3</v>
      </c>
      <c r="I15" s="1">
        <v>4.0299999999999997E-5</v>
      </c>
      <c r="J15">
        <v>1.136366E-3</v>
      </c>
      <c r="K15" s="1">
        <v>5.5399999999999998E-5</v>
      </c>
      <c r="L15">
        <v>2.8371939999999999E-3</v>
      </c>
      <c r="M15" s="1">
        <v>3.9499999999999998E-5</v>
      </c>
      <c r="N15">
        <v>1.545743E-3</v>
      </c>
      <c r="O15">
        <v>1.0169400000000001E-4</v>
      </c>
      <c r="P15">
        <v>3.8860129999999998E-3</v>
      </c>
      <c r="Q15">
        <v>1.04609E-4</v>
      </c>
      <c r="R15">
        <v>2.534246E-3</v>
      </c>
      <c r="S15" s="1">
        <v>3.6199999999999999E-5</v>
      </c>
      <c r="U15">
        <v>1.897155E-3</v>
      </c>
    </row>
    <row r="16" spans="1:40" x14ac:dyDescent="0.35">
      <c r="A16" s="2">
        <v>38016</v>
      </c>
      <c r="B16">
        <v>1.3477210000000001E-3</v>
      </c>
      <c r="C16" s="1">
        <v>5.9899999999999999E-5</v>
      </c>
      <c r="D16">
        <v>1.140463E-3</v>
      </c>
      <c r="E16" s="1">
        <v>3.2499999999999997E-5</v>
      </c>
      <c r="F16">
        <v>3.465334E-3</v>
      </c>
      <c r="G16" s="1">
        <v>8.4300000000000003E-5</v>
      </c>
      <c r="H16">
        <v>2.2058970000000001E-3</v>
      </c>
      <c r="I16" s="1">
        <v>4.5300000000000003E-5</v>
      </c>
      <c r="J16">
        <v>2.3892330000000002E-3</v>
      </c>
      <c r="K16" s="1">
        <v>4.2200000000000003E-5</v>
      </c>
      <c r="L16">
        <v>1.679727E-3</v>
      </c>
      <c r="M16" s="1">
        <v>7.1899999999999999E-5</v>
      </c>
      <c r="N16">
        <v>2.377466E-3</v>
      </c>
      <c r="O16">
        <v>1.0312E-4</v>
      </c>
      <c r="P16">
        <v>-2.9983400000000002E-4</v>
      </c>
      <c r="Q16">
        <v>1.06254E-4</v>
      </c>
      <c r="R16">
        <v>2.623841E-3</v>
      </c>
      <c r="S16" s="1">
        <v>3.0899999999999999E-5</v>
      </c>
      <c r="U16">
        <v>2.0426149999999998E-3</v>
      </c>
    </row>
    <row r="17" spans="1:21" x14ac:dyDescent="0.35">
      <c r="A17" t="s">
        <v>9</v>
      </c>
      <c r="B17">
        <v>8.5490900000000005E-4</v>
      </c>
      <c r="C17" s="1">
        <v>6.7399999999999998E-5</v>
      </c>
      <c r="D17">
        <v>2.4211290000000002E-3</v>
      </c>
      <c r="E17" s="1">
        <v>3.4E-5</v>
      </c>
      <c r="F17">
        <v>1.8037769999999999E-3</v>
      </c>
      <c r="G17" s="1">
        <v>6.6099999999999994E-5</v>
      </c>
      <c r="H17">
        <v>1.5022600000000001E-3</v>
      </c>
      <c r="I17" s="1">
        <v>5.3900000000000002E-5</v>
      </c>
      <c r="J17">
        <v>1.6263919999999999E-3</v>
      </c>
      <c r="K17" s="1">
        <v>5.3499999999999999E-5</v>
      </c>
      <c r="L17" s="1">
        <v>8.9599999999999996E-5</v>
      </c>
      <c r="M17" s="1">
        <v>6.9099999999999999E-5</v>
      </c>
      <c r="N17">
        <v>-9.6840200000000004E-4</v>
      </c>
      <c r="O17" s="1">
        <v>9.8900000000000005E-5</v>
      </c>
      <c r="P17">
        <v>7.6621199999999995E-4</v>
      </c>
      <c r="Q17" s="1">
        <v>9.9900000000000002E-5</v>
      </c>
      <c r="R17">
        <v>9.05214E-4</v>
      </c>
      <c r="S17" s="1">
        <v>4.1199999999999999E-5</v>
      </c>
      <c r="U17">
        <v>8.7694900000000002E-4</v>
      </c>
    </row>
    <row r="18" spans="1:21" x14ac:dyDescent="0.35">
      <c r="A18" s="2">
        <v>38077</v>
      </c>
      <c r="B18">
        <v>-2.6092800000000001E-4</v>
      </c>
      <c r="C18" s="1">
        <v>7.3899999999999994E-5</v>
      </c>
      <c r="D18">
        <v>5.5218200000000002E-4</v>
      </c>
      <c r="E18" s="1">
        <v>5.38E-5</v>
      </c>
      <c r="F18">
        <v>-2.62959E-4</v>
      </c>
      <c r="G18">
        <v>1.1931599999999999E-4</v>
      </c>
      <c r="H18">
        <v>-3.9412900000000001E-4</v>
      </c>
      <c r="I18" s="1">
        <v>7.2600000000000003E-5</v>
      </c>
      <c r="J18">
        <v>-1.7250290000000001E-3</v>
      </c>
      <c r="K18" s="1">
        <v>5.9599999999999999E-5</v>
      </c>
      <c r="L18">
        <v>-1.142438E-3</v>
      </c>
      <c r="M18" s="1">
        <v>8.8999999999999995E-5</v>
      </c>
      <c r="N18">
        <v>-1.430703E-3</v>
      </c>
      <c r="O18">
        <v>1.18835E-4</v>
      </c>
      <c r="P18">
        <v>-7.6112E-4</v>
      </c>
      <c r="Q18">
        <v>1.5686500000000001E-4</v>
      </c>
      <c r="R18">
        <v>7.5236599999999997E-4</v>
      </c>
      <c r="S18" s="1">
        <v>3.82E-5</v>
      </c>
      <c r="U18">
        <v>-7.0763900000000003E-4</v>
      </c>
    </row>
    <row r="19" spans="1:21" x14ac:dyDescent="0.35">
      <c r="A19" t="s">
        <v>10</v>
      </c>
      <c r="B19" s="1">
        <v>-4.57E-5</v>
      </c>
      <c r="C19" s="1">
        <v>6.1500000000000004E-5</v>
      </c>
      <c r="D19">
        <v>6.9881000000000001E-4</v>
      </c>
      <c r="E19" s="1">
        <v>4.07E-5</v>
      </c>
      <c r="F19">
        <v>1.7059599999999999E-4</v>
      </c>
      <c r="G19">
        <v>1.26193E-4</v>
      </c>
      <c r="H19">
        <v>-1.391085E-3</v>
      </c>
      <c r="I19" s="1">
        <v>7.8200000000000003E-5</v>
      </c>
      <c r="J19">
        <v>8.9180699999999999E-4</v>
      </c>
      <c r="K19" s="1">
        <v>7.4800000000000002E-5</v>
      </c>
      <c r="L19">
        <v>4.2224999999999999E-4</v>
      </c>
      <c r="M19" s="1">
        <v>9.0299999999999999E-5</v>
      </c>
      <c r="N19">
        <v>-3.0872300000000001E-4</v>
      </c>
      <c r="O19">
        <v>1.5279700000000001E-4</v>
      </c>
      <c r="P19">
        <v>-5.1970499999999997E-4</v>
      </c>
      <c r="Q19">
        <v>2.00664E-4</v>
      </c>
      <c r="R19">
        <v>-1.6743540000000001E-3</v>
      </c>
      <c r="S19" s="1">
        <v>4.2799999999999997E-5</v>
      </c>
      <c r="U19">
        <v>-1.3227399999999999E-4</v>
      </c>
    </row>
    <row r="20" spans="1:21" x14ac:dyDescent="0.35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</row>
    <row r="21" spans="1:21" x14ac:dyDescent="0.35">
      <c r="A21" s="2">
        <v>38168</v>
      </c>
      <c r="B21">
        <v>1.4644289999999999E-3</v>
      </c>
      <c r="C21" s="1">
        <v>5.2599999999999998E-5</v>
      </c>
      <c r="D21">
        <v>2.2006200000000001E-4</v>
      </c>
      <c r="E21" s="1">
        <v>3.8099999999999998E-5</v>
      </c>
      <c r="F21">
        <v>1.256388E-3</v>
      </c>
      <c r="G21" s="1">
        <v>9.7600000000000001E-5</v>
      </c>
      <c r="H21">
        <v>1.072737E-3</v>
      </c>
      <c r="I21" s="1">
        <v>4.32E-5</v>
      </c>
      <c r="J21">
        <v>-1.2306799999999999E-4</v>
      </c>
      <c r="K21" s="1">
        <v>4.0099999999999999E-5</v>
      </c>
      <c r="L21">
        <v>2.9445610000000001E-3</v>
      </c>
      <c r="M21" s="1">
        <v>5.02E-5</v>
      </c>
      <c r="N21">
        <v>1.608583E-3</v>
      </c>
      <c r="O21" s="1">
        <v>7.1199999999999996E-5</v>
      </c>
      <c r="P21">
        <v>3.4323320000000002E-3</v>
      </c>
      <c r="Q21">
        <v>1.3417400000000001E-4</v>
      </c>
      <c r="R21">
        <v>1.5807429999999999E-3</v>
      </c>
      <c r="S21" s="1">
        <v>4.8600000000000002E-5</v>
      </c>
      <c r="U21">
        <v>1.280352E-3</v>
      </c>
    </row>
    <row r="22" spans="1:21" x14ac:dyDescent="0.35">
      <c r="A22" s="2">
        <v>38198</v>
      </c>
      <c r="B22">
        <v>-1.253606E-3</v>
      </c>
      <c r="C22" s="1">
        <v>4.2599999999999999E-5</v>
      </c>
      <c r="D22">
        <v>-1.941028E-3</v>
      </c>
      <c r="E22" s="1">
        <v>2.6599999999999999E-5</v>
      </c>
      <c r="F22">
        <v>1.305095E-3</v>
      </c>
      <c r="G22" s="1">
        <v>4.7200000000000002E-5</v>
      </c>
      <c r="H22">
        <v>-4.7339799999999998E-4</v>
      </c>
      <c r="I22" s="1">
        <v>2.3600000000000001E-5</v>
      </c>
      <c r="J22">
        <v>-2.1714830000000001E-3</v>
      </c>
      <c r="K22" s="1">
        <v>3.4600000000000001E-5</v>
      </c>
      <c r="L22">
        <v>4.4044100000000002E-4</v>
      </c>
      <c r="M22" s="1">
        <v>5.3499999999999999E-5</v>
      </c>
      <c r="N22">
        <v>-1.354851E-3</v>
      </c>
      <c r="O22" s="1">
        <v>9.7999999999999997E-5</v>
      </c>
      <c r="P22">
        <v>1.2029849999999999E-3</v>
      </c>
      <c r="Q22" s="1">
        <v>9.4500000000000007E-5</v>
      </c>
      <c r="R22">
        <v>7.6027199999999999E-4</v>
      </c>
      <c r="S22" s="1">
        <v>3.9799999999999998E-5</v>
      </c>
      <c r="U22">
        <v>-7.7443499999999997E-4</v>
      </c>
    </row>
    <row r="23" spans="1:21" x14ac:dyDescent="0.35">
      <c r="A23" t="s">
        <v>12</v>
      </c>
      <c r="B23">
        <v>1.4203800000000001E-4</v>
      </c>
      <c r="C23" s="1">
        <v>9.5299999999999999E-5</v>
      </c>
      <c r="D23">
        <v>-7.2426800000000003E-4</v>
      </c>
      <c r="E23" s="1">
        <v>4.4799999999999998E-5</v>
      </c>
      <c r="F23">
        <v>-7.8354800000000001E-4</v>
      </c>
      <c r="G23" s="1">
        <v>9.2600000000000001E-5</v>
      </c>
      <c r="H23">
        <v>1.114383E-3</v>
      </c>
      <c r="I23" s="1">
        <v>5.3600000000000002E-5</v>
      </c>
      <c r="J23" s="1">
        <v>3.29E-5</v>
      </c>
      <c r="K23" s="1">
        <v>7.0699999999999997E-5</v>
      </c>
      <c r="L23">
        <v>-2.4389400000000001E-4</v>
      </c>
      <c r="M23" s="1">
        <v>8.7200000000000005E-5</v>
      </c>
      <c r="N23">
        <v>-1.0234900000000001E-4</v>
      </c>
      <c r="O23">
        <v>1.42318E-4</v>
      </c>
      <c r="P23">
        <v>5.3120200000000004E-4</v>
      </c>
      <c r="Q23">
        <v>1.5143700000000001E-4</v>
      </c>
      <c r="R23">
        <v>4.8695100000000001E-4</v>
      </c>
      <c r="S23" s="1">
        <v>4.7299999999999998E-5</v>
      </c>
      <c r="U23" s="1">
        <v>8.7499999999999999E-5</v>
      </c>
    </row>
    <row r="24" spans="1:21" x14ac:dyDescent="0.35">
      <c r="A24" s="2">
        <v>38260</v>
      </c>
      <c r="B24">
        <v>1.4137399999999999E-3</v>
      </c>
      <c r="C24" s="1">
        <v>3.4900000000000001E-5</v>
      </c>
      <c r="D24">
        <v>-8.6268200000000003E-4</v>
      </c>
      <c r="E24" s="1">
        <v>3.29E-5</v>
      </c>
      <c r="F24">
        <v>3.6988350000000001E-3</v>
      </c>
      <c r="G24" s="1">
        <v>8.3700000000000002E-5</v>
      </c>
      <c r="H24">
        <v>5.9312299999999998E-4</v>
      </c>
      <c r="I24" s="1">
        <v>5.2800000000000003E-5</v>
      </c>
      <c r="J24">
        <v>6.5220800000000004E-4</v>
      </c>
      <c r="K24" s="1">
        <v>4.1399999999999997E-5</v>
      </c>
      <c r="L24">
        <v>1.286101E-3</v>
      </c>
      <c r="M24" s="1">
        <v>4.7299999999999998E-5</v>
      </c>
      <c r="N24">
        <v>1.318676E-3</v>
      </c>
      <c r="O24" s="1">
        <v>7.5900000000000002E-5</v>
      </c>
      <c r="P24">
        <v>2.0591149999999998E-3</v>
      </c>
      <c r="Q24" s="1">
        <v>7.4800000000000002E-5</v>
      </c>
      <c r="R24">
        <v>3.1802600000000001E-4</v>
      </c>
      <c r="S24" s="1">
        <v>3.4700000000000003E-5</v>
      </c>
      <c r="U24">
        <v>1.0234619999999999E-3</v>
      </c>
    </row>
    <row r="25" spans="1:21" x14ac:dyDescent="0.35">
      <c r="A25" s="2">
        <v>38289</v>
      </c>
      <c r="B25">
        <v>1.4274629999999999E-3</v>
      </c>
      <c r="C25" s="1">
        <v>4.9599999999999999E-5</v>
      </c>
      <c r="D25">
        <v>-1.7274099999999999E-4</v>
      </c>
      <c r="E25" s="1">
        <v>4.2500000000000003E-5</v>
      </c>
      <c r="F25">
        <v>1.004514E-3</v>
      </c>
      <c r="G25">
        <v>1.3109499999999999E-4</v>
      </c>
      <c r="H25">
        <v>-8.1562599999999996E-4</v>
      </c>
      <c r="I25">
        <v>1.01315E-4</v>
      </c>
      <c r="J25">
        <v>-2.0306009999999999E-3</v>
      </c>
      <c r="K25">
        <v>1.22645E-4</v>
      </c>
      <c r="L25">
        <v>4.7784500000000002E-4</v>
      </c>
      <c r="M25" s="1">
        <v>7.0400000000000004E-5</v>
      </c>
      <c r="N25">
        <v>1.338437E-3</v>
      </c>
      <c r="O25" s="1">
        <v>9.5699999999999995E-5</v>
      </c>
      <c r="P25">
        <v>4.7309400000000002E-4</v>
      </c>
      <c r="Q25">
        <v>1.2980399999999999E-4</v>
      </c>
      <c r="R25">
        <v>1.0680780000000001E-3</v>
      </c>
      <c r="S25" s="1">
        <v>3.2400000000000001E-5</v>
      </c>
      <c r="U25">
        <v>1.5270799999999999E-4</v>
      </c>
    </row>
    <row r="26" spans="1:21" x14ac:dyDescent="0.35">
      <c r="A26" s="2">
        <v>38321</v>
      </c>
      <c r="B26">
        <v>2.5737669999999998E-3</v>
      </c>
      <c r="C26" s="1">
        <v>5.3499999999999999E-5</v>
      </c>
      <c r="D26">
        <v>1.890748E-3</v>
      </c>
      <c r="E26" s="1">
        <v>6.5699999999999998E-5</v>
      </c>
      <c r="F26">
        <v>1.9145690000000001E-3</v>
      </c>
      <c r="G26">
        <v>1.2545199999999999E-4</v>
      </c>
      <c r="H26">
        <v>1.7072439999999999E-3</v>
      </c>
      <c r="I26" s="1">
        <v>6.7600000000000003E-5</v>
      </c>
      <c r="J26">
        <v>9.0551200000000003E-4</v>
      </c>
      <c r="K26">
        <v>1.10402E-4</v>
      </c>
      <c r="L26">
        <v>2.364419E-3</v>
      </c>
      <c r="M26" s="1">
        <v>5.3900000000000002E-5</v>
      </c>
      <c r="N26">
        <v>2.5747399999999998E-3</v>
      </c>
      <c r="O26" s="1">
        <v>6.8499999999999998E-5</v>
      </c>
      <c r="P26">
        <v>3.551883E-3</v>
      </c>
      <c r="Q26">
        <v>1.06143E-4</v>
      </c>
      <c r="R26">
        <v>1.9462850000000001E-3</v>
      </c>
      <c r="S26" s="1">
        <v>8.3900000000000006E-5</v>
      </c>
      <c r="U26">
        <v>2.0387209999999998E-3</v>
      </c>
    </row>
    <row r="27" spans="1:21" x14ac:dyDescent="0.35">
      <c r="A27" t="s">
        <v>13</v>
      </c>
      <c r="B27">
        <v>1.648989E-3</v>
      </c>
      <c r="C27" s="1">
        <v>3.7299999999999999E-5</v>
      </c>
      <c r="D27">
        <v>7.8948600000000005E-4</v>
      </c>
      <c r="E27" s="1">
        <v>4.4700000000000002E-5</v>
      </c>
      <c r="F27">
        <v>1.027729E-3</v>
      </c>
      <c r="G27">
        <v>1.02984E-4</v>
      </c>
      <c r="H27">
        <v>1.1671069999999999E-3</v>
      </c>
      <c r="I27" s="1">
        <v>4.0500000000000002E-5</v>
      </c>
      <c r="J27">
        <v>1.698001E-3</v>
      </c>
      <c r="K27" s="1">
        <v>8.0199999999999998E-5</v>
      </c>
      <c r="L27">
        <v>9.7937700000000003E-4</v>
      </c>
      <c r="M27" s="1">
        <v>3.8699999999999999E-5</v>
      </c>
      <c r="N27">
        <v>7.0312200000000004E-4</v>
      </c>
      <c r="O27" s="1">
        <v>5.6900000000000001E-5</v>
      </c>
      <c r="P27">
        <v>7.3888800000000004E-4</v>
      </c>
      <c r="Q27" s="1">
        <v>6.5699999999999998E-5</v>
      </c>
      <c r="R27">
        <v>7.5989299999999998E-4</v>
      </c>
      <c r="S27" s="1">
        <v>4.0899999999999998E-5</v>
      </c>
      <c r="U27">
        <v>1.0894349999999999E-3</v>
      </c>
    </row>
    <row r="28" spans="1:21" x14ac:dyDescent="0.35">
      <c r="A28" s="2">
        <v>38383</v>
      </c>
      <c r="B28">
        <v>-6.30666E-4</v>
      </c>
      <c r="C28" s="1">
        <v>3.4E-5</v>
      </c>
      <c r="D28">
        <v>3.4506700000000001E-4</v>
      </c>
      <c r="E28" s="1">
        <v>2.7100000000000001E-5</v>
      </c>
      <c r="F28">
        <v>6.3728299999999999E-4</v>
      </c>
      <c r="G28">
        <v>1.13557E-4</v>
      </c>
      <c r="H28">
        <v>-8.0043200000000001E-4</v>
      </c>
      <c r="I28" s="1">
        <v>3.5099999999999999E-5</v>
      </c>
      <c r="J28">
        <v>-9.0249999999999998E-4</v>
      </c>
      <c r="K28" s="1">
        <v>7.5500000000000006E-5</v>
      </c>
      <c r="L28">
        <v>-1.244499E-3</v>
      </c>
      <c r="M28" s="1">
        <v>3.3000000000000003E-5</v>
      </c>
      <c r="N28">
        <v>-2.377648E-3</v>
      </c>
      <c r="O28" s="1">
        <v>5.0500000000000001E-5</v>
      </c>
      <c r="P28">
        <v>-8.2428600000000003E-4</v>
      </c>
      <c r="Q28" s="1">
        <v>6.3899999999999995E-5</v>
      </c>
      <c r="R28">
        <v>9.2066299999999995E-4</v>
      </c>
      <c r="S28" s="1">
        <v>4.7599999999999998E-5</v>
      </c>
      <c r="U28">
        <v>-8.3755799999999997E-4</v>
      </c>
    </row>
    <row r="29" spans="1:21" x14ac:dyDescent="0.35">
      <c r="A29" t="s">
        <v>14</v>
      </c>
      <c r="B29">
        <v>-2.2421799999999999E-4</v>
      </c>
      <c r="C29" s="1">
        <v>4.8699999999999998E-5</v>
      </c>
      <c r="D29">
        <v>1.8898999999999999E-4</v>
      </c>
      <c r="E29" s="1">
        <v>3.5200000000000002E-5</v>
      </c>
      <c r="F29">
        <v>7.2361420000000001E-3</v>
      </c>
      <c r="G29">
        <v>1.2603000000000001E-4</v>
      </c>
      <c r="H29" s="1">
        <v>2.7399999999999999E-5</v>
      </c>
      <c r="I29" s="1">
        <v>5.7500000000000002E-5</v>
      </c>
      <c r="J29">
        <v>1.0341079999999999E-3</v>
      </c>
      <c r="K29" s="1">
        <v>6.7199999999999994E-5</v>
      </c>
      <c r="L29">
        <v>4.5291199999999998E-4</v>
      </c>
      <c r="M29" s="1">
        <v>4.6799999999999999E-5</v>
      </c>
      <c r="N29">
        <v>-5.8547899999999997E-4</v>
      </c>
      <c r="O29" s="1">
        <v>7.3100000000000001E-5</v>
      </c>
      <c r="P29">
        <v>3.1218830000000002E-3</v>
      </c>
      <c r="Q29" s="1">
        <v>8.5000000000000006E-5</v>
      </c>
      <c r="R29">
        <v>2.2931179999999998E-3</v>
      </c>
      <c r="S29" s="1">
        <v>6.5699999999999998E-5</v>
      </c>
      <c r="U29">
        <v>9.4105899999999995E-4</v>
      </c>
    </row>
    <row r="30" spans="1:21" x14ac:dyDescent="0.35">
      <c r="A30" s="2">
        <v>38442</v>
      </c>
      <c r="B30">
        <v>-1.8488399999999999E-4</v>
      </c>
      <c r="C30" s="1">
        <v>4.71E-5</v>
      </c>
      <c r="D30">
        <v>-2.6015899999999999E-4</v>
      </c>
      <c r="E30" s="1">
        <v>3.68E-5</v>
      </c>
      <c r="F30">
        <v>1.1750700000000001E-3</v>
      </c>
      <c r="G30">
        <v>2.3198500000000001E-4</v>
      </c>
      <c r="H30">
        <v>-2.1553509999999998E-3</v>
      </c>
      <c r="I30" s="1">
        <v>6.3600000000000001E-5</v>
      </c>
      <c r="J30">
        <v>3.76411E-4</v>
      </c>
      <c r="K30" s="1">
        <v>6.7500000000000001E-5</v>
      </c>
      <c r="L30" s="1">
        <v>3.6500000000000002E-6</v>
      </c>
      <c r="M30" s="1">
        <v>5.9700000000000001E-5</v>
      </c>
      <c r="N30">
        <v>-9.5292300000000005E-4</v>
      </c>
      <c r="O30" s="1">
        <v>4.7899999999999999E-5</v>
      </c>
      <c r="P30">
        <v>-2.7904900000000002E-4</v>
      </c>
      <c r="Q30">
        <v>1.28119E-4</v>
      </c>
      <c r="R30" s="1">
        <v>-2.4300000000000001E-5</v>
      </c>
      <c r="S30">
        <v>1.3015300000000001E-4</v>
      </c>
      <c r="U30">
        <v>-4.8589500000000002E-4</v>
      </c>
    </row>
    <row r="31" spans="1:21" x14ac:dyDescent="0.35">
      <c r="A31" t="s">
        <v>15</v>
      </c>
      <c r="B31">
        <v>-2.5170560000000002E-3</v>
      </c>
      <c r="C31" s="1">
        <v>9.1500000000000001E-5</v>
      </c>
      <c r="D31">
        <v>-3.7916000000000002E-4</v>
      </c>
      <c r="E31" s="1">
        <v>4.6999999999999997E-5</v>
      </c>
      <c r="F31">
        <v>-2.2365589999999999E-3</v>
      </c>
      <c r="G31">
        <v>3.1008499999999998E-4</v>
      </c>
      <c r="H31">
        <v>-1.388432E-3</v>
      </c>
      <c r="I31" s="1">
        <v>8.1500000000000002E-5</v>
      </c>
      <c r="J31">
        <v>7.1431200000000004E-4</v>
      </c>
      <c r="K31" s="1">
        <v>5.8199999999999998E-5</v>
      </c>
      <c r="L31">
        <v>-1.4375729999999999E-3</v>
      </c>
      <c r="M31" s="1">
        <v>9.0000000000000006E-5</v>
      </c>
      <c r="N31">
        <v>-1.4171850000000001E-3</v>
      </c>
      <c r="O31">
        <v>1.00635E-4</v>
      </c>
      <c r="P31">
        <v>-3.6617640000000001E-3</v>
      </c>
      <c r="Q31">
        <v>1.69541E-4</v>
      </c>
      <c r="R31">
        <v>7.3691900000000005E-4</v>
      </c>
      <c r="S31" s="1">
        <v>8.2399999999999997E-5</v>
      </c>
      <c r="U31">
        <v>-1.1622780000000001E-3</v>
      </c>
    </row>
    <row r="32" spans="1:21" x14ac:dyDescent="0.35">
      <c r="A32" t="s">
        <v>16</v>
      </c>
      <c r="B32">
        <v>1.78141E-3</v>
      </c>
      <c r="C32" s="1">
        <v>9.2499999999999999E-5</v>
      </c>
      <c r="D32">
        <v>9.2749900000000003E-4</v>
      </c>
      <c r="E32" s="1">
        <v>4.2599999999999999E-5</v>
      </c>
      <c r="F32">
        <v>1.4249169999999999E-3</v>
      </c>
      <c r="G32">
        <v>3.13202E-4</v>
      </c>
      <c r="H32">
        <v>1.9836039999999999E-3</v>
      </c>
      <c r="I32" s="1">
        <v>8.0599999999999994E-5</v>
      </c>
      <c r="J32">
        <v>7.3560599999999998E-4</v>
      </c>
      <c r="K32" s="1">
        <v>3.82E-5</v>
      </c>
      <c r="L32">
        <v>1.4623189999999999E-3</v>
      </c>
      <c r="M32" s="1">
        <v>8.8599999999999999E-5</v>
      </c>
      <c r="N32">
        <v>3.2345080000000001E-3</v>
      </c>
      <c r="O32" s="1">
        <v>6.3100000000000002E-5</v>
      </c>
      <c r="P32">
        <v>6.9731199999999995E-4</v>
      </c>
      <c r="Q32">
        <v>2.12081E-4</v>
      </c>
      <c r="R32">
        <v>1.154326E-3</v>
      </c>
      <c r="S32" s="1">
        <v>4.2400000000000001E-5</v>
      </c>
      <c r="U32">
        <v>1.7347420000000001E-3</v>
      </c>
    </row>
    <row r="33" spans="1:21" x14ac:dyDescent="0.35">
      <c r="A33" s="2">
        <v>38533</v>
      </c>
      <c r="B33">
        <v>1.092815E-3</v>
      </c>
      <c r="C33" s="1">
        <v>5.8999999999999998E-5</v>
      </c>
      <c r="D33">
        <v>-1.09188E-4</v>
      </c>
      <c r="E33" s="1">
        <v>3.0199999999999999E-5</v>
      </c>
      <c r="F33">
        <v>3.879389E-3</v>
      </c>
      <c r="G33">
        <v>1.27365E-4</v>
      </c>
      <c r="H33">
        <v>1.1371249999999999E-3</v>
      </c>
      <c r="I33" s="1">
        <v>2.0000000000000002E-5</v>
      </c>
      <c r="J33">
        <v>-2.2518000000000001E-4</v>
      </c>
      <c r="K33" s="1">
        <v>2.0999999999999999E-5</v>
      </c>
      <c r="L33" s="1">
        <v>-3.5799999999999997E-4</v>
      </c>
      <c r="M33" s="1">
        <v>4.9499999999999997E-5</v>
      </c>
      <c r="N33">
        <v>5.6346399999999996E-4</v>
      </c>
      <c r="O33" s="1">
        <v>3.9499999999999998E-5</v>
      </c>
      <c r="P33" s="1">
        <v>1.8000000000000001E-4</v>
      </c>
      <c r="Q33">
        <v>1.09534E-4</v>
      </c>
      <c r="R33">
        <v>1.967079E-3</v>
      </c>
      <c r="S33" s="1">
        <v>1.8E-5</v>
      </c>
      <c r="U33">
        <v>8.0395599999999998E-4</v>
      </c>
    </row>
    <row r="34" spans="1:21" x14ac:dyDescent="0.35">
      <c r="A34" s="2">
        <v>38562</v>
      </c>
      <c r="B34">
        <v>1.517998E-3</v>
      </c>
      <c r="C34" s="1">
        <v>5.4599999999999999E-5</v>
      </c>
      <c r="D34">
        <v>4.95427E-4</v>
      </c>
      <c r="E34" s="1">
        <v>3.9499999999999998E-5</v>
      </c>
      <c r="F34">
        <v>1.937563E-3</v>
      </c>
      <c r="G34">
        <v>1.9569800000000001E-4</v>
      </c>
      <c r="H34">
        <v>8.0229100000000001E-4</v>
      </c>
      <c r="I34" s="1">
        <v>2.55E-5</v>
      </c>
      <c r="J34">
        <v>7.0922400000000005E-4</v>
      </c>
      <c r="K34" s="1">
        <v>3.8800000000000001E-5</v>
      </c>
      <c r="L34">
        <v>4.08007E-4</v>
      </c>
      <c r="M34" s="1">
        <v>6.1400000000000002E-5</v>
      </c>
      <c r="N34">
        <v>1.6604969999999999E-3</v>
      </c>
      <c r="O34" s="1">
        <v>4.6300000000000001E-5</v>
      </c>
      <c r="P34">
        <v>1.0001890000000001E-3</v>
      </c>
      <c r="Q34">
        <v>1.16797E-4</v>
      </c>
      <c r="R34">
        <v>1.6960440000000001E-3</v>
      </c>
      <c r="S34" s="1">
        <v>5.1999999999999997E-5</v>
      </c>
      <c r="U34">
        <v>1.0844590000000001E-3</v>
      </c>
    </row>
    <row r="35" spans="1:21" x14ac:dyDescent="0.35">
      <c r="A35" t="s">
        <v>17</v>
      </c>
      <c r="B35">
        <v>-1.3281269999999999E-3</v>
      </c>
      <c r="C35" s="1">
        <v>4.8600000000000002E-5</v>
      </c>
      <c r="D35">
        <v>-3.5166899999999998E-4</v>
      </c>
      <c r="E35" s="1">
        <v>2.6699999999999998E-5</v>
      </c>
      <c r="F35">
        <v>1.580372E-3</v>
      </c>
      <c r="G35">
        <v>1.4390400000000001E-4</v>
      </c>
      <c r="H35">
        <v>-9.6157100000000004E-4</v>
      </c>
      <c r="I35" s="1">
        <v>2.58E-5</v>
      </c>
      <c r="J35" s="1">
        <v>-9.7600000000000001E-5</v>
      </c>
      <c r="K35" s="1">
        <v>4.6499999999999999E-5</v>
      </c>
      <c r="L35" s="1">
        <v>-9.9700000000000006E-4</v>
      </c>
      <c r="M35" s="1">
        <v>3.5800000000000003E-5</v>
      </c>
      <c r="N35">
        <v>-3.0014199999999999E-4</v>
      </c>
      <c r="O35" s="1">
        <v>4.2799999999999997E-5</v>
      </c>
      <c r="P35">
        <v>-1.1961210000000001E-3</v>
      </c>
      <c r="Q35" s="1">
        <v>9.3800000000000003E-5</v>
      </c>
      <c r="R35" s="1">
        <v>-5.3000000000000001E-5</v>
      </c>
      <c r="S35" s="1">
        <v>8.1699999999999994E-5</v>
      </c>
      <c r="U35">
        <v>-4.0403599999999998E-4</v>
      </c>
    </row>
    <row r="36" spans="1:21" x14ac:dyDescent="0.35">
      <c r="A36" s="2">
        <v>38625</v>
      </c>
      <c r="B36">
        <v>-1.7730109999999999E-3</v>
      </c>
      <c r="C36" s="1">
        <v>8.7899999999999995E-5</v>
      </c>
      <c r="D36">
        <v>5.6978300000000003E-4</v>
      </c>
      <c r="E36" s="1">
        <v>3.9400000000000002E-5</v>
      </c>
      <c r="F36">
        <v>4.207644E-3</v>
      </c>
      <c r="G36">
        <v>1.5675199999999999E-4</v>
      </c>
      <c r="H36">
        <v>1.4987099999999999E-4</v>
      </c>
      <c r="I36" s="1">
        <v>5.24E-5</v>
      </c>
      <c r="J36" s="1">
        <v>-7.7399999999999998E-5</v>
      </c>
      <c r="K36" s="1">
        <v>3.9100000000000002E-5</v>
      </c>
      <c r="L36" s="1">
        <v>5.5300000000000002E-5</v>
      </c>
      <c r="M36" s="1">
        <v>3.9900000000000001E-5</v>
      </c>
      <c r="N36" s="1">
        <v>9.5000000000000005E-5</v>
      </c>
      <c r="O36" s="1">
        <v>2.9099999999999999E-5</v>
      </c>
      <c r="P36">
        <v>-2.2346530000000001E-3</v>
      </c>
      <c r="Q36" s="1">
        <v>6.5300000000000002E-5</v>
      </c>
      <c r="R36">
        <v>2.5605340000000002E-3</v>
      </c>
      <c r="S36" s="1">
        <v>5.6700000000000003E-5</v>
      </c>
      <c r="U36">
        <v>4.7285699999999998E-4</v>
      </c>
    </row>
    <row r="37" spans="1:21" x14ac:dyDescent="0.35">
      <c r="A37" s="2">
        <v>38656</v>
      </c>
      <c r="B37">
        <v>-1.4677589999999999E-3</v>
      </c>
      <c r="C37">
        <v>1.3473099999999999E-4</v>
      </c>
      <c r="D37">
        <v>2.8162E-4</v>
      </c>
      <c r="E37" s="1">
        <v>5.6799999999999998E-5</v>
      </c>
      <c r="F37">
        <v>-3.041293E-3</v>
      </c>
      <c r="G37">
        <v>4.1885000000000002E-4</v>
      </c>
      <c r="H37">
        <v>5.86156E-4</v>
      </c>
      <c r="I37" s="1">
        <v>7.3800000000000005E-5</v>
      </c>
      <c r="J37">
        <v>-2.0115699999999999E-3</v>
      </c>
      <c r="K37" s="1">
        <v>6.1199999999999997E-5</v>
      </c>
      <c r="L37">
        <v>-3.3422399999999999E-4</v>
      </c>
      <c r="M37" s="1">
        <v>7.1799999999999997E-5</v>
      </c>
      <c r="N37">
        <v>-7.9010799999999998E-4</v>
      </c>
      <c r="O37" s="1">
        <v>5.1999999999999997E-5</v>
      </c>
      <c r="P37">
        <v>-2.8064399999999998E-4</v>
      </c>
      <c r="Q37">
        <v>1.1993300000000001E-4</v>
      </c>
      <c r="R37">
        <v>-2.446316E-3</v>
      </c>
      <c r="S37">
        <v>1.6873499999999999E-4</v>
      </c>
      <c r="U37">
        <v>-8.29235E-4</v>
      </c>
    </row>
    <row r="38" spans="1:21" x14ac:dyDescent="0.35">
      <c r="A38" s="2">
        <v>38686</v>
      </c>
      <c r="B38">
        <v>1.9031E-3</v>
      </c>
      <c r="C38">
        <v>1.2212400000000001E-4</v>
      </c>
      <c r="D38">
        <v>9.1804300000000001E-4</v>
      </c>
      <c r="E38" s="1">
        <v>3.8699999999999999E-5</v>
      </c>
      <c r="F38" s="1">
        <v>7.7000000000000001E-5</v>
      </c>
      <c r="G38">
        <v>3.6352299999999998E-4</v>
      </c>
      <c r="H38">
        <v>3.4310260000000002E-3</v>
      </c>
      <c r="I38" s="1">
        <v>6.02E-5</v>
      </c>
      <c r="J38">
        <v>5.5766799999999999E-4</v>
      </c>
      <c r="K38" s="1">
        <v>6.19E-5</v>
      </c>
      <c r="L38">
        <v>2.0826550000000001E-3</v>
      </c>
      <c r="M38" s="1">
        <v>5.5999999999999999E-5</v>
      </c>
      <c r="N38">
        <v>3.0803039999999999E-3</v>
      </c>
      <c r="O38" s="1">
        <v>3.82E-5</v>
      </c>
      <c r="P38">
        <v>3.7476509999999998E-3</v>
      </c>
      <c r="Q38" s="1">
        <v>7.8899999999999993E-5</v>
      </c>
      <c r="R38">
        <v>4.7459500000000002E-4</v>
      </c>
      <c r="S38">
        <v>1.05289E-4</v>
      </c>
      <c r="U38">
        <v>1.9968410000000001E-3</v>
      </c>
    </row>
    <row r="39" spans="1:21" x14ac:dyDescent="0.35">
      <c r="A39" t="s">
        <v>18</v>
      </c>
      <c r="B39">
        <v>2.8332299999999998E-4</v>
      </c>
      <c r="C39" s="1">
        <v>2.8500000000000002E-5</v>
      </c>
      <c r="D39">
        <v>3.3533400000000001E-4</v>
      </c>
      <c r="E39" s="1">
        <v>1.7399999999999999E-5</v>
      </c>
      <c r="F39">
        <v>7.3353399999999999E-4</v>
      </c>
      <c r="G39">
        <v>1.7615E-4</v>
      </c>
      <c r="H39">
        <v>6.8456699999999997E-4</v>
      </c>
      <c r="I39" s="1">
        <v>3.2400000000000001E-5</v>
      </c>
      <c r="J39">
        <v>1.1224130000000001E-3</v>
      </c>
      <c r="K39" s="1">
        <v>3.04E-5</v>
      </c>
      <c r="L39">
        <v>1.2504009999999999E-3</v>
      </c>
      <c r="M39" s="1">
        <v>3.1699999999999998E-5</v>
      </c>
      <c r="N39" s="1">
        <v>-2.94E-5</v>
      </c>
      <c r="O39" s="1">
        <v>2.8900000000000001E-5</v>
      </c>
      <c r="P39" s="1">
        <v>1.8400000000000001E-3</v>
      </c>
      <c r="Q39" s="1">
        <v>5.8999999999999998E-5</v>
      </c>
      <c r="R39" s="1">
        <v>9.9099999999999991E-4</v>
      </c>
      <c r="S39" s="1">
        <v>4.21E-5</v>
      </c>
      <c r="U39">
        <v>6.5094600000000001E-4</v>
      </c>
    </row>
    <row r="40" spans="1:21" x14ac:dyDescent="0.35">
      <c r="A40" s="2">
        <v>38748</v>
      </c>
      <c r="B40">
        <v>-2.2908800000000001E-4</v>
      </c>
      <c r="C40" s="1">
        <v>3.7700000000000002E-5</v>
      </c>
      <c r="D40">
        <v>-3.14359E-4</v>
      </c>
      <c r="E40" s="1">
        <v>2.3E-5</v>
      </c>
      <c r="F40">
        <v>2.913199E-3</v>
      </c>
      <c r="G40">
        <v>2.3878500000000001E-4</v>
      </c>
      <c r="H40" s="1">
        <v>-8.9099999999999997E-5</v>
      </c>
      <c r="I40" s="1">
        <v>5.1199999999999998E-5</v>
      </c>
      <c r="J40">
        <v>7.8893300000000002E-4</v>
      </c>
      <c r="K40" s="1">
        <v>5.0800000000000002E-5</v>
      </c>
      <c r="L40">
        <v>-3.5785800000000002E-4</v>
      </c>
      <c r="M40" s="1">
        <v>4.3999999999999999E-5</v>
      </c>
      <c r="N40">
        <v>4.3839699999999998E-4</v>
      </c>
      <c r="O40" s="1">
        <v>7.9099999999999998E-5</v>
      </c>
      <c r="P40">
        <v>1.751229E-3</v>
      </c>
      <c r="Q40" s="1">
        <v>9.0199999999999997E-5</v>
      </c>
      <c r="R40">
        <v>3.6261300000000002E-4</v>
      </c>
      <c r="S40" s="1">
        <v>5.5500000000000001E-5</v>
      </c>
      <c r="U40">
        <v>4.3742800000000001E-4</v>
      </c>
    </row>
    <row r="41" spans="1:21" x14ac:dyDescent="0.35">
      <c r="A41" t="s">
        <v>19</v>
      </c>
      <c r="B41">
        <v>5.9770799999999996E-4</v>
      </c>
      <c r="C41" s="1">
        <v>3.8500000000000001E-5</v>
      </c>
      <c r="D41">
        <v>6.6472199999999997E-4</v>
      </c>
      <c r="E41" s="1">
        <v>2.87E-5</v>
      </c>
      <c r="F41">
        <v>-1.00191E-4</v>
      </c>
      <c r="G41">
        <v>2.0937199999999999E-4</v>
      </c>
      <c r="H41">
        <v>2.4379999999999999E-4</v>
      </c>
      <c r="I41" s="1">
        <v>5.6100000000000002E-5</v>
      </c>
      <c r="J41">
        <v>4.37933E-4</v>
      </c>
      <c r="K41" s="1">
        <v>5.49E-5</v>
      </c>
      <c r="L41">
        <v>7.7271399999999997E-4</v>
      </c>
      <c r="M41" s="1">
        <v>4.99E-5</v>
      </c>
      <c r="N41">
        <v>-6.0054200000000002E-4</v>
      </c>
      <c r="O41" s="1">
        <v>8.5500000000000005E-5</v>
      </c>
      <c r="P41">
        <v>1.54922E-3</v>
      </c>
      <c r="Q41">
        <v>1.2086700000000001E-4</v>
      </c>
      <c r="R41">
        <v>5.7322799999999995E-4</v>
      </c>
      <c r="S41" s="1">
        <v>4.9200000000000003E-5</v>
      </c>
      <c r="U41">
        <v>2.5960099999999998E-4</v>
      </c>
    </row>
    <row r="42" spans="1:21" x14ac:dyDescent="0.35">
      <c r="A42" s="2">
        <v>38807</v>
      </c>
      <c r="B42" s="1">
        <v>-4.9799999999999998E-5</v>
      </c>
      <c r="C42" s="1">
        <v>3.1600000000000002E-5</v>
      </c>
      <c r="D42">
        <v>1.6993800000000001E-4</v>
      </c>
      <c r="E42" s="1">
        <v>2.72E-5</v>
      </c>
      <c r="F42">
        <v>2.0134599999999999E-3</v>
      </c>
      <c r="G42">
        <v>1.33919E-4</v>
      </c>
      <c r="H42">
        <v>3.4935700000000001E-4</v>
      </c>
      <c r="I42" s="1">
        <v>3.6600000000000002E-5</v>
      </c>
      <c r="J42">
        <v>-1.2919099999999999E-4</v>
      </c>
      <c r="K42" s="1">
        <v>3.2100000000000001E-5</v>
      </c>
      <c r="L42">
        <v>1.609568E-3</v>
      </c>
      <c r="M42" s="1">
        <v>3.4499999999999998E-5</v>
      </c>
      <c r="N42">
        <v>5.0023799999999996E-4</v>
      </c>
      <c r="O42" s="1">
        <v>5.7099999999999999E-5</v>
      </c>
      <c r="P42" s="1">
        <v>1.9E-3</v>
      </c>
      <c r="Q42" s="1">
        <v>7.0199999999999999E-5</v>
      </c>
      <c r="R42">
        <v>-4.31333E-4</v>
      </c>
      <c r="S42" s="1">
        <v>3.8999999999999999E-5</v>
      </c>
      <c r="U42">
        <v>6.1139500000000004E-4</v>
      </c>
    </row>
    <row r="43" spans="1:21" x14ac:dyDescent="0.35">
      <c r="A43" t="s">
        <v>20</v>
      </c>
      <c r="B43" s="1">
        <v>-2.4899999999999999E-5</v>
      </c>
      <c r="C43" s="1">
        <v>3.1000000000000001E-5</v>
      </c>
      <c r="D43">
        <v>-3.5716600000000002E-4</v>
      </c>
      <c r="E43" s="1">
        <v>1.9700000000000001E-5</v>
      </c>
      <c r="F43" s="1">
        <v>1.7899999999999999E-3</v>
      </c>
      <c r="G43">
        <v>1.3134E-4</v>
      </c>
      <c r="H43">
        <v>7.8183599999999995E-4</v>
      </c>
      <c r="I43" s="1">
        <v>4.1900000000000002E-5</v>
      </c>
      <c r="J43">
        <v>-1.985045E-3</v>
      </c>
      <c r="K43" s="1">
        <v>3.3899999999999997E-5</v>
      </c>
      <c r="L43">
        <v>1.078215E-3</v>
      </c>
      <c r="M43" s="1">
        <v>4.0000000000000003E-5</v>
      </c>
      <c r="N43">
        <v>6.1085000000000002E-4</v>
      </c>
      <c r="O43" s="1">
        <v>4.8199999999999999E-5</v>
      </c>
      <c r="P43" s="1">
        <v>1.3500000000000001E-3</v>
      </c>
      <c r="Q43" s="1">
        <v>8.2700000000000004E-5</v>
      </c>
      <c r="R43">
        <v>-5.2553799999999998E-4</v>
      </c>
      <c r="S43" s="1">
        <v>8.3999999999999995E-5</v>
      </c>
      <c r="U43">
        <v>3.6360299999999999E-4</v>
      </c>
    </row>
    <row r="44" spans="1:21" x14ac:dyDescent="0.35">
      <c r="A44" t="s">
        <v>21</v>
      </c>
      <c r="B44">
        <v>-4.2287899999999997E-4</v>
      </c>
      <c r="C44" s="1">
        <v>5.6400000000000002E-5</v>
      </c>
      <c r="D44">
        <v>1.017998E-3</v>
      </c>
      <c r="E44" s="1">
        <v>4.32E-5</v>
      </c>
      <c r="F44">
        <v>-1.137033E-3</v>
      </c>
      <c r="G44">
        <v>2.15324E-4</v>
      </c>
      <c r="H44">
        <v>2.2190600000000001E-4</v>
      </c>
      <c r="I44" s="1">
        <v>8.2399999999999997E-5</v>
      </c>
      <c r="J44">
        <v>-8.9572499999999999E-4</v>
      </c>
      <c r="K44" s="1">
        <v>5.0399999999999999E-5</v>
      </c>
      <c r="L44">
        <v>1.79443E-4</v>
      </c>
      <c r="M44" s="1">
        <v>6.3700000000000003E-5</v>
      </c>
      <c r="N44">
        <v>-2.1564399999999999E-3</v>
      </c>
      <c r="O44" s="1">
        <v>8.6199999999999995E-5</v>
      </c>
      <c r="P44" s="1">
        <v>-1.5900000000000001E-3</v>
      </c>
      <c r="Q44">
        <v>1.87837E-4</v>
      </c>
      <c r="R44" s="1">
        <v>1.4E-3</v>
      </c>
      <c r="S44" s="1">
        <v>9.3900000000000006E-5</v>
      </c>
      <c r="U44">
        <v>-4.6162999999999998E-4</v>
      </c>
    </row>
    <row r="45" spans="1:21" x14ac:dyDescent="0.35">
      <c r="A45" s="2">
        <v>38898</v>
      </c>
      <c r="B45">
        <v>1.15633E-4</v>
      </c>
      <c r="C45" s="1">
        <v>8.8200000000000003E-5</v>
      </c>
      <c r="D45">
        <v>1.025104E-3</v>
      </c>
      <c r="E45" s="1">
        <v>4.3999999999999999E-5</v>
      </c>
      <c r="F45">
        <v>1.322291E-3</v>
      </c>
      <c r="G45">
        <v>3.34975E-4</v>
      </c>
      <c r="H45">
        <v>-1.09491E-4</v>
      </c>
      <c r="I45" s="1">
        <v>9.5299999999999999E-5</v>
      </c>
      <c r="J45">
        <v>-3.31701E-4</v>
      </c>
      <c r="K45" s="1">
        <v>6.3499999999999999E-5</v>
      </c>
      <c r="L45">
        <v>-3.3227499999999999E-4</v>
      </c>
      <c r="M45" s="1">
        <v>8.1799999999999996E-5</v>
      </c>
      <c r="N45">
        <v>1.04727E-4</v>
      </c>
      <c r="O45">
        <v>1.12113E-4</v>
      </c>
      <c r="P45">
        <v>-1.4088300000000001E-4</v>
      </c>
      <c r="Q45">
        <v>3.2533399999999999E-4</v>
      </c>
      <c r="R45">
        <v>1.583047E-3</v>
      </c>
      <c r="S45" s="1">
        <v>6.5699999999999998E-5</v>
      </c>
      <c r="U45">
        <v>2.3472400000000001E-4</v>
      </c>
    </row>
    <row r="46" spans="1:21" x14ac:dyDescent="0.35">
      <c r="A46" s="2">
        <v>38929</v>
      </c>
      <c r="B46">
        <v>-8.6978000000000001E-4</v>
      </c>
      <c r="C46">
        <v>1.15633E-4</v>
      </c>
      <c r="D46">
        <v>1.4029069999999999E-3</v>
      </c>
      <c r="E46" s="1">
        <v>4.4299999999999999E-5</v>
      </c>
      <c r="F46">
        <v>3.2777710000000001E-3</v>
      </c>
      <c r="G46">
        <v>2.0176699999999999E-4</v>
      </c>
      <c r="H46">
        <v>1.362694E-3</v>
      </c>
      <c r="I46" s="1">
        <v>9.1899999999999998E-5</v>
      </c>
      <c r="J46">
        <v>1.4799780000000001E-3</v>
      </c>
      <c r="K46" s="1">
        <v>6.3100000000000002E-5</v>
      </c>
      <c r="L46">
        <v>-1.184034E-3</v>
      </c>
      <c r="M46">
        <v>1.0417E-4</v>
      </c>
      <c r="N46" s="1">
        <v>3.2299999999999999E-5</v>
      </c>
      <c r="O46">
        <v>1.0573099999999999E-4</v>
      </c>
      <c r="P46">
        <v>-1.2657400000000001E-4</v>
      </c>
      <c r="Q46">
        <v>2.7469499999999998E-4</v>
      </c>
      <c r="R46">
        <v>1.799035E-3</v>
      </c>
      <c r="S46" s="1">
        <v>3.15E-5</v>
      </c>
      <c r="U46">
        <v>8.6200700000000003E-4</v>
      </c>
    </row>
    <row r="47" spans="1:21" x14ac:dyDescent="0.35">
      <c r="A47" t="s">
        <v>22</v>
      </c>
      <c r="B47">
        <v>1.048544E-3</v>
      </c>
      <c r="C47" s="1">
        <v>8.8300000000000005E-5</v>
      </c>
      <c r="D47">
        <v>1.486273E-3</v>
      </c>
      <c r="E47" s="1">
        <v>2.3099999999999999E-5</v>
      </c>
      <c r="F47" s="1">
        <v>2.61E-4</v>
      </c>
      <c r="G47">
        <v>1.15278E-4</v>
      </c>
      <c r="H47">
        <v>1.1983370000000001E-3</v>
      </c>
      <c r="I47" s="1">
        <v>3.5599999999999998E-5</v>
      </c>
      <c r="J47">
        <v>2.21646E-3</v>
      </c>
      <c r="K47" s="1">
        <v>2.9099999999999999E-5</v>
      </c>
      <c r="L47">
        <v>-2.7115800000000002E-4</v>
      </c>
      <c r="M47" s="1">
        <v>8.0699999999999996E-5</v>
      </c>
      <c r="N47">
        <v>3.081739E-3</v>
      </c>
      <c r="O47" s="1">
        <v>7.0199999999999999E-5</v>
      </c>
      <c r="P47">
        <v>1.7125699999999999E-4</v>
      </c>
      <c r="Q47">
        <v>1.54387E-4</v>
      </c>
      <c r="R47">
        <v>1.091631E-3</v>
      </c>
      <c r="S47" s="1">
        <v>3.2100000000000001E-5</v>
      </c>
      <c r="U47">
        <v>1.3849489999999999E-3</v>
      </c>
    </row>
    <row r="48" spans="1:21" x14ac:dyDescent="0.35">
      <c r="A48" s="2">
        <v>38989</v>
      </c>
      <c r="B48">
        <v>2.6235859999999998E-3</v>
      </c>
      <c r="C48" s="1">
        <v>6.0900000000000003E-5</v>
      </c>
      <c r="D48">
        <v>7.3634600000000003E-4</v>
      </c>
      <c r="E48" s="1">
        <v>1.9000000000000001E-5</v>
      </c>
      <c r="F48" s="1">
        <v>-1.47E-3</v>
      </c>
      <c r="G48">
        <v>2.15668E-4</v>
      </c>
      <c r="H48">
        <v>1.5997030000000001E-3</v>
      </c>
      <c r="I48" s="1">
        <v>1.8099999999999999E-5</v>
      </c>
      <c r="J48">
        <v>1.312515E-3</v>
      </c>
      <c r="K48" s="1">
        <v>2.1699999999999999E-5</v>
      </c>
      <c r="L48">
        <v>1.199486E-3</v>
      </c>
      <c r="M48" s="1">
        <v>3.4E-5</v>
      </c>
      <c r="N48">
        <v>2.4793409999999999E-3</v>
      </c>
      <c r="O48" s="1">
        <v>4.8399999999999997E-5</v>
      </c>
      <c r="P48">
        <v>6.1281499999999995E-4</v>
      </c>
      <c r="Q48" s="1">
        <v>9.4900000000000003E-5</v>
      </c>
      <c r="R48">
        <v>3.6017900000000002E-4</v>
      </c>
      <c r="S48" s="1">
        <v>3.3200000000000001E-5</v>
      </c>
      <c r="U48">
        <v>1.296005E-3</v>
      </c>
    </row>
    <row r="49" spans="1:21" x14ac:dyDescent="0.35">
      <c r="A49" s="2">
        <v>39021</v>
      </c>
      <c r="B49">
        <v>3.0386050000000002E-3</v>
      </c>
      <c r="C49" s="1">
        <v>4.9799999999999998E-5</v>
      </c>
      <c r="D49">
        <v>5.6134399999999997E-4</v>
      </c>
      <c r="E49" s="1">
        <v>2.4499999999999999E-5</v>
      </c>
      <c r="F49" s="1">
        <v>1.6000000000000001E-3</v>
      </c>
      <c r="G49">
        <v>2.0039999999999999E-4</v>
      </c>
      <c r="H49">
        <v>1.3229699999999999E-3</v>
      </c>
      <c r="I49" s="1">
        <v>2.5999999999999998E-5</v>
      </c>
      <c r="J49">
        <v>6.3919200000000002E-4</v>
      </c>
      <c r="K49" s="1">
        <v>2.2500000000000001E-5</v>
      </c>
      <c r="L49">
        <v>1.333667E-3</v>
      </c>
      <c r="M49" s="1">
        <v>3.7200000000000003E-5</v>
      </c>
      <c r="N49">
        <v>1.838735E-3</v>
      </c>
      <c r="O49" s="1">
        <v>5.7599999999999997E-5</v>
      </c>
      <c r="P49">
        <v>2.3638280000000001E-3</v>
      </c>
      <c r="Q49" s="1">
        <v>8.4099999999999998E-5</v>
      </c>
      <c r="R49">
        <v>2.5533499999999998E-3</v>
      </c>
      <c r="S49" s="1">
        <v>3.4E-5</v>
      </c>
      <c r="U49">
        <v>1.5149849999999999E-3</v>
      </c>
    </row>
    <row r="50" spans="1:21" x14ac:dyDescent="0.35">
      <c r="A50" s="2">
        <v>39051</v>
      </c>
      <c r="B50">
        <v>1.192437E-3</v>
      </c>
      <c r="C50" s="1">
        <v>4.3600000000000003E-5</v>
      </c>
      <c r="D50">
        <v>6.9533599999999996E-4</v>
      </c>
      <c r="E50" s="1">
        <v>2.69E-5</v>
      </c>
      <c r="F50" s="1">
        <v>3.13E-3</v>
      </c>
      <c r="G50">
        <v>1.50944E-4</v>
      </c>
      <c r="H50">
        <v>3.9467400000000002E-4</v>
      </c>
      <c r="I50" s="1">
        <v>3.3000000000000003E-5</v>
      </c>
      <c r="J50">
        <v>1.5598000000000001E-4</v>
      </c>
      <c r="K50" s="1">
        <v>5.7899999999999998E-5</v>
      </c>
      <c r="L50">
        <v>4.3008100000000002E-4</v>
      </c>
      <c r="M50" s="1">
        <v>3.29E-5</v>
      </c>
      <c r="N50">
        <v>1.13919E-3</v>
      </c>
      <c r="O50" s="1">
        <v>4.88E-5</v>
      </c>
      <c r="P50">
        <v>1.6758439999999999E-3</v>
      </c>
      <c r="Q50" s="1">
        <v>6.1299999999999999E-5</v>
      </c>
      <c r="R50">
        <v>2.3310729999999999E-3</v>
      </c>
      <c r="S50" s="1">
        <v>3.6600000000000002E-5</v>
      </c>
      <c r="U50">
        <v>1.021529E-3</v>
      </c>
    </row>
    <row r="51" spans="1:21" x14ac:dyDescent="0.35">
      <c r="A51" t="s">
        <v>23</v>
      </c>
      <c r="B51">
        <v>8.1145299999999996E-4</v>
      </c>
      <c r="C51" s="1">
        <v>2.7500000000000001E-5</v>
      </c>
      <c r="D51">
        <v>1.0148850000000001E-3</v>
      </c>
      <c r="E51" s="1">
        <v>1.9300000000000002E-5</v>
      </c>
      <c r="F51" s="1">
        <v>1.3799999999999999E-3</v>
      </c>
      <c r="G51">
        <v>1.5316900000000001E-4</v>
      </c>
      <c r="H51">
        <v>1.1895530000000001E-3</v>
      </c>
      <c r="I51" s="1">
        <v>2.9300000000000001E-5</v>
      </c>
      <c r="J51">
        <v>7.1311400000000004E-4</v>
      </c>
      <c r="K51" s="1">
        <v>1.7399999999999999E-5</v>
      </c>
      <c r="L51">
        <v>8.0035000000000002E-4</v>
      </c>
      <c r="M51" s="1">
        <v>2.8099999999999999E-5</v>
      </c>
      <c r="N51" s="1">
        <v>-2.27E-5</v>
      </c>
      <c r="O51" s="1">
        <v>4.1300000000000001E-5</v>
      </c>
      <c r="P51">
        <v>4.6604399999999999E-4</v>
      </c>
      <c r="Q51" s="1">
        <v>8.4300000000000003E-5</v>
      </c>
      <c r="R51">
        <v>2.0952079999999999E-3</v>
      </c>
      <c r="S51" s="1">
        <v>2.5199999999999999E-5</v>
      </c>
      <c r="U51">
        <v>8.49583E-4</v>
      </c>
    </row>
    <row r="52" spans="1:21" x14ac:dyDescent="0.35">
      <c r="A52" s="2">
        <v>39113</v>
      </c>
      <c r="B52">
        <v>7.1355799999999999E-4</v>
      </c>
      <c r="C52" s="1">
        <v>3.6000000000000001E-5</v>
      </c>
      <c r="D52">
        <v>7.7282299999999996E-4</v>
      </c>
      <c r="E52" s="1">
        <v>1.1E-5</v>
      </c>
      <c r="F52" s="1">
        <v>-1.4E-3</v>
      </c>
      <c r="G52">
        <v>2.4153099999999999E-4</v>
      </c>
      <c r="H52">
        <v>5.7249600000000003E-4</v>
      </c>
      <c r="I52" s="1">
        <v>2.6699999999999998E-5</v>
      </c>
      <c r="J52">
        <v>1.0218180000000001E-3</v>
      </c>
      <c r="K52" s="1">
        <v>2.5899999999999999E-5</v>
      </c>
      <c r="L52">
        <v>5.5143499999999997E-4</v>
      </c>
      <c r="M52" s="1">
        <v>3.18E-5</v>
      </c>
      <c r="N52">
        <v>5.2293800000000003E-4</v>
      </c>
      <c r="O52" s="1">
        <v>4.9599999999999999E-5</v>
      </c>
      <c r="P52">
        <v>1.3006820000000001E-3</v>
      </c>
      <c r="Q52" s="1">
        <v>7.8300000000000006E-5</v>
      </c>
      <c r="R52">
        <v>6.4308900000000001E-4</v>
      </c>
      <c r="S52" s="1">
        <v>3.1399999999999998E-5</v>
      </c>
      <c r="U52">
        <v>4.5329300000000001E-4</v>
      </c>
    </row>
    <row r="53" spans="1:21" x14ac:dyDescent="0.35">
      <c r="A53" t="s">
        <v>24</v>
      </c>
      <c r="B53">
        <v>-1.283988E-3</v>
      </c>
      <c r="C53" s="1">
        <v>7.9800000000000002E-5</v>
      </c>
      <c r="D53">
        <v>-9.5979400000000003E-4</v>
      </c>
      <c r="E53" s="1">
        <v>4.74E-5</v>
      </c>
      <c r="F53">
        <v>6.07757E-4</v>
      </c>
      <c r="G53">
        <v>1.65565E-4</v>
      </c>
      <c r="H53">
        <v>-9.9866100000000008E-4</v>
      </c>
      <c r="I53" s="1">
        <v>7.4300000000000004E-5</v>
      </c>
      <c r="J53">
        <v>-8.68609E-4</v>
      </c>
      <c r="K53" s="1">
        <v>4.5300000000000003E-5</v>
      </c>
      <c r="L53">
        <v>-6.8930900000000004E-4</v>
      </c>
      <c r="M53" s="1">
        <v>6.7299999999999996E-5</v>
      </c>
      <c r="N53">
        <v>-1.596849E-3</v>
      </c>
      <c r="O53" s="1">
        <v>9.0199999999999997E-5</v>
      </c>
      <c r="P53">
        <v>2.1292669999999998E-3</v>
      </c>
      <c r="Q53">
        <v>1.43132E-4</v>
      </c>
      <c r="R53">
        <v>1.523986E-3</v>
      </c>
      <c r="S53" s="1">
        <v>6.7500000000000001E-5</v>
      </c>
      <c r="U53">
        <v>-7.4939799999999997E-4</v>
      </c>
    </row>
    <row r="54" spans="1:21" x14ac:dyDescent="0.35">
      <c r="A54" s="2">
        <v>39171</v>
      </c>
      <c r="B54">
        <v>-1.6215240000000001E-3</v>
      </c>
      <c r="C54">
        <v>1.0899E-4</v>
      </c>
      <c r="D54" s="1">
        <v>7.08E-5</v>
      </c>
      <c r="E54" s="1">
        <v>7.8200000000000003E-5</v>
      </c>
      <c r="F54">
        <v>1.210537E-3</v>
      </c>
      <c r="G54">
        <v>1.4344600000000001E-4</v>
      </c>
      <c r="H54">
        <v>-1.5577500000000001E-3</v>
      </c>
      <c r="I54">
        <v>1.4998299999999999E-4</v>
      </c>
      <c r="J54">
        <v>-1.2078620000000001E-3</v>
      </c>
      <c r="K54" s="1">
        <v>5.6799999999999998E-5</v>
      </c>
      <c r="L54">
        <v>-8.8703800000000004E-4</v>
      </c>
      <c r="M54" s="1">
        <v>7.3899999999999994E-5</v>
      </c>
      <c r="N54">
        <v>-6.3311900000000002E-4</v>
      </c>
      <c r="O54">
        <v>1.13233E-4</v>
      </c>
      <c r="P54">
        <v>1.153402E-3</v>
      </c>
      <c r="Q54">
        <v>2.32823E-4</v>
      </c>
      <c r="R54">
        <v>1.072988E-3</v>
      </c>
      <c r="S54">
        <v>1.0560699999999999E-4</v>
      </c>
      <c r="U54">
        <v>-6.2796100000000001E-4</v>
      </c>
    </row>
    <row r="55" spans="1:21" x14ac:dyDescent="0.35">
      <c r="A55" t="s">
        <v>25</v>
      </c>
      <c r="B55">
        <v>1.7567399999999999E-3</v>
      </c>
      <c r="C55" s="1">
        <v>4.5300000000000003E-5</v>
      </c>
      <c r="D55">
        <v>2.029833E-3</v>
      </c>
      <c r="E55" s="1">
        <v>1.88E-5</v>
      </c>
      <c r="F55">
        <v>3.9046139999999998E-3</v>
      </c>
      <c r="G55" s="1">
        <v>8.7600000000000002E-5</v>
      </c>
      <c r="H55">
        <v>2.0898660000000001E-3</v>
      </c>
      <c r="I55" s="1">
        <v>6.58E-5</v>
      </c>
      <c r="J55">
        <v>2.5701640000000002E-3</v>
      </c>
      <c r="K55" s="1">
        <v>3.0899999999999999E-5</v>
      </c>
      <c r="L55">
        <v>2.28633E-3</v>
      </c>
      <c r="M55" s="1">
        <v>3.4400000000000003E-5</v>
      </c>
      <c r="N55">
        <v>2.3971280000000001E-3</v>
      </c>
      <c r="O55" s="1">
        <v>3.8699999999999999E-5</v>
      </c>
      <c r="P55">
        <v>2.0153290000000002E-3</v>
      </c>
      <c r="Q55" s="1">
        <v>6.3600000000000001E-5</v>
      </c>
      <c r="R55">
        <v>2.6492569999999999E-3</v>
      </c>
      <c r="S55" s="1">
        <v>4.4199999999999997E-5</v>
      </c>
      <c r="U55">
        <v>2.4126999999999998E-3</v>
      </c>
    </row>
    <row r="56" spans="1:21" x14ac:dyDescent="0.35">
      <c r="A56" t="s">
        <v>26</v>
      </c>
      <c r="B56">
        <v>5.5420299999999997E-4</v>
      </c>
      <c r="C56" s="1">
        <v>3.6000000000000001E-5</v>
      </c>
      <c r="D56">
        <v>6.3749800000000001E-4</v>
      </c>
      <c r="E56" s="1">
        <v>1.88E-5</v>
      </c>
      <c r="F56">
        <v>2.707203E-3</v>
      </c>
      <c r="G56">
        <v>1.14567E-4</v>
      </c>
      <c r="H56">
        <v>1.393769E-3</v>
      </c>
      <c r="I56" s="1">
        <v>3.6000000000000001E-5</v>
      </c>
      <c r="J56">
        <v>6.1382600000000004E-4</v>
      </c>
      <c r="K56" s="1">
        <v>2.6299999999999999E-5</v>
      </c>
      <c r="L56">
        <v>2.379525E-3</v>
      </c>
      <c r="M56" s="1">
        <v>3.0899999999999999E-5</v>
      </c>
      <c r="N56">
        <v>2.1642440000000001E-3</v>
      </c>
      <c r="O56" s="1">
        <v>4.0299999999999997E-5</v>
      </c>
      <c r="P56">
        <v>1.976865E-3</v>
      </c>
      <c r="Q56" s="1">
        <v>9.2200000000000005E-5</v>
      </c>
      <c r="R56">
        <v>-1.20128E-4</v>
      </c>
      <c r="S56" s="1">
        <v>6.6099999999999994E-5</v>
      </c>
      <c r="U56">
        <v>1.5359289999999999E-3</v>
      </c>
    </row>
    <row r="57" spans="1:21" x14ac:dyDescent="0.35">
      <c r="A57" s="2">
        <v>39262</v>
      </c>
      <c r="B57" s="1">
        <v>8.1299999999999997E-5</v>
      </c>
      <c r="C57" s="1">
        <v>4.6799999999999999E-5</v>
      </c>
      <c r="D57">
        <v>-3.7324400000000001E-4</v>
      </c>
      <c r="E57" s="1">
        <v>3.4E-5</v>
      </c>
      <c r="F57">
        <v>1.542814E-3</v>
      </c>
      <c r="G57">
        <v>1.6698E-4</v>
      </c>
      <c r="H57">
        <v>-1.0585219999999999E-3</v>
      </c>
      <c r="I57" s="1">
        <v>6.2199999999999994E-5</v>
      </c>
      <c r="J57">
        <v>-8.41919E-4</v>
      </c>
      <c r="K57" s="1">
        <v>4.0099999999999999E-5</v>
      </c>
      <c r="L57">
        <v>7.9673600000000004E-4</v>
      </c>
      <c r="M57" s="1">
        <v>5.9599999999999999E-5</v>
      </c>
      <c r="N57">
        <v>5.1675799999999997E-4</v>
      </c>
      <c r="O57" s="1">
        <v>6.8800000000000005E-5</v>
      </c>
      <c r="P57">
        <v>2.08746E-4</v>
      </c>
      <c r="Q57">
        <v>1.2034E-4</v>
      </c>
      <c r="R57">
        <v>-2.6593770000000001E-3</v>
      </c>
      <c r="S57">
        <v>1.74029E-4</v>
      </c>
      <c r="U57" s="1">
        <v>-4.9700000000000002E-5</v>
      </c>
    </row>
    <row r="58" spans="1:21" x14ac:dyDescent="0.35">
      <c r="A58" s="2">
        <v>39294</v>
      </c>
      <c r="B58">
        <v>-1.681627E-3</v>
      </c>
      <c r="C58" s="1">
        <v>8.3200000000000003E-5</v>
      </c>
      <c r="D58">
        <v>-8.53942E-4</v>
      </c>
      <c r="E58" s="1">
        <v>5.91E-5</v>
      </c>
      <c r="F58">
        <v>1.10932E-4</v>
      </c>
      <c r="G58">
        <v>2.38428E-4</v>
      </c>
      <c r="H58">
        <v>-3.046492E-3</v>
      </c>
      <c r="I58">
        <v>1.2753100000000001E-4</v>
      </c>
      <c r="J58">
        <v>-1.7101760000000001E-3</v>
      </c>
      <c r="K58" s="1">
        <v>7.64E-5</v>
      </c>
      <c r="L58">
        <v>1.00116E-4</v>
      </c>
      <c r="M58" s="1">
        <v>8.8300000000000005E-5</v>
      </c>
      <c r="N58">
        <v>3.3517399999999999E-4</v>
      </c>
      <c r="O58" s="1">
        <v>7.4400000000000006E-5</v>
      </c>
      <c r="P58">
        <v>-4.5989499999999999E-4</v>
      </c>
      <c r="Q58">
        <v>2.13873E-4</v>
      </c>
      <c r="R58">
        <v>-2.2149140000000001E-3</v>
      </c>
      <c r="S58">
        <v>1.9246899999999999E-4</v>
      </c>
      <c r="U58">
        <v>-1.0116490000000001E-3</v>
      </c>
    </row>
    <row r="59" spans="1:21" x14ac:dyDescent="0.35">
      <c r="A59" t="s">
        <v>27</v>
      </c>
      <c r="B59">
        <v>-2.5015889999999998E-3</v>
      </c>
      <c r="C59">
        <v>2.26512E-4</v>
      </c>
      <c r="D59">
        <v>-5.5078500000000003E-4</v>
      </c>
      <c r="E59">
        <v>1.2356199999999999E-4</v>
      </c>
      <c r="F59">
        <v>-2.196131E-3</v>
      </c>
      <c r="G59">
        <v>3.7955399999999999E-4</v>
      </c>
      <c r="H59">
        <v>-2.2421899999999998E-3</v>
      </c>
      <c r="I59">
        <v>4.32311E-4</v>
      </c>
      <c r="J59">
        <v>-7.6791900000000005E-4</v>
      </c>
      <c r="K59">
        <v>1.24525E-4</v>
      </c>
      <c r="L59">
        <v>-2.0832559999999999E-3</v>
      </c>
      <c r="M59">
        <v>2.2956300000000001E-4</v>
      </c>
      <c r="N59">
        <v>-1.08482E-3</v>
      </c>
      <c r="O59">
        <v>1.8835299999999999E-4</v>
      </c>
      <c r="P59">
        <v>-4.0744190000000001E-3</v>
      </c>
      <c r="Q59">
        <v>4.7165599999999998E-4</v>
      </c>
      <c r="R59">
        <v>-2.3727610000000001E-3</v>
      </c>
      <c r="S59">
        <v>4.0929699999999998E-4</v>
      </c>
      <c r="U59">
        <v>-1.7144899999999999E-3</v>
      </c>
    </row>
    <row r="60" spans="1:21" x14ac:dyDescent="0.35">
      <c r="A60" s="2">
        <v>39353</v>
      </c>
      <c r="B60">
        <v>1.661331E-3</v>
      </c>
      <c r="C60">
        <v>1.7178000000000001E-4</v>
      </c>
      <c r="D60">
        <v>2.2966390000000001E-3</v>
      </c>
      <c r="E60" s="1">
        <v>5.4500000000000003E-5</v>
      </c>
      <c r="F60">
        <v>4.6521310000000003E-3</v>
      </c>
      <c r="G60">
        <v>1.8990000000000001E-4</v>
      </c>
      <c r="H60">
        <v>2.6637380000000001E-3</v>
      </c>
      <c r="I60">
        <v>2.7473800000000001E-4</v>
      </c>
      <c r="J60">
        <v>2.0890090000000002E-3</v>
      </c>
      <c r="K60" s="1">
        <v>5.27E-5</v>
      </c>
      <c r="L60">
        <v>3.291474E-3</v>
      </c>
      <c r="M60">
        <v>1.5287499999999999E-4</v>
      </c>
      <c r="N60">
        <v>3.4182069999999999E-3</v>
      </c>
      <c r="O60">
        <v>1.2270099999999999E-4</v>
      </c>
      <c r="P60">
        <v>5.7286419999999999E-3</v>
      </c>
      <c r="Q60">
        <v>3.5575599999999999E-4</v>
      </c>
      <c r="R60">
        <v>2.4160169999999999E-3</v>
      </c>
      <c r="S60">
        <v>1.91232E-4</v>
      </c>
      <c r="U60">
        <v>3.0422209999999999E-3</v>
      </c>
    </row>
    <row r="61" spans="1:21" x14ac:dyDescent="0.35">
      <c r="A61" s="2">
        <v>39386</v>
      </c>
      <c r="B61">
        <v>-1.304178E-3</v>
      </c>
      <c r="C61" s="1">
        <v>7.5099999999999996E-5</v>
      </c>
      <c r="D61">
        <v>9.25486E-4</v>
      </c>
      <c r="E61" s="1">
        <v>2.2200000000000001E-5</v>
      </c>
      <c r="F61">
        <v>-1.47167E-4</v>
      </c>
      <c r="G61">
        <v>1.5418499999999999E-4</v>
      </c>
      <c r="H61">
        <v>-8.0983400000000005E-4</v>
      </c>
      <c r="I61">
        <v>1.26332E-4</v>
      </c>
      <c r="J61">
        <v>6.4441300000000004E-4</v>
      </c>
      <c r="K61" s="1">
        <v>3.5299999999999997E-5</v>
      </c>
      <c r="L61">
        <v>-2.0860299999999999E-4</v>
      </c>
      <c r="M61" s="1">
        <v>6.7899999999999997E-5</v>
      </c>
      <c r="N61">
        <v>2.5376589999999998E-3</v>
      </c>
      <c r="O61" s="1">
        <v>7.8899999999999993E-5</v>
      </c>
      <c r="P61">
        <v>1.4642380000000001E-3</v>
      </c>
      <c r="Q61">
        <v>1.7785699999999999E-4</v>
      </c>
      <c r="R61">
        <v>1.0782890000000001E-3</v>
      </c>
      <c r="S61" s="1">
        <v>8.5500000000000005E-5</v>
      </c>
      <c r="U61">
        <v>4.9195100000000002E-4</v>
      </c>
    </row>
    <row r="62" spans="1:21" x14ac:dyDescent="0.35">
      <c r="A62" s="2">
        <v>39416</v>
      </c>
      <c r="B62">
        <v>-2.4478920000000001E-3</v>
      </c>
      <c r="C62">
        <v>2.3211E-4</v>
      </c>
      <c r="D62">
        <v>1.3647259999999999E-3</v>
      </c>
      <c r="E62" s="1">
        <v>8.5900000000000001E-5</v>
      </c>
      <c r="F62">
        <v>-2.307613E-3</v>
      </c>
      <c r="G62">
        <v>4.0856900000000001E-4</v>
      </c>
      <c r="H62">
        <v>-3.2667379999999999E-3</v>
      </c>
      <c r="I62">
        <v>5.4773599999999995E-4</v>
      </c>
      <c r="J62">
        <v>8.4784300000000003E-4</v>
      </c>
      <c r="K62" s="1">
        <v>9.2600000000000001E-5</v>
      </c>
      <c r="L62">
        <v>-1.3792889999999999E-3</v>
      </c>
      <c r="M62">
        <v>2.01246E-4</v>
      </c>
      <c r="N62">
        <v>-1.1055349999999999E-3</v>
      </c>
      <c r="O62">
        <v>2.9818299999999999E-4</v>
      </c>
      <c r="P62">
        <v>-1.431657E-3</v>
      </c>
      <c r="Q62">
        <v>4.7386599999999998E-4</v>
      </c>
      <c r="R62">
        <v>1.166675E-3</v>
      </c>
      <c r="S62">
        <v>1.1386E-4</v>
      </c>
      <c r="U62">
        <v>-1.214463E-3</v>
      </c>
    </row>
    <row r="63" spans="1:21" x14ac:dyDescent="0.35">
      <c r="A63" t="s">
        <v>28</v>
      </c>
      <c r="B63">
        <v>-7.14578E-4</v>
      </c>
      <c r="C63">
        <v>1.6010899999999999E-4</v>
      </c>
      <c r="D63">
        <v>1.010286E-3</v>
      </c>
      <c r="E63" s="1">
        <v>5.7399999999999999E-5</v>
      </c>
      <c r="F63">
        <v>3.0849250000000001E-3</v>
      </c>
      <c r="G63">
        <v>2.5374499999999999E-4</v>
      </c>
      <c r="H63">
        <v>-2.312826E-3</v>
      </c>
      <c r="I63">
        <v>4.8659199999999999E-4</v>
      </c>
      <c r="J63">
        <v>4.7776900000000001E-4</v>
      </c>
      <c r="K63" s="1">
        <v>7.8399999999999995E-5</v>
      </c>
      <c r="L63">
        <v>2.0231599999999999E-4</v>
      </c>
      <c r="M63">
        <v>1.7238900000000001E-4</v>
      </c>
      <c r="N63">
        <v>1.709967E-3</v>
      </c>
      <c r="O63">
        <v>1.7691399999999999E-4</v>
      </c>
      <c r="P63">
        <v>1.017895E-3</v>
      </c>
      <c r="Q63">
        <v>3.9417899999999998E-4</v>
      </c>
      <c r="R63">
        <v>8.8079499999999997E-4</v>
      </c>
      <c r="S63" s="1">
        <v>7.7799999999999994E-5</v>
      </c>
      <c r="U63">
        <v>5.7586099999999999E-4</v>
      </c>
    </row>
    <row r="64" spans="1:21" x14ac:dyDescent="0.35">
      <c r="A64" s="2">
        <v>39478</v>
      </c>
      <c r="B64">
        <v>-1.547341E-3</v>
      </c>
      <c r="C64">
        <v>2.4825999999999998E-4</v>
      </c>
      <c r="D64">
        <v>-2.344493E-3</v>
      </c>
      <c r="E64" s="1">
        <v>8.5900000000000001E-5</v>
      </c>
      <c r="F64">
        <v>-2.7266489999999998E-3</v>
      </c>
      <c r="G64">
        <v>3.0030999999999998E-4</v>
      </c>
      <c r="H64">
        <v>-9.1595000000000001E-4</v>
      </c>
      <c r="I64">
        <v>5.2263600000000004E-4</v>
      </c>
      <c r="J64">
        <v>-2.2283139999999999E-3</v>
      </c>
      <c r="K64">
        <v>1.19073E-4</v>
      </c>
      <c r="L64">
        <v>-1.9530050000000001E-3</v>
      </c>
      <c r="M64">
        <v>2.10674E-4</v>
      </c>
      <c r="N64">
        <v>-4.3336090000000004E-3</v>
      </c>
      <c r="O64">
        <v>2.5661E-4</v>
      </c>
      <c r="P64">
        <v>-3.1924000000000002E-3</v>
      </c>
      <c r="Q64">
        <v>4.1493999999999998E-4</v>
      </c>
      <c r="R64">
        <v>-2.7569349999999999E-3</v>
      </c>
      <c r="S64">
        <v>2.1493E-4</v>
      </c>
      <c r="U64">
        <v>-2.445525E-3</v>
      </c>
    </row>
    <row r="65" spans="1:21" x14ac:dyDescent="0.35">
      <c r="A65" t="s">
        <v>29</v>
      </c>
      <c r="B65">
        <v>2.4685890000000002E-3</v>
      </c>
      <c r="C65">
        <v>2.4743399999999999E-4</v>
      </c>
      <c r="D65">
        <v>-1.6095899999999999E-4</v>
      </c>
      <c r="E65" s="1">
        <v>8.9800000000000001E-5</v>
      </c>
      <c r="F65">
        <v>1.5191779999999999E-3</v>
      </c>
      <c r="G65">
        <v>3.2301699999999999E-4</v>
      </c>
      <c r="H65">
        <v>1.83387E-4</v>
      </c>
      <c r="I65">
        <v>5.4021099999999997E-4</v>
      </c>
      <c r="J65">
        <v>-2.395693E-3</v>
      </c>
      <c r="K65">
        <v>1.12818E-4</v>
      </c>
      <c r="L65">
        <v>1.0006030000000001E-3</v>
      </c>
      <c r="M65">
        <v>1.7905300000000001E-4</v>
      </c>
      <c r="N65">
        <v>-1.8996060000000001E-3</v>
      </c>
      <c r="O65">
        <v>1.90841E-4</v>
      </c>
      <c r="P65">
        <v>3.0852010000000001E-3</v>
      </c>
      <c r="Q65">
        <v>3.5007899999999999E-4</v>
      </c>
      <c r="R65" s="1">
        <v>-3.3E-3</v>
      </c>
      <c r="S65">
        <v>2.4562500000000002E-4</v>
      </c>
      <c r="U65">
        <v>-1.7212400000000001E-4</v>
      </c>
    </row>
    <row r="66" spans="1:21" x14ac:dyDescent="0.35">
      <c r="A66" s="2">
        <v>39538</v>
      </c>
      <c r="B66">
        <v>-1.5592430000000001E-3</v>
      </c>
      <c r="C66">
        <v>3.2342299999999998E-4</v>
      </c>
      <c r="D66">
        <v>8.1596399999999997E-4</v>
      </c>
      <c r="E66" s="1">
        <v>6.9200000000000002E-5</v>
      </c>
      <c r="F66">
        <v>2.4576300000000003E-4</v>
      </c>
      <c r="G66">
        <v>4.1391399999999998E-4</v>
      </c>
      <c r="H66">
        <v>-1.9363060000000001E-3</v>
      </c>
      <c r="I66">
        <v>8.8500000000000004E-4</v>
      </c>
      <c r="J66">
        <v>-2.2971110000000001E-3</v>
      </c>
      <c r="K66" s="1">
        <v>7.8700000000000002E-5</v>
      </c>
      <c r="L66" s="1">
        <v>4.7999999999999998E-6</v>
      </c>
      <c r="M66">
        <v>2.46216E-4</v>
      </c>
      <c r="N66">
        <v>-7.7895600000000003E-4</v>
      </c>
      <c r="O66">
        <v>2.5365199999999999E-4</v>
      </c>
      <c r="P66">
        <v>-2.0689100000000001E-4</v>
      </c>
      <c r="Q66">
        <v>6.4656299999999996E-4</v>
      </c>
      <c r="R66" s="1">
        <v>-1.5E-3</v>
      </c>
      <c r="S66">
        <v>1.4831600000000001E-4</v>
      </c>
      <c r="U66">
        <v>-7.7838400000000002E-4</v>
      </c>
    </row>
    <row r="67" spans="1:21" x14ac:dyDescent="0.35">
      <c r="A67" t="s">
        <v>30</v>
      </c>
      <c r="B67">
        <v>4.0279230000000001E-3</v>
      </c>
      <c r="C67">
        <v>2.9977900000000002E-4</v>
      </c>
      <c r="D67">
        <v>1.4086859999999999E-3</v>
      </c>
      <c r="E67" s="1">
        <v>5.1700000000000003E-5</v>
      </c>
      <c r="F67">
        <v>3.6297270000000001E-3</v>
      </c>
      <c r="G67">
        <v>2.4539100000000002E-4</v>
      </c>
      <c r="H67">
        <v>4.6877469999999999E-3</v>
      </c>
      <c r="I67">
        <v>8.0838700000000004E-4</v>
      </c>
      <c r="J67">
        <v>9.2621200000000004E-4</v>
      </c>
      <c r="K67" s="1">
        <v>8.5099999999999995E-5</v>
      </c>
      <c r="L67">
        <v>1.8594480000000001E-3</v>
      </c>
      <c r="M67">
        <v>2.7964999999999999E-4</v>
      </c>
      <c r="N67">
        <v>3.591884E-3</v>
      </c>
      <c r="O67">
        <v>2.63355E-4</v>
      </c>
      <c r="P67">
        <v>3.0498259999999998E-3</v>
      </c>
      <c r="Q67">
        <v>4.4671000000000001E-4</v>
      </c>
      <c r="R67" s="1">
        <v>1.48E-3</v>
      </c>
      <c r="S67" s="1">
        <v>6.8800000000000005E-5</v>
      </c>
      <c r="U67">
        <v>2.9896480000000001E-3</v>
      </c>
    </row>
    <row r="68" spans="1:21" x14ac:dyDescent="0.35">
      <c r="A68" t="s">
        <v>31</v>
      </c>
      <c r="B68">
        <v>1.5404800000000001E-3</v>
      </c>
      <c r="C68">
        <v>1.61211E-4</v>
      </c>
      <c r="D68" s="1">
        <v>8.9199999999999993E-6</v>
      </c>
      <c r="E68" s="1">
        <v>3.7700000000000002E-5</v>
      </c>
      <c r="F68">
        <v>9.9342799999999998E-4</v>
      </c>
      <c r="G68">
        <v>1.6690100000000001E-4</v>
      </c>
      <c r="H68" s="1">
        <v>-5.7399999999999997E-4</v>
      </c>
      <c r="I68">
        <v>2.9233800000000001E-4</v>
      </c>
      <c r="J68">
        <v>3.8047800000000001E-4</v>
      </c>
      <c r="K68" s="1">
        <v>6.7799999999999995E-5</v>
      </c>
      <c r="L68">
        <v>5.4717800000000005E-4</v>
      </c>
      <c r="M68" s="1">
        <v>9.9900000000000002E-5</v>
      </c>
      <c r="N68">
        <v>2.7649620000000001E-3</v>
      </c>
      <c r="O68">
        <v>1.41948E-4</v>
      </c>
      <c r="P68">
        <v>1.1211089999999999E-3</v>
      </c>
      <c r="Q68">
        <v>2.5127999999999999E-4</v>
      </c>
      <c r="R68" s="1">
        <v>4.7800000000000002E-4</v>
      </c>
      <c r="S68" s="1">
        <v>5.3999999999999998E-5</v>
      </c>
      <c r="U68">
        <v>9.0325599999999996E-4</v>
      </c>
    </row>
    <row r="69" spans="1:21" x14ac:dyDescent="0.35">
      <c r="A69" s="2">
        <v>39629</v>
      </c>
      <c r="B69" s="1">
        <v>-4.64E-3</v>
      </c>
      <c r="C69">
        <v>2.43732E-4</v>
      </c>
      <c r="D69" s="1">
        <v>-2.3999999999999998E-3</v>
      </c>
      <c r="E69" s="1">
        <v>9.3999999999999994E-5</v>
      </c>
      <c r="F69">
        <v>-2.0249100000000001E-4</v>
      </c>
      <c r="G69">
        <v>2.76834E-4</v>
      </c>
      <c r="H69">
        <v>-7.2687100000000003E-3</v>
      </c>
      <c r="I69">
        <v>3.6037500000000002E-4</v>
      </c>
      <c r="J69">
        <v>-1.616187E-3</v>
      </c>
      <c r="K69" s="1">
        <v>8.4599999999999996E-5</v>
      </c>
      <c r="L69">
        <v>-5.0594330000000003E-3</v>
      </c>
      <c r="M69">
        <v>1.6487899999999999E-4</v>
      </c>
      <c r="N69">
        <v>-3.3683480000000002E-3</v>
      </c>
      <c r="O69">
        <v>1.9320000000000001E-4</v>
      </c>
      <c r="P69">
        <v>-2.9553180000000002E-3</v>
      </c>
      <c r="Q69">
        <v>3.1612900000000001E-4</v>
      </c>
      <c r="R69" s="1">
        <v>-1.74E-4</v>
      </c>
      <c r="S69">
        <v>1.3174899999999999E-4</v>
      </c>
      <c r="U69">
        <v>-3.2450980000000001E-3</v>
      </c>
    </row>
    <row r="70" spans="1:21" x14ac:dyDescent="0.35">
      <c r="A70" s="2">
        <v>39660</v>
      </c>
      <c r="B70">
        <v>-1.9669639999999999E-3</v>
      </c>
      <c r="C70">
        <v>3.7805199999999998E-4</v>
      </c>
      <c r="D70" s="1">
        <v>1.15E-4</v>
      </c>
      <c r="E70" s="1">
        <v>9.9400000000000004E-5</v>
      </c>
      <c r="F70">
        <v>-3.1157350000000001E-3</v>
      </c>
      <c r="G70">
        <v>4.1241900000000002E-4</v>
      </c>
      <c r="H70">
        <v>-2.5513000000000001E-4</v>
      </c>
      <c r="I70">
        <v>1.759212E-3</v>
      </c>
      <c r="J70">
        <v>1.3868159999999999E-3</v>
      </c>
      <c r="K70" s="1">
        <v>8.8599999999999999E-5</v>
      </c>
      <c r="L70">
        <v>-8.33835E-4</v>
      </c>
      <c r="M70">
        <v>3.17509E-4</v>
      </c>
      <c r="N70">
        <v>-2.350712E-3</v>
      </c>
      <c r="O70">
        <v>2.0922399999999999E-4</v>
      </c>
      <c r="P70">
        <v>-3.3501300000000002E-3</v>
      </c>
      <c r="Q70">
        <v>3.4743300000000002E-4</v>
      </c>
      <c r="R70">
        <v>-2.2743339999999998E-3</v>
      </c>
      <c r="S70">
        <v>1.20499E-4</v>
      </c>
      <c r="U70">
        <v>-1.222898E-3</v>
      </c>
    </row>
    <row r="71" spans="1:21" x14ac:dyDescent="0.35">
      <c r="A71" t="s">
        <v>32</v>
      </c>
      <c r="B71" s="1">
        <v>3.0599999999999998E-3</v>
      </c>
      <c r="C71">
        <v>4.1882200000000001E-4</v>
      </c>
      <c r="D71">
        <v>1.729097E-3</v>
      </c>
      <c r="E71">
        <v>1.3202299999999999E-4</v>
      </c>
      <c r="F71">
        <v>3.8426500000000001E-4</v>
      </c>
      <c r="G71">
        <v>4.5188999999999998E-4</v>
      </c>
      <c r="H71">
        <v>1.5723009999999999E-3</v>
      </c>
      <c r="I71">
        <v>1.086126E-3</v>
      </c>
      <c r="J71">
        <v>1.7566459999999999E-3</v>
      </c>
      <c r="K71" s="1">
        <v>9.5699999999999995E-5</v>
      </c>
      <c r="L71">
        <v>1.410377E-3</v>
      </c>
      <c r="M71">
        <v>2.5600599999999997E-4</v>
      </c>
      <c r="N71">
        <v>1.179769E-3</v>
      </c>
      <c r="O71">
        <v>1.5755899999999999E-4</v>
      </c>
      <c r="P71">
        <v>-6.0105399999999995E-4</v>
      </c>
      <c r="Q71">
        <v>3.5571499999999999E-4</v>
      </c>
      <c r="R71" s="1">
        <v>-2.31E-4</v>
      </c>
      <c r="S71">
        <v>1.1154699999999999E-4</v>
      </c>
      <c r="U71">
        <v>1.3201739999999999E-3</v>
      </c>
    </row>
    <row r="72" spans="1:21" x14ac:dyDescent="0.35">
      <c r="A72" s="2">
        <v>39721</v>
      </c>
      <c r="B72">
        <v>-4.2732239999999999E-3</v>
      </c>
      <c r="C72">
        <v>6.2823000000000002E-4</v>
      </c>
      <c r="D72">
        <v>-2.259268E-3</v>
      </c>
      <c r="E72">
        <v>2.1265499999999999E-4</v>
      </c>
      <c r="F72">
        <v>-3.7365430000000002E-3</v>
      </c>
      <c r="G72">
        <v>1.128516E-3</v>
      </c>
      <c r="H72">
        <v>-2.963219E-3</v>
      </c>
      <c r="I72">
        <v>3.1591879999999998E-3</v>
      </c>
      <c r="J72">
        <v>-4.3235419999999997E-3</v>
      </c>
      <c r="K72">
        <v>2.6542699999999999E-4</v>
      </c>
      <c r="L72">
        <v>-5.9707550000000003E-3</v>
      </c>
      <c r="M72">
        <v>6.0936400000000004E-4</v>
      </c>
      <c r="N72">
        <v>-6.4719010000000004E-3</v>
      </c>
      <c r="O72">
        <v>5.8873499999999995E-4</v>
      </c>
      <c r="P72">
        <v>-8.1584229999999997E-3</v>
      </c>
      <c r="Q72">
        <v>9.7556200000000002E-4</v>
      </c>
      <c r="R72">
        <v>-3.5233920000000002E-3</v>
      </c>
      <c r="S72">
        <v>3.47542E-4</v>
      </c>
      <c r="U72">
        <v>-4.4139000000000001E-3</v>
      </c>
    </row>
    <row r="73" spans="1:21" x14ac:dyDescent="0.35">
      <c r="A73" s="2">
        <v>39752</v>
      </c>
      <c r="B73">
        <v>-8.8065439999999995E-3</v>
      </c>
      <c r="C73">
        <v>2.2969039999999998E-3</v>
      </c>
      <c r="D73">
        <v>-4.7610209999999998E-3</v>
      </c>
      <c r="E73">
        <v>1.371461E-3</v>
      </c>
      <c r="F73">
        <v>-6.0699780000000002E-3</v>
      </c>
      <c r="G73">
        <v>5.1469999999999997E-3</v>
      </c>
      <c r="H73">
        <v>-8.5080869999999992E-3</v>
      </c>
      <c r="I73">
        <v>4.9811949999999999E-3</v>
      </c>
      <c r="J73">
        <v>-4.7844439999999997E-3</v>
      </c>
      <c r="K73">
        <v>1.6935710000000001E-3</v>
      </c>
      <c r="L73">
        <v>-8.9298629999999997E-3</v>
      </c>
      <c r="M73">
        <v>1.835782E-3</v>
      </c>
      <c r="N73">
        <v>-5.9980260000000001E-3</v>
      </c>
      <c r="O73">
        <v>2.2046370000000002E-3</v>
      </c>
      <c r="P73">
        <v>-1.2837375999999999E-2</v>
      </c>
      <c r="Q73">
        <v>3.7323259999999998E-3</v>
      </c>
      <c r="R73">
        <v>-4.6065129999999996E-3</v>
      </c>
      <c r="S73">
        <v>2.127838E-3</v>
      </c>
      <c r="U73">
        <v>-6.6844519999999996E-3</v>
      </c>
    </row>
    <row r="74" spans="1:21" x14ac:dyDescent="0.35">
      <c r="A74" s="2">
        <v>39780</v>
      </c>
      <c r="B74">
        <v>1.1045600000000001E-3</v>
      </c>
      <c r="C74">
        <v>2.3880360000000001E-3</v>
      </c>
      <c r="D74">
        <v>1.693101E-3</v>
      </c>
      <c r="E74">
        <v>1.0824669999999999E-3</v>
      </c>
      <c r="F74">
        <v>6.9419319999999996E-3</v>
      </c>
      <c r="G74">
        <v>3.935989E-3</v>
      </c>
      <c r="H74">
        <v>-6.6010900000000004E-3</v>
      </c>
      <c r="I74">
        <v>4.4147689999999998E-3</v>
      </c>
      <c r="J74">
        <v>-1.0574110000000001E-3</v>
      </c>
      <c r="K74">
        <v>1.1814009999999999E-3</v>
      </c>
      <c r="L74">
        <v>-1.1851710000000001E-3</v>
      </c>
      <c r="M74">
        <v>2.0107279999999998E-3</v>
      </c>
      <c r="N74">
        <v>-7.7275300000000005E-4</v>
      </c>
      <c r="O74">
        <v>1.879407E-3</v>
      </c>
      <c r="P74">
        <v>-1.6452420000000001E-3</v>
      </c>
      <c r="Q74">
        <v>3.878215E-3</v>
      </c>
      <c r="R74">
        <v>3.4625229999999999E-3</v>
      </c>
      <c r="S74">
        <v>1.793841E-3</v>
      </c>
      <c r="U74">
        <v>1.4656399999999999E-4</v>
      </c>
    </row>
    <row r="75" spans="1:21" x14ac:dyDescent="0.35">
      <c r="A75" t="s">
        <v>33</v>
      </c>
      <c r="B75">
        <v>4.0241349999999999E-3</v>
      </c>
      <c r="C75">
        <v>1.3749140000000001E-3</v>
      </c>
      <c r="D75">
        <v>5.6563200000000005E-4</v>
      </c>
      <c r="E75">
        <v>4.6908200000000001E-4</v>
      </c>
      <c r="F75">
        <v>1.0248799999999999E-3</v>
      </c>
      <c r="G75">
        <v>1.9492649999999999E-3</v>
      </c>
      <c r="H75">
        <v>-4.2621400000000001E-4</v>
      </c>
      <c r="I75">
        <v>5.2429529999999998E-3</v>
      </c>
      <c r="J75">
        <v>1.5925889999999999E-3</v>
      </c>
      <c r="K75">
        <v>7.1228100000000005E-4</v>
      </c>
      <c r="L75">
        <v>1.094184E-3</v>
      </c>
      <c r="M75">
        <v>1.4109050000000001E-3</v>
      </c>
      <c r="N75">
        <v>1.203775E-3</v>
      </c>
      <c r="O75">
        <v>1.0666219999999999E-3</v>
      </c>
      <c r="P75">
        <v>1.04755E-3</v>
      </c>
      <c r="Q75">
        <v>2.6074959999999999E-3</v>
      </c>
      <c r="R75">
        <v>4.1938700000000001E-4</v>
      </c>
      <c r="S75">
        <v>7.9630399999999996E-4</v>
      </c>
      <c r="U75">
        <v>1.061254E-3</v>
      </c>
    </row>
    <row r="76" spans="1:21" x14ac:dyDescent="0.35">
      <c r="A76" s="2">
        <v>39843</v>
      </c>
      <c r="B76">
        <v>-8.8424E-4</v>
      </c>
      <c r="C76">
        <v>6.6735199999999996E-4</v>
      </c>
      <c r="D76" s="1">
        <v>-2.5000000000000001E-4</v>
      </c>
      <c r="E76">
        <v>1.12311E-4</v>
      </c>
      <c r="F76" s="1">
        <v>-8.1800000000000004E-4</v>
      </c>
      <c r="G76">
        <v>6.8396099999999997E-4</v>
      </c>
      <c r="H76" s="1">
        <v>-4.7600000000000003E-3</v>
      </c>
      <c r="I76">
        <v>4.0335070000000004E-3</v>
      </c>
      <c r="J76">
        <v>1.651203E-3</v>
      </c>
      <c r="K76">
        <v>2.0635799999999999E-4</v>
      </c>
      <c r="L76" s="1">
        <v>-1.7099999999999999E-3</v>
      </c>
      <c r="M76">
        <v>6.5705400000000001E-4</v>
      </c>
      <c r="N76" s="1">
        <v>3.9900000000000001E-5</v>
      </c>
      <c r="O76">
        <v>5.4239900000000005E-4</v>
      </c>
      <c r="P76" s="1">
        <v>-1.3799999999999999E-3</v>
      </c>
      <c r="Q76">
        <v>1.077225E-3</v>
      </c>
      <c r="R76" s="1">
        <v>2.0200000000000001E-3</v>
      </c>
      <c r="S76">
        <v>2.1393599999999999E-4</v>
      </c>
      <c r="U76">
        <v>-6.4932100000000001E-4</v>
      </c>
    </row>
    <row r="77" spans="1:21" x14ac:dyDescent="0.35">
      <c r="A77" t="s">
        <v>34</v>
      </c>
      <c r="B77">
        <v>-4.0274320000000001E-3</v>
      </c>
      <c r="C77">
        <v>6.514E-4</v>
      </c>
      <c r="D77">
        <v>-3.8470079999999999E-3</v>
      </c>
      <c r="E77">
        <v>2.4686599999999999E-4</v>
      </c>
      <c r="F77" s="1">
        <v>-3.9100000000000003E-3</v>
      </c>
      <c r="G77">
        <v>6.87957E-4</v>
      </c>
      <c r="H77">
        <v>-7.5124160000000001E-3</v>
      </c>
      <c r="I77">
        <v>4.5184279999999997E-3</v>
      </c>
      <c r="J77">
        <v>-3.7176219999999999E-3</v>
      </c>
      <c r="K77">
        <v>3.10134E-4</v>
      </c>
      <c r="L77">
        <v>-8.2805340000000009E-3</v>
      </c>
      <c r="M77">
        <v>6.9852499999999997E-4</v>
      </c>
      <c r="N77">
        <v>-2.1586180000000002E-3</v>
      </c>
      <c r="O77">
        <v>6.2744700000000005E-4</v>
      </c>
      <c r="P77">
        <v>-5.2865730000000001E-3</v>
      </c>
      <c r="Q77">
        <v>1.139489E-3</v>
      </c>
      <c r="R77">
        <v>-3.3200539999999998E-3</v>
      </c>
      <c r="S77">
        <v>2.6308100000000002E-4</v>
      </c>
      <c r="U77">
        <v>-4.2873670000000003E-3</v>
      </c>
    </row>
    <row r="78" spans="1:21" x14ac:dyDescent="0.35">
      <c r="A78" s="2">
        <v>39903</v>
      </c>
      <c r="B78">
        <v>1.5895620000000001E-3</v>
      </c>
      <c r="C78">
        <v>9.5796200000000003E-4</v>
      </c>
      <c r="D78">
        <v>-2.94018E-4</v>
      </c>
      <c r="E78">
        <v>2.9660500000000002E-4</v>
      </c>
      <c r="F78">
        <v>-2.5548429999999998E-3</v>
      </c>
      <c r="G78">
        <v>1.011891E-3</v>
      </c>
      <c r="H78">
        <v>-1.085786E-3</v>
      </c>
      <c r="I78">
        <v>5.3942410000000001E-3</v>
      </c>
      <c r="J78">
        <v>-3.5123189999999999E-3</v>
      </c>
      <c r="K78">
        <v>6.7596599999999996E-4</v>
      </c>
      <c r="L78">
        <v>-3.0640379999999998E-3</v>
      </c>
      <c r="M78">
        <v>1.3567060000000001E-3</v>
      </c>
      <c r="N78" s="1">
        <v>-1.7099999999999999E-5</v>
      </c>
      <c r="O78">
        <v>7.99378E-4</v>
      </c>
      <c r="P78">
        <v>8.1320899999999996E-4</v>
      </c>
      <c r="Q78">
        <v>1.431185E-3</v>
      </c>
      <c r="R78">
        <v>-3.081047E-3</v>
      </c>
      <c r="S78">
        <v>4.7306799999999999E-4</v>
      </c>
      <c r="U78">
        <v>-1.2861649999999999E-3</v>
      </c>
    </row>
    <row r="79" spans="1:21" x14ac:dyDescent="0.35">
      <c r="A79" t="s">
        <v>35</v>
      </c>
      <c r="B79">
        <v>6.7779570000000003E-3</v>
      </c>
      <c r="C79">
        <v>6.6456700000000002E-4</v>
      </c>
      <c r="D79">
        <v>1.2693100000000001E-3</v>
      </c>
      <c r="E79">
        <v>1.6700499999999999E-4</v>
      </c>
      <c r="F79">
        <v>1.606061E-3</v>
      </c>
      <c r="G79">
        <v>5.5816500000000001E-4</v>
      </c>
      <c r="H79">
        <v>8.8905459999999992E-3</v>
      </c>
      <c r="I79">
        <v>4.7870439999999998E-3</v>
      </c>
      <c r="J79">
        <v>5.48841E-4</v>
      </c>
      <c r="K79">
        <v>1.5389700000000001E-4</v>
      </c>
      <c r="L79">
        <v>6.3212140000000003E-3</v>
      </c>
      <c r="M79">
        <v>8.6943000000000003E-4</v>
      </c>
      <c r="N79">
        <v>4.6659789999999998E-3</v>
      </c>
      <c r="O79">
        <v>4.4719399999999999E-4</v>
      </c>
      <c r="P79">
        <v>7.6398500000000001E-3</v>
      </c>
      <c r="Q79">
        <v>1.0630889999999999E-3</v>
      </c>
      <c r="R79">
        <v>1.7058399999999999E-3</v>
      </c>
      <c r="S79">
        <v>1.79762E-4</v>
      </c>
      <c r="U79">
        <v>4.1735590000000003E-3</v>
      </c>
    </row>
    <row r="80" spans="1:21" x14ac:dyDescent="0.35">
      <c r="A80" t="s">
        <v>36</v>
      </c>
      <c r="B80">
        <v>1.725454E-3</v>
      </c>
      <c r="C80">
        <v>3.8314099999999998E-4</v>
      </c>
      <c r="D80" s="1">
        <v>1.6900000000000001E-3</v>
      </c>
      <c r="E80" s="1">
        <v>9.2100000000000003E-5</v>
      </c>
      <c r="F80" s="1">
        <v>2.97E-3</v>
      </c>
      <c r="G80">
        <v>4.4405200000000001E-4</v>
      </c>
      <c r="H80" s="1">
        <v>3.8999999999999998E-3</v>
      </c>
      <c r="I80">
        <v>2.59772E-3</v>
      </c>
      <c r="J80">
        <v>1.3919920000000001E-3</v>
      </c>
      <c r="K80">
        <v>1.10116E-4</v>
      </c>
      <c r="L80" s="1">
        <v>2.3E-3</v>
      </c>
      <c r="M80">
        <v>5.1501900000000002E-4</v>
      </c>
      <c r="N80">
        <v>1.7899120000000001E-3</v>
      </c>
      <c r="O80">
        <v>2.34408E-4</v>
      </c>
      <c r="P80" s="1">
        <v>4.1399999999999996E-3</v>
      </c>
      <c r="Q80">
        <v>9.7384000000000001E-4</v>
      </c>
      <c r="R80" s="1">
        <v>1.4599999999999999E-3</v>
      </c>
      <c r="S80">
        <v>1.7394E-4</v>
      </c>
      <c r="U80">
        <v>2.287126E-3</v>
      </c>
    </row>
    <row r="81" spans="1:21" x14ac:dyDescent="0.35">
      <c r="A81" s="2">
        <v>39994</v>
      </c>
      <c r="B81">
        <v>1.5095480000000001E-3</v>
      </c>
      <c r="C81">
        <v>3.1710100000000003E-4</v>
      </c>
      <c r="D81" s="1">
        <v>1.5200000000000001E-3</v>
      </c>
      <c r="E81">
        <v>1.0781399999999999E-4</v>
      </c>
      <c r="F81" s="1">
        <v>4.8899999999999996E-4</v>
      </c>
      <c r="G81">
        <v>3.1455900000000001E-4</v>
      </c>
      <c r="H81" s="1">
        <v>1.92E-3</v>
      </c>
      <c r="I81">
        <v>7.2114300000000004E-4</v>
      </c>
      <c r="J81">
        <v>1.771594E-3</v>
      </c>
      <c r="K81">
        <v>1.5680100000000001E-4</v>
      </c>
      <c r="L81" s="1">
        <v>6.0999999999999997E-4</v>
      </c>
      <c r="M81">
        <v>3.7165800000000003E-4</v>
      </c>
      <c r="N81">
        <v>2.9942340000000001E-3</v>
      </c>
      <c r="O81">
        <v>1.4490999999999999E-4</v>
      </c>
      <c r="P81" s="1">
        <v>2.7299999999999998E-3</v>
      </c>
      <c r="Q81">
        <v>6.4901599999999998E-4</v>
      </c>
      <c r="R81" s="1">
        <v>2.7699999999999999E-3</v>
      </c>
      <c r="S81">
        <v>1.8122900000000001E-4</v>
      </c>
      <c r="U81">
        <v>1.809279E-3</v>
      </c>
    </row>
    <row r="82" spans="1:21" x14ac:dyDescent="0.35">
      <c r="A82" s="2">
        <v>40025</v>
      </c>
      <c r="B82">
        <v>3.1326409999999998E-3</v>
      </c>
      <c r="C82">
        <v>2.0067500000000001E-4</v>
      </c>
      <c r="D82" s="1">
        <v>2.6900000000000001E-3</v>
      </c>
      <c r="E82" s="1">
        <v>8.1600000000000005E-5</v>
      </c>
      <c r="F82" s="1">
        <v>5.2599999999999998E-5</v>
      </c>
      <c r="G82">
        <v>2.7965299999999999E-4</v>
      </c>
      <c r="H82" s="1">
        <v>3.8700000000000002E-3</v>
      </c>
      <c r="I82">
        <v>5.4706899999999996E-4</v>
      </c>
      <c r="J82">
        <v>3.7581989999999998E-3</v>
      </c>
      <c r="K82">
        <v>1.3793900000000001E-4</v>
      </c>
      <c r="L82" s="1">
        <v>2.5500000000000002E-3</v>
      </c>
      <c r="M82">
        <v>3.2136099999999999E-4</v>
      </c>
      <c r="N82" s="1">
        <v>3.46E-3</v>
      </c>
      <c r="O82">
        <v>1.6097799999999999E-4</v>
      </c>
      <c r="P82" s="1">
        <v>4.4999999999999997E-3</v>
      </c>
      <c r="Q82">
        <v>4.6217799999999999E-4</v>
      </c>
      <c r="R82" s="1">
        <v>1.98E-3</v>
      </c>
      <c r="S82">
        <v>1.51366E-4</v>
      </c>
      <c r="U82">
        <v>2.8814959999999999E-3</v>
      </c>
    </row>
    <row r="83" spans="1:21" x14ac:dyDescent="0.35">
      <c r="A83" t="s">
        <v>37</v>
      </c>
      <c r="B83">
        <v>3.1496919999999999E-3</v>
      </c>
      <c r="C83">
        <v>1.48997E-4</v>
      </c>
      <c r="D83">
        <v>8.8244699999999996E-4</v>
      </c>
      <c r="E83" s="1">
        <v>2.65E-5</v>
      </c>
      <c r="F83">
        <v>1.9673820000000002E-3</v>
      </c>
      <c r="G83">
        <v>1.7468799999999999E-4</v>
      </c>
      <c r="H83">
        <v>6.7758460000000003E-3</v>
      </c>
      <c r="I83">
        <v>3.26457E-4</v>
      </c>
      <c r="J83">
        <v>2.6361959999999999E-3</v>
      </c>
      <c r="K83" s="1">
        <v>6.4499999999999996E-5</v>
      </c>
      <c r="L83">
        <v>4.3453729999999996E-3</v>
      </c>
      <c r="M83">
        <v>1.8483E-4</v>
      </c>
      <c r="N83">
        <v>2.2195499999999998E-3</v>
      </c>
      <c r="O83" s="1">
        <v>8.7200000000000005E-5</v>
      </c>
      <c r="P83">
        <v>5.0573609999999998E-3</v>
      </c>
      <c r="Q83">
        <v>3.5388900000000003E-4</v>
      </c>
      <c r="R83">
        <v>1.631165E-3</v>
      </c>
      <c r="S83" s="1">
        <v>7.6799999999999997E-5</v>
      </c>
      <c r="U83">
        <v>3.1703740000000001E-3</v>
      </c>
    </row>
    <row r="84" spans="1:21" x14ac:dyDescent="0.35">
      <c r="A84" s="2">
        <v>40086</v>
      </c>
      <c r="B84">
        <v>3.0822689999999999E-3</v>
      </c>
      <c r="C84">
        <v>1.0019899999999999E-4</v>
      </c>
      <c r="D84">
        <v>2.097776E-3</v>
      </c>
      <c r="E84" s="1">
        <v>2.4899999999999999E-5</v>
      </c>
      <c r="F84" s="1">
        <v>2.7200000000000002E-3</v>
      </c>
      <c r="G84">
        <v>1.4549300000000001E-4</v>
      </c>
      <c r="H84" s="1">
        <v>3.3800000000000002E-3</v>
      </c>
      <c r="I84">
        <v>3.1989699999999998E-4</v>
      </c>
      <c r="J84">
        <v>1.137849E-3</v>
      </c>
      <c r="K84" s="1">
        <v>5.1600000000000001E-5</v>
      </c>
      <c r="L84" s="1">
        <v>4.2500000000000003E-3</v>
      </c>
      <c r="M84">
        <v>1.4406400000000001E-4</v>
      </c>
      <c r="N84">
        <v>2.525092E-3</v>
      </c>
      <c r="O84" s="1">
        <v>6.1099999999999994E-5</v>
      </c>
      <c r="P84" s="1">
        <v>3.96E-3</v>
      </c>
      <c r="Q84">
        <v>2.4507100000000003E-4</v>
      </c>
      <c r="R84" s="1">
        <v>9.6599999999999995E-4</v>
      </c>
      <c r="S84" s="1">
        <v>4.99E-5</v>
      </c>
      <c r="U84">
        <v>2.6789209999999999E-3</v>
      </c>
    </row>
    <row r="85" spans="1:21" x14ac:dyDescent="0.35">
      <c r="A85" s="2">
        <v>40116</v>
      </c>
      <c r="B85">
        <v>6.1218000000000004E-4</v>
      </c>
      <c r="C85">
        <v>1.3660699999999999E-4</v>
      </c>
      <c r="D85" s="1">
        <v>1.4599999999999999E-3</v>
      </c>
      <c r="E85" s="1">
        <v>3.5500000000000002E-5</v>
      </c>
      <c r="F85" s="1">
        <v>1.66E-3</v>
      </c>
      <c r="G85">
        <v>1.91406E-4</v>
      </c>
      <c r="H85" s="1">
        <v>-6.7299999999999999E-4</v>
      </c>
      <c r="I85">
        <v>4.4709200000000001E-4</v>
      </c>
      <c r="J85">
        <v>-6.1835600000000003E-4</v>
      </c>
      <c r="K85" s="1">
        <v>7.6799999999999997E-5</v>
      </c>
      <c r="L85" s="1">
        <v>-1.33E-3</v>
      </c>
      <c r="M85">
        <v>1.63346E-4</v>
      </c>
      <c r="N85" s="1">
        <v>9.5699999999999995E-4</v>
      </c>
      <c r="O85" s="1">
        <v>7.4900000000000005E-5</v>
      </c>
      <c r="P85" s="1">
        <v>-1.0499999999999999E-3</v>
      </c>
      <c r="Q85">
        <v>3.5876099999999998E-4</v>
      </c>
      <c r="R85" s="1">
        <v>-6.4300000000000002E-4</v>
      </c>
      <c r="S85" s="1">
        <v>6.9499999999999995E-5</v>
      </c>
      <c r="U85">
        <v>3.1036900000000001E-4</v>
      </c>
    </row>
    <row r="86" spans="1:21" x14ac:dyDescent="0.35">
      <c r="A86" s="2">
        <v>40147</v>
      </c>
      <c r="B86">
        <v>1.2683530000000001E-3</v>
      </c>
      <c r="C86">
        <v>1.7436200000000001E-4</v>
      </c>
      <c r="D86" s="1">
        <v>1.01E-3</v>
      </c>
      <c r="E86" s="1">
        <v>5.8E-5</v>
      </c>
      <c r="F86" s="1">
        <v>-3.6900000000000002E-4</v>
      </c>
      <c r="G86">
        <v>2.02501E-4</v>
      </c>
      <c r="H86">
        <v>-2.787019E-3</v>
      </c>
      <c r="I86">
        <v>4.2569800000000002E-4</v>
      </c>
      <c r="J86">
        <v>1.7682520000000001E-3</v>
      </c>
      <c r="K86" s="1">
        <v>9.0199999999999997E-5</v>
      </c>
      <c r="L86" s="1">
        <v>3.0899999999999998E-4</v>
      </c>
      <c r="M86">
        <v>1.9888300000000001E-4</v>
      </c>
      <c r="N86">
        <v>8.8687E-4</v>
      </c>
      <c r="O86">
        <v>1.03043E-4</v>
      </c>
      <c r="P86" s="1">
        <v>-4.73E-4</v>
      </c>
      <c r="Q86">
        <v>3.9391200000000001E-4</v>
      </c>
      <c r="R86" s="1">
        <v>-3.4100000000000002E-5</v>
      </c>
      <c r="S86" s="1">
        <v>9.7100000000000002E-5</v>
      </c>
      <c r="U86">
        <v>1.83759E-4</v>
      </c>
    </row>
    <row r="87" spans="1:21" x14ac:dyDescent="0.35">
      <c r="A87" t="s">
        <v>38</v>
      </c>
      <c r="B87">
        <v>9.0700500000000001E-4</v>
      </c>
      <c r="C87" s="1">
        <v>5.6900000000000001E-5</v>
      </c>
      <c r="D87" s="1">
        <v>1.85E-4</v>
      </c>
      <c r="E87" s="1">
        <v>3.1099999999999997E-5</v>
      </c>
      <c r="F87" s="1">
        <v>-1.0200000000000001E-3</v>
      </c>
      <c r="G87" s="1">
        <v>8.4099999999999998E-5</v>
      </c>
      <c r="H87" s="1">
        <v>-8.43E-4</v>
      </c>
      <c r="I87">
        <v>1.5919099999999999E-4</v>
      </c>
      <c r="J87">
        <v>1.7690500000000001E-3</v>
      </c>
      <c r="K87" s="1">
        <v>3.9900000000000001E-5</v>
      </c>
      <c r="L87">
        <v>2.45827E-4</v>
      </c>
      <c r="M87" s="1">
        <v>6.7500000000000001E-5</v>
      </c>
      <c r="N87">
        <v>1.685027E-3</v>
      </c>
      <c r="O87" s="1">
        <v>6.1299999999999999E-5</v>
      </c>
      <c r="P87" s="1">
        <v>8.1499999999999997E-4</v>
      </c>
      <c r="Q87">
        <v>1.5431900000000001E-4</v>
      </c>
      <c r="R87" s="1">
        <v>2.1099999999999999E-3</v>
      </c>
      <c r="S87" s="1">
        <v>6.6799999999999997E-5</v>
      </c>
      <c r="U87">
        <v>5.9055200000000005E-4</v>
      </c>
    </row>
    <row r="88" spans="1:21" x14ac:dyDescent="0.35">
      <c r="A88" s="2">
        <v>40207</v>
      </c>
      <c r="B88">
        <v>-8.7902300000000004E-4</v>
      </c>
      <c r="C88" s="1">
        <v>5.3300000000000001E-5</v>
      </c>
      <c r="D88">
        <v>-8.4412099999999998E-4</v>
      </c>
      <c r="E88" s="1">
        <v>3.54E-5</v>
      </c>
      <c r="F88" s="1">
        <v>-8.0699999999999999E-4</v>
      </c>
      <c r="G88" s="1">
        <v>9.2100000000000003E-5</v>
      </c>
      <c r="H88" s="1">
        <v>-2.3800000000000001E-4</v>
      </c>
      <c r="I88">
        <v>2.17386E-4</v>
      </c>
      <c r="J88" s="1">
        <v>5.6400000000000002E-5</v>
      </c>
      <c r="K88" s="1">
        <v>8.0099999999999995E-5</v>
      </c>
      <c r="L88">
        <v>-5.8069600000000001E-4</v>
      </c>
      <c r="M88" s="1">
        <v>9.5799999999999998E-5</v>
      </c>
      <c r="N88" s="1">
        <v>-1.5499999999999999E-3</v>
      </c>
      <c r="O88">
        <v>1.3280900000000001E-4</v>
      </c>
      <c r="P88" s="1">
        <v>-2.2499999999999998E-3</v>
      </c>
      <c r="Q88">
        <v>2.79819E-4</v>
      </c>
      <c r="R88">
        <v>-1.65135E-3</v>
      </c>
      <c r="S88" s="1">
        <v>4.99E-5</v>
      </c>
      <c r="U88">
        <v>-8.3180799999999996E-4</v>
      </c>
    </row>
    <row r="89" spans="1:21" x14ac:dyDescent="0.35">
      <c r="A89" t="s">
        <v>39</v>
      </c>
      <c r="B89">
        <v>7.2016799999999998E-4</v>
      </c>
      <c r="C89" s="1">
        <v>9.48E-5</v>
      </c>
      <c r="D89">
        <v>3.3802399999999997E-4</v>
      </c>
      <c r="E89" s="1">
        <v>6.3100000000000002E-5</v>
      </c>
      <c r="F89" s="1">
        <v>-2.2699999999999999E-3</v>
      </c>
      <c r="G89">
        <v>1.8927000000000001E-4</v>
      </c>
      <c r="H89" s="1">
        <v>-8.8199999999999997E-4</v>
      </c>
      <c r="I89">
        <v>2.9265600000000003E-4</v>
      </c>
      <c r="J89">
        <v>-4.7440900000000002E-4</v>
      </c>
      <c r="K89">
        <v>1.12606E-4</v>
      </c>
      <c r="L89">
        <v>-7.1659600000000001E-4</v>
      </c>
      <c r="M89">
        <v>1.6338E-4</v>
      </c>
      <c r="N89">
        <v>-1.532755E-3</v>
      </c>
      <c r="O89">
        <v>1.6284399999999999E-4</v>
      </c>
      <c r="P89" s="1">
        <v>-2.99E-3</v>
      </c>
      <c r="Q89">
        <v>3.8641899999999999E-4</v>
      </c>
      <c r="R89">
        <v>-9.5467499999999999E-4</v>
      </c>
      <c r="S89" s="1">
        <v>9.8599999999999998E-5</v>
      </c>
      <c r="U89">
        <v>-8.9139700000000004E-4</v>
      </c>
    </row>
    <row r="90" spans="1:21" x14ac:dyDescent="0.35">
      <c r="A90" s="2">
        <v>40268</v>
      </c>
      <c r="B90">
        <v>3.8501970000000001E-3</v>
      </c>
      <c r="C90" s="1">
        <v>3.1300000000000002E-5</v>
      </c>
      <c r="D90">
        <v>1.7341979999999999E-3</v>
      </c>
      <c r="E90" s="1">
        <v>2.02E-5</v>
      </c>
      <c r="F90" s="1">
        <v>1.1E-4</v>
      </c>
      <c r="G90" s="1">
        <v>6.4399999999999993E-5</v>
      </c>
      <c r="H90" s="1">
        <v>3.9100000000000003E-3</v>
      </c>
      <c r="I90" s="1">
        <v>6.9099999999999999E-5</v>
      </c>
      <c r="J90">
        <v>1.3143E-3</v>
      </c>
      <c r="K90" s="1">
        <v>3.0499999999999999E-5</v>
      </c>
      <c r="L90">
        <v>3.887546E-3</v>
      </c>
      <c r="M90" s="1">
        <v>3.5099999999999999E-5</v>
      </c>
      <c r="N90">
        <v>2.3543499999999998E-3</v>
      </c>
      <c r="O90" s="1">
        <v>2.9300000000000001E-5</v>
      </c>
      <c r="P90" s="1">
        <v>3.1800000000000001E-3</v>
      </c>
      <c r="Q90">
        <v>1.07711E-4</v>
      </c>
      <c r="R90">
        <v>8.4315300000000002E-4</v>
      </c>
      <c r="S90" s="1">
        <v>4.4299999999999999E-5</v>
      </c>
      <c r="U90">
        <v>2.434865E-3</v>
      </c>
    </row>
    <row r="91" spans="1:21" x14ac:dyDescent="0.35">
      <c r="A91" t="s">
        <v>40</v>
      </c>
      <c r="B91">
        <v>2.9382240000000001E-3</v>
      </c>
      <c r="C91" s="1">
        <v>8.8700000000000001E-5</v>
      </c>
      <c r="D91">
        <v>-1.47014E-4</v>
      </c>
      <c r="E91" s="1">
        <v>2.44E-5</v>
      </c>
      <c r="F91">
        <v>1.460126E-3</v>
      </c>
      <c r="G91">
        <v>1.15066E-4</v>
      </c>
      <c r="H91">
        <v>1.7379170000000001E-3</v>
      </c>
      <c r="I91">
        <v>1.9551099999999999E-4</v>
      </c>
      <c r="J91">
        <v>-6.0767700000000004E-4</v>
      </c>
      <c r="K91" s="1">
        <v>5.7500000000000002E-5</v>
      </c>
      <c r="L91">
        <v>2.6520739999999999E-3</v>
      </c>
      <c r="M91" s="1">
        <v>7.9699999999999999E-5</v>
      </c>
      <c r="N91">
        <v>1.409338E-3</v>
      </c>
      <c r="O91" s="1">
        <v>4.1300000000000001E-5</v>
      </c>
      <c r="P91">
        <v>8.6850299999999996E-4</v>
      </c>
      <c r="Q91">
        <v>1.4873600000000001E-4</v>
      </c>
      <c r="R91" s="1">
        <v>5.4799999999999997E-5</v>
      </c>
      <c r="S91" s="1">
        <v>5.0500000000000001E-5</v>
      </c>
      <c r="U91">
        <v>1.2781909999999999E-3</v>
      </c>
    </row>
    <row r="92" spans="1:21" x14ac:dyDescent="0.35">
      <c r="A92" t="s">
        <v>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</row>
    <row r="93" spans="1:21" x14ac:dyDescent="0.35">
      <c r="A93" s="2">
        <v>40359</v>
      </c>
      <c r="B93">
        <v>-3.4094429999999998E-3</v>
      </c>
      <c r="C93">
        <v>3.08664E-4</v>
      </c>
      <c r="D93">
        <v>-2.022902E-3</v>
      </c>
      <c r="E93">
        <v>1.37785E-4</v>
      </c>
      <c r="F93">
        <v>-3.159883E-3</v>
      </c>
      <c r="G93">
        <v>4.7860300000000003E-4</v>
      </c>
      <c r="H93">
        <v>-3.385866E-3</v>
      </c>
      <c r="I93">
        <v>5.6295399999999995E-4</v>
      </c>
      <c r="J93">
        <v>-1.5207790000000001E-3</v>
      </c>
      <c r="K93">
        <v>1.5009800000000001E-4</v>
      </c>
      <c r="L93">
        <v>-3.8622359999999998E-3</v>
      </c>
      <c r="M93">
        <v>4.1815199999999998E-4</v>
      </c>
      <c r="N93">
        <v>-2.5784860000000001E-3</v>
      </c>
      <c r="O93">
        <v>2.4436899999999998E-4</v>
      </c>
      <c r="P93">
        <v>-3.0395639999999998E-3</v>
      </c>
      <c r="Q93">
        <v>6.3632900000000004E-4</v>
      </c>
      <c r="R93">
        <v>-1.3938139999999999E-3</v>
      </c>
      <c r="S93">
        <v>1.7106000000000001E-4</v>
      </c>
      <c r="U93">
        <v>-2.7570749999999999E-3</v>
      </c>
    </row>
    <row r="94" spans="1:21" x14ac:dyDescent="0.35">
      <c r="A94" s="2">
        <v>40389</v>
      </c>
      <c r="B94">
        <v>-1.4262350000000001E-3</v>
      </c>
      <c r="C94">
        <v>2.4177399999999999E-4</v>
      </c>
      <c r="D94">
        <v>6.2042499999999997E-4</v>
      </c>
      <c r="E94" s="1">
        <v>8.2200000000000006E-5</v>
      </c>
      <c r="F94">
        <v>-8.8466399999999996E-4</v>
      </c>
      <c r="G94">
        <v>1.8127599999999999E-4</v>
      </c>
      <c r="H94" s="1">
        <v>-2.9899999999999998E-5</v>
      </c>
      <c r="I94">
        <v>3.6186999999999998E-4</v>
      </c>
      <c r="J94">
        <v>-1.433833E-3</v>
      </c>
      <c r="K94" s="1">
        <v>7.9800000000000002E-5</v>
      </c>
      <c r="L94">
        <v>6.8199899999999997E-4</v>
      </c>
      <c r="M94">
        <v>2.6833800000000002E-4</v>
      </c>
      <c r="N94">
        <v>-2.2221400000000001E-4</v>
      </c>
      <c r="O94">
        <v>1.7080599999999999E-4</v>
      </c>
      <c r="P94">
        <v>6.9267799999999996E-4</v>
      </c>
      <c r="Q94">
        <v>4.04657E-4</v>
      </c>
      <c r="R94">
        <v>8.8317300000000001E-4</v>
      </c>
      <c r="S94">
        <v>1.2657900000000001E-4</v>
      </c>
      <c r="U94">
        <v>-2.31062E-4</v>
      </c>
    </row>
    <row r="95" spans="1:21" x14ac:dyDescent="0.35">
      <c r="A95" t="s">
        <v>42</v>
      </c>
      <c r="B95">
        <v>1.00227E-4</v>
      </c>
      <c r="C95">
        <v>1.7704099999999999E-4</v>
      </c>
      <c r="D95">
        <v>1.44862E-4</v>
      </c>
      <c r="E95" s="1">
        <v>5.1999999999999997E-5</v>
      </c>
      <c r="F95" s="1">
        <v>-3.1500000000000001E-4</v>
      </c>
      <c r="G95">
        <v>1.7101900000000001E-4</v>
      </c>
      <c r="H95">
        <v>-1.8088819999999999E-3</v>
      </c>
      <c r="I95">
        <v>2.1659500000000001E-4</v>
      </c>
      <c r="J95">
        <v>-6.6774800000000002E-4</v>
      </c>
      <c r="K95">
        <v>1.19169E-4</v>
      </c>
      <c r="L95">
        <v>2.33169E-4</v>
      </c>
      <c r="M95">
        <v>2.0456200000000001E-4</v>
      </c>
      <c r="N95">
        <v>-1.053362E-3</v>
      </c>
      <c r="O95">
        <v>1.0853600000000001E-4</v>
      </c>
      <c r="P95" s="1">
        <v>1.48E-3</v>
      </c>
      <c r="Q95">
        <v>2.9820999999999998E-4</v>
      </c>
      <c r="R95">
        <v>5.6704499999999996E-4</v>
      </c>
      <c r="S95" s="1">
        <v>8.4699999999999999E-5</v>
      </c>
      <c r="U95">
        <v>-5.2638700000000001E-4</v>
      </c>
    </row>
    <row r="96" spans="1:21" x14ac:dyDescent="0.35">
      <c r="A96" s="2">
        <v>40451</v>
      </c>
      <c r="B96">
        <v>2.6039840000000002E-3</v>
      </c>
      <c r="C96">
        <v>1.5243599999999999E-4</v>
      </c>
      <c r="D96">
        <v>1.532755E-3</v>
      </c>
      <c r="E96" s="1">
        <v>3.9100000000000002E-5</v>
      </c>
      <c r="F96">
        <v>9.5405700000000002E-4</v>
      </c>
      <c r="G96">
        <v>1.5063000000000001E-4</v>
      </c>
      <c r="H96">
        <v>3.8413999999999999E-4</v>
      </c>
      <c r="I96">
        <v>2.8380400000000002E-4</v>
      </c>
      <c r="J96">
        <v>1.572878E-3</v>
      </c>
      <c r="K96" s="1">
        <v>9.3700000000000001E-5</v>
      </c>
      <c r="L96">
        <v>1.859585E-3</v>
      </c>
      <c r="M96">
        <v>1.79755E-4</v>
      </c>
      <c r="N96">
        <v>2.3439139999999999E-3</v>
      </c>
      <c r="O96" s="1">
        <v>8.7100000000000003E-5</v>
      </c>
      <c r="P96">
        <v>2.3200429999999999E-3</v>
      </c>
      <c r="Q96">
        <v>2.13575E-4</v>
      </c>
      <c r="R96">
        <v>7.3268400000000005E-4</v>
      </c>
      <c r="S96" s="1">
        <v>6.6799999999999997E-5</v>
      </c>
      <c r="U96">
        <v>1.60838E-3</v>
      </c>
    </row>
    <row r="97" spans="1:21" x14ac:dyDescent="0.35">
      <c r="A97" s="2">
        <v>40480</v>
      </c>
      <c r="B97">
        <v>2.6411640000000001E-3</v>
      </c>
      <c r="C97" s="1">
        <v>6.9800000000000003E-5</v>
      </c>
      <c r="D97">
        <v>1.2593070000000001E-3</v>
      </c>
      <c r="E97" s="1">
        <v>2.94E-5</v>
      </c>
      <c r="F97" s="1">
        <v>2.8900000000000002E-3</v>
      </c>
      <c r="G97" s="1">
        <v>9.0500000000000004E-5</v>
      </c>
      <c r="H97" s="1">
        <v>-2.8500000000000002E-5</v>
      </c>
      <c r="I97">
        <v>1.7303899999999999E-4</v>
      </c>
      <c r="J97">
        <v>1.4077549999999999E-3</v>
      </c>
      <c r="K97" s="1">
        <v>5.7599999999999997E-5</v>
      </c>
      <c r="L97">
        <v>1.731769E-3</v>
      </c>
      <c r="M97">
        <v>1.07804E-4</v>
      </c>
      <c r="N97">
        <v>2.798451E-3</v>
      </c>
      <c r="O97" s="1">
        <v>5.9500000000000003E-5</v>
      </c>
      <c r="P97" s="1">
        <v>2.6700000000000001E-3</v>
      </c>
      <c r="Q97">
        <v>1.8579299999999999E-4</v>
      </c>
      <c r="R97">
        <v>8.2811099999999997E-4</v>
      </c>
      <c r="S97" s="1">
        <v>3.6100000000000003E-5</v>
      </c>
      <c r="U97">
        <v>1.8321259999999999E-3</v>
      </c>
    </row>
    <row r="98" spans="1:21" x14ac:dyDescent="0.35">
      <c r="A98" s="2">
        <v>40512</v>
      </c>
      <c r="B98">
        <v>1.7844860000000001E-3</v>
      </c>
      <c r="C98" s="1">
        <v>7.6100000000000007E-5</v>
      </c>
      <c r="D98" s="1">
        <v>-5.2899999999999998E-5</v>
      </c>
      <c r="E98" s="1">
        <v>3.2700000000000002E-5</v>
      </c>
      <c r="F98">
        <v>1.9049640000000001E-3</v>
      </c>
      <c r="G98">
        <v>1.3347399999999999E-4</v>
      </c>
      <c r="H98">
        <v>9.0838900000000001E-4</v>
      </c>
      <c r="I98">
        <v>1.9831499999999999E-4</v>
      </c>
      <c r="J98">
        <v>-6.3072200000000001E-4</v>
      </c>
      <c r="K98" s="1">
        <v>5.52E-5</v>
      </c>
      <c r="L98">
        <v>3.9492299999999999E-4</v>
      </c>
      <c r="M98" s="1">
        <v>8.6399999999999999E-5</v>
      </c>
      <c r="N98">
        <v>1.28837E-4</v>
      </c>
      <c r="O98" s="1">
        <v>7.4999999999999993E-5</v>
      </c>
      <c r="P98">
        <v>9.5856999999999995E-4</v>
      </c>
      <c r="Q98">
        <v>2.1971299999999999E-4</v>
      </c>
      <c r="R98">
        <v>-4.6796099999999997E-4</v>
      </c>
      <c r="S98" s="1">
        <v>4.1399999999999997E-5</v>
      </c>
      <c r="U98">
        <v>5.4733099999999997E-4</v>
      </c>
    </row>
    <row r="99" spans="1:21" x14ac:dyDescent="0.35">
      <c r="A99" t="s">
        <v>43</v>
      </c>
      <c r="B99">
        <v>2.0560610000000001E-3</v>
      </c>
      <c r="C99" s="1">
        <v>5.0800000000000002E-5</v>
      </c>
      <c r="D99">
        <v>1.2884859999999999E-3</v>
      </c>
      <c r="E99" s="1">
        <v>2.9799999999999999E-5</v>
      </c>
      <c r="F99">
        <v>3.3311640000000002E-3</v>
      </c>
      <c r="G99" s="1">
        <v>7.8100000000000001E-5</v>
      </c>
      <c r="H99">
        <v>2.9069970000000001E-3</v>
      </c>
      <c r="I99">
        <v>1.33898E-4</v>
      </c>
      <c r="J99">
        <v>1.316785E-3</v>
      </c>
      <c r="K99" s="1">
        <v>4.5099999999999998E-5</v>
      </c>
      <c r="L99">
        <v>3.0648210000000001E-3</v>
      </c>
      <c r="M99" s="1">
        <v>7.1799999999999997E-5</v>
      </c>
      <c r="N99">
        <v>1.8401909999999999E-3</v>
      </c>
      <c r="O99" s="1">
        <v>5.1700000000000003E-5</v>
      </c>
      <c r="P99">
        <v>4.6650140000000003E-3</v>
      </c>
      <c r="Q99">
        <v>1.0333200000000001E-4</v>
      </c>
      <c r="R99">
        <v>8.9017999999999996E-4</v>
      </c>
      <c r="S99" s="1">
        <v>2.0800000000000001E-5</v>
      </c>
      <c r="U99">
        <v>2.2810690000000002E-3</v>
      </c>
    </row>
    <row r="100" spans="1:21" x14ac:dyDescent="0.35">
      <c r="A100" s="2">
        <v>40574</v>
      </c>
      <c r="B100" s="1">
        <v>-4.2200000000000003E-5</v>
      </c>
      <c r="C100" s="1">
        <v>5.8999999999999998E-5</v>
      </c>
      <c r="D100">
        <v>-5.5155999999999998E-4</v>
      </c>
      <c r="E100">
        <v>1.025E-4</v>
      </c>
      <c r="F100" s="1">
        <v>2.8300000000000001E-3</v>
      </c>
      <c r="G100" s="1">
        <v>4.9499999999999997E-5</v>
      </c>
      <c r="H100">
        <v>1.858265E-3</v>
      </c>
      <c r="I100">
        <v>1.1347E-4</v>
      </c>
      <c r="J100">
        <v>5.7029900000000002E-4</v>
      </c>
      <c r="K100" s="1">
        <v>2.4600000000000002E-5</v>
      </c>
      <c r="L100">
        <v>1.8825409999999999E-3</v>
      </c>
      <c r="M100" s="1">
        <v>3.8800000000000001E-5</v>
      </c>
      <c r="N100">
        <v>1.3362300000000001E-3</v>
      </c>
      <c r="O100" s="1">
        <v>4.0000000000000003E-5</v>
      </c>
      <c r="P100">
        <v>8.84963E-4</v>
      </c>
      <c r="Q100" s="1">
        <v>8.53E-5</v>
      </c>
      <c r="R100">
        <v>6.5108699999999995E-4</v>
      </c>
      <c r="S100" s="1">
        <v>2.02E-5</v>
      </c>
      <c r="U100">
        <v>1.2398369999999999E-3</v>
      </c>
    </row>
    <row r="101" spans="1:21" x14ac:dyDescent="0.35">
      <c r="A101" t="s">
        <v>44</v>
      </c>
      <c r="B101">
        <v>8.9414300000000002E-4</v>
      </c>
      <c r="C101" s="1">
        <v>8.7700000000000004E-5</v>
      </c>
      <c r="D101">
        <v>2.4557499999999999E-4</v>
      </c>
      <c r="E101">
        <v>2.6452399999999998E-4</v>
      </c>
      <c r="F101">
        <v>3.527222E-3</v>
      </c>
      <c r="G101">
        <v>1.06816E-4</v>
      </c>
      <c r="H101">
        <v>4.9465999999999996E-4</v>
      </c>
      <c r="I101">
        <v>1.38505E-4</v>
      </c>
      <c r="J101" s="1">
        <v>7.5099999999999996E-5</v>
      </c>
      <c r="K101" s="1">
        <v>4.4299999999999999E-5</v>
      </c>
      <c r="L101">
        <v>1.4250370000000001E-3</v>
      </c>
      <c r="M101" s="1">
        <v>8.9599999999999996E-5</v>
      </c>
      <c r="N101">
        <v>5.9522100000000005E-4</v>
      </c>
      <c r="O101" s="1">
        <v>7.2399999999999998E-5</v>
      </c>
      <c r="P101">
        <v>-2.2251000000000001E-4</v>
      </c>
      <c r="Q101">
        <v>1.9966100000000001E-4</v>
      </c>
      <c r="R101">
        <v>2.09273E-4</v>
      </c>
      <c r="S101" s="1">
        <v>2.2500000000000001E-5</v>
      </c>
      <c r="U101">
        <v>9.7801899999999989E-4</v>
      </c>
    </row>
    <row r="102" spans="1:21" x14ac:dyDescent="0.35">
      <c r="A102" s="2">
        <v>40633</v>
      </c>
      <c r="B102">
        <v>-3.5444399999999998E-4</v>
      </c>
      <c r="C102">
        <v>1.0429600000000001E-4</v>
      </c>
      <c r="D102">
        <v>7.6727900000000005E-4</v>
      </c>
      <c r="E102">
        <v>1.6411099999999999E-4</v>
      </c>
      <c r="F102">
        <v>1.950614E-3</v>
      </c>
      <c r="G102">
        <v>1.82012E-4</v>
      </c>
      <c r="H102">
        <v>-1.2268789999999999E-3</v>
      </c>
      <c r="I102">
        <v>1.56739E-4</v>
      </c>
      <c r="J102">
        <v>9.5066300000000003E-4</v>
      </c>
      <c r="K102" s="1">
        <v>7.5199999999999998E-5</v>
      </c>
      <c r="L102" s="1">
        <v>-3.1900000000000003E-5</v>
      </c>
      <c r="M102">
        <v>1.7246199999999999E-4</v>
      </c>
      <c r="N102">
        <v>-7.6673799999999999E-4</v>
      </c>
      <c r="O102">
        <v>1.19648E-4</v>
      </c>
      <c r="P102">
        <v>3.3357299999999999E-4</v>
      </c>
      <c r="Q102">
        <v>2.2878699999999999E-4</v>
      </c>
      <c r="R102" s="1">
        <v>-2.5999999999999998E-5</v>
      </c>
      <c r="S102" s="1">
        <v>7.4800000000000002E-5</v>
      </c>
      <c r="U102" s="1">
        <v>5.7500000000000002E-5</v>
      </c>
    </row>
    <row r="103" spans="1:21" x14ac:dyDescent="0.35">
      <c r="A103" t="s">
        <v>45</v>
      </c>
      <c r="B103">
        <v>2.4761729999999999E-3</v>
      </c>
      <c r="C103" s="1">
        <v>5.1100000000000002E-5</v>
      </c>
      <c r="D103">
        <v>2.9788169999999999E-3</v>
      </c>
      <c r="E103">
        <v>1.09535E-4</v>
      </c>
      <c r="F103">
        <v>2.814347E-3</v>
      </c>
      <c r="G103">
        <v>1.3900800000000001E-4</v>
      </c>
      <c r="H103">
        <v>1.240882E-3</v>
      </c>
      <c r="I103" s="1">
        <v>4.5399999999999999E-5</v>
      </c>
      <c r="J103">
        <v>3.7494550000000001E-3</v>
      </c>
      <c r="K103" s="1">
        <v>3.0000000000000001E-5</v>
      </c>
      <c r="L103">
        <v>3.103335E-3</v>
      </c>
      <c r="M103" s="1">
        <v>6.2500000000000001E-5</v>
      </c>
      <c r="N103">
        <v>2.7810140000000001E-3</v>
      </c>
      <c r="O103" s="1">
        <v>4.46E-5</v>
      </c>
      <c r="P103">
        <v>3.7428790000000002E-3</v>
      </c>
      <c r="Q103">
        <v>1.1202299999999999E-4</v>
      </c>
      <c r="R103">
        <v>2.1480050000000001E-3</v>
      </c>
      <c r="S103" s="1">
        <v>4.0899999999999998E-5</v>
      </c>
      <c r="U103">
        <v>2.6852080000000001E-3</v>
      </c>
    </row>
    <row r="104" spans="1:21" x14ac:dyDescent="0.35">
      <c r="A104" t="s">
        <v>46</v>
      </c>
      <c r="B104">
        <v>8.5455800000000005E-4</v>
      </c>
      <c r="C104" s="1">
        <v>5.4500000000000003E-5</v>
      </c>
      <c r="D104">
        <v>9.3069400000000003E-4</v>
      </c>
      <c r="E104" s="1">
        <v>9.4400000000000004E-5</v>
      </c>
      <c r="F104" s="1">
        <v>3.3300000000000003E-5</v>
      </c>
      <c r="G104">
        <v>1.6093699999999999E-4</v>
      </c>
      <c r="H104">
        <v>-8.0600699999999997E-4</v>
      </c>
      <c r="I104" s="1">
        <v>5.91E-5</v>
      </c>
      <c r="J104">
        <v>2.2043100000000001E-3</v>
      </c>
      <c r="K104" s="1">
        <v>3.8399999999999998E-5</v>
      </c>
      <c r="L104">
        <v>2.1110700000000001E-4</v>
      </c>
      <c r="M104" s="1">
        <v>7.64E-5</v>
      </c>
      <c r="N104">
        <v>3.2368300000000001E-4</v>
      </c>
      <c r="O104" s="1">
        <v>5.13E-5</v>
      </c>
      <c r="P104">
        <v>3.2403299999999999E-4</v>
      </c>
      <c r="Q104">
        <v>1.68367E-4</v>
      </c>
      <c r="R104">
        <v>2.1451410000000001E-3</v>
      </c>
      <c r="S104" s="1">
        <v>4.18E-5</v>
      </c>
      <c r="U104">
        <v>4.9202700000000002E-4</v>
      </c>
    </row>
    <row r="105" spans="1:21" x14ac:dyDescent="0.35">
      <c r="A105" s="2">
        <v>40724</v>
      </c>
      <c r="B105" s="1">
        <v>-5.4200000000000003E-5</v>
      </c>
      <c r="C105" s="1">
        <v>1.11E-4</v>
      </c>
      <c r="D105">
        <v>-1.0561329999999999E-3</v>
      </c>
      <c r="E105">
        <v>1.06261E-4</v>
      </c>
      <c r="F105">
        <v>5.3520300000000005E-4</v>
      </c>
      <c r="G105">
        <v>1.74663E-4</v>
      </c>
      <c r="H105">
        <v>-1.0500419999999999E-3</v>
      </c>
      <c r="I105">
        <v>1.53979E-4</v>
      </c>
      <c r="J105">
        <v>-4.4677600000000002E-4</v>
      </c>
      <c r="K105" s="1">
        <v>6.7500000000000001E-5</v>
      </c>
      <c r="L105">
        <v>-3.2834699999999999E-4</v>
      </c>
      <c r="M105">
        <v>1.2636599999999999E-4</v>
      </c>
      <c r="N105">
        <v>-6.5670099999999999E-4</v>
      </c>
      <c r="O105" s="1">
        <v>9.4199999999999999E-5</v>
      </c>
      <c r="P105">
        <v>1.048057E-3</v>
      </c>
      <c r="Q105">
        <v>1.9509700000000001E-4</v>
      </c>
      <c r="R105">
        <v>-4.31643E-4</v>
      </c>
      <c r="S105" s="1">
        <v>2.8600000000000001E-5</v>
      </c>
      <c r="U105">
        <v>-4.39658E-4</v>
      </c>
    </row>
    <row r="106" spans="1:21" x14ac:dyDescent="0.35">
      <c r="A106" s="2">
        <v>40753</v>
      </c>
      <c r="B106">
        <v>2.1030150000000002E-3</v>
      </c>
      <c r="C106">
        <v>1.0302900000000001E-4</v>
      </c>
      <c r="D106">
        <v>3.37234E-4</v>
      </c>
      <c r="E106">
        <v>1.4299000000000001E-4</v>
      </c>
      <c r="F106">
        <v>1.9744319999999999E-3</v>
      </c>
      <c r="G106">
        <v>1.3934099999999999E-4</v>
      </c>
      <c r="H106">
        <v>4.8591800000000001E-4</v>
      </c>
      <c r="I106">
        <v>1.63855E-4</v>
      </c>
      <c r="J106">
        <v>-4.51705E-4</v>
      </c>
      <c r="K106" s="1">
        <v>5.8999999999999998E-5</v>
      </c>
      <c r="L106">
        <v>-5.2647600000000001E-4</v>
      </c>
      <c r="M106">
        <v>1.3872799999999999E-4</v>
      </c>
      <c r="N106">
        <v>2.5264720000000001E-3</v>
      </c>
      <c r="O106">
        <v>1.1170700000000001E-4</v>
      </c>
      <c r="P106">
        <v>1.302718E-3</v>
      </c>
      <c r="Q106">
        <v>1.58553E-4</v>
      </c>
      <c r="R106">
        <v>9.5691199999999998E-4</v>
      </c>
      <c r="S106" s="1">
        <v>3.7100000000000001E-5</v>
      </c>
      <c r="U106">
        <v>1.1129790000000001E-3</v>
      </c>
    </row>
    <row r="107" spans="1:21" x14ac:dyDescent="0.35">
      <c r="A107" t="s">
        <v>47</v>
      </c>
      <c r="B107">
        <v>-2.1927660000000001E-3</v>
      </c>
      <c r="C107">
        <v>6.1694300000000001E-4</v>
      </c>
      <c r="D107">
        <v>-6.7363099999999995E-4</v>
      </c>
      <c r="E107">
        <v>3.2727400000000001E-4</v>
      </c>
      <c r="F107">
        <v>-4.3274719999999997E-3</v>
      </c>
      <c r="G107">
        <v>8.1930399999999997E-4</v>
      </c>
      <c r="H107">
        <v>-3.735042E-3</v>
      </c>
      <c r="I107">
        <v>1.364079E-3</v>
      </c>
      <c r="J107">
        <v>-1.9366209999999999E-3</v>
      </c>
      <c r="K107">
        <v>4.7611000000000002E-4</v>
      </c>
      <c r="L107">
        <v>-4.3858409999999997E-3</v>
      </c>
      <c r="M107">
        <v>8.0604199999999998E-4</v>
      </c>
      <c r="N107">
        <v>-2.2354110000000001E-3</v>
      </c>
      <c r="O107">
        <v>5.6600900000000002E-4</v>
      </c>
      <c r="P107">
        <v>-4.325855E-3</v>
      </c>
      <c r="Q107">
        <v>1.029629E-3</v>
      </c>
      <c r="R107">
        <v>4.3006799999999998E-4</v>
      </c>
      <c r="S107">
        <v>3.2007100000000001E-4</v>
      </c>
      <c r="U107">
        <v>-2.6618560000000002E-3</v>
      </c>
    </row>
    <row r="108" spans="1:21" x14ac:dyDescent="0.35">
      <c r="A108" s="2">
        <v>40816</v>
      </c>
      <c r="B108">
        <v>4.5726099999999998E-4</v>
      </c>
      <c r="C108">
        <v>3.7560499999999999E-4</v>
      </c>
      <c r="D108" s="1">
        <v>-1.06E-5</v>
      </c>
      <c r="E108" s="1">
        <v>2.1699999999999999E-4</v>
      </c>
      <c r="F108">
        <v>-2.8951939999999998E-3</v>
      </c>
      <c r="G108">
        <v>5.4650100000000002E-4</v>
      </c>
      <c r="H108">
        <v>-1.9250090000000001E-3</v>
      </c>
      <c r="I108">
        <v>7.4246900000000005E-4</v>
      </c>
      <c r="J108">
        <v>3.80601E-4</v>
      </c>
      <c r="K108">
        <v>2.5625499999999999E-4</v>
      </c>
      <c r="L108">
        <v>-1.1723040000000001E-3</v>
      </c>
      <c r="M108">
        <v>5.4408899999999999E-4</v>
      </c>
      <c r="N108">
        <v>2.9594000000000002E-4</v>
      </c>
      <c r="O108">
        <v>3.1788399999999999E-4</v>
      </c>
      <c r="P108">
        <v>-4.8789640000000004E-3</v>
      </c>
      <c r="Q108">
        <v>7.8320500000000003E-4</v>
      </c>
      <c r="R108">
        <v>1.0674460000000001E-3</v>
      </c>
      <c r="S108">
        <v>1.5590800000000001E-4</v>
      </c>
      <c r="U108">
        <v>-6.2876000000000002E-4</v>
      </c>
    </row>
    <row r="109" spans="1:21" x14ac:dyDescent="0.35">
      <c r="A109" s="2">
        <v>40847</v>
      </c>
      <c r="B109">
        <v>1.6726969999999999E-3</v>
      </c>
      <c r="C109">
        <v>3.3208000000000001E-4</v>
      </c>
      <c r="D109">
        <v>5.3457099999999996E-4</v>
      </c>
      <c r="E109">
        <v>1.9422800000000001E-4</v>
      </c>
      <c r="F109">
        <v>2.779615E-3</v>
      </c>
      <c r="G109">
        <v>5.7793099999999995E-4</v>
      </c>
      <c r="H109">
        <v>2.7148630000000001E-3</v>
      </c>
      <c r="I109">
        <v>1.0604880000000001E-3</v>
      </c>
      <c r="J109">
        <v>1.2951760000000001E-3</v>
      </c>
      <c r="K109">
        <v>2.1349699999999999E-4</v>
      </c>
      <c r="L109">
        <v>2.2968340000000002E-3</v>
      </c>
      <c r="M109">
        <v>5.4246100000000005E-4</v>
      </c>
      <c r="N109">
        <v>2.139485E-3</v>
      </c>
      <c r="O109">
        <v>2.4542299999999998E-4</v>
      </c>
      <c r="P109">
        <v>1.0718660000000001E-3</v>
      </c>
      <c r="Q109">
        <v>1.130622E-3</v>
      </c>
      <c r="R109">
        <v>1.80058E-3</v>
      </c>
      <c r="S109">
        <v>1.4968300000000001E-4</v>
      </c>
      <c r="U109">
        <v>1.951312E-3</v>
      </c>
    </row>
    <row r="110" spans="1:21" x14ac:dyDescent="0.35">
      <c r="A110" s="2">
        <v>40877</v>
      </c>
      <c r="B110" s="1">
        <v>-6.2399999999999999E-5</v>
      </c>
      <c r="C110" s="1">
        <v>2.5799999999999998E-4</v>
      </c>
      <c r="D110">
        <v>7.3807500000000004E-4</v>
      </c>
      <c r="E110">
        <v>1.4662900000000001E-4</v>
      </c>
      <c r="F110">
        <v>6.6328299999999997E-4</v>
      </c>
      <c r="G110">
        <v>4.54239E-4</v>
      </c>
      <c r="H110" s="1">
        <v>-5.3600000000000002E-4</v>
      </c>
      <c r="I110">
        <v>7.8968400000000002E-4</v>
      </c>
      <c r="J110">
        <v>5.3237E-4</v>
      </c>
      <c r="K110">
        <v>2.03248E-4</v>
      </c>
      <c r="L110">
        <v>8.7787E-4</v>
      </c>
      <c r="M110">
        <v>4.1541499999999998E-4</v>
      </c>
      <c r="N110">
        <v>-1.139089E-3</v>
      </c>
      <c r="O110">
        <v>2.7032899999999998E-4</v>
      </c>
      <c r="P110">
        <v>2.0731300000000001E-4</v>
      </c>
      <c r="Q110">
        <v>6.9738899999999997E-4</v>
      </c>
      <c r="R110">
        <v>1.0336810000000001E-3</v>
      </c>
      <c r="S110">
        <v>1.21982E-4</v>
      </c>
      <c r="U110" s="1">
        <v>2.5400000000000001E-5</v>
      </c>
    </row>
    <row r="111" spans="1:21" x14ac:dyDescent="0.35">
      <c r="A111" t="s">
        <v>48</v>
      </c>
      <c r="B111">
        <v>3.9820699999999998E-4</v>
      </c>
      <c r="C111">
        <v>1.71793E-4</v>
      </c>
      <c r="D111">
        <v>1.367502E-3</v>
      </c>
      <c r="E111" s="1">
        <v>8.8399999999999994E-5</v>
      </c>
      <c r="F111" s="1">
        <v>3.2499999999999997E-5</v>
      </c>
      <c r="G111">
        <v>3.7015699999999997E-4</v>
      </c>
      <c r="H111">
        <v>4.4573200000000001E-4</v>
      </c>
      <c r="I111">
        <v>5.3587800000000005E-4</v>
      </c>
      <c r="J111">
        <v>1.331619E-3</v>
      </c>
      <c r="K111">
        <v>1.6587199999999999E-4</v>
      </c>
      <c r="L111">
        <v>6.1845800000000001E-4</v>
      </c>
      <c r="M111">
        <v>3.1104700000000001E-4</v>
      </c>
      <c r="N111">
        <v>-5.2179799999999997E-4</v>
      </c>
      <c r="O111">
        <v>2.18564E-4</v>
      </c>
      <c r="P111">
        <v>-5.9377900000000001E-4</v>
      </c>
      <c r="Q111">
        <v>4.6564799999999998E-4</v>
      </c>
      <c r="R111">
        <v>1.035764E-3</v>
      </c>
      <c r="S111">
        <v>1.0393199999999999E-4</v>
      </c>
      <c r="U111">
        <v>3.9443600000000002E-4</v>
      </c>
    </row>
    <row r="112" spans="1:21" x14ac:dyDescent="0.35">
      <c r="A112" s="2">
        <v>40939</v>
      </c>
      <c r="B112">
        <v>2.996468E-3</v>
      </c>
      <c r="C112" s="1">
        <v>5.7899999999999998E-5</v>
      </c>
      <c r="D112">
        <v>8.9957100000000005E-4</v>
      </c>
      <c r="E112" s="1">
        <v>4.07E-5</v>
      </c>
      <c r="F112">
        <v>2.463565E-3</v>
      </c>
      <c r="G112">
        <v>1.33948E-4</v>
      </c>
      <c r="H112">
        <v>4.1403960000000002E-3</v>
      </c>
      <c r="I112">
        <v>1.8962300000000001E-4</v>
      </c>
      <c r="J112">
        <v>2.4885100000000002E-3</v>
      </c>
      <c r="K112" s="1">
        <v>4.21E-5</v>
      </c>
      <c r="L112">
        <v>4.0472399999999997E-3</v>
      </c>
      <c r="M112" s="1">
        <v>9.4400000000000004E-5</v>
      </c>
      <c r="N112">
        <v>2.5739000000000001E-3</v>
      </c>
      <c r="O112" s="1">
        <v>7.0500000000000006E-5</v>
      </c>
      <c r="P112">
        <v>5.7039810000000003E-3</v>
      </c>
      <c r="Q112">
        <v>1.76403E-4</v>
      </c>
      <c r="R112">
        <v>1.1419469999999999E-3</v>
      </c>
      <c r="S112" s="1">
        <v>9.2100000000000003E-5</v>
      </c>
      <c r="U112">
        <v>2.8013449999999998E-3</v>
      </c>
    </row>
    <row r="113" spans="1:21" x14ac:dyDescent="0.35">
      <c r="A113" t="s">
        <v>49</v>
      </c>
      <c r="B113">
        <v>2.5079619999999999E-3</v>
      </c>
      <c r="C113" s="1">
        <v>3.6300000000000001E-5</v>
      </c>
      <c r="D113">
        <v>9.5588900000000002E-4</v>
      </c>
      <c r="E113" s="1">
        <v>1.5800000000000001E-5</v>
      </c>
      <c r="F113" s="1">
        <v>2.5600000000000002E-3</v>
      </c>
      <c r="G113" s="1">
        <v>5.1900000000000001E-5</v>
      </c>
      <c r="H113" s="1">
        <v>2.5899999999999999E-3</v>
      </c>
      <c r="I113">
        <v>1.0338199999999999E-4</v>
      </c>
      <c r="J113">
        <v>6.8934499999999995E-4</v>
      </c>
      <c r="K113" s="1">
        <v>1.95E-5</v>
      </c>
      <c r="L113" s="1">
        <v>1.67E-3</v>
      </c>
      <c r="M113" s="1">
        <v>4.1100000000000003E-5</v>
      </c>
      <c r="N113">
        <v>3.7302030000000001E-3</v>
      </c>
      <c r="O113" s="1">
        <v>2.9899999999999998E-5</v>
      </c>
      <c r="P113" s="1">
        <v>1.7899999999999999E-3</v>
      </c>
      <c r="Q113" s="1">
        <v>5.77E-5</v>
      </c>
      <c r="R113">
        <v>5.2067400000000005E-4</v>
      </c>
      <c r="S113" s="1">
        <v>7.6799999999999997E-5</v>
      </c>
      <c r="U113">
        <v>2.2726320000000001E-3</v>
      </c>
    </row>
    <row r="114" spans="1:21" x14ac:dyDescent="0.35">
      <c r="A114" s="2">
        <v>40998</v>
      </c>
      <c r="B114">
        <v>2.3629229999999998E-3</v>
      </c>
      <c r="C114" s="1">
        <v>3.5599999999999998E-5</v>
      </c>
      <c r="D114">
        <v>1.5668259999999999E-3</v>
      </c>
      <c r="E114" s="1">
        <v>1.27E-5</v>
      </c>
      <c r="F114" s="1">
        <v>-4.4499999999999997E-4</v>
      </c>
      <c r="G114" s="1">
        <v>8.0000000000000007E-5</v>
      </c>
      <c r="H114" s="1">
        <v>3.2299999999999998E-3</v>
      </c>
      <c r="I114">
        <v>1.67462E-4</v>
      </c>
      <c r="J114">
        <v>1.0708060000000001E-3</v>
      </c>
      <c r="K114" s="1">
        <v>3.3899999999999997E-5</v>
      </c>
      <c r="L114" s="1">
        <v>8.1400000000000005E-4</v>
      </c>
      <c r="M114" s="1">
        <v>7.5599999999999994E-5</v>
      </c>
      <c r="N114">
        <v>2.7545249999999999E-3</v>
      </c>
      <c r="O114" s="1">
        <v>4.0200000000000001E-5</v>
      </c>
      <c r="P114" s="1">
        <v>3.86E-4</v>
      </c>
      <c r="Q114">
        <v>1.15704E-4</v>
      </c>
      <c r="R114">
        <v>-1.6422999999999999E-4</v>
      </c>
      <c r="S114" s="1">
        <v>3.1300000000000002E-5</v>
      </c>
      <c r="U114">
        <v>1.741182E-3</v>
      </c>
    </row>
    <row r="115" spans="1:21" x14ac:dyDescent="0.35">
      <c r="A115" t="s">
        <v>50</v>
      </c>
      <c r="B115">
        <v>1.456801E-3</v>
      </c>
      <c r="C115" s="1">
        <v>8.25E-5</v>
      </c>
      <c r="D115">
        <v>8.5640300000000005E-4</v>
      </c>
      <c r="E115" s="1">
        <v>3.43E-5</v>
      </c>
      <c r="F115" s="1">
        <v>-1E-3</v>
      </c>
      <c r="G115">
        <v>1.0584100000000001E-4</v>
      </c>
      <c r="H115">
        <v>-2.45627E-4</v>
      </c>
      <c r="I115">
        <v>1.4206700000000001E-4</v>
      </c>
      <c r="J115">
        <v>6.3294299999999996E-4</v>
      </c>
      <c r="K115" s="1">
        <v>4.49E-5</v>
      </c>
      <c r="L115">
        <v>-5.0316200000000003E-4</v>
      </c>
      <c r="M115">
        <v>1.00438E-4</v>
      </c>
      <c r="N115">
        <v>4.0154699999999998E-4</v>
      </c>
      <c r="O115">
        <v>1.00317E-4</v>
      </c>
      <c r="P115">
        <v>3.72755E-4</v>
      </c>
      <c r="Q115">
        <v>1.5530900000000001E-4</v>
      </c>
      <c r="R115">
        <v>7.8691899999999996E-4</v>
      </c>
      <c r="S115" s="1">
        <v>3.3099999999999998E-5</v>
      </c>
      <c r="U115">
        <v>2.52155E-4</v>
      </c>
    </row>
    <row r="116" spans="1:21" x14ac:dyDescent="0.35">
      <c r="A116" t="s">
        <v>51</v>
      </c>
      <c r="B116">
        <v>-9.2669599999999997E-4</v>
      </c>
      <c r="C116">
        <v>1.03637E-4</v>
      </c>
      <c r="D116" s="1">
        <v>-8.2299999999999995E-5</v>
      </c>
      <c r="E116" s="1">
        <v>2.9600000000000001E-5</v>
      </c>
      <c r="F116" s="1">
        <v>-2.3700000000000001E-3</v>
      </c>
      <c r="G116">
        <v>1.0081000000000001E-4</v>
      </c>
      <c r="H116" s="1">
        <v>-3.6700000000000001E-3</v>
      </c>
      <c r="I116">
        <v>1.16016E-4</v>
      </c>
      <c r="J116">
        <v>-5.9568100000000003E-4</v>
      </c>
      <c r="K116" s="1">
        <v>3.0899999999999999E-5</v>
      </c>
      <c r="L116" s="1">
        <v>-1.7899999999999999E-3</v>
      </c>
      <c r="M116" s="1">
        <v>8.1799999999999996E-5</v>
      </c>
      <c r="N116">
        <v>-1.747843E-3</v>
      </c>
      <c r="O116" s="1">
        <v>9.8900000000000005E-5</v>
      </c>
      <c r="P116">
        <v>-2.8099729999999999E-3</v>
      </c>
      <c r="Q116">
        <v>1.6082E-4</v>
      </c>
      <c r="R116">
        <v>6.9155499999999995E-4</v>
      </c>
      <c r="S116" s="1">
        <v>2.4700000000000001E-5</v>
      </c>
      <c r="U116">
        <v>-1.603031E-3</v>
      </c>
    </row>
    <row r="117" spans="1:21" x14ac:dyDescent="0.35">
      <c r="A117" s="2">
        <v>41089</v>
      </c>
      <c r="B117">
        <v>-2.6434100000000002E-4</v>
      </c>
      <c r="C117">
        <v>1.5717199999999999E-4</v>
      </c>
      <c r="D117">
        <v>3.7251800000000001E-4</v>
      </c>
      <c r="E117" s="1">
        <v>4.4299999999999999E-5</v>
      </c>
      <c r="F117">
        <v>2.4962500000000001E-4</v>
      </c>
      <c r="G117">
        <v>2.03325E-4</v>
      </c>
      <c r="H117">
        <v>3.1019700000000001E-4</v>
      </c>
      <c r="I117">
        <v>2.56693E-4</v>
      </c>
      <c r="J117">
        <v>1.148182E-3</v>
      </c>
      <c r="K117" s="1">
        <v>6.0399999999999998E-5</v>
      </c>
      <c r="L117" s="1">
        <v>-3.7200000000000003E-5</v>
      </c>
      <c r="M117">
        <v>1.6683400000000001E-4</v>
      </c>
      <c r="N117" s="1">
        <v>1.06E-5</v>
      </c>
      <c r="O117">
        <v>1.4010199999999999E-4</v>
      </c>
      <c r="P117">
        <v>7.4516800000000005E-4</v>
      </c>
      <c r="Q117">
        <v>2.68588E-4</v>
      </c>
      <c r="R117">
        <v>1.228418E-3</v>
      </c>
      <c r="S117" s="1">
        <v>3.3699999999999999E-5</v>
      </c>
      <c r="U117">
        <v>2.8848900000000001E-4</v>
      </c>
    </row>
    <row r="118" spans="1:21" x14ac:dyDescent="0.35">
      <c r="A118" s="2">
        <v>41121</v>
      </c>
      <c r="B118">
        <v>3.48275E-4</v>
      </c>
      <c r="C118" s="1">
        <v>9.3700000000000001E-5</v>
      </c>
      <c r="D118">
        <v>1.55952E-3</v>
      </c>
      <c r="E118" s="1">
        <v>4.6300000000000001E-5</v>
      </c>
      <c r="F118" s="1">
        <v>1.98E-3</v>
      </c>
      <c r="G118">
        <v>1.8832699999999999E-4</v>
      </c>
      <c r="H118">
        <v>9.5877500000000004E-4</v>
      </c>
      <c r="I118">
        <v>1.7188199999999999E-4</v>
      </c>
      <c r="J118">
        <v>1.341542E-3</v>
      </c>
      <c r="K118" s="1">
        <v>7.8899999999999993E-5</v>
      </c>
      <c r="L118">
        <v>1.1209779999999999E-3</v>
      </c>
      <c r="M118">
        <v>1.6105899999999999E-4</v>
      </c>
      <c r="N118">
        <v>8.46643E-4</v>
      </c>
      <c r="O118">
        <v>1.3459400000000001E-4</v>
      </c>
      <c r="P118">
        <v>8.8301899999999997E-4</v>
      </c>
      <c r="Q118">
        <v>1.9402699999999999E-4</v>
      </c>
      <c r="R118">
        <v>1.0453999999999999E-3</v>
      </c>
      <c r="S118" s="1">
        <v>4.1E-5</v>
      </c>
      <c r="U118">
        <v>1.1268070000000001E-3</v>
      </c>
    </row>
    <row r="119" spans="1:21" x14ac:dyDescent="0.35">
      <c r="A119" t="s">
        <v>52</v>
      </c>
      <c r="B119">
        <v>7.6414699999999996E-4</v>
      </c>
      <c r="C119" s="1">
        <v>6.3100000000000002E-5</v>
      </c>
      <c r="D119">
        <v>2.1941199999999999E-4</v>
      </c>
      <c r="E119" s="1">
        <v>4.1399999999999997E-5</v>
      </c>
      <c r="F119">
        <v>9.5823399999999997E-4</v>
      </c>
      <c r="G119" s="1">
        <v>8.1500000000000002E-5</v>
      </c>
      <c r="H119">
        <v>1.2393199999999999E-3</v>
      </c>
      <c r="I119" s="1">
        <v>7.6600000000000005E-5</v>
      </c>
      <c r="J119">
        <v>-3.8888600000000002E-4</v>
      </c>
      <c r="K119" s="1">
        <v>5.3000000000000001E-5</v>
      </c>
      <c r="L119">
        <v>5.9441300000000002E-4</v>
      </c>
      <c r="M119" s="1">
        <v>7.1299999999999998E-5</v>
      </c>
      <c r="N119">
        <v>1.2582509999999999E-3</v>
      </c>
      <c r="O119" s="1">
        <v>6.5099999999999997E-5</v>
      </c>
      <c r="P119">
        <v>-3.4348499999999998E-4</v>
      </c>
      <c r="Q119" s="1">
        <v>9.7600000000000001E-5</v>
      </c>
      <c r="R119">
        <v>-1.145489E-3</v>
      </c>
      <c r="S119" s="1">
        <v>4.0200000000000001E-5</v>
      </c>
      <c r="U119">
        <v>6.6976100000000005E-4</v>
      </c>
    </row>
    <row r="120" spans="1:21" x14ac:dyDescent="0.35">
      <c r="A120" s="2">
        <v>41180</v>
      </c>
      <c r="B120">
        <v>1.651509E-3</v>
      </c>
      <c r="C120" s="1">
        <v>4.1300000000000001E-5</v>
      </c>
      <c r="D120">
        <v>3.4113200000000001E-4</v>
      </c>
      <c r="E120" s="1">
        <v>3.4400000000000003E-5</v>
      </c>
      <c r="F120">
        <v>1.1317650000000001E-3</v>
      </c>
      <c r="G120" s="1">
        <v>7.2799999999999994E-5</v>
      </c>
      <c r="H120" s="1">
        <v>1.6100000000000001E-3</v>
      </c>
      <c r="I120" s="1">
        <v>9.0600000000000007E-5</v>
      </c>
      <c r="J120">
        <v>1.1496220000000001E-3</v>
      </c>
      <c r="K120" s="1">
        <v>2.3099999999999999E-5</v>
      </c>
      <c r="L120" s="1">
        <v>5.0900000000000001E-4</v>
      </c>
      <c r="M120" s="1">
        <v>5.8499999999999999E-5</v>
      </c>
      <c r="N120">
        <v>1.184399E-3</v>
      </c>
      <c r="O120" s="1">
        <v>5.9299999999999998E-5</v>
      </c>
      <c r="P120">
        <v>1.19819E-3</v>
      </c>
      <c r="Q120">
        <v>1.3876399999999999E-4</v>
      </c>
      <c r="R120" s="1">
        <v>-6.4700000000000001E-4</v>
      </c>
      <c r="S120" s="1">
        <v>3.1399999999999998E-5</v>
      </c>
      <c r="U120">
        <v>1.051787E-3</v>
      </c>
    </row>
    <row r="121" spans="1:21" x14ac:dyDescent="0.35">
      <c r="A121" s="2">
        <v>41213</v>
      </c>
      <c r="B121">
        <v>-9.4010000000000003E-4</v>
      </c>
      <c r="C121" s="1">
        <v>4.6799999999999999E-5</v>
      </c>
      <c r="D121">
        <v>-1.8509700000000001E-4</v>
      </c>
      <c r="E121" s="1">
        <v>2.4300000000000001E-5</v>
      </c>
      <c r="F121">
        <v>-1.589972E-3</v>
      </c>
      <c r="G121" s="1">
        <v>7.5400000000000003E-5</v>
      </c>
      <c r="H121" s="1">
        <v>-7.9100000000000004E-4</v>
      </c>
      <c r="I121" s="1">
        <v>7.4599999999999997E-5</v>
      </c>
      <c r="J121">
        <v>1.013227E-3</v>
      </c>
      <c r="K121" s="1">
        <v>4.3699999999999998E-5</v>
      </c>
      <c r="L121" s="1">
        <v>-1.14E-3</v>
      </c>
      <c r="M121" s="1">
        <v>4.5300000000000003E-5</v>
      </c>
      <c r="N121">
        <v>-2.489574E-3</v>
      </c>
      <c r="O121" s="1">
        <v>5.9500000000000003E-5</v>
      </c>
      <c r="P121">
        <v>-1.4662659999999999E-3</v>
      </c>
      <c r="Q121">
        <v>1.17971E-4</v>
      </c>
      <c r="R121" s="1">
        <v>4.9399999999999997E-4</v>
      </c>
      <c r="S121" s="1">
        <v>2.62E-5</v>
      </c>
      <c r="U121">
        <v>-1.022984E-3</v>
      </c>
    </row>
    <row r="122" spans="1:21" x14ac:dyDescent="0.35">
      <c r="A122" s="2">
        <v>41243</v>
      </c>
      <c r="B122">
        <v>8.2193299999999995E-4</v>
      </c>
      <c r="C122" s="1">
        <v>8.2700000000000004E-5</v>
      </c>
      <c r="D122">
        <v>-2.90427E-4</v>
      </c>
      <c r="E122" s="1">
        <v>5.0800000000000002E-5</v>
      </c>
      <c r="F122">
        <v>-9.0487499999999997E-4</v>
      </c>
      <c r="G122">
        <v>1.2994999999999999E-4</v>
      </c>
      <c r="H122">
        <v>-3.6331200000000002E-4</v>
      </c>
      <c r="I122">
        <v>1.2533499999999999E-4</v>
      </c>
      <c r="J122">
        <v>-3.0035000000000001E-4</v>
      </c>
      <c r="K122" s="1">
        <v>6.4300000000000004E-5</v>
      </c>
      <c r="L122" s="1">
        <v>7.8399999999999995E-5</v>
      </c>
      <c r="M122">
        <v>1.10202E-4</v>
      </c>
      <c r="N122">
        <v>-1.060142E-3</v>
      </c>
      <c r="O122">
        <v>1.2919E-4</v>
      </c>
      <c r="P122">
        <v>6.9946299999999999E-4</v>
      </c>
      <c r="Q122">
        <v>1.78856E-4</v>
      </c>
      <c r="R122">
        <v>-1.5672769999999999E-3</v>
      </c>
      <c r="S122" s="1">
        <v>6.4700000000000001E-5</v>
      </c>
      <c r="U122">
        <v>-4.2887200000000001E-4</v>
      </c>
    </row>
    <row r="123" spans="1:21" x14ac:dyDescent="0.35">
      <c r="A123" t="s">
        <v>53</v>
      </c>
      <c r="B123">
        <v>1.3016639999999999E-3</v>
      </c>
      <c r="C123" s="1">
        <v>6.3299999999999994E-5</v>
      </c>
      <c r="D123">
        <v>5.1212000000000002E-4</v>
      </c>
      <c r="E123" s="1">
        <v>3.8699999999999999E-5</v>
      </c>
      <c r="F123">
        <v>6.1309600000000004E-4</v>
      </c>
      <c r="G123" s="1">
        <v>7.2399999999999998E-5</v>
      </c>
      <c r="H123">
        <v>2.5784250000000001E-3</v>
      </c>
      <c r="I123" s="1">
        <v>7.8100000000000001E-5</v>
      </c>
      <c r="J123">
        <v>8.1678199999999995E-4</v>
      </c>
      <c r="K123" s="1">
        <v>3.65E-5</v>
      </c>
      <c r="L123">
        <v>1.75139E-3</v>
      </c>
      <c r="M123" s="1">
        <v>5.0500000000000001E-5</v>
      </c>
      <c r="N123">
        <v>4.45339E-4</v>
      </c>
      <c r="O123" s="1">
        <v>7.9699999999999999E-5</v>
      </c>
      <c r="P123">
        <v>2.2140079999999999E-3</v>
      </c>
      <c r="Q123" s="1">
        <v>9.8999999999999994E-5</v>
      </c>
      <c r="R123">
        <v>4.7076900000000001E-4</v>
      </c>
      <c r="S123" s="1">
        <v>5.0800000000000002E-5</v>
      </c>
      <c r="U123">
        <v>1.110446E-3</v>
      </c>
    </row>
    <row r="124" spans="1:21" x14ac:dyDescent="0.35">
      <c r="A124" s="2">
        <v>41305</v>
      </c>
      <c r="B124">
        <v>2.5469949999999998E-3</v>
      </c>
      <c r="C124" s="1">
        <v>6.0600000000000003E-5</v>
      </c>
      <c r="D124">
        <v>1.2977360000000001E-3</v>
      </c>
      <c r="E124" s="1">
        <v>4.74E-5</v>
      </c>
      <c r="F124">
        <v>2.6972250000000001E-3</v>
      </c>
      <c r="G124" s="1">
        <v>8.4900000000000004E-5</v>
      </c>
      <c r="H124">
        <v>3.0355349999999998E-3</v>
      </c>
      <c r="I124" s="1">
        <v>9.0400000000000002E-5</v>
      </c>
      <c r="J124">
        <v>1.925792E-3</v>
      </c>
      <c r="K124" s="1">
        <v>4.1199999999999999E-5</v>
      </c>
      <c r="L124">
        <v>2.482574E-3</v>
      </c>
      <c r="M124" s="1">
        <v>6.7000000000000002E-5</v>
      </c>
      <c r="N124">
        <v>9.0395799999999995E-4</v>
      </c>
      <c r="O124" s="1">
        <v>9.48E-5</v>
      </c>
      <c r="P124">
        <v>2.652607E-3</v>
      </c>
      <c r="Q124" s="1">
        <v>8.8800000000000004E-5</v>
      </c>
      <c r="R124">
        <v>1.60111E-3</v>
      </c>
      <c r="S124" s="1">
        <v>5.2599999999999998E-5</v>
      </c>
      <c r="U124">
        <v>2.0090020000000002E-3</v>
      </c>
    </row>
    <row r="125" spans="1:21" x14ac:dyDescent="0.35">
      <c r="A125" t="s">
        <v>54</v>
      </c>
      <c r="B125">
        <v>1.26093E-3</v>
      </c>
      <c r="C125" s="1">
        <v>5.7899999999999998E-5</v>
      </c>
      <c r="D125">
        <v>1.8164209999999999E-3</v>
      </c>
      <c r="E125" s="1">
        <v>2.4199999999999999E-5</v>
      </c>
      <c r="F125">
        <v>1.423117E-3</v>
      </c>
      <c r="G125" s="1">
        <v>7.6799999999999997E-5</v>
      </c>
      <c r="H125">
        <v>9.9463799999999995E-4</v>
      </c>
      <c r="I125" s="1">
        <v>8.1299999999999997E-5</v>
      </c>
      <c r="J125">
        <v>1.4440010000000001E-3</v>
      </c>
      <c r="K125" s="1">
        <v>3.6399999999999997E-5</v>
      </c>
      <c r="L125">
        <v>1.788691E-3</v>
      </c>
      <c r="M125" s="1">
        <v>6.6199999999999996E-5</v>
      </c>
      <c r="N125">
        <v>5.4187899999999999E-4</v>
      </c>
      <c r="O125" s="1">
        <v>6.4900000000000005E-5</v>
      </c>
      <c r="P125">
        <v>-8.4985300000000002E-4</v>
      </c>
      <c r="Q125">
        <v>1.19101E-4</v>
      </c>
      <c r="R125">
        <v>1.8889499999999999E-3</v>
      </c>
      <c r="S125" s="1">
        <v>2.8E-5</v>
      </c>
      <c r="U125">
        <v>1.185033E-3</v>
      </c>
    </row>
    <row r="126" spans="1:21" x14ac:dyDescent="0.35">
      <c r="A126" s="2">
        <v>41362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</row>
    <row r="127" spans="1:21" x14ac:dyDescent="0.35">
      <c r="A127" t="s">
        <v>55</v>
      </c>
      <c r="B127">
        <v>1.394214E-3</v>
      </c>
      <c r="C127" s="1">
        <v>8.0799999999999999E-5</v>
      </c>
      <c r="D127">
        <v>2.134613E-3</v>
      </c>
      <c r="E127" s="1">
        <v>6.7199999999999994E-5</v>
      </c>
      <c r="F127">
        <v>-4.0321299999999998E-4</v>
      </c>
      <c r="G127" s="1">
        <v>9.7999999999999997E-5</v>
      </c>
      <c r="H127">
        <v>3.5609599999999997E-4</v>
      </c>
      <c r="I127">
        <v>1.02049E-4</v>
      </c>
      <c r="J127">
        <v>2.4532999999999998E-3</v>
      </c>
      <c r="K127" s="1">
        <v>7.6799999999999997E-5</v>
      </c>
      <c r="L127">
        <v>-3.36566E-4</v>
      </c>
      <c r="M127" s="1">
        <v>7.7200000000000006E-5</v>
      </c>
      <c r="N127">
        <v>4.8020700000000002E-4</v>
      </c>
      <c r="O127" s="1">
        <v>7.6000000000000004E-5</v>
      </c>
      <c r="P127">
        <v>-3.7666400000000002E-4</v>
      </c>
      <c r="Q127">
        <v>1.6803599999999999E-4</v>
      </c>
      <c r="R127">
        <v>2.6823429999999998E-3</v>
      </c>
      <c r="S127" s="1">
        <v>3.7200000000000003E-5</v>
      </c>
      <c r="U127">
        <v>8.87958E-4</v>
      </c>
    </row>
    <row r="128" spans="1:21" x14ac:dyDescent="0.35">
      <c r="A128" t="s">
        <v>56</v>
      </c>
      <c r="B128">
        <v>1.960411E-3</v>
      </c>
      <c r="C128" s="1">
        <v>5.02E-5</v>
      </c>
      <c r="D128" s="1">
        <v>5.38E-5</v>
      </c>
      <c r="E128" s="1">
        <v>5.9700000000000001E-5</v>
      </c>
      <c r="F128">
        <v>3.0751929999999999E-3</v>
      </c>
      <c r="G128" s="1">
        <v>5.8799999999999999E-5</v>
      </c>
      <c r="H128">
        <v>4.0593139999999996E-3</v>
      </c>
      <c r="I128" s="1">
        <v>6.9499999999999995E-5</v>
      </c>
      <c r="J128">
        <v>1.2974219999999999E-3</v>
      </c>
      <c r="K128" s="1">
        <v>6.3899999999999995E-5</v>
      </c>
      <c r="L128">
        <v>2.658466E-3</v>
      </c>
      <c r="M128" s="1">
        <v>4.1499999999999999E-5</v>
      </c>
      <c r="N128">
        <v>2.632124E-3</v>
      </c>
      <c r="O128" s="1">
        <v>4.1199999999999999E-5</v>
      </c>
      <c r="P128">
        <v>3.3934220000000001E-3</v>
      </c>
      <c r="Q128" s="1">
        <v>8.9499999999999994E-5</v>
      </c>
      <c r="R128">
        <v>-1.9575629999999998E-3</v>
      </c>
      <c r="S128" s="1">
        <v>7.0500000000000006E-5</v>
      </c>
      <c r="U128">
        <v>2.2601679999999999E-3</v>
      </c>
    </row>
    <row r="129" spans="1:21" x14ac:dyDescent="0.35">
      <c r="A129" s="2">
        <v>41453</v>
      </c>
      <c r="B129">
        <v>-6.0235900000000001E-4</v>
      </c>
      <c r="C129">
        <v>1.04336E-4</v>
      </c>
      <c r="D129">
        <v>-1.653245E-3</v>
      </c>
      <c r="E129">
        <v>1.0572499999999999E-4</v>
      </c>
      <c r="F129">
        <v>-8.7468400000000003E-4</v>
      </c>
      <c r="G129">
        <v>1.1099000000000001E-4</v>
      </c>
      <c r="H129">
        <v>-1.71891E-4</v>
      </c>
      <c r="I129">
        <v>1.5536200000000001E-4</v>
      </c>
      <c r="J129">
        <v>-5.5023400000000003E-4</v>
      </c>
      <c r="K129">
        <v>1.08439E-4</v>
      </c>
      <c r="L129">
        <v>-2.3952199999999999E-4</v>
      </c>
      <c r="M129">
        <v>1.0238699999999999E-4</v>
      </c>
      <c r="N129">
        <v>-8.0934099999999999E-4</v>
      </c>
      <c r="O129" s="1">
        <v>6.7700000000000006E-5</v>
      </c>
      <c r="P129">
        <v>-1.4907659999999999E-3</v>
      </c>
      <c r="Q129">
        <v>1.1031000000000001E-4</v>
      </c>
      <c r="R129">
        <v>-1.9097090000000001E-3</v>
      </c>
      <c r="S129">
        <v>1.19769E-4</v>
      </c>
      <c r="U129">
        <v>-7.4470000000000005E-4</v>
      </c>
    </row>
    <row r="130" spans="1:21" x14ac:dyDescent="0.35">
      <c r="A130" s="2">
        <v>41486</v>
      </c>
      <c r="B130">
        <v>1.4864050000000001E-3</v>
      </c>
      <c r="C130" s="1">
        <v>6.2799999999999995E-5</v>
      </c>
      <c r="D130">
        <v>5.5472599999999996E-4</v>
      </c>
      <c r="E130" s="1">
        <v>7.5699999999999997E-5</v>
      </c>
      <c r="F130">
        <v>7.62056E-4</v>
      </c>
      <c r="G130" s="1">
        <v>7.0400000000000004E-5</v>
      </c>
      <c r="H130">
        <v>1.436084E-3</v>
      </c>
      <c r="I130" s="1">
        <v>9.7399999999999996E-5</v>
      </c>
      <c r="J130">
        <v>1.6925079999999999E-3</v>
      </c>
      <c r="K130" s="1">
        <v>6.8300000000000007E-5</v>
      </c>
      <c r="L130">
        <v>1.320016E-3</v>
      </c>
      <c r="M130" s="1">
        <v>9.3599999999999998E-5</v>
      </c>
      <c r="N130">
        <v>1.50784E-4</v>
      </c>
      <c r="O130" s="1">
        <v>6.2799999999999995E-5</v>
      </c>
      <c r="P130">
        <v>7.2063400000000005E-4</v>
      </c>
      <c r="Q130" s="1">
        <v>9.7700000000000003E-5</v>
      </c>
      <c r="R130">
        <v>1.6277240000000001E-3</v>
      </c>
      <c r="S130">
        <v>1.14547E-4</v>
      </c>
      <c r="U130">
        <v>1.002436E-3</v>
      </c>
    </row>
    <row r="131" spans="1:21" x14ac:dyDescent="0.35">
      <c r="A131" t="s">
        <v>57</v>
      </c>
      <c r="B131">
        <v>-8.8312199999999997E-4</v>
      </c>
      <c r="C131" s="1">
        <v>5.0399999999999999E-5</v>
      </c>
      <c r="D131">
        <v>-1.7731929999999999E-3</v>
      </c>
      <c r="E131" s="1">
        <v>2.8E-5</v>
      </c>
      <c r="F131">
        <v>-5.5052300000000003E-4</v>
      </c>
      <c r="G131" s="1">
        <v>5.49E-5</v>
      </c>
      <c r="H131">
        <v>-1.9209330000000001E-3</v>
      </c>
      <c r="I131" s="1">
        <v>6.5199999999999999E-5</v>
      </c>
      <c r="J131">
        <v>-3.8499299999999998E-4</v>
      </c>
      <c r="K131" s="1">
        <v>3.57E-5</v>
      </c>
      <c r="L131">
        <v>-5.1831900000000005E-4</v>
      </c>
      <c r="M131" s="1">
        <v>4.8199999999999999E-5</v>
      </c>
      <c r="N131">
        <v>-4.4892800000000002E-4</v>
      </c>
      <c r="O131" s="1">
        <v>4.8300000000000002E-5</v>
      </c>
      <c r="P131">
        <v>6.5699300000000003E-4</v>
      </c>
      <c r="Q131" s="1">
        <v>6.6299999999999999E-5</v>
      </c>
      <c r="R131">
        <v>-1.758438E-3</v>
      </c>
      <c r="S131" s="1">
        <v>5.0899999999999997E-5</v>
      </c>
      <c r="U131">
        <v>-9.0443200000000004E-4</v>
      </c>
    </row>
    <row r="132" spans="1:21" x14ac:dyDescent="0.35">
      <c r="A132" s="2">
        <v>41547</v>
      </c>
      <c r="B132">
        <v>1.754486E-3</v>
      </c>
      <c r="C132" s="1">
        <v>4.6499999999999999E-5</v>
      </c>
      <c r="D132" s="1">
        <v>-6.5300000000000002E-5</v>
      </c>
      <c r="E132" s="1">
        <v>3.5599999999999998E-5</v>
      </c>
      <c r="F132">
        <v>8.0767000000000002E-4</v>
      </c>
      <c r="G132" s="1">
        <v>4.8300000000000002E-5</v>
      </c>
      <c r="H132">
        <v>1.18495E-4</v>
      </c>
      <c r="I132" s="1">
        <v>7.6500000000000003E-5</v>
      </c>
      <c r="J132">
        <v>7.9973200000000005E-4</v>
      </c>
      <c r="K132" s="1">
        <v>3.1999999999999999E-5</v>
      </c>
      <c r="L132" s="1">
        <v>1.4599999999999999E-3</v>
      </c>
      <c r="M132" s="1">
        <v>6.1299999999999999E-5</v>
      </c>
      <c r="N132">
        <v>4.3567200000000001E-4</v>
      </c>
      <c r="O132" s="1">
        <v>3.7299999999999999E-5</v>
      </c>
      <c r="P132">
        <v>1.4689989999999999E-3</v>
      </c>
      <c r="Q132" s="1">
        <v>8.1500000000000002E-5</v>
      </c>
      <c r="R132">
        <v>-1.5237399999999999E-4</v>
      </c>
      <c r="S132" s="1">
        <v>8.3999999999999995E-5</v>
      </c>
      <c r="U132">
        <v>6.8397399999999995E-4</v>
      </c>
    </row>
    <row r="133" spans="1:21" x14ac:dyDescent="0.35">
      <c r="A133" s="2">
        <v>41578</v>
      </c>
      <c r="B133">
        <v>1.219101E-3</v>
      </c>
      <c r="C133" s="1">
        <v>7.25E-5</v>
      </c>
      <c r="D133">
        <v>8.2587600000000002E-4</v>
      </c>
      <c r="E133" s="1">
        <v>5.7099999999999999E-5</v>
      </c>
      <c r="F133">
        <v>5.7819100000000003E-4</v>
      </c>
      <c r="G133" s="1">
        <v>4.7700000000000001E-5</v>
      </c>
      <c r="H133">
        <v>2.7461299999999999E-4</v>
      </c>
      <c r="I133" s="1">
        <v>9.1100000000000005E-5</v>
      </c>
      <c r="J133">
        <v>1.071411E-3</v>
      </c>
      <c r="K133" s="1">
        <v>9.2100000000000003E-5</v>
      </c>
      <c r="L133">
        <v>1.023335E-3</v>
      </c>
      <c r="M133" s="1">
        <v>6.3100000000000002E-5</v>
      </c>
      <c r="N133">
        <v>1.3743799999999999E-3</v>
      </c>
      <c r="O133" s="1">
        <v>5.3399999999999997E-5</v>
      </c>
      <c r="P133">
        <v>8.1519899999999996E-4</v>
      </c>
      <c r="Q133" s="1">
        <v>9.5000000000000005E-5</v>
      </c>
      <c r="R133">
        <v>5.3245500000000004E-4</v>
      </c>
      <c r="S133" s="1">
        <v>6.4499999999999996E-5</v>
      </c>
      <c r="U133">
        <v>9.1902300000000004E-4</v>
      </c>
    </row>
    <row r="134" spans="1:21" x14ac:dyDescent="0.35">
      <c r="A134" s="2">
        <v>41607</v>
      </c>
      <c r="B134">
        <v>2.4152100000000001E-3</v>
      </c>
      <c r="C134" s="1">
        <v>5.13E-5</v>
      </c>
      <c r="D134">
        <v>1.828444E-3</v>
      </c>
      <c r="E134" s="1">
        <v>3.6300000000000001E-5</v>
      </c>
      <c r="F134">
        <v>1.100314E-3</v>
      </c>
      <c r="G134" s="1">
        <v>4.5599999999999997E-5</v>
      </c>
      <c r="H134">
        <v>1.5763089999999999E-3</v>
      </c>
      <c r="I134" s="1">
        <v>5.49E-5</v>
      </c>
      <c r="J134">
        <v>2.194409E-3</v>
      </c>
      <c r="K134" s="1">
        <v>4.9599999999999999E-5</v>
      </c>
      <c r="L134">
        <v>2.69346E-3</v>
      </c>
      <c r="M134" s="1">
        <v>2.7699999999999999E-5</v>
      </c>
      <c r="N134">
        <v>2.1860130000000001E-3</v>
      </c>
      <c r="O134" s="1">
        <v>3.5299999999999997E-5</v>
      </c>
      <c r="P134">
        <v>7.2314000000000005E-4</v>
      </c>
      <c r="Q134" s="1">
        <v>5.8699999999999997E-5</v>
      </c>
      <c r="R134" s="1">
        <v>2.6200000000000003E-4</v>
      </c>
      <c r="S134" s="1">
        <v>5.3300000000000001E-5</v>
      </c>
      <c r="U134">
        <v>1.924397E-3</v>
      </c>
    </row>
    <row r="135" spans="1:21" x14ac:dyDescent="0.35">
      <c r="A135" t="s">
        <v>58</v>
      </c>
      <c r="B135">
        <v>9.6765800000000004E-4</v>
      </c>
      <c r="C135" s="1">
        <v>3.29E-5</v>
      </c>
      <c r="D135" s="1">
        <v>-6.9900000000000005E-5</v>
      </c>
      <c r="E135" s="1">
        <v>3.5899999999999998E-5</v>
      </c>
      <c r="F135">
        <v>7.6363500000000003E-4</v>
      </c>
      <c r="G135" s="1">
        <v>4.3900000000000003E-5</v>
      </c>
      <c r="H135">
        <v>1.4091729999999999E-3</v>
      </c>
      <c r="I135" s="1">
        <v>5.6499999999999998E-5</v>
      </c>
      <c r="J135">
        <v>9.2080199999999997E-4</v>
      </c>
      <c r="K135" s="1">
        <v>5.1400000000000003E-5</v>
      </c>
      <c r="L135">
        <v>1.5848920000000001E-3</v>
      </c>
      <c r="M135" s="1">
        <v>4.32E-5</v>
      </c>
      <c r="N135">
        <v>1.586353E-3</v>
      </c>
      <c r="O135" s="1">
        <v>2.6999999999999999E-5</v>
      </c>
      <c r="P135">
        <v>1.3809969999999999E-3</v>
      </c>
      <c r="Q135" s="1">
        <v>5.3600000000000002E-5</v>
      </c>
      <c r="R135" s="1">
        <v>-7.7200000000000001E-4</v>
      </c>
      <c r="S135" s="1">
        <v>4.0200000000000001E-5</v>
      </c>
      <c r="U135">
        <v>1.0748140000000001E-3</v>
      </c>
    </row>
    <row r="136" spans="1:21" x14ac:dyDescent="0.35">
      <c r="A136" s="2">
        <v>41670</v>
      </c>
      <c r="B136">
        <v>-3.1407800000000002E-4</v>
      </c>
      <c r="C136" s="1">
        <v>6.4999999999999994E-5</v>
      </c>
      <c r="D136">
        <v>-8.8829399999999998E-4</v>
      </c>
      <c r="E136" s="1">
        <v>4.2500000000000003E-5</v>
      </c>
      <c r="F136">
        <v>-4.7993899999999997E-4</v>
      </c>
      <c r="G136" s="1">
        <v>6.9300000000000004E-5</v>
      </c>
      <c r="H136">
        <v>3.6148400000000002E-4</v>
      </c>
      <c r="I136" s="1">
        <v>9.2499999999999999E-5</v>
      </c>
      <c r="J136">
        <v>1.6360929999999999E-3</v>
      </c>
      <c r="K136" s="1">
        <v>7.3100000000000001E-5</v>
      </c>
      <c r="L136">
        <v>1.58052E-4</v>
      </c>
      <c r="M136" s="1">
        <v>7.8200000000000003E-5</v>
      </c>
      <c r="N136">
        <v>4.1756900000000001E-4</v>
      </c>
      <c r="O136" s="1">
        <v>6.4499999999999996E-5</v>
      </c>
      <c r="P136">
        <v>6.3516400000000002E-4</v>
      </c>
      <c r="Q136" s="1">
        <v>8.5000000000000006E-5</v>
      </c>
      <c r="R136">
        <v>1.4279570000000001E-3</v>
      </c>
      <c r="S136" s="1">
        <v>5.4599999999999999E-5</v>
      </c>
      <c r="U136">
        <v>2.7829200000000003E-4</v>
      </c>
    </row>
    <row r="137" spans="1:21" x14ac:dyDescent="0.35">
      <c r="A137" t="s">
        <v>59</v>
      </c>
      <c r="B137">
        <v>5.0005500000000001E-4</v>
      </c>
      <c r="C137">
        <v>1.02425E-4</v>
      </c>
      <c r="D137">
        <v>-4.4582900000000002E-4</v>
      </c>
      <c r="E137" s="1">
        <v>5.7399999999999999E-5</v>
      </c>
      <c r="F137">
        <v>1.20093E-4</v>
      </c>
      <c r="G137" s="1">
        <v>8.7600000000000002E-5</v>
      </c>
      <c r="H137">
        <v>-4.5318700000000002E-4</v>
      </c>
      <c r="I137">
        <v>1.12773E-4</v>
      </c>
      <c r="J137">
        <v>1.128572E-3</v>
      </c>
      <c r="K137" s="1">
        <v>8.3900000000000006E-5</v>
      </c>
      <c r="L137" s="1">
        <v>-3.8199999999999998E-6</v>
      </c>
      <c r="M137">
        <v>1.09442E-4</v>
      </c>
      <c r="N137">
        <v>6.9829799999999997E-4</v>
      </c>
      <c r="O137" s="1">
        <v>7.4599999999999997E-5</v>
      </c>
      <c r="P137">
        <v>1.333758E-3</v>
      </c>
      <c r="Q137">
        <v>1.0828900000000001E-4</v>
      </c>
      <c r="R137">
        <v>2.0597649999999999E-3</v>
      </c>
      <c r="S137" s="1">
        <v>3.8699999999999999E-5</v>
      </c>
      <c r="U137">
        <v>3.6223000000000001E-4</v>
      </c>
    </row>
    <row r="138" spans="1:21" x14ac:dyDescent="0.35">
      <c r="A138" s="2">
        <v>41729</v>
      </c>
      <c r="B138" s="1">
        <v>-8.42E-5</v>
      </c>
      <c r="C138" s="1">
        <v>4.2400000000000001E-5</v>
      </c>
      <c r="D138">
        <v>1.013859E-3</v>
      </c>
      <c r="E138" s="1">
        <v>2.2200000000000001E-5</v>
      </c>
      <c r="F138">
        <v>1.9745370000000002E-3</v>
      </c>
      <c r="G138" s="1">
        <v>5.3600000000000002E-5</v>
      </c>
      <c r="H138">
        <v>7.6521200000000003E-4</v>
      </c>
      <c r="I138" s="1">
        <v>6.3100000000000002E-5</v>
      </c>
      <c r="J138">
        <v>1.5043000000000001E-4</v>
      </c>
      <c r="K138" s="1">
        <v>5.1900000000000001E-5</v>
      </c>
      <c r="L138">
        <v>6.0689399999999997E-4</v>
      </c>
      <c r="M138" s="1">
        <v>5.1900000000000001E-5</v>
      </c>
      <c r="N138">
        <v>1.9857300000000001E-4</v>
      </c>
      <c r="O138" s="1">
        <v>4.4700000000000002E-5</v>
      </c>
      <c r="P138" s="1">
        <v>9.3499999999999996E-4</v>
      </c>
      <c r="Q138" s="1">
        <v>4.5599999999999997E-5</v>
      </c>
      <c r="R138">
        <v>1.0966000000000001E-3</v>
      </c>
      <c r="S138" s="1">
        <v>4.0000000000000003E-5</v>
      </c>
      <c r="U138">
        <v>6.1506699999999996E-4</v>
      </c>
    </row>
    <row r="139" spans="1:21" x14ac:dyDescent="0.35">
      <c r="A139" t="s">
        <v>60</v>
      </c>
      <c r="B139">
        <v>-1.232683E-3</v>
      </c>
      <c r="C139" s="1">
        <v>9.6399999999999999E-5</v>
      </c>
      <c r="D139">
        <v>1.358791E-3</v>
      </c>
      <c r="E139" s="1">
        <v>2.1500000000000001E-5</v>
      </c>
      <c r="F139">
        <v>2.4992119999999998E-3</v>
      </c>
      <c r="G139" s="1">
        <v>4.7299999999999998E-5</v>
      </c>
      <c r="H139">
        <v>-1.58116E-4</v>
      </c>
      <c r="I139" s="1">
        <v>7.8999999999999996E-5</v>
      </c>
      <c r="J139">
        <v>-3.5052100000000001E-4</v>
      </c>
      <c r="K139">
        <v>1.0192900000000001E-4</v>
      </c>
      <c r="L139">
        <v>8.007E-4</v>
      </c>
      <c r="M139" s="1">
        <v>6.2500000000000001E-5</v>
      </c>
      <c r="N139">
        <v>6.2713299999999999E-4</v>
      </c>
      <c r="O139" s="1">
        <v>8.9800000000000001E-5</v>
      </c>
      <c r="P139" s="1">
        <v>2.9999999999999997E-4</v>
      </c>
      <c r="Q139" s="1">
        <v>8.8300000000000005E-5</v>
      </c>
      <c r="R139">
        <v>1.920871E-3</v>
      </c>
      <c r="S139" s="1">
        <v>4.85E-5</v>
      </c>
      <c r="U139">
        <v>5.1754299999999997E-4</v>
      </c>
    </row>
    <row r="140" spans="1:21" x14ac:dyDescent="0.35">
      <c r="A140" t="s">
        <v>61</v>
      </c>
      <c r="B140">
        <v>1.38244E-3</v>
      </c>
      <c r="C140" s="1">
        <v>5.38E-5</v>
      </c>
      <c r="D140">
        <v>1.1106569999999999E-3</v>
      </c>
      <c r="E140" s="1">
        <v>2.4499999999999999E-5</v>
      </c>
      <c r="F140">
        <v>1.5177739999999999E-3</v>
      </c>
      <c r="G140" s="1">
        <v>3.1099999999999997E-5</v>
      </c>
      <c r="H140">
        <v>9.1297199999999996E-4</v>
      </c>
      <c r="I140" s="1">
        <v>4.6100000000000002E-5</v>
      </c>
      <c r="J140">
        <v>1.7830560000000001E-3</v>
      </c>
      <c r="K140" s="1">
        <v>3.6300000000000001E-5</v>
      </c>
      <c r="L140">
        <v>1.696042E-3</v>
      </c>
      <c r="M140" s="1">
        <v>4.1300000000000001E-5</v>
      </c>
      <c r="N140">
        <v>1.818117E-3</v>
      </c>
      <c r="O140" s="1">
        <v>4.3300000000000002E-5</v>
      </c>
      <c r="P140" s="1">
        <v>1.8699999999999999E-3</v>
      </c>
      <c r="Q140" s="1">
        <v>5.1400000000000003E-5</v>
      </c>
      <c r="R140" s="1">
        <v>-1.8199999999999999E-5</v>
      </c>
      <c r="S140" s="1">
        <v>7.2299999999999996E-5</v>
      </c>
      <c r="U140">
        <v>1.4530459999999999E-3</v>
      </c>
    </row>
    <row r="141" spans="1:21" x14ac:dyDescent="0.35">
      <c r="A141" s="2">
        <v>41820</v>
      </c>
      <c r="B141">
        <v>1.9859320000000001E-3</v>
      </c>
      <c r="C141" s="1">
        <v>2.5700000000000001E-5</v>
      </c>
      <c r="D141">
        <v>6.2279499999999999E-4</v>
      </c>
      <c r="E141" s="1">
        <v>1.8899999999999999E-5</v>
      </c>
      <c r="F141">
        <v>2.1536459999999999E-3</v>
      </c>
      <c r="G141" s="1">
        <v>3.1600000000000002E-5</v>
      </c>
      <c r="H141">
        <v>1.8461110000000001E-3</v>
      </c>
      <c r="I141" s="1">
        <v>2.62E-5</v>
      </c>
      <c r="J141">
        <v>2.1068240000000002E-3</v>
      </c>
      <c r="K141" s="1">
        <v>2.2799999999999999E-5</v>
      </c>
      <c r="L141">
        <v>8.4453399999999997E-4</v>
      </c>
      <c r="M141" s="1">
        <v>3.43E-5</v>
      </c>
      <c r="N141">
        <v>1.9352309999999999E-3</v>
      </c>
      <c r="O141" s="1">
        <v>2.2500000000000001E-5</v>
      </c>
      <c r="P141" s="1">
        <v>1.3500000000000001E-3</v>
      </c>
      <c r="Q141" s="1">
        <v>2.9200000000000002E-5</v>
      </c>
      <c r="R141">
        <v>1.731275E-3</v>
      </c>
      <c r="S141" s="1">
        <v>5.24E-5</v>
      </c>
      <c r="U141">
        <v>1.7075790000000001E-3</v>
      </c>
    </row>
    <row r="142" spans="1:21" x14ac:dyDescent="0.35">
      <c r="A142" s="2">
        <v>41851</v>
      </c>
      <c r="B142">
        <v>9.69818E-4</v>
      </c>
      <c r="C142" s="1">
        <v>4.0899999999999998E-5</v>
      </c>
      <c r="D142">
        <v>-3.7350799999999999E-4</v>
      </c>
      <c r="E142" s="1">
        <v>2.3799999999999999E-5</v>
      </c>
      <c r="F142">
        <v>2.4501500000000001E-4</v>
      </c>
      <c r="G142" s="1">
        <v>5.13E-5</v>
      </c>
      <c r="H142">
        <v>4.46444E-4</v>
      </c>
      <c r="I142" s="1">
        <v>3.1399999999999998E-5</v>
      </c>
      <c r="J142">
        <v>1.4698999999999999E-3</v>
      </c>
      <c r="K142" s="1">
        <v>4.1E-5</v>
      </c>
      <c r="L142">
        <v>-8.6669199999999996E-4</v>
      </c>
      <c r="M142" s="1">
        <v>3.7400000000000001E-5</v>
      </c>
      <c r="N142">
        <v>1.6759640000000001E-3</v>
      </c>
      <c r="O142" s="1">
        <v>2.94E-5</v>
      </c>
      <c r="P142">
        <v>1.3530930000000001E-3</v>
      </c>
      <c r="Q142" s="1">
        <v>3.5299999999999997E-5</v>
      </c>
      <c r="R142">
        <v>-3.5313599999999999E-4</v>
      </c>
      <c r="S142" s="1">
        <v>8.9800000000000001E-5</v>
      </c>
      <c r="U142">
        <v>6.9938400000000005E-4</v>
      </c>
    </row>
    <row r="143" spans="1:21" x14ac:dyDescent="0.35">
      <c r="A143" t="s">
        <v>62</v>
      </c>
      <c r="B143">
        <v>1.028078E-3</v>
      </c>
      <c r="C143" s="1">
        <v>5.2099999999999999E-5</v>
      </c>
      <c r="D143">
        <v>2.9115800000000002E-4</v>
      </c>
      <c r="E143" s="1">
        <v>3.6000000000000001E-5</v>
      </c>
      <c r="F143">
        <v>-2.04935E-4</v>
      </c>
      <c r="G143" s="1">
        <v>6.9099999999999999E-5</v>
      </c>
      <c r="H143">
        <v>7.7603800000000005E-4</v>
      </c>
      <c r="I143" s="1">
        <v>5.13E-5</v>
      </c>
      <c r="J143">
        <v>1.8372810000000001E-3</v>
      </c>
      <c r="K143" s="1">
        <v>5.1E-5</v>
      </c>
      <c r="L143">
        <v>1.2621099999999999E-4</v>
      </c>
      <c r="M143" s="1">
        <v>4.8699999999999998E-5</v>
      </c>
      <c r="N143">
        <v>9.9114199999999998E-4</v>
      </c>
      <c r="O143" s="1">
        <v>3.6699999999999998E-5</v>
      </c>
      <c r="P143">
        <v>9.11191E-4</v>
      </c>
      <c r="Q143" s="1">
        <v>5.0399999999999999E-5</v>
      </c>
      <c r="R143">
        <v>6.6817999999999999E-4</v>
      </c>
      <c r="S143" s="1">
        <v>8.8200000000000003E-5</v>
      </c>
      <c r="U143">
        <v>7.7658499999999999E-4</v>
      </c>
    </row>
    <row r="144" spans="1:21" x14ac:dyDescent="0.35">
      <c r="A144" s="2">
        <v>41912</v>
      </c>
      <c r="B144">
        <v>4.0608799999999998E-4</v>
      </c>
      <c r="C144" s="1">
        <v>4.1999999999999998E-5</v>
      </c>
      <c r="D144">
        <v>7.3967800000000002E-4</v>
      </c>
      <c r="E144" s="1">
        <v>2.2399999999999999E-5</v>
      </c>
      <c r="F144">
        <v>-1.3439120000000001E-3</v>
      </c>
      <c r="G144" s="1">
        <v>5.91E-5</v>
      </c>
      <c r="H144">
        <v>1.1594439999999999E-3</v>
      </c>
      <c r="I144" s="1">
        <v>4.1499999999999999E-5</v>
      </c>
      <c r="J144">
        <v>1.3300709999999999E-3</v>
      </c>
      <c r="K144" s="1">
        <v>3.7299999999999999E-5</v>
      </c>
      <c r="L144">
        <v>4.53072E-4</v>
      </c>
      <c r="M144" s="1">
        <v>3.6100000000000003E-5</v>
      </c>
      <c r="N144">
        <v>6.0708799999999999E-4</v>
      </c>
      <c r="O144" s="1">
        <v>4.1300000000000001E-5</v>
      </c>
      <c r="P144">
        <v>3.90658E-4</v>
      </c>
      <c r="Q144" s="1">
        <v>3.7599999999999999E-5</v>
      </c>
      <c r="R144">
        <v>4.8216300000000003E-4</v>
      </c>
      <c r="S144" s="1">
        <v>6.6299999999999999E-5</v>
      </c>
      <c r="U144">
        <v>5.6758799999999995E-4</v>
      </c>
    </row>
    <row r="145" spans="1:21" x14ac:dyDescent="0.35">
      <c r="A145" s="2">
        <v>41943</v>
      </c>
      <c r="B145">
        <v>-2.1902799999999999E-4</v>
      </c>
      <c r="C145">
        <v>1.24251E-4</v>
      </c>
      <c r="D145">
        <v>8.4338600000000001E-4</v>
      </c>
      <c r="E145" s="1">
        <v>5.7899999999999998E-5</v>
      </c>
      <c r="F145">
        <v>-2.4129279999999999E-3</v>
      </c>
      <c r="G145">
        <v>1.97405E-4</v>
      </c>
      <c r="H145">
        <v>-2.3878899999999999E-4</v>
      </c>
      <c r="I145">
        <v>1.2559999999999999E-4</v>
      </c>
      <c r="J145">
        <v>8.7646899999999995E-4</v>
      </c>
      <c r="K145">
        <v>1.6074700000000001E-4</v>
      </c>
      <c r="L145">
        <v>2.1615800000000001E-4</v>
      </c>
      <c r="M145">
        <v>1.7427799999999999E-4</v>
      </c>
      <c r="N145">
        <v>-3.0043000000000002E-4</v>
      </c>
      <c r="O145">
        <v>1.26692E-4</v>
      </c>
      <c r="P145">
        <v>-2.7055540000000002E-3</v>
      </c>
      <c r="Q145">
        <v>2.2905700000000001E-4</v>
      </c>
      <c r="R145">
        <v>2.7185719999999998E-3</v>
      </c>
      <c r="S145" s="1">
        <v>7.2999999999999999E-5</v>
      </c>
      <c r="U145">
        <v>-1.07592E-4</v>
      </c>
    </row>
    <row r="146" spans="1:21" x14ac:dyDescent="0.35">
      <c r="A146" s="2">
        <v>41971</v>
      </c>
      <c r="B146">
        <v>3.8728790000000001E-3</v>
      </c>
      <c r="C146" s="1">
        <v>3.8300000000000003E-5</v>
      </c>
      <c r="D146">
        <v>2.9951349999999999E-3</v>
      </c>
      <c r="E146" s="1">
        <v>2.1399999999999998E-5</v>
      </c>
      <c r="F146">
        <v>2.166393E-3</v>
      </c>
      <c r="G146">
        <v>1.57851E-4</v>
      </c>
      <c r="H146">
        <v>3.4339029999999999E-3</v>
      </c>
      <c r="I146" s="1">
        <v>3.7100000000000001E-5</v>
      </c>
      <c r="J146">
        <v>4.0563559999999997E-3</v>
      </c>
      <c r="K146" s="1">
        <v>6.69E-5</v>
      </c>
      <c r="L146">
        <v>4.6329229999999997E-3</v>
      </c>
      <c r="M146" s="1">
        <v>6.4700000000000001E-5</v>
      </c>
      <c r="N146">
        <v>4.0061519999999998E-3</v>
      </c>
      <c r="O146" s="1">
        <v>3.9799999999999998E-5</v>
      </c>
      <c r="P146">
        <v>3.7549910000000001E-3</v>
      </c>
      <c r="Q146">
        <v>1.1969200000000001E-4</v>
      </c>
      <c r="R146">
        <v>2.062197E-3</v>
      </c>
      <c r="S146" s="1">
        <v>9.0799999999999998E-5</v>
      </c>
      <c r="U146">
        <v>3.6414749999999999E-3</v>
      </c>
    </row>
    <row r="147" spans="1:21" x14ac:dyDescent="0.35">
      <c r="A147" t="s">
        <v>63</v>
      </c>
      <c r="B147">
        <v>1.6187770000000001E-3</v>
      </c>
      <c r="C147" s="1">
        <v>6.5400000000000004E-5</v>
      </c>
      <c r="D147">
        <v>1.1434920000000001E-3</v>
      </c>
      <c r="E147" s="1">
        <v>5.0099999999999998E-5</v>
      </c>
      <c r="F147">
        <v>-1.454136E-3</v>
      </c>
      <c r="G147">
        <v>3.6701399999999998E-4</v>
      </c>
      <c r="H147">
        <v>1.464405E-3</v>
      </c>
      <c r="I147" s="1">
        <v>8.3399999999999994E-5</v>
      </c>
      <c r="J147">
        <v>7.9447299999999997E-4</v>
      </c>
      <c r="K147">
        <v>1.00974E-4</v>
      </c>
      <c r="L147">
        <v>7.0626300000000005E-4</v>
      </c>
      <c r="M147" s="1">
        <v>7.7999999999999999E-5</v>
      </c>
      <c r="N147">
        <v>3.4696400000000001E-4</v>
      </c>
      <c r="O147" s="1">
        <v>8.8599999999999999E-5</v>
      </c>
      <c r="P147">
        <v>-5.9581900000000004E-4</v>
      </c>
      <c r="Q147">
        <v>2.1155800000000001E-4</v>
      </c>
      <c r="R147">
        <v>2.724359E-3</v>
      </c>
      <c r="S147" s="1">
        <v>9.2899999999999995E-5</v>
      </c>
      <c r="U147">
        <v>7.5120600000000003E-4</v>
      </c>
    </row>
    <row r="148" spans="1:21" x14ac:dyDescent="0.35">
      <c r="A148" s="2">
        <v>42034</v>
      </c>
      <c r="B148">
        <v>1.04239E-3</v>
      </c>
      <c r="C148">
        <v>1.26093E-4</v>
      </c>
      <c r="D148">
        <v>1.000789E-3</v>
      </c>
      <c r="E148" s="1">
        <v>7.6100000000000007E-5</v>
      </c>
      <c r="F148" s="1">
        <v>1.0300000000000001E-3</v>
      </c>
      <c r="G148">
        <v>3.1479099999999997E-4</v>
      </c>
      <c r="H148">
        <v>-6.7670800000000004E-4</v>
      </c>
      <c r="I148">
        <v>1.6414399999999999E-4</v>
      </c>
      <c r="J148">
        <v>1.0263430000000001E-3</v>
      </c>
      <c r="K148">
        <v>1.36045E-4</v>
      </c>
      <c r="L148">
        <v>8.3401999999999999E-4</v>
      </c>
      <c r="M148">
        <v>1.1065099999999999E-4</v>
      </c>
      <c r="N148">
        <v>3.4047800000000002E-4</v>
      </c>
      <c r="O148">
        <v>1.5666500000000001E-4</v>
      </c>
      <c r="P148">
        <v>1.1439519999999999E-3</v>
      </c>
      <c r="Q148">
        <v>1.9991200000000001E-4</v>
      </c>
      <c r="R148">
        <v>3.1465040000000001E-3</v>
      </c>
      <c r="S148" s="1">
        <v>9.8400000000000007E-5</v>
      </c>
      <c r="U148">
        <v>6.5206900000000002E-4</v>
      </c>
    </row>
    <row r="149" spans="1:21" x14ac:dyDescent="0.35">
      <c r="A149" t="s">
        <v>64</v>
      </c>
      <c r="B149">
        <v>3.050919E-3</v>
      </c>
      <c r="C149" s="1">
        <v>8.0599999999999994E-5</v>
      </c>
      <c r="D149">
        <v>4.62881E-4</v>
      </c>
      <c r="E149" s="1">
        <v>5.4599999999999999E-5</v>
      </c>
      <c r="F149">
        <v>2.1018019999999998E-3</v>
      </c>
      <c r="G149">
        <v>2.0693799999999999E-4</v>
      </c>
      <c r="H149">
        <v>9.9054599999999992E-4</v>
      </c>
      <c r="I149">
        <v>1.18441E-4</v>
      </c>
      <c r="J149">
        <v>1.170012E-3</v>
      </c>
      <c r="K149" s="1">
        <v>7.6500000000000003E-5</v>
      </c>
      <c r="L149">
        <v>1.881839E-3</v>
      </c>
      <c r="M149" s="1">
        <v>6.97E-5</v>
      </c>
      <c r="N149">
        <v>2.1179329999999998E-3</v>
      </c>
      <c r="O149" s="1">
        <v>9.4900000000000003E-5</v>
      </c>
      <c r="P149">
        <v>2.5694979999999999E-3</v>
      </c>
      <c r="Q149">
        <v>1.4187299999999999E-4</v>
      </c>
      <c r="R149">
        <v>-1.5226300000000001E-3</v>
      </c>
      <c r="S149">
        <v>1.8782E-4</v>
      </c>
      <c r="U149">
        <v>1.6067200000000001E-3</v>
      </c>
    </row>
    <row r="150" spans="1:21" x14ac:dyDescent="0.35">
      <c r="A150" s="2">
        <v>42094</v>
      </c>
      <c r="B150">
        <v>7.1842200000000003E-4</v>
      </c>
      <c r="C150" s="1">
        <v>7.3999999999999996E-5</v>
      </c>
      <c r="D150">
        <v>-3.0366200000000001E-4</v>
      </c>
      <c r="E150" s="1">
        <v>5.8499999999999999E-5</v>
      </c>
      <c r="F150">
        <v>-1.679956E-3</v>
      </c>
      <c r="G150">
        <v>1.06351E-4</v>
      </c>
      <c r="H150" s="1">
        <v>-2.3300000000000001E-5</v>
      </c>
      <c r="I150" s="1">
        <v>8.6600000000000004E-5</v>
      </c>
      <c r="J150">
        <v>1.5244010000000001E-3</v>
      </c>
      <c r="K150" s="1">
        <v>7.86E-5</v>
      </c>
      <c r="L150">
        <v>-2.7467300000000002E-4</v>
      </c>
      <c r="M150" s="1">
        <v>7.9599999999999997E-5</v>
      </c>
      <c r="N150">
        <v>-4.1404000000000001E-4</v>
      </c>
      <c r="O150" s="1">
        <v>6.9099999999999999E-5</v>
      </c>
      <c r="P150">
        <v>-9.5080499999999999E-4</v>
      </c>
      <c r="Q150" s="1">
        <v>8.5500000000000005E-5</v>
      </c>
      <c r="R150">
        <v>-2.7376400000000002E-4</v>
      </c>
      <c r="S150">
        <v>1.6461700000000001E-4</v>
      </c>
      <c r="U150" s="1">
        <v>-2.0299999999999999E-5</v>
      </c>
    </row>
    <row r="151" spans="1:21" x14ac:dyDescent="0.35">
      <c r="A151" t="s">
        <v>65</v>
      </c>
      <c r="B151">
        <v>5.2778799999999996E-4</v>
      </c>
      <c r="C151" s="1">
        <v>5.9799999999999997E-5</v>
      </c>
      <c r="D151" s="1">
        <v>-1.7900000000000001E-5</v>
      </c>
      <c r="E151" s="1">
        <v>3.01E-5</v>
      </c>
      <c r="F151">
        <v>2.9991369999999998E-3</v>
      </c>
      <c r="G151">
        <v>1.1608999999999999E-4</v>
      </c>
      <c r="H151">
        <v>-1.16513E-4</v>
      </c>
      <c r="I151" s="1">
        <v>4.6900000000000002E-5</v>
      </c>
      <c r="J151" s="1">
        <v>8.1100000000000006E-5</v>
      </c>
      <c r="K151" s="1">
        <v>6.2600000000000004E-5</v>
      </c>
      <c r="L151" s="1">
        <v>-7.0500000000000006E-5</v>
      </c>
      <c r="M151" s="1">
        <v>6.8999999999999997E-5</v>
      </c>
      <c r="N151">
        <v>1.1925E-3</v>
      </c>
      <c r="O151" s="1">
        <v>6.97E-5</v>
      </c>
      <c r="P151">
        <v>2.0666109999999999E-3</v>
      </c>
      <c r="Q151" s="1">
        <v>6.7600000000000003E-5</v>
      </c>
      <c r="R151">
        <v>7.3488899999999996E-4</v>
      </c>
      <c r="S151" s="1">
        <v>9.3499999999999996E-5</v>
      </c>
      <c r="U151">
        <v>6.5916200000000003E-4</v>
      </c>
    </row>
    <row r="152" spans="1:21" x14ac:dyDescent="0.35">
      <c r="A152" t="s">
        <v>66</v>
      </c>
      <c r="B152">
        <v>5.54715E-4</v>
      </c>
      <c r="C152" s="1">
        <v>6.0300000000000002E-5</v>
      </c>
      <c r="D152" s="1">
        <v>-7.4699999999999996E-6</v>
      </c>
      <c r="E152" s="1">
        <v>2.9099999999999999E-5</v>
      </c>
      <c r="F152">
        <v>-1.420408E-3</v>
      </c>
      <c r="G152" s="1">
        <v>5.0500000000000001E-5</v>
      </c>
      <c r="H152">
        <v>6.0664499999999995E-4</v>
      </c>
      <c r="I152" s="1">
        <v>4.3099999999999997E-5</v>
      </c>
      <c r="J152">
        <v>5.5321500000000002E-4</v>
      </c>
      <c r="K152" s="1">
        <v>6.0900000000000003E-5</v>
      </c>
      <c r="L152">
        <v>-1.1081E-4</v>
      </c>
      <c r="M152" s="1">
        <v>4.3999999999999999E-5</v>
      </c>
      <c r="N152">
        <v>1.318984E-3</v>
      </c>
      <c r="O152" s="1">
        <v>8.8700000000000001E-5</v>
      </c>
      <c r="P152">
        <v>3.6482700000000002E-4</v>
      </c>
      <c r="Q152" s="1">
        <v>6.0999999999999999E-5</v>
      </c>
      <c r="R152">
        <v>1.32786E-4</v>
      </c>
      <c r="S152" s="1">
        <v>7.2399999999999998E-5</v>
      </c>
      <c r="U152">
        <v>4.4865500000000001E-4</v>
      </c>
    </row>
    <row r="153" spans="1:21" x14ac:dyDescent="0.35">
      <c r="A153" s="2">
        <v>42185</v>
      </c>
      <c r="B153" s="1">
        <v>5.7500000000000002E-5</v>
      </c>
      <c r="C153" s="1">
        <v>4.8000000000000001E-5</v>
      </c>
      <c r="D153">
        <v>-1.198148E-3</v>
      </c>
      <c r="E153" s="1">
        <v>3.7599999999999999E-5</v>
      </c>
      <c r="F153">
        <v>-1.9802869999999998E-3</v>
      </c>
      <c r="G153" s="1">
        <v>5.2200000000000002E-5</v>
      </c>
      <c r="H153">
        <v>-1.3062999999999999E-4</v>
      </c>
      <c r="I153" s="1">
        <v>6.5400000000000004E-5</v>
      </c>
      <c r="J153">
        <v>1.1907400000000001E-4</v>
      </c>
      <c r="K153" s="1">
        <v>5.3900000000000002E-5</v>
      </c>
      <c r="L153">
        <v>-1.503098E-3</v>
      </c>
      <c r="M153" s="1">
        <v>4.71E-5</v>
      </c>
      <c r="N153">
        <v>-1.1673059999999999E-3</v>
      </c>
      <c r="O153" s="1">
        <v>5.9500000000000003E-5</v>
      </c>
      <c r="P153">
        <v>-1.3608610000000001E-3</v>
      </c>
      <c r="Q153" s="1">
        <v>6.0699999999999998E-5</v>
      </c>
      <c r="R153">
        <v>-1.8444080000000001E-3</v>
      </c>
      <c r="S153" s="1">
        <v>5.3499999999999999E-5</v>
      </c>
      <c r="U153">
        <v>-7.8693399999999998E-4</v>
      </c>
    </row>
    <row r="154" spans="1:21" x14ac:dyDescent="0.35">
      <c r="A154" s="2">
        <v>42216</v>
      </c>
      <c r="B154">
        <v>2.0924379999999999E-3</v>
      </c>
      <c r="C154" s="1">
        <v>7.0599999999999995E-5</v>
      </c>
      <c r="D154">
        <v>1.4324839999999999E-3</v>
      </c>
      <c r="E154" s="1">
        <v>5.1700000000000003E-5</v>
      </c>
      <c r="F154">
        <v>-1.9475060000000001E-3</v>
      </c>
      <c r="G154">
        <v>1.17143E-4</v>
      </c>
      <c r="H154">
        <v>4.6673E-4</v>
      </c>
      <c r="I154" s="1">
        <v>8.4300000000000003E-5</v>
      </c>
      <c r="J154">
        <v>3.9952999999999999E-4</v>
      </c>
      <c r="K154" s="1">
        <v>8.8700000000000001E-5</v>
      </c>
      <c r="L154">
        <v>-6.2459600000000005E-4</v>
      </c>
      <c r="M154" s="1">
        <v>7.9499999999999994E-5</v>
      </c>
      <c r="N154">
        <v>4.5182099999999998E-4</v>
      </c>
      <c r="O154" s="1">
        <v>8.4699999999999999E-5</v>
      </c>
      <c r="P154">
        <v>-2.4384290000000002E-3</v>
      </c>
      <c r="Q154">
        <v>1.4817500000000001E-4</v>
      </c>
      <c r="R154">
        <v>8.0867700000000005E-4</v>
      </c>
      <c r="S154" s="1">
        <v>9.3599999999999998E-5</v>
      </c>
      <c r="U154">
        <v>4.0903400000000001E-4</v>
      </c>
    </row>
    <row r="155" spans="1:21" x14ac:dyDescent="0.35">
      <c r="A155" t="s">
        <v>67</v>
      </c>
      <c r="B155">
        <v>-8.8607099999999999E-4</v>
      </c>
      <c r="C155">
        <v>2.3543199999999999E-4</v>
      </c>
      <c r="D155">
        <v>-1.679144E-3</v>
      </c>
      <c r="E155">
        <v>1.28825E-4</v>
      </c>
      <c r="F155">
        <v>-3.354606E-3</v>
      </c>
      <c r="G155">
        <v>4.6822399999999999E-4</v>
      </c>
      <c r="H155">
        <v>-2.4653029999999999E-3</v>
      </c>
      <c r="I155">
        <v>2.4762900000000002E-4</v>
      </c>
      <c r="J155">
        <v>-2.1849040000000001E-3</v>
      </c>
      <c r="K155">
        <v>2.31647E-4</v>
      </c>
      <c r="L155">
        <v>-2.200713E-3</v>
      </c>
      <c r="M155">
        <v>1.9771E-4</v>
      </c>
      <c r="N155">
        <v>-2.1783869999999999E-3</v>
      </c>
      <c r="O155">
        <v>2.7142900000000001E-4</v>
      </c>
      <c r="P155" s="1">
        <v>-3.0100000000000001E-3</v>
      </c>
      <c r="Q155">
        <v>3.5374899999999999E-4</v>
      </c>
      <c r="R155">
        <v>-1.4752400000000001E-4</v>
      </c>
      <c r="S155">
        <v>1.7147000000000001E-4</v>
      </c>
      <c r="U155">
        <v>-2.0649959999999999E-3</v>
      </c>
    </row>
    <row r="156" spans="1:21" x14ac:dyDescent="0.35">
      <c r="A156" s="2">
        <v>42277</v>
      </c>
      <c r="B156">
        <v>-2.461502E-3</v>
      </c>
      <c r="C156">
        <v>3.2351E-4</v>
      </c>
      <c r="D156">
        <v>-2.1824909999999999E-3</v>
      </c>
      <c r="E156">
        <v>2.08908E-4</v>
      </c>
      <c r="F156">
        <v>-4.2017499999999998E-3</v>
      </c>
      <c r="G156">
        <v>4.7585100000000001E-4</v>
      </c>
      <c r="H156">
        <v>-4.1053130000000002E-3</v>
      </c>
      <c r="I156">
        <v>3.7892299999999998E-4</v>
      </c>
      <c r="J156">
        <v>-4.5881969999999996E-3</v>
      </c>
      <c r="K156">
        <v>3.4366099999999999E-4</v>
      </c>
      <c r="L156" s="1">
        <v>-3.1900000000000001E-3</v>
      </c>
      <c r="M156">
        <v>2.8598600000000001E-4</v>
      </c>
      <c r="N156">
        <v>-2.7773619999999998E-3</v>
      </c>
      <c r="O156">
        <v>3.6951799999999999E-4</v>
      </c>
      <c r="P156">
        <v>-4.51527E-3</v>
      </c>
      <c r="Q156">
        <v>4.2588800000000003E-4</v>
      </c>
      <c r="R156">
        <v>-2.1262669999999998E-3</v>
      </c>
      <c r="S156">
        <v>2.0220899999999999E-4</v>
      </c>
      <c r="U156">
        <v>-3.3021690000000002E-3</v>
      </c>
    </row>
    <row r="157" spans="1:21" x14ac:dyDescent="0.35">
      <c r="A157" s="2">
        <v>42307</v>
      </c>
      <c r="B157">
        <v>2.1464829999999998E-3</v>
      </c>
      <c r="C157">
        <v>1.1565099999999999E-4</v>
      </c>
      <c r="D157">
        <v>1.9655279999999998E-3</v>
      </c>
      <c r="E157" s="1">
        <v>7.1899999999999999E-5</v>
      </c>
      <c r="F157">
        <v>2.2828700000000002E-3</v>
      </c>
      <c r="G157">
        <v>2.8478999999999999E-4</v>
      </c>
      <c r="H157">
        <v>1.808346E-3</v>
      </c>
      <c r="I157">
        <v>1.4536700000000001E-4</v>
      </c>
      <c r="J157" s="1">
        <v>2.4499999999999999E-5</v>
      </c>
      <c r="K157">
        <v>1.90061E-4</v>
      </c>
      <c r="L157">
        <v>2.038448E-3</v>
      </c>
      <c r="M157">
        <v>1.4628500000000001E-4</v>
      </c>
      <c r="N157">
        <v>2.7937679999999999E-3</v>
      </c>
      <c r="O157">
        <v>1.2331399999999999E-4</v>
      </c>
      <c r="P157" s="1">
        <v>1.3500000000000001E-3</v>
      </c>
      <c r="Q157">
        <v>2.6257E-4</v>
      </c>
      <c r="R157">
        <v>9.0710300000000003E-4</v>
      </c>
      <c r="S157" s="1">
        <v>8.6500000000000002E-5</v>
      </c>
      <c r="U157">
        <v>1.8786460000000001E-3</v>
      </c>
    </row>
    <row r="158" spans="1:21" x14ac:dyDescent="0.35">
      <c r="A158" s="2">
        <v>42338</v>
      </c>
      <c r="B158">
        <v>1.954964E-3</v>
      </c>
      <c r="C158" s="1">
        <v>7.8200000000000003E-5</v>
      </c>
      <c r="D158">
        <v>4.90738E-4</v>
      </c>
      <c r="E158" s="1">
        <v>6.0800000000000001E-5</v>
      </c>
      <c r="F158" s="1">
        <v>-6.0499999999999997E-6</v>
      </c>
      <c r="G158">
        <v>2.4496000000000001E-4</v>
      </c>
      <c r="H158">
        <v>1.786955E-3</v>
      </c>
      <c r="I158" s="1">
        <v>9.5400000000000001E-5</v>
      </c>
      <c r="J158">
        <v>1.3006140000000001E-3</v>
      </c>
      <c r="K158" s="1">
        <v>8.9900000000000003E-5</v>
      </c>
      <c r="L158">
        <v>1.6443499999999999E-3</v>
      </c>
      <c r="M158" s="1">
        <v>6.2299999999999996E-5</v>
      </c>
      <c r="N158">
        <v>1.7437279999999999E-3</v>
      </c>
      <c r="O158">
        <v>1.02619E-4</v>
      </c>
      <c r="P158" s="1">
        <v>1.31E-3</v>
      </c>
      <c r="Q158">
        <v>1.17594E-4</v>
      </c>
      <c r="R158">
        <v>-1.5494770000000001E-3</v>
      </c>
      <c r="S158">
        <v>1.2186899999999999E-4</v>
      </c>
      <c r="U158">
        <v>1.3445919999999999E-3</v>
      </c>
    </row>
    <row r="159" spans="1:21" x14ac:dyDescent="0.35">
      <c r="A159" t="s">
        <v>68</v>
      </c>
      <c r="B159">
        <v>7.1028599999999997E-4</v>
      </c>
      <c r="C159">
        <v>1.11896E-4</v>
      </c>
      <c r="D159">
        <v>1.7678920000000001E-3</v>
      </c>
      <c r="E159" s="1">
        <v>9.3999999999999994E-5</v>
      </c>
      <c r="F159">
        <v>-2.9273379999999998E-3</v>
      </c>
      <c r="G159">
        <v>3.1072800000000002E-4</v>
      </c>
      <c r="H159" s="1">
        <v>3.4400000000000003E-5</v>
      </c>
      <c r="I159">
        <v>1.65499E-4</v>
      </c>
      <c r="J159">
        <v>1.032462E-3</v>
      </c>
      <c r="K159">
        <v>1.24129E-4</v>
      </c>
      <c r="L159">
        <v>-1.2656500000000001E-4</v>
      </c>
      <c r="M159" s="1">
        <v>9.5199999999999997E-5</v>
      </c>
      <c r="N159">
        <v>5.4945899999999997E-4</v>
      </c>
      <c r="O159">
        <v>1.1359299999999999E-4</v>
      </c>
      <c r="P159" s="1">
        <v>-8.0099999999999995E-4</v>
      </c>
      <c r="Q159">
        <v>1.7498200000000001E-4</v>
      </c>
      <c r="R159">
        <v>8.0330400000000002E-4</v>
      </c>
      <c r="S159">
        <v>1.1171E-4</v>
      </c>
      <c r="U159">
        <v>3.7845700000000001E-4</v>
      </c>
    </row>
    <row r="160" spans="1:21" x14ac:dyDescent="0.35">
      <c r="A160" s="2">
        <v>42398</v>
      </c>
      <c r="B160">
        <v>-1.9890569999999998E-3</v>
      </c>
      <c r="C160">
        <v>1.75942E-4</v>
      </c>
      <c r="D160">
        <v>1.8938700000000001E-4</v>
      </c>
      <c r="E160">
        <v>1.2150399999999999E-4</v>
      </c>
      <c r="F160">
        <v>-1.632866E-3</v>
      </c>
      <c r="G160">
        <v>6.0394799999999998E-4</v>
      </c>
      <c r="H160">
        <v>-3.3605649999999998E-3</v>
      </c>
      <c r="I160">
        <v>2.42919E-4</v>
      </c>
      <c r="J160">
        <v>-2.1006129999999999E-3</v>
      </c>
      <c r="K160">
        <v>1.5522499999999999E-4</v>
      </c>
      <c r="L160">
        <v>-2.510895E-3</v>
      </c>
      <c r="M160">
        <v>1.6142500000000001E-4</v>
      </c>
      <c r="N160">
        <v>-2.1332299999999998E-3</v>
      </c>
      <c r="O160">
        <v>2.22924E-4</v>
      </c>
      <c r="P160">
        <v>-3.545931E-3</v>
      </c>
      <c r="Q160">
        <v>2.1207100000000001E-4</v>
      </c>
      <c r="R160">
        <v>2.4570849999999999E-3</v>
      </c>
      <c r="S160">
        <v>1.10672E-4</v>
      </c>
      <c r="U160">
        <v>-1.9009540000000001E-3</v>
      </c>
    </row>
    <row r="161" spans="1:21" x14ac:dyDescent="0.35">
      <c r="A161" t="s">
        <v>69</v>
      </c>
      <c r="B161">
        <v>1.002775E-3</v>
      </c>
      <c r="C161">
        <v>1.9825100000000001E-4</v>
      </c>
      <c r="D161">
        <v>1.5086050000000001E-3</v>
      </c>
      <c r="E161" s="1">
        <v>9.2499999999999999E-5</v>
      </c>
      <c r="F161">
        <v>2.4483069999999998E-3</v>
      </c>
      <c r="G161">
        <v>5.9704500000000004E-4</v>
      </c>
      <c r="H161">
        <v>-7.5872799999999996E-4</v>
      </c>
      <c r="I161">
        <v>3.2399399999999997E-4</v>
      </c>
      <c r="J161">
        <v>7.46694E-4</v>
      </c>
      <c r="K161">
        <v>1.3554300000000001E-4</v>
      </c>
      <c r="L161" s="1">
        <v>2.32E-3</v>
      </c>
      <c r="M161">
        <v>1.8064099999999999E-4</v>
      </c>
      <c r="N161">
        <v>1.3426449999999999E-3</v>
      </c>
      <c r="O161">
        <v>2.43811E-4</v>
      </c>
      <c r="P161" s="1">
        <v>3.0300000000000001E-3</v>
      </c>
      <c r="Q161">
        <v>3.2743399999999998E-4</v>
      </c>
      <c r="R161">
        <v>2.258824E-3</v>
      </c>
      <c r="S161">
        <v>1.4247700000000001E-4</v>
      </c>
      <c r="U161">
        <v>1.1618170000000001E-3</v>
      </c>
    </row>
    <row r="162" spans="1:21" x14ac:dyDescent="0.35">
      <c r="A162" s="2">
        <v>42460</v>
      </c>
      <c r="B162">
        <v>3.4271420000000002E-3</v>
      </c>
      <c r="C162" s="1">
        <v>6.9499999999999995E-5</v>
      </c>
      <c r="D162">
        <v>1.9553830000000002E-3</v>
      </c>
      <c r="E162" s="1">
        <v>3.1999999999999999E-5</v>
      </c>
      <c r="F162" s="1">
        <v>2.9499999999999999E-3</v>
      </c>
      <c r="G162">
        <v>2.1798499999999999E-4</v>
      </c>
      <c r="H162">
        <v>2.7347140000000001E-3</v>
      </c>
      <c r="I162">
        <v>1.3719399999999999E-4</v>
      </c>
      <c r="J162">
        <v>1.6235469999999999E-3</v>
      </c>
      <c r="K162" s="1">
        <v>8.1299999999999997E-5</v>
      </c>
      <c r="L162">
        <v>3.426335E-3</v>
      </c>
      <c r="M162" s="1">
        <v>6.9999999999999994E-5</v>
      </c>
      <c r="N162">
        <v>3.651633E-3</v>
      </c>
      <c r="O162" s="1">
        <v>8.5900000000000001E-5</v>
      </c>
      <c r="P162">
        <v>4.4494790000000001E-3</v>
      </c>
      <c r="Q162">
        <v>1.85539E-4</v>
      </c>
      <c r="R162">
        <v>2.6834129999999999E-3</v>
      </c>
      <c r="S162" s="1">
        <v>7.4099999999999999E-5</v>
      </c>
      <c r="U162">
        <v>2.9218960000000002E-3</v>
      </c>
    </row>
    <row r="163" spans="1:21" x14ac:dyDescent="0.35">
      <c r="A163" t="s">
        <v>70</v>
      </c>
      <c r="B163">
        <v>4.3111400000000002E-4</v>
      </c>
      <c r="C163" s="1">
        <v>3.6999999999999998E-5</v>
      </c>
      <c r="D163" s="1">
        <v>9.5099999999999994E-5</v>
      </c>
      <c r="E163" s="1">
        <v>4.7299999999999998E-5</v>
      </c>
      <c r="F163">
        <v>2.4842309999999999E-3</v>
      </c>
      <c r="G163">
        <v>1.3070000000000001E-4</v>
      </c>
      <c r="H163">
        <v>1.834191E-3</v>
      </c>
      <c r="I163" s="1">
        <v>9.3599999999999998E-5</v>
      </c>
      <c r="J163">
        <v>2.35753E-3</v>
      </c>
      <c r="K163" s="1">
        <v>5.9299999999999998E-5</v>
      </c>
      <c r="L163">
        <v>1.380257E-3</v>
      </c>
      <c r="M163" s="1">
        <v>4.5599999999999997E-5</v>
      </c>
      <c r="N163">
        <v>-6.0647299999999995E-4</v>
      </c>
      <c r="O163" s="1">
        <v>5.0500000000000001E-5</v>
      </c>
      <c r="P163">
        <v>2.4131320000000001E-3</v>
      </c>
      <c r="Q163" s="1">
        <v>9.2700000000000004E-5</v>
      </c>
      <c r="R163">
        <v>-2.9922899999999998E-4</v>
      </c>
      <c r="S163" s="1">
        <v>8.5699999999999996E-5</v>
      </c>
      <c r="U163">
        <v>9.0185000000000005E-4</v>
      </c>
    </row>
    <row r="164" spans="1:21" x14ac:dyDescent="0.35">
      <c r="A164" t="s">
        <v>71</v>
      </c>
      <c r="B164">
        <v>3.6272300000000002E-4</v>
      </c>
      <c r="C164" s="1">
        <v>7.1000000000000005E-5</v>
      </c>
      <c r="D164" s="1">
        <v>-7.1199999999999996E-6</v>
      </c>
      <c r="E164" s="1">
        <v>6.02E-5</v>
      </c>
      <c r="F164" s="1">
        <v>1.7700000000000001E-3</v>
      </c>
      <c r="G164">
        <v>1.0100899999999999E-4</v>
      </c>
      <c r="H164">
        <v>1.472204E-3</v>
      </c>
      <c r="I164" s="1">
        <v>9.0400000000000002E-5</v>
      </c>
      <c r="J164">
        <v>5.8224299999999997E-4</v>
      </c>
      <c r="K164" s="1">
        <v>5.0699999999999999E-5</v>
      </c>
      <c r="L164">
        <v>-1.8443499999999999E-4</v>
      </c>
      <c r="M164" s="1">
        <v>5.3999999999999998E-5</v>
      </c>
      <c r="N164">
        <v>-1.66124E-4</v>
      </c>
      <c r="O164" s="1">
        <v>6.5300000000000002E-5</v>
      </c>
      <c r="P164">
        <v>-2.2927399999999999E-4</v>
      </c>
      <c r="Q164">
        <v>1.0281300000000001E-4</v>
      </c>
      <c r="R164">
        <v>-1.44423E-4</v>
      </c>
      <c r="S164">
        <v>1.01759E-4</v>
      </c>
      <c r="U164">
        <v>4.1166400000000001E-4</v>
      </c>
    </row>
    <row r="165" spans="1:21" x14ac:dyDescent="0.35">
      <c r="A165" s="2">
        <v>42551</v>
      </c>
      <c r="B165">
        <v>1.3010699999999999E-4</v>
      </c>
      <c r="C165" s="1">
        <v>8.1000000000000004E-5</v>
      </c>
      <c r="D165">
        <v>1.120692E-3</v>
      </c>
      <c r="E165" s="1">
        <v>4.18E-5</v>
      </c>
      <c r="F165">
        <v>8.5307000000000004E-4</v>
      </c>
      <c r="G165">
        <v>1.5642600000000001E-4</v>
      </c>
      <c r="H165">
        <v>-3.2365900000000001E-4</v>
      </c>
      <c r="I165">
        <v>2.4658299999999998E-4</v>
      </c>
      <c r="J165">
        <v>1.1229040000000001E-3</v>
      </c>
      <c r="K165" s="1">
        <v>8.9699999999999998E-5</v>
      </c>
      <c r="L165" s="1">
        <v>6.9999999999999994E-5</v>
      </c>
      <c r="M165">
        <v>1.2180000000000001E-4</v>
      </c>
      <c r="N165">
        <v>7.1965600000000005E-4</v>
      </c>
      <c r="O165">
        <v>1.21655E-4</v>
      </c>
      <c r="P165">
        <v>-7.33053E-4</v>
      </c>
      <c r="Q165">
        <v>1.7591899999999999E-4</v>
      </c>
      <c r="R165">
        <v>2.1936130000000001E-3</v>
      </c>
      <c r="S165" s="1">
        <v>5.5699999999999999E-5</v>
      </c>
      <c r="U165">
        <v>5.8071399999999997E-4</v>
      </c>
    </row>
    <row r="166" spans="1:21" x14ac:dyDescent="0.35">
      <c r="A166" s="2">
        <v>42580</v>
      </c>
      <c r="B166">
        <v>1.615191E-3</v>
      </c>
      <c r="C166" s="1">
        <v>8.6100000000000006E-5</v>
      </c>
      <c r="D166">
        <v>7.13001E-4</v>
      </c>
      <c r="E166" s="1">
        <v>5.8799999999999999E-5</v>
      </c>
      <c r="F166">
        <v>1.3770399999999999E-4</v>
      </c>
      <c r="G166">
        <v>1.63802E-4</v>
      </c>
      <c r="H166">
        <v>1.734176E-3</v>
      </c>
      <c r="I166">
        <v>2.3331900000000001E-4</v>
      </c>
      <c r="J166">
        <v>2.00738E-3</v>
      </c>
      <c r="K166" s="1">
        <v>7.5400000000000003E-5</v>
      </c>
      <c r="L166">
        <v>1.468752E-3</v>
      </c>
      <c r="M166">
        <v>1.5186999999999999E-4</v>
      </c>
      <c r="N166">
        <v>2.3137470000000001E-3</v>
      </c>
      <c r="O166">
        <v>1.2227399999999999E-4</v>
      </c>
      <c r="P166">
        <v>1.6057560000000001E-3</v>
      </c>
      <c r="Q166">
        <v>2.0223300000000001E-4</v>
      </c>
      <c r="R166">
        <v>1.1718060000000001E-3</v>
      </c>
      <c r="S166" s="1">
        <v>7.0599999999999995E-5</v>
      </c>
      <c r="U166">
        <v>1.637772E-3</v>
      </c>
    </row>
    <row r="167" spans="1:21" x14ac:dyDescent="0.35">
      <c r="A167" t="s">
        <v>72</v>
      </c>
      <c r="B167" s="1">
        <v>-1.8000000000000001E-4</v>
      </c>
      <c r="C167" s="1">
        <v>1.73E-5</v>
      </c>
      <c r="D167">
        <v>-6.8640499999999996E-4</v>
      </c>
      <c r="E167" s="1">
        <v>1.95E-5</v>
      </c>
      <c r="F167" s="1">
        <v>-9.2800000000000006E-5</v>
      </c>
      <c r="G167">
        <v>1.04354E-4</v>
      </c>
      <c r="H167">
        <v>1.4579689999999999E-3</v>
      </c>
      <c r="I167" s="1">
        <v>3.4E-5</v>
      </c>
      <c r="J167">
        <v>-4.4007399999999999E-4</v>
      </c>
      <c r="K167" s="1">
        <v>2.1399999999999998E-5</v>
      </c>
      <c r="L167" s="1">
        <v>-1.13E-4</v>
      </c>
      <c r="M167" s="1">
        <v>2.05E-5</v>
      </c>
      <c r="N167">
        <v>1.4565240000000001E-3</v>
      </c>
      <c r="O167" s="1">
        <v>2.23E-5</v>
      </c>
      <c r="P167">
        <v>2.2402000000000001E-4</v>
      </c>
      <c r="Q167" s="1">
        <v>3.2700000000000002E-5</v>
      </c>
      <c r="R167">
        <v>-1.9679950000000002E-3</v>
      </c>
      <c r="S167" s="1">
        <v>7.3300000000000006E-5</v>
      </c>
      <c r="U167">
        <v>3.6486800000000002E-4</v>
      </c>
    </row>
    <row r="168" spans="1:21" x14ac:dyDescent="0.35">
      <c r="A168" s="2">
        <v>42643</v>
      </c>
      <c r="B168" s="1">
        <v>-4.3100000000000001E-4</v>
      </c>
      <c r="C168" s="1">
        <v>5.41E-5</v>
      </c>
      <c r="D168">
        <v>-1.011224E-3</v>
      </c>
      <c r="E168" s="1">
        <v>6.4999999999999994E-5</v>
      </c>
      <c r="F168" s="1">
        <v>-1.64E-4</v>
      </c>
      <c r="G168">
        <v>1.7966600000000001E-4</v>
      </c>
      <c r="H168">
        <v>-3.1876799999999998E-4</v>
      </c>
      <c r="I168" s="1">
        <v>5.9299999999999998E-5</v>
      </c>
      <c r="J168">
        <v>-1.022163E-3</v>
      </c>
      <c r="K168" s="1">
        <v>6.4800000000000003E-5</v>
      </c>
      <c r="L168" s="1">
        <v>-3.7599999999999998E-4</v>
      </c>
      <c r="M168" s="1">
        <v>6.3700000000000003E-5</v>
      </c>
      <c r="N168">
        <v>5.5608700000000003E-4</v>
      </c>
      <c r="O168" s="1">
        <v>6.5400000000000004E-5</v>
      </c>
      <c r="P168">
        <v>-3.9509400000000002E-4</v>
      </c>
      <c r="Q168">
        <v>1.00593E-4</v>
      </c>
      <c r="R168">
        <v>-3.8495400000000001E-4</v>
      </c>
      <c r="S168">
        <v>1.4083999999999999E-4</v>
      </c>
      <c r="U168">
        <v>-2.7882100000000001E-4</v>
      </c>
    </row>
    <row r="169" spans="1:21" x14ac:dyDescent="0.35">
      <c r="A169" s="2">
        <v>42674</v>
      </c>
      <c r="B169" s="1">
        <v>-6.1400000000000002E-5</v>
      </c>
      <c r="C169" s="1">
        <v>4.0299999999999997E-5</v>
      </c>
      <c r="D169">
        <v>-1.4031800000000001E-4</v>
      </c>
      <c r="E169" s="1">
        <v>2.6100000000000001E-5</v>
      </c>
      <c r="F169" s="1">
        <v>1.1100000000000001E-3</v>
      </c>
      <c r="G169">
        <v>1.1605E-4</v>
      </c>
      <c r="H169">
        <v>1.2493300000000001E-3</v>
      </c>
      <c r="I169" s="1">
        <v>6.1099999999999994E-5</v>
      </c>
      <c r="J169" s="1">
        <v>-1.9499999999999999E-3</v>
      </c>
      <c r="K169" s="1">
        <v>7.0300000000000001E-5</v>
      </c>
      <c r="L169" s="1">
        <v>3.8699999999999997E-4</v>
      </c>
      <c r="M169" s="1">
        <v>3.4799999999999999E-5</v>
      </c>
      <c r="N169">
        <v>1.2916300000000001E-4</v>
      </c>
      <c r="O169" s="1">
        <v>3.1099999999999997E-5</v>
      </c>
      <c r="P169">
        <v>-7.0342799999999997E-4</v>
      </c>
      <c r="Q169" s="1">
        <v>5.9799999999999997E-5</v>
      </c>
      <c r="R169">
        <v>-4.7786500000000001E-4</v>
      </c>
      <c r="S169" s="1">
        <v>7.9200000000000001E-5</v>
      </c>
      <c r="U169" s="1">
        <v>-3.2299999999999999E-5</v>
      </c>
    </row>
    <row r="170" spans="1:21" x14ac:dyDescent="0.35">
      <c r="A170" s="2">
        <v>42704</v>
      </c>
      <c r="B170">
        <v>1.7417349999999999E-3</v>
      </c>
      <c r="C170" s="1">
        <v>5.5300000000000002E-5</v>
      </c>
      <c r="D170">
        <v>-5.48724E-4</v>
      </c>
      <c r="E170" s="1">
        <v>6.1199999999999997E-5</v>
      </c>
      <c r="F170" s="1">
        <v>8.6600000000000002E-4</v>
      </c>
      <c r="G170" s="1">
        <v>9.6100000000000005E-5</v>
      </c>
      <c r="H170">
        <v>5.0047479999999998E-3</v>
      </c>
      <c r="I170">
        <v>1.7615E-4</v>
      </c>
      <c r="J170">
        <v>1.04351E-4</v>
      </c>
      <c r="K170">
        <v>1.2485400000000001E-4</v>
      </c>
      <c r="L170">
        <v>3.0757290000000001E-3</v>
      </c>
      <c r="M170" s="1">
        <v>6.1400000000000002E-5</v>
      </c>
      <c r="N170">
        <v>5.49268E-4</v>
      </c>
      <c r="O170" s="1">
        <v>6.97E-5</v>
      </c>
      <c r="P170">
        <v>5.4420399999999996E-4</v>
      </c>
      <c r="Q170" s="1">
        <v>5.2899999999999998E-5</v>
      </c>
      <c r="R170" s="1">
        <v>5.3999999999999998E-5</v>
      </c>
      <c r="S170">
        <v>1.5951E-4</v>
      </c>
      <c r="U170">
        <v>1.41069E-3</v>
      </c>
    </row>
    <row r="171" spans="1:21" x14ac:dyDescent="0.35">
      <c r="A171" t="s">
        <v>73</v>
      </c>
      <c r="B171">
        <v>1.4958899999999999E-3</v>
      </c>
      <c r="C171" s="1">
        <v>4.3699999999999998E-5</v>
      </c>
      <c r="D171">
        <v>1.0918880000000001E-3</v>
      </c>
      <c r="E171" s="1">
        <v>4.3000000000000002E-5</v>
      </c>
      <c r="F171" s="1">
        <v>1.89E-3</v>
      </c>
      <c r="G171">
        <v>1.2377199999999999E-4</v>
      </c>
      <c r="H171">
        <v>1.7699059999999999E-3</v>
      </c>
      <c r="I171" s="1">
        <v>8.8999999999999995E-5</v>
      </c>
      <c r="J171">
        <v>-4.3980799999999997E-4</v>
      </c>
      <c r="K171" s="1">
        <v>3.8399999999999998E-5</v>
      </c>
      <c r="L171">
        <v>8.5832900000000001E-4</v>
      </c>
      <c r="M171" s="1">
        <v>3.3699999999999999E-5</v>
      </c>
      <c r="N171">
        <v>1.7764180000000001E-3</v>
      </c>
      <c r="O171" s="1">
        <v>5.6799999999999998E-5</v>
      </c>
      <c r="P171">
        <v>1.1597840000000001E-3</v>
      </c>
      <c r="Q171" s="1">
        <v>4.57E-5</v>
      </c>
      <c r="R171">
        <v>1.7960210000000001E-3</v>
      </c>
      <c r="S171">
        <v>1.1516299999999999E-4</v>
      </c>
      <c r="U171">
        <v>1.270867E-3</v>
      </c>
    </row>
    <row r="172" spans="1:21" x14ac:dyDescent="0.35">
      <c r="A172" s="2">
        <v>42766</v>
      </c>
      <c r="B172">
        <v>1.067515E-3</v>
      </c>
      <c r="C172" s="1">
        <v>2.1800000000000001E-5</v>
      </c>
      <c r="D172">
        <v>5.2359800000000001E-4</v>
      </c>
      <c r="E172" s="1">
        <v>2.0999999999999999E-5</v>
      </c>
      <c r="F172" s="1">
        <v>-1.31E-3</v>
      </c>
      <c r="G172" s="1">
        <v>5.1900000000000001E-5</v>
      </c>
      <c r="H172">
        <v>2.31871E-4</v>
      </c>
      <c r="I172" s="1">
        <v>7.8300000000000006E-5</v>
      </c>
      <c r="J172" s="1">
        <v>6.2000000000000003E-5</v>
      </c>
      <c r="K172" s="1">
        <v>3.0800000000000003E-5</v>
      </c>
      <c r="L172">
        <v>6.5256099999999996E-4</v>
      </c>
      <c r="M172" s="1">
        <v>3.0300000000000001E-5</v>
      </c>
      <c r="N172">
        <v>1.1574090000000001E-3</v>
      </c>
      <c r="O172" s="1">
        <v>2.4300000000000001E-5</v>
      </c>
      <c r="P172">
        <v>8.1959100000000005E-4</v>
      </c>
      <c r="Q172" s="1">
        <v>2.97E-5</v>
      </c>
      <c r="R172">
        <v>6.4829999999999998E-4</v>
      </c>
      <c r="S172" s="1">
        <v>3.5500000000000002E-5</v>
      </c>
      <c r="U172">
        <v>5.4638699999999996E-4</v>
      </c>
    </row>
    <row r="173" spans="1:21" x14ac:dyDescent="0.35">
      <c r="A173" t="s">
        <v>74</v>
      </c>
      <c r="B173">
        <v>1.4824370000000001E-3</v>
      </c>
      <c r="C173" s="1">
        <v>1.1E-5</v>
      </c>
      <c r="D173">
        <v>2.2466959999999998E-3</v>
      </c>
      <c r="E173" s="1">
        <v>2.6299999999999999E-5</v>
      </c>
      <c r="F173" s="1">
        <v>-1.3600000000000001E-3</v>
      </c>
      <c r="G173" s="1">
        <v>5.8600000000000001E-5</v>
      </c>
      <c r="H173">
        <v>1.5935190000000001E-3</v>
      </c>
      <c r="I173" s="1">
        <v>8.7800000000000006E-5</v>
      </c>
      <c r="J173">
        <v>1.7728679999999999E-3</v>
      </c>
      <c r="K173" s="1">
        <v>2.9200000000000002E-5</v>
      </c>
      <c r="L173">
        <v>1.460467E-3</v>
      </c>
      <c r="M173" s="1">
        <v>3.2100000000000001E-5</v>
      </c>
      <c r="N173">
        <v>2.0952449999999999E-3</v>
      </c>
      <c r="O173" s="1">
        <v>1.4E-5</v>
      </c>
      <c r="P173">
        <v>1.279877E-3</v>
      </c>
      <c r="Q173" s="1">
        <v>2.4499999999999999E-5</v>
      </c>
      <c r="R173">
        <v>1.894324E-3</v>
      </c>
      <c r="S173" s="1">
        <v>5.91E-5</v>
      </c>
      <c r="U173">
        <v>1.583683E-3</v>
      </c>
    </row>
    <row r="174" spans="1:21" x14ac:dyDescent="0.35">
      <c r="A174" s="2">
        <v>42825</v>
      </c>
      <c r="B174">
        <v>6.1786600000000001E-4</v>
      </c>
      <c r="C174" s="1">
        <v>1.6500000000000001E-5</v>
      </c>
      <c r="D174">
        <v>7.3958900000000002E-4</v>
      </c>
      <c r="E174" s="1">
        <v>1.4100000000000001E-5</v>
      </c>
      <c r="F174">
        <v>-8.3574300000000001E-4</v>
      </c>
      <c r="G174" s="1">
        <v>9.0400000000000002E-5</v>
      </c>
      <c r="H174">
        <v>-7.4441399999999999E-4</v>
      </c>
      <c r="I174" s="1">
        <v>9.7399999999999996E-5</v>
      </c>
      <c r="J174">
        <v>7.0623699999999997E-4</v>
      </c>
      <c r="K174" s="1">
        <v>2.5700000000000001E-5</v>
      </c>
      <c r="L174" s="1">
        <v>-1.59E-5</v>
      </c>
      <c r="M174" s="1">
        <v>4.0299999999999997E-5</v>
      </c>
      <c r="N174">
        <v>1.1217110000000001E-3</v>
      </c>
      <c r="O174" s="1">
        <v>2.2200000000000001E-5</v>
      </c>
      <c r="P174">
        <v>5.0581900000000002E-4</v>
      </c>
      <c r="Q174" s="1">
        <v>3.4400000000000003E-5</v>
      </c>
      <c r="R174">
        <v>1.7336719999999999E-3</v>
      </c>
      <c r="S174" s="1">
        <v>6.4300000000000004E-5</v>
      </c>
      <c r="U174">
        <v>4.63962E-4</v>
      </c>
    </row>
    <row r="175" spans="1:21" x14ac:dyDescent="0.35">
      <c r="A175" t="s">
        <v>75</v>
      </c>
      <c r="B175">
        <v>1.4597900000000001E-3</v>
      </c>
      <c r="C175" s="1">
        <v>2.2099999999999998E-5</v>
      </c>
      <c r="D175" s="1">
        <v>4.5700000000000003E-6</v>
      </c>
      <c r="E175" s="1">
        <v>1.4E-5</v>
      </c>
      <c r="F175">
        <v>-9.5705499999999995E-4</v>
      </c>
      <c r="G175" s="1">
        <v>4.3699999999999998E-5</v>
      </c>
      <c r="H175">
        <v>-1.223221E-3</v>
      </c>
      <c r="I175">
        <v>1.13558E-4</v>
      </c>
      <c r="J175">
        <v>-4.3665700000000002E-4</v>
      </c>
      <c r="K175" s="1">
        <v>1.77E-5</v>
      </c>
      <c r="L175">
        <v>6.4877499999999998E-4</v>
      </c>
      <c r="M175" s="1">
        <v>3.8000000000000002E-5</v>
      </c>
      <c r="N175">
        <v>7.0233600000000002E-4</v>
      </c>
      <c r="O175" s="1">
        <v>2.3799999999999999E-5</v>
      </c>
      <c r="P175">
        <v>9.828669999999999E-4</v>
      </c>
      <c r="Q175" s="1">
        <v>2.05E-5</v>
      </c>
      <c r="R175">
        <v>3.1055699999999999E-4</v>
      </c>
      <c r="S175" s="1">
        <v>2.8399999999999999E-5</v>
      </c>
      <c r="U175">
        <v>1.96694E-4</v>
      </c>
    </row>
    <row r="176" spans="1:21" x14ac:dyDescent="0.35">
      <c r="A176" t="s">
        <v>76</v>
      </c>
      <c r="B176">
        <v>1.8685799999999999E-3</v>
      </c>
      <c r="C176" s="1">
        <v>2.8500000000000002E-5</v>
      </c>
      <c r="D176">
        <v>8.2202499999999999E-4</v>
      </c>
      <c r="E176" s="1">
        <v>1.91E-5</v>
      </c>
      <c r="F176">
        <v>-1.2909639999999999E-3</v>
      </c>
      <c r="G176" s="1">
        <v>6.41E-5</v>
      </c>
      <c r="H176">
        <v>2.8535799999999999E-4</v>
      </c>
      <c r="I176" s="1">
        <v>8.8999999999999995E-5</v>
      </c>
      <c r="J176">
        <v>9.7369000000000004E-4</v>
      </c>
      <c r="K176" s="1">
        <v>2.27E-5</v>
      </c>
      <c r="L176">
        <v>1.4629630000000001E-3</v>
      </c>
      <c r="M176" s="1">
        <v>3.96E-5</v>
      </c>
      <c r="N176">
        <v>2.4951930000000002E-3</v>
      </c>
      <c r="O176" s="1">
        <v>4.2700000000000001E-5</v>
      </c>
      <c r="P176">
        <v>3.9839399999999999E-4</v>
      </c>
      <c r="Q176" s="1">
        <v>2.2900000000000001E-5</v>
      </c>
      <c r="R176">
        <v>1.1639700000000001E-3</v>
      </c>
      <c r="S176" s="1">
        <v>2.2200000000000001E-5</v>
      </c>
      <c r="U176">
        <v>1.2909250000000001E-3</v>
      </c>
    </row>
    <row r="177" spans="1:21" x14ac:dyDescent="0.35">
      <c r="A177" s="2">
        <v>42916</v>
      </c>
      <c r="B177">
        <v>4.2874599999999998E-4</v>
      </c>
      <c r="C177" s="1">
        <v>3.8399999999999998E-5</v>
      </c>
      <c r="D177">
        <v>2.7933500000000002E-4</v>
      </c>
      <c r="E177" s="1">
        <v>2.83E-5</v>
      </c>
      <c r="F177" s="1">
        <v>-7.3800000000000005E-4</v>
      </c>
      <c r="G177" s="1">
        <v>8.7100000000000003E-5</v>
      </c>
      <c r="H177">
        <v>2.5133619999999999E-3</v>
      </c>
      <c r="I177" s="1">
        <v>5.8799999999999999E-5</v>
      </c>
      <c r="J177">
        <v>2.1204729999999999E-3</v>
      </c>
      <c r="K177" s="1">
        <v>2.5299999999999998E-5</v>
      </c>
      <c r="L177">
        <v>1.441901E-3</v>
      </c>
      <c r="M177" s="1">
        <v>3.1999999999999999E-5</v>
      </c>
      <c r="N177">
        <v>2.5179100000000002E-4</v>
      </c>
      <c r="O177" s="1">
        <v>7.6000000000000004E-5</v>
      </c>
      <c r="P177">
        <v>1.119529E-3</v>
      </c>
      <c r="Q177" s="1">
        <v>2.1699999999999999E-5</v>
      </c>
      <c r="R177">
        <v>4.5171799999999999E-4</v>
      </c>
      <c r="S177" s="1">
        <v>3.2299999999999999E-5</v>
      </c>
      <c r="U177">
        <v>9.61169E-4</v>
      </c>
    </row>
    <row r="178" spans="1:21" x14ac:dyDescent="0.35">
      <c r="A178" s="2">
        <v>42947</v>
      </c>
      <c r="B178">
        <v>6.9275999999999995E-4</v>
      </c>
      <c r="C178" s="1">
        <v>3.5899999999999998E-5</v>
      </c>
      <c r="D178">
        <v>-7.4302799999999996E-4</v>
      </c>
      <c r="E178" s="1">
        <v>3.01E-5</v>
      </c>
      <c r="F178" s="1">
        <v>5.0600000000000005E-4</v>
      </c>
      <c r="G178" s="1">
        <v>7.2399999999999998E-5</v>
      </c>
      <c r="H178">
        <v>8.78717E-4</v>
      </c>
      <c r="I178" s="1">
        <v>4.7899999999999999E-5</v>
      </c>
      <c r="J178">
        <v>8.8567799999999999E-4</v>
      </c>
      <c r="K178" s="1">
        <v>3.5599999999999998E-5</v>
      </c>
      <c r="L178">
        <v>-2.3101400000000001E-4</v>
      </c>
      <c r="M178" s="1">
        <v>2.97E-5</v>
      </c>
      <c r="N178">
        <v>1.3296060000000001E-3</v>
      </c>
      <c r="O178" s="1">
        <v>6.2000000000000003E-5</v>
      </c>
      <c r="P178">
        <v>3.5091799999999998E-4</v>
      </c>
      <c r="Q178" s="1">
        <v>3.2700000000000002E-5</v>
      </c>
      <c r="R178">
        <v>-5.4310000000000003E-4</v>
      </c>
      <c r="S178" s="1">
        <v>3.2299999999999999E-5</v>
      </c>
      <c r="U178">
        <v>6.3074699999999997E-4</v>
      </c>
    </row>
    <row r="179" spans="1:21" x14ac:dyDescent="0.35">
      <c r="A179" t="s">
        <v>77</v>
      </c>
      <c r="B179">
        <v>-4.0006999999999998E-4</v>
      </c>
      <c r="C179" s="1">
        <v>3.9499999999999998E-5</v>
      </c>
      <c r="D179">
        <v>-1.0842E-4</v>
      </c>
      <c r="E179" s="1">
        <v>2.3300000000000001E-5</v>
      </c>
      <c r="F179">
        <v>-1.232213E-3</v>
      </c>
      <c r="G179" s="1">
        <v>3.5899999999999998E-5</v>
      </c>
      <c r="H179">
        <v>-3.7543199999999998E-4</v>
      </c>
      <c r="I179" s="1">
        <v>5.5600000000000003E-5</v>
      </c>
      <c r="J179" s="1">
        <v>2.12E-5</v>
      </c>
      <c r="K179" s="1">
        <v>2.97E-5</v>
      </c>
      <c r="L179">
        <v>-6.4554800000000002E-4</v>
      </c>
      <c r="M179" s="1">
        <v>3.65E-5</v>
      </c>
      <c r="N179">
        <v>7.4362300000000001E-4</v>
      </c>
      <c r="O179" s="1">
        <v>5.1400000000000003E-5</v>
      </c>
      <c r="P179" s="1">
        <v>6.9800000000000001E-6</v>
      </c>
      <c r="Q179" s="1">
        <v>3.18E-5</v>
      </c>
      <c r="R179">
        <v>1.554436E-3</v>
      </c>
      <c r="S179" s="1">
        <v>2.1999999999999999E-5</v>
      </c>
      <c r="U179" s="1">
        <v>2.8399999999999999E-5</v>
      </c>
    </row>
    <row r="180" spans="1:21" x14ac:dyDescent="0.35">
      <c r="A180" s="2">
        <v>43007</v>
      </c>
      <c r="B180" s="1">
        <v>7.6299999999999998E-5</v>
      </c>
      <c r="C180" s="1">
        <v>3.1000000000000001E-5</v>
      </c>
      <c r="D180" s="1">
        <v>-8.5899999999999995E-4</v>
      </c>
      <c r="E180" s="1">
        <v>2.4300000000000001E-5</v>
      </c>
      <c r="F180">
        <v>2.9504930000000002E-3</v>
      </c>
      <c r="G180" s="1">
        <v>3.7499999999999997E-5</v>
      </c>
      <c r="H180">
        <v>1.146953E-3</v>
      </c>
      <c r="I180" s="1">
        <v>7.7100000000000004E-5</v>
      </c>
      <c r="J180">
        <v>1.136733E-3</v>
      </c>
      <c r="K180" s="1">
        <v>3.6399999999999997E-5</v>
      </c>
      <c r="L180">
        <v>1.1360859999999999E-3</v>
      </c>
      <c r="M180" s="1">
        <v>3.5200000000000002E-5</v>
      </c>
      <c r="N180">
        <v>4.22784E-4</v>
      </c>
      <c r="O180" s="1">
        <v>5.0699999999999999E-5</v>
      </c>
      <c r="P180">
        <v>9.1827399999999996E-4</v>
      </c>
      <c r="Q180" s="1">
        <v>2.76E-5</v>
      </c>
      <c r="R180">
        <v>-4.7802599999999999E-4</v>
      </c>
      <c r="S180" s="1">
        <v>4.2899999999999999E-5</v>
      </c>
      <c r="U180">
        <v>6.90553E-4</v>
      </c>
    </row>
    <row r="181" spans="1:21" x14ac:dyDescent="0.35">
      <c r="A181" s="2">
        <v>43039</v>
      </c>
      <c r="B181">
        <v>1.4155979999999999E-3</v>
      </c>
      <c r="C181" s="1">
        <v>3.1099999999999997E-5</v>
      </c>
      <c r="D181">
        <v>-1.4273300000000001E-3</v>
      </c>
      <c r="E181" s="1">
        <v>2.34E-5</v>
      </c>
      <c r="F181" s="1">
        <v>7.5199999999999996E-4</v>
      </c>
      <c r="G181" s="1">
        <v>1.7499999999999998E-5</v>
      </c>
      <c r="H181">
        <v>2.3043479999999999E-3</v>
      </c>
      <c r="I181" s="1">
        <v>3.3000000000000003E-5</v>
      </c>
      <c r="J181" s="1">
        <v>4.7299999999999998E-5</v>
      </c>
      <c r="K181" s="1">
        <v>2.8E-5</v>
      </c>
      <c r="L181">
        <v>7.4715999999999997E-4</v>
      </c>
      <c r="M181" s="1">
        <v>2.0800000000000001E-5</v>
      </c>
      <c r="N181">
        <v>2.2620470000000001E-3</v>
      </c>
      <c r="O181" s="1">
        <v>4.9400000000000001E-5</v>
      </c>
      <c r="P181">
        <v>7.0650599999999997E-4</v>
      </c>
      <c r="Q181" s="1">
        <v>1.1399999999999999E-5</v>
      </c>
      <c r="R181">
        <v>7.3866100000000005E-4</v>
      </c>
      <c r="S181" s="1">
        <v>3.2100000000000001E-5</v>
      </c>
      <c r="U181">
        <v>1.1867990000000001E-3</v>
      </c>
    </row>
    <row r="182" spans="1:21" x14ac:dyDescent="0.35">
      <c r="A182" s="2">
        <v>43069</v>
      </c>
      <c r="B182">
        <v>1.8212619999999999E-3</v>
      </c>
      <c r="C182" s="1">
        <v>3.5800000000000003E-5</v>
      </c>
      <c r="D182">
        <v>8.1208300000000001E-4</v>
      </c>
      <c r="E182" s="1">
        <v>4.2299999999999998E-5</v>
      </c>
      <c r="F182" s="1">
        <v>-5.2500000000000002E-5</v>
      </c>
      <c r="G182" s="1">
        <v>3.79E-5</v>
      </c>
      <c r="H182">
        <v>1.6949630000000001E-3</v>
      </c>
      <c r="I182" s="1">
        <v>6.2100000000000005E-5</v>
      </c>
      <c r="J182">
        <v>4.67794E-4</v>
      </c>
      <c r="K182" s="1">
        <v>2.5400000000000001E-5</v>
      </c>
      <c r="L182">
        <v>5.1037100000000002E-4</v>
      </c>
      <c r="M182" s="1">
        <v>3.9499999999999998E-5</v>
      </c>
      <c r="N182">
        <v>1.4868660000000001E-3</v>
      </c>
      <c r="O182" s="1">
        <v>6.7999999999999999E-5</v>
      </c>
      <c r="P182">
        <v>7.0373600000000005E-4</v>
      </c>
      <c r="Q182" s="1">
        <v>1.8E-5</v>
      </c>
      <c r="R182">
        <v>1.3385949999999999E-3</v>
      </c>
      <c r="S182" s="1">
        <v>3.0700000000000001E-5</v>
      </c>
      <c r="U182">
        <v>1.1273279999999999E-3</v>
      </c>
    </row>
    <row r="183" spans="1:21" x14ac:dyDescent="0.35">
      <c r="A183" t="s">
        <v>78</v>
      </c>
      <c r="B183">
        <v>2.1631060000000001E-3</v>
      </c>
      <c r="C183" s="1">
        <v>1.7499999999999998E-5</v>
      </c>
      <c r="D183">
        <v>1.4842670000000001E-3</v>
      </c>
      <c r="E183" s="1">
        <v>3.0499999999999999E-5</v>
      </c>
      <c r="F183">
        <v>2.1499010000000001E-3</v>
      </c>
      <c r="G183" s="1">
        <v>4.7299999999999998E-5</v>
      </c>
      <c r="H183">
        <v>2.6953290000000002E-3</v>
      </c>
      <c r="I183" s="1">
        <v>6.8899999999999994E-5</v>
      </c>
      <c r="J183">
        <v>1.016276E-3</v>
      </c>
      <c r="K183" s="1">
        <v>3.3399999999999999E-5</v>
      </c>
      <c r="L183">
        <v>2.5631209999999998E-3</v>
      </c>
      <c r="M183" s="1">
        <v>3.8899999999999997E-5</v>
      </c>
      <c r="N183">
        <v>6.98506E-4</v>
      </c>
      <c r="O183" s="1">
        <v>6.02E-5</v>
      </c>
      <c r="P183">
        <v>7.1939599999999997E-4</v>
      </c>
      <c r="Q183" s="1">
        <v>2.12E-5</v>
      </c>
      <c r="R183">
        <v>-2.1734110000000001E-3</v>
      </c>
      <c r="S183" s="1">
        <v>4.8000000000000001E-5</v>
      </c>
      <c r="U183">
        <v>1.447505E-3</v>
      </c>
    </row>
    <row r="184" spans="1:21" x14ac:dyDescent="0.35">
      <c r="A184" s="2">
        <v>43131</v>
      </c>
      <c r="B184">
        <v>3.9038900000000001E-3</v>
      </c>
      <c r="C184" s="1">
        <v>3.6699999999999998E-5</v>
      </c>
      <c r="D184">
        <v>1.0908000000000001E-3</v>
      </c>
      <c r="E184" s="1">
        <v>2.1800000000000001E-5</v>
      </c>
      <c r="F184">
        <v>2.6105680000000002E-3</v>
      </c>
      <c r="G184" s="1">
        <v>9.5799999999999998E-5</v>
      </c>
      <c r="H184">
        <v>2.5375879999999999E-3</v>
      </c>
      <c r="I184" s="1">
        <v>3.6199999999999999E-5</v>
      </c>
      <c r="J184">
        <v>2.664357E-3</v>
      </c>
      <c r="K184" s="1">
        <v>6.7899999999999997E-5</v>
      </c>
      <c r="L184">
        <v>2.2730509999999999E-3</v>
      </c>
      <c r="M184" s="1">
        <v>3.1900000000000003E-5</v>
      </c>
      <c r="N184">
        <v>2.136616E-3</v>
      </c>
      <c r="O184" s="1">
        <v>5.3100000000000003E-5</v>
      </c>
      <c r="P184">
        <v>8.0858500000000001E-4</v>
      </c>
      <c r="Q184" s="1">
        <v>3.1399999999999998E-5</v>
      </c>
      <c r="R184">
        <v>-2.8975559999999999E-3</v>
      </c>
      <c r="S184" s="1">
        <v>6.0999999999999999E-5</v>
      </c>
      <c r="U184">
        <v>2.246203E-3</v>
      </c>
    </row>
    <row r="185" spans="1:21" x14ac:dyDescent="0.35">
      <c r="A185" t="s">
        <v>79</v>
      </c>
      <c r="B185">
        <v>3.8080600000000003E-4</v>
      </c>
      <c r="C185">
        <v>1.9777E-4</v>
      </c>
      <c r="D185">
        <v>-1.658634E-3</v>
      </c>
      <c r="E185">
        <v>1.4495099999999999E-4</v>
      </c>
      <c r="F185">
        <v>-3.831611E-3</v>
      </c>
      <c r="G185">
        <v>2.3539000000000001E-4</v>
      </c>
      <c r="H185">
        <v>1.91177E-4</v>
      </c>
      <c r="I185">
        <v>2.5960799999999999E-4</v>
      </c>
      <c r="J185">
        <v>-2.5149500000000002E-4</v>
      </c>
      <c r="K185">
        <v>2.2273200000000001E-4</v>
      </c>
      <c r="L185">
        <v>-1.10804E-3</v>
      </c>
      <c r="M185">
        <v>2.2043599999999999E-4</v>
      </c>
      <c r="N185">
        <v>9.3855999999999996E-4</v>
      </c>
      <c r="O185">
        <v>2.9650899999999998E-4</v>
      </c>
      <c r="P185">
        <v>-1.097167E-3</v>
      </c>
      <c r="Q185">
        <v>1.8455300000000001E-4</v>
      </c>
      <c r="R185">
        <v>-5.5167900000000001E-4</v>
      </c>
      <c r="S185">
        <v>1.4645700000000001E-4</v>
      </c>
      <c r="U185">
        <v>-1.9421900000000001E-4</v>
      </c>
    </row>
    <row r="186" spans="1:21" x14ac:dyDescent="0.35">
      <c r="A186" s="2">
        <v>43189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</row>
    <row r="187" spans="1:21" x14ac:dyDescent="0.35">
      <c r="A187" t="s">
        <v>80</v>
      </c>
      <c r="B187">
        <v>-3.8663E-4</v>
      </c>
      <c r="C187">
        <v>2.2770700000000001E-4</v>
      </c>
      <c r="D187">
        <v>-1.7363089999999999E-3</v>
      </c>
      <c r="E187">
        <v>1.16044E-4</v>
      </c>
      <c r="F187">
        <v>3.4233369999999998E-3</v>
      </c>
      <c r="G187">
        <v>1.96866E-4</v>
      </c>
      <c r="H187">
        <v>-1.3134760000000001E-3</v>
      </c>
      <c r="I187">
        <v>2.3836300000000001E-4</v>
      </c>
      <c r="J187">
        <v>-4.2286500000000002E-4</v>
      </c>
      <c r="K187">
        <v>1.52115E-4</v>
      </c>
      <c r="L187">
        <v>-1.264224E-3</v>
      </c>
      <c r="M187">
        <v>1.9179099999999999E-4</v>
      </c>
      <c r="N187">
        <v>-1.8569649999999999E-3</v>
      </c>
      <c r="O187">
        <v>2.9671999999999999E-4</v>
      </c>
      <c r="P187">
        <v>-8.0298200000000004E-4</v>
      </c>
      <c r="Q187">
        <v>1.12156E-4</v>
      </c>
      <c r="R187">
        <v>1.2310070000000001E-3</v>
      </c>
      <c r="S187" s="1">
        <v>6.3499999999999999E-5</v>
      </c>
      <c r="U187">
        <v>-8.5132600000000001E-4</v>
      </c>
    </row>
    <row r="188" spans="1:21" x14ac:dyDescent="0.35">
      <c r="A188" t="s">
        <v>81</v>
      </c>
      <c r="B188">
        <v>9.6246199999999997E-4</v>
      </c>
      <c r="C188" s="1">
        <v>5.4799999999999997E-5</v>
      </c>
      <c r="D188">
        <v>-1.9485209999999999E-3</v>
      </c>
      <c r="E188" s="1">
        <v>8.0799999999999999E-5</v>
      </c>
      <c r="F188">
        <v>1.9776759999999998E-3</v>
      </c>
      <c r="G188">
        <v>1.2866700000000001E-4</v>
      </c>
      <c r="H188" s="1">
        <v>4.63E-7</v>
      </c>
      <c r="I188">
        <v>1.08928E-4</v>
      </c>
      <c r="J188">
        <v>3.6984799999999999E-4</v>
      </c>
      <c r="K188" s="1">
        <v>6.4399999999999993E-5</v>
      </c>
      <c r="L188">
        <v>4.2152100000000001E-4</v>
      </c>
      <c r="M188" s="1">
        <v>9.0699999999999996E-5</v>
      </c>
      <c r="N188">
        <v>9.1421700000000005E-4</v>
      </c>
      <c r="O188" s="1">
        <v>8.5599999999999994E-5</v>
      </c>
      <c r="P188" s="1">
        <v>-8.5599999999999994E-5</v>
      </c>
      <c r="Q188" s="1">
        <v>6.05E-5</v>
      </c>
      <c r="R188">
        <v>-2.32649E-4</v>
      </c>
      <c r="S188" s="1">
        <v>6.1600000000000007E-5</v>
      </c>
      <c r="U188">
        <v>4.6609400000000001E-4</v>
      </c>
    </row>
    <row r="189" spans="1:21" x14ac:dyDescent="0.35">
      <c r="A189" s="2">
        <v>43280</v>
      </c>
      <c r="B189">
        <v>1.1817170000000001E-3</v>
      </c>
      <c r="C189" s="1">
        <v>6.0600000000000003E-5</v>
      </c>
      <c r="D189">
        <v>1.641998E-3</v>
      </c>
      <c r="E189" s="1">
        <v>4.6300000000000001E-5</v>
      </c>
      <c r="F189">
        <v>-6.2212300000000003E-4</v>
      </c>
      <c r="G189">
        <v>1.73616E-4</v>
      </c>
      <c r="H189">
        <v>-1.8550859999999999E-3</v>
      </c>
      <c r="I189">
        <v>1.0388200000000001E-4</v>
      </c>
      <c r="J189">
        <v>4.1521800000000002E-4</v>
      </c>
      <c r="K189" s="1">
        <v>3.8500000000000001E-5</v>
      </c>
      <c r="L189">
        <v>-1.2362199999999999E-3</v>
      </c>
      <c r="M189" s="1">
        <v>8.1899999999999999E-5</v>
      </c>
      <c r="N189">
        <v>2.0537999999999999E-4</v>
      </c>
      <c r="O189" s="1">
        <v>6.2899999999999997E-5</v>
      </c>
      <c r="P189">
        <v>9.2306599999999995E-4</v>
      </c>
      <c r="Q189" s="1">
        <v>5.5500000000000001E-5</v>
      </c>
      <c r="R189">
        <v>2.0299820000000001E-3</v>
      </c>
      <c r="S189" s="1">
        <v>6.7899999999999997E-5</v>
      </c>
      <c r="U189" s="1">
        <v>9.6299999999999996E-5</v>
      </c>
    </row>
    <row r="190" spans="1:21" x14ac:dyDescent="0.35">
      <c r="A190" s="2">
        <v>43312</v>
      </c>
      <c r="B190">
        <v>-2.5416000000000002E-4</v>
      </c>
      <c r="C190" s="1">
        <v>5.2899999999999998E-5</v>
      </c>
      <c r="D190">
        <v>1.22828E-3</v>
      </c>
      <c r="E190" s="1">
        <v>3.7700000000000002E-5</v>
      </c>
      <c r="F190">
        <v>1.3656059999999999E-3</v>
      </c>
      <c r="G190">
        <v>1.1374099999999999E-4</v>
      </c>
      <c r="H190">
        <v>-9.3157899999999998E-4</v>
      </c>
      <c r="I190" s="1">
        <v>8.2100000000000003E-5</v>
      </c>
      <c r="J190">
        <v>1.05788E-3</v>
      </c>
      <c r="K190" s="1">
        <v>4.3000000000000002E-5</v>
      </c>
      <c r="L190">
        <v>1.64668E-4</v>
      </c>
      <c r="M190" s="1">
        <v>8.4300000000000003E-5</v>
      </c>
      <c r="N190">
        <v>-3.3528399999999998E-4</v>
      </c>
      <c r="O190" s="1">
        <v>9.5299999999999999E-5</v>
      </c>
      <c r="P190" s="1">
        <v>6.8300000000000001E-4</v>
      </c>
      <c r="Q190" s="1">
        <v>3.9100000000000002E-5</v>
      </c>
      <c r="R190">
        <v>1.9268639999999999E-3</v>
      </c>
      <c r="S190" s="1">
        <v>7.4300000000000004E-5</v>
      </c>
      <c r="U190">
        <v>4.1163400000000002E-4</v>
      </c>
    </row>
    <row r="191" spans="1:21" x14ac:dyDescent="0.35">
      <c r="A191" t="s">
        <v>82</v>
      </c>
      <c r="B191">
        <v>1.5594859999999999E-3</v>
      </c>
      <c r="C191" s="1">
        <v>3.7499999999999997E-5</v>
      </c>
      <c r="D191">
        <v>8.7905399999999999E-4</v>
      </c>
      <c r="E191" s="1">
        <v>3.6300000000000001E-5</v>
      </c>
      <c r="F191">
        <v>2.2069E-4</v>
      </c>
      <c r="G191" s="1">
        <v>8.8399999999999994E-5</v>
      </c>
      <c r="H191">
        <v>6.9159500000000004E-4</v>
      </c>
      <c r="I191" s="1">
        <v>4.2700000000000001E-5</v>
      </c>
      <c r="J191">
        <v>2.3137169999999999E-3</v>
      </c>
      <c r="K191" s="1">
        <v>1.7799999999999999E-5</v>
      </c>
      <c r="L191">
        <v>1.1521789999999999E-3</v>
      </c>
      <c r="M191" s="1">
        <v>6.86E-5</v>
      </c>
      <c r="N191">
        <v>1.54802E-3</v>
      </c>
      <c r="O191" s="1">
        <v>5.6700000000000003E-5</v>
      </c>
      <c r="P191" s="1">
        <v>1.09E-3</v>
      </c>
      <c r="Q191" s="1">
        <v>4.8199999999999999E-5</v>
      </c>
      <c r="R191">
        <v>6.2896999999999996E-4</v>
      </c>
      <c r="S191" s="1">
        <v>4.0500000000000002E-5</v>
      </c>
      <c r="U191">
        <v>1.376506E-3</v>
      </c>
    </row>
    <row r="192" spans="1:21" x14ac:dyDescent="0.35">
      <c r="A192" s="2">
        <v>43371</v>
      </c>
      <c r="B192">
        <v>2.3873509999999998E-3</v>
      </c>
      <c r="C192" s="1">
        <v>5.0800000000000002E-5</v>
      </c>
      <c r="D192">
        <v>3.8792999999999998E-4</v>
      </c>
      <c r="E192" s="1">
        <v>4.2200000000000003E-5</v>
      </c>
      <c r="F192">
        <v>2.0725520000000001E-3</v>
      </c>
      <c r="G192" s="1">
        <v>4.5300000000000003E-5</v>
      </c>
      <c r="H192">
        <v>2.1333670000000002E-3</v>
      </c>
      <c r="I192" s="1">
        <v>5.0399999999999999E-5</v>
      </c>
      <c r="J192">
        <v>1.8322049999999999E-3</v>
      </c>
      <c r="K192" s="1">
        <v>1.63E-5</v>
      </c>
      <c r="L192">
        <v>1.8677920000000001E-3</v>
      </c>
      <c r="M192" s="1">
        <v>3.4700000000000003E-5</v>
      </c>
      <c r="N192">
        <v>1.3388479999999999E-3</v>
      </c>
      <c r="O192" s="1">
        <v>3.96E-5</v>
      </c>
      <c r="P192">
        <v>-2.4127799999999999E-4</v>
      </c>
      <c r="Q192" s="1">
        <v>4.6100000000000002E-5</v>
      </c>
      <c r="R192">
        <v>-7.9573000000000003E-4</v>
      </c>
      <c r="S192" s="1">
        <v>6.3499999999999999E-5</v>
      </c>
      <c r="U192">
        <v>1.2835640000000001E-3</v>
      </c>
    </row>
    <row r="193" spans="1:21" x14ac:dyDescent="0.35">
      <c r="A193" s="2">
        <v>43404</v>
      </c>
      <c r="B193">
        <v>-4.0444970000000002E-3</v>
      </c>
      <c r="C193">
        <v>2.5868899999999999E-4</v>
      </c>
      <c r="D193">
        <v>9.2007299999999998E-4</v>
      </c>
      <c r="E193">
        <v>1.0714599999999999E-4</v>
      </c>
      <c r="F193">
        <v>-3.3082710000000002E-3</v>
      </c>
      <c r="G193">
        <v>2.03494E-4</v>
      </c>
      <c r="H193" s="1">
        <v>-1.47E-3</v>
      </c>
      <c r="I193">
        <v>1.7521099999999999E-4</v>
      </c>
      <c r="J193">
        <v>-1.494921E-3</v>
      </c>
      <c r="K193">
        <v>1.4690300000000001E-4</v>
      </c>
      <c r="L193">
        <v>-4.1884169999999998E-3</v>
      </c>
      <c r="M193">
        <v>1.63797E-4</v>
      </c>
      <c r="N193">
        <v>-2.7134329999999999E-3</v>
      </c>
      <c r="O193">
        <v>3.1711499999999998E-4</v>
      </c>
      <c r="P193">
        <v>-2.0781559999999998E-3</v>
      </c>
      <c r="Q193">
        <v>1.0308500000000001E-4</v>
      </c>
      <c r="R193">
        <v>2.5290099999999998E-4</v>
      </c>
      <c r="S193">
        <v>1.3901000000000001E-4</v>
      </c>
      <c r="U193">
        <v>-2.3948670000000002E-3</v>
      </c>
    </row>
    <row r="194" spans="1:21" x14ac:dyDescent="0.35">
      <c r="A194" s="2">
        <v>43434</v>
      </c>
      <c r="B194">
        <v>-9.841959999999999E-4</v>
      </c>
      <c r="C194">
        <v>3.9561099999999998E-4</v>
      </c>
      <c r="D194">
        <v>1.467274E-3</v>
      </c>
      <c r="E194" s="1">
        <v>8.5900000000000001E-5</v>
      </c>
      <c r="F194">
        <v>-2.1972900000000002E-3</v>
      </c>
      <c r="G194">
        <v>2.6531500000000002E-4</v>
      </c>
      <c r="H194">
        <v>2.759123E-3</v>
      </c>
      <c r="I194">
        <v>1.76615E-4</v>
      </c>
      <c r="J194">
        <v>4.8463999999999999E-4</v>
      </c>
      <c r="K194">
        <v>1.5102799999999999E-4</v>
      </c>
      <c r="L194">
        <v>-1.178676E-3</v>
      </c>
      <c r="M194">
        <v>1.9222900000000001E-4</v>
      </c>
      <c r="N194">
        <v>-1.743901E-3</v>
      </c>
      <c r="O194">
        <v>3.7275600000000002E-4</v>
      </c>
      <c r="P194">
        <v>1.2839380000000001E-3</v>
      </c>
      <c r="Q194" s="1">
        <v>8.3700000000000002E-5</v>
      </c>
      <c r="R194">
        <v>1.2562140000000001E-3</v>
      </c>
      <c r="S194">
        <v>1.0145399999999999E-4</v>
      </c>
      <c r="U194">
        <v>-6.1059600000000003E-4</v>
      </c>
    </row>
    <row r="195" spans="1:21" x14ac:dyDescent="0.35">
      <c r="A195" t="s">
        <v>83</v>
      </c>
      <c r="B195">
        <v>-2.7610400000000002E-3</v>
      </c>
      <c r="C195">
        <v>4.9225600000000005E-4</v>
      </c>
      <c r="D195">
        <v>-3.143224E-3</v>
      </c>
      <c r="E195">
        <v>1.4376699999999999E-4</v>
      </c>
      <c r="F195">
        <v>-3.628713E-3</v>
      </c>
      <c r="G195">
        <v>3.92259E-4</v>
      </c>
      <c r="H195">
        <v>6.77146E-4</v>
      </c>
      <c r="I195">
        <v>2.6575699999999998E-4</v>
      </c>
      <c r="J195">
        <v>-1.865294E-3</v>
      </c>
      <c r="K195">
        <v>2.5740799999999999E-4</v>
      </c>
      <c r="L195" s="1">
        <v>-3.3800000000000002E-3</v>
      </c>
      <c r="M195">
        <v>3.3450800000000002E-4</v>
      </c>
      <c r="N195">
        <v>-2.4955400000000001E-3</v>
      </c>
      <c r="O195">
        <v>4.48937E-4</v>
      </c>
      <c r="P195" s="1">
        <v>-1.8500000000000001E-3</v>
      </c>
      <c r="Q195">
        <v>1.9183700000000001E-4</v>
      </c>
      <c r="R195">
        <v>-9.0189000000000003E-4</v>
      </c>
      <c r="S195">
        <v>1.49388E-4</v>
      </c>
      <c r="U195">
        <v>-2.707559E-3</v>
      </c>
    </row>
    <row r="196" spans="1:21" x14ac:dyDescent="0.35">
      <c r="A196" s="2">
        <v>43496</v>
      </c>
      <c r="B196">
        <v>1.8097440000000001E-3</v>
      </c>
      <c r="C196">
        <v>4.0805399999999998E-4</v>
      </c>
      <c r="D196">
        <v>-8.0390400000000003E-4</v>
      </c>
      <c r="E196">
        <v>1.5353200000000001E-4</v>
      </c>
      <c r="F196">
        <v>7.2570299999999996E-4</v>
      </c>
      <c r="G196">
        <v>3.4263300000000001E-4</v>
      </c>
      <c r="H196" s="1">
        <v>2.7200000000000002E-3</v>
      </c>
      <c r="I196">
        <v>2.1859200000000001E-4</v>
      </c>
      <c r="J196">
        <v>1.69431E-4</v>
      </c>
      <c r="K196">
        <v>2.3517300000000001E-4</v>
      </c>
      <c r="L196">
        <v>2.4646379999999999E-3</v>
      </c>
      <c r="M196">
        <v>3.3930000000000001E-4</v>
      </c>
      <c r="N196">
        <v>1.0339150000000001E-3</v>
      </c>
      <c r="O196">
        <v>4.2560500000000002E-4</v>
      </c>
      <c r="P196">
        <v>1.5671249999999999E-3</v>
      </c>
      <c r="Q196">
        <v>1.9489799999999999E-4</v>
      </c>
      <c r="R196">
        <v>-1.2179700000000001E-3</v>
      </c>
      <c r="S196">
        <v>1.73437E-4</v>
      </c>
      <c r="U196">
        <v>1.1134509999999999E-3</v>
      </c>
    </row>
    <row r="197" spans="1:21" x14ac:dyDescent="0.35">
      <c r="A197" t="s">
        <v>84</v>
      </c>
      <c r="B197">
        <v>2.0091520000000002E-3</v>
      </c>
      <c r="C197" s="1">
        <v>9.2499999999999999E-5</v>
      </c>
      <c r="D197">
        <v>2.0783479999999998E-3</v>
      </c>
      <c r="E197" s="1">
        <v>5.0899999999999997E-5</v>
      </c>
      <c r="F197">
        <v>2.4054950000000001E-3</v>
      </c>
      <c r="G197" s="1">
        <v>9.3599999999999998E-5</v>
      </c>
      <c r="H197" s="1">
        <v>1.48E-3</v>
      </c>
      <c r="I197" s="1">
        <v>7.1000000000000005E-5</v>
      </c>
      <c r="J197">
        <v>1.9554569999999999E-3</v>
      </c>
      <c r="K197" s="1">
        <v>6.2000000000000003E-5</v>
      </c>
      <c r="L197">
        <v>4.1660639999999997E-3</v>
      </c>
      <c r="M197" s="1">
        <v>8.0099999999999995E-5</v>
      </c>
      <c r="N197">
        <v>3.3863130000000002E-3</v>
      </c>
      <c r="O197" s="1">
        <v>9.2100000000000003E-5</v>
      </c>
      <c r="P197">
        <v>2.6709569999999998E-3</v>
      </c>
      <c r="Q197" s="1">
        <v>3.0499999999999999E-5</v>
      </c>
      <c r="R197">
        <v>2.9920110000000001E-3</v>
      </c>
      <c r="S197" s="1">
        <v>4.4199999999999997E-5</v>
      </c>
      <c r="U197">
        <v>2.8261689999999999E-3</v>
      </c>
    </row>
    <row r="198" spans="1:21" x14ac:dyDescent="0.35">
      <c r="A198" s="2">
        <v>43553</v>
      </c>
      <c r="B198">
        <v>1.5907759999999999E-3</v>
      </c>
      <c r="C198" s="1">
        <v>5.8699999999999997E-5</v>
      </c>
      <c r="D198">
        <v>1.1924539999999999E-3</v>
      </c>
      <c r="E198" s="1">
        <v>2.7399999999999999E-5</v>
      </c>
      <c r="F198">
        <v>9.990000000000001E-4</v>
      </c>
      <c r="G198" s="1">
        <v>9.0199999999999997E-5</v>
      </c>
      <c r="H198" s="1">
        <v>3.3699999999999999E-5</v>
      </c>
      <c r="I198" s="1">
        <v>9.7100000000000002E-5</v>
      </c>
      <c r="J198" s="1">
        <v>-2.76E-5</v>
      </c>
      <c r="K198" s="1">
        <v>6.6199999999999996E-5</v>
      </c>
      <c r="L198">
        <v>-1.4788900000000001E-4</v>
      </c>
      <c r="M198" s="1">
        <v>5.66E-5</v>
      </c>
      <c r="N198">
        <v>1.9617570000000002E-3</v>
      </c>
      <c r="O198" s="1">
        <v>5.7899999999999998E-5</v>
      </c>
      <c r="P198">
        <v>1.5047420000000001E-3</v>
      </c>
      <c r="Q198" s="1">
        <v>3.5200000000000002E-5</v>
      </c>
      <c r="R198">
        <v>1.598653E-3</v>
      </c>
      <c r="S198" s="1">
        <v>3.2400000000000001E-5</v>
      </c>
      <c r="U198">
        <v>1.0374480000000001E-3</v>
      </c>
    </row>
    <row r="199" spans="1:21" x14ac:dyDescent="0.35">
      <c r="A199" t="s">
        <v>85</v>
      </c>
      <c r="B199">
        <v>3.046286E-3</v>
      </c>
      <c r="C199" s="1">
        <v>4.46E-5</v>
      </c>
      <c r="D199">
        <v>1.2262709999999999E-3</v>
      </c>
      <c r="E199" s="1">
        <v>2.1500000000000001E-5</v>
      </c>
      <c r="F199">
        <v>-1.6677900000000001E-4</v>
      </c>
      <c r="G199">
        <v>1.0151500000000001E-4</v>
      </c>
      <c r="H199" s="1">
        <v>-4.1599999999999996E-3</v>
      </c>
      <c r="I199">
        <v>1.14307E-4</v>
      </c>
      <c r="J199">
        <v>-1.1775399999999999E-3</v>
      </c>
      <c r="K199" s="1">
        <v>9.1199999999999994E-5</v>
      </c>
      <c r="L199">
        <v>1.704723E-3</v>
      </c>
      <c r="M199" s="1">
        <v>8.53E-5</v>
      </c>
      <c r="N199">
        <v>2.7039780000000001E-3</v>
      </c>
      <c r="O199" s="1">
        <v>4.3600000000000003E-5</v>
      </c>
      <c r="P199">
        <v>7.7452E-4</v>
      </c>
      <c r="Q199" s="1">
        <v>4.3399999999999998E-5</v>
      </c>
      <c r="R199">
        <v>-2.0619099999999999E-4</v>
      </c>
      <c r="S199" s="1">
        <v>4.3000000000000002E-5</v>
      </c>
      <c r="U199">
        <v>1.556111E-3</v>
      </c>
    </row>
    <row r="200" spans="1:21" x14ac:dyDescent="0.35">
      <c r="A200" t="s">
        <v>86</v>
      </c>
      <c r="B200">
        <v>-1.4547939999999999E-3</v>
      </c>
      <c r="C200" s="1">
        <v>8.1899999999999999E-5</v>
      </c>
      <c r="D200" s="1">
        <v>-4.1999999999999998E-5</v>
      </c>
      <c r="E200" s="1">
        <v>4.8600000000000002E-5</v>
      </c>
      <c r="F200">
        <v>-3.787234E-3</v>
      </c>
      <c r="G200">
        <v>1.09059E-4</v>
      </c>
      <c r="H200">
        <v>-1.2265481E-2</v>
      </c>
      <c r="I200" s="1">
        <v>8.2100000000000003E-5</v>
      </c>
      <c r="J200">
        <v>1.50786E-4</v>
      </c>
      <c r="K200" s="1">
        <v>8.4900000000000004E-5</v>
      </c>
      <c r="L200">
        <v>-1.5507839999999999E-3</v>
      </c>
      <c r="M200">
        <v>1.0717000000000001E-4</v>
      </c>
      <c r="N200">
        <v>-1.298708E-3</v>
      </c>
      <c r="O200">
        <v>1.04521E-4</v>
      </c>
      <c r="P200">
        <v>-4.3883300000000002E-4</v>
      </c>
      <c r="Q200" s="1">
        <v>7.0400000000000004E-5</v>
      </c>
      <c r="R200">
        <v>5.7413199999999998E-4</v>
      </c>
      <c r="S200" s="1">
        <v>6.7700000000000006E-5</v>
      </c>
      <c r="U200">
        <v>-1.002277E-3</v>
      </c>
    </row>
    <row r="201" spans="1:21" x14ac:dyDescent="0.35">
      <c r="A201" s="2">
        <v>43644</v>
      </c>
      <c r="B201">
        <v>1.160103E-3</v>
      </c>
      <c r="C201" s="1">
        <v>8.5799999999999998E-5</v>
      </c>
      <c r="D201">
        <v>6.8691499999999996E-4</v>
      </c>
      <c r="E201" s="1">
        <v>5.4799999999999997E-5</v>
      </c>
      <c r="F201" s="1">
        <v>1.7E-5</v>
      </c>
      <c r="G201">
        <v>1.4785199999999999E-4</v>
      </c>
      <c r="H201">
        <v>4.6325400000000001E-3</v>
      </c>
      <c r="I201" s="1">
        <v>8.6700000000000007E-5</v>
      </c>
      <c r="J201">
        <v>1.7728570000000001E-3</v>
      </c>
      <c r="K201" s="1">
        <v>4.9599999999999999E-5</v>
      </c>
      <c r="L201">
        <v>8.8696900000000004E-4</v>
      </c>
      <c r="M201" s="1">
        <v>8.9900000000000003E-5</v>
      </c>
      <c r="N201">
        <v>8.6328700000000002E-4</v>
      </c>
      <c r="O201">
        <v>1.2911800000000001E-4</v>
      </c>
      <c r="P201">
        <v>1.4060489999999999E-3</v>
      </c>
      <c r="Q201" s="1">
        <v>6.2000000000000003E-5</v>
      </c>
      <c r="R201">
        <v>1.1377970000000001E-3</v>
      </c>
      <c r="S201" s="1">
        <v>8.0199999999999998E-5</v>
      </c>
      <c r="U201">
        <v>9.8259400000000005E-4</v>
      </c>
    </row>
    <row r="202" spans="1:21" x14ac:dyDescent="0.35">
      <c r="A202" s="2">
        <v>43677</v>
      </c>
      <c r="B202">
        <v>1.1231570000000001E-3</v>
      </c>
      <c r="C202" s="1">
        <v>3.0800000000000003E-5</v>
      </c>
      <c r="D202">
        <v>1.390517E-3</v>
      </c>
      <c r="E202" s="1">
        <v>3.8300000000000003E-5</v>
      </c>
      <c r="F202">
        <v>1.026789E-3</v>
      </c>
      <c r="G202" s="1">
        <v>7.6600000000000005E-5</v>
      </c>
      <c r="H202">
        <v>3.631329E-3</v>
      </c>
      <c r="I202" s="1">
        <v>5.13E-5</v>
      </c>
      <c r="J202">
        <v>1.18448E-4</v>
      </c>
      <c r="K202" s="1">
        <v>3.8399999999999998E-5</v>
      </c>
      <c r="L202">
        <v>1.796937E-3</v>
      </c>
      <c r="M202" s="1">
        <v>6.8100000000000002E-5</v>
      </c>
      <c r="N202">
        <v>2.357465E-3</v>
      </c>
      <c r="O202" s="1">
        <v>5.6199999999999997E-5</v>
      </c>
      <c r="P202">
        <v>4.0612899999999997E-4</v>
      </c>
      <c r="Q202" s="1">
        <v>3.7499999999999997E-5</v>
      </c>
      <c r="R202">
        <v>-1.2795100000000001E-4</v>
      </c>
      <c r="S202" s="1">
        <v>4.99E-5</v>
      </c>
      <c r="U202">
        <v>1.5382499999999999E-3</v>
      </c>
    </row>
    <row r="203" spans="1:21" x14ac:dyDescent="0.35">
      <c r="A203" t="s">
        <v>87</v>
      </c>
      <c r="B203">
        <v>-5.8303399999999996E-4</v>
      </c>
      <c r="C203">
        <v>1.7887999999999999E-4</v>
      </c>
      <c r="D203">
        <v>2.25641E-4</v>
      </c>
      <c r="E203">
        <v>1.18779E-4</v>
      </c>
      <c r="F203">
        <v>-2.67009E-3</v>
      </c>
      <c r="G203">
        <v>2.2629099999999999E-4</v>
      </c>
      <c r="H203">
        <v>2.993014E-3</v>
      </c>
      <c r="I203">
        <v>2.32912E-4</v>
      </c>
      <c r="J203">
        <v>-5.1392199999999999E-4</v>
      </c>
      <c r="K203">
        <v>1.19144E-4</v>
      </c>
      <c r="L203">
        <v>-4.9978999999999996E-4</v>
      </c>
      <c r="M203">
        <v>1.71745E-4</v>
      </c>
      <c r="N203">
        <v>-2.90344E-4</v>
      </c>
      <c r="O203">
        <v>2.3542999999999999E-4</v>
      </c>
      <c r="P203">
        <v>8.7300099999999999E-4</v>
      </c>
      <c r="Q203" s="1">
        <v>9.2700000000000004E-5</v>
      </c>
      <c r="R203">
        <v>8.6947599999999999E-4</v>
      </c>
      <c r="S203" s="1">
        <v>5.7200000000000001E-5</v>
      </c>
      <c r="U203">
        <v>-4.6143900000000001E-4</v>
      </c>
    </row>
    <row r="204" spans="1:21" x14ac:dyDescent="0.35">
      <c r="A204" s="2">
        <v>43738</v>
      </c>
      <c r="B204">
        <v>1.2944549999999999E-3</v>
      </c>
      <c r="C204">
        <v>1.04011E-4</v>
      </c>
      <c r="D204">
        <v>9.5140600000000002E-4</v>
      </c>
      <c r="E204" s="1">
        <v>4.6499999999999999E-5</v>
      </c>
      <c r="F204">
        <v>2.2286039999999999E-3</v>
      </c>
      <c r="G204">
        <v>1.4537E-4</v>
      </c>
      <c r="H204">
        <v>-2.33954E-4</v>
      </c>
      <c r="I204">
        <v>1.0558E-4</v>
      </c>
      <c r="J204">
        <v>1.66219E-4</v>
      </c>
      <c r="K204" s="1">
        <v>6.1299999999999999E-5</v>
      </c>
      <c r="L204">
        <v>2.1793699999999999E-3</v>
      </c>
      <c r="M204" s="1">
        <v>9.1799999999999995E-5</v>
      </c>
      <c r="N204">
        <v>1.214889E-3</v>
      </c>
      <c r="O204">
        <v>1.22755E-4</v>
      </c>
      <c r="P204">
        <v>1.0462900000000001E-3</v>
      </c>
      <c r="Q204" s="1">
        <v>5.02E-5</v>
      </c>
      <c r="R204">
        <v>2.206609E-3</v>
      </c>
      <c r="S204" s="1">
        <v>4.0500000000000002E-5</v>
      </c>
      <c r="U204">
        <v>1.3987730000000001E-3</v>
      </c>
    </row>
    <row r="205" spans="1:21" x14ac:dyDescent="0.35">
      <c r="A205" s="2">
        <v>43769</v>
      </c>
      <c r="B205">
        <v>-3.8506E-4</v>
      </c>
      <c r="C205" s="1">
        <v>5.9200000000000002E-5</v>
      </c>
      <c r="D205">
        <v>6.2417600000000005E-4</v>
      </c>
      <c r="E205" s="1">
        <v>3.8000000000000002E-5</v>
      </c>
      <c r="F205">
        <v>-1.458659E-3</v>
      </c>
      <c r="G205">
        <v>1.2883799999999999E-4</v>
      </c>
      <c r="H205">
        <v>1.4820910000000001E-3</v>
      </c>
      <c r="I205">
        <v>1.0357E-4</v>
      </c>
      <c r="J205">
        <v>1.562426E-3</v>
      </c>
      <c r="K205" s="1">
        <v>7.7000000000000001E-5</v>
      </c>
      <c r="L205">
        <v>1.3045099999999999E-4</v>
      </c>
      <c r="M205" s="1">
        <v>8.4699999999999999E-5</v>
      </c>
      <c r="N205">
        <v>8.6963600000000002E-4</v>
      </c>
      <c r="O205">
        <v>1.02394E-4</v>
      </c>
      <c r="P205">
        <v>2.4813800000000002E-4</v>
      </c>
      <c r="Q205" s="1">
        <v>3.7599999999999999E-5</v>
      </c>
      <c r="R205">
        <v>3.79296E-4</v>
      </c>
      <c r="S205" s="1">
        <v>4.4100000000000001E-5</v>
      </c>
      <c r="U205">
        <v>5.8213500000000001E-4</v>
      </c>
    </row>
    <row r="206" spans="1:21" x14ac:dyDescent="0.35">
      <c r="A206" s="2">
        <v>43798</v>
      </c>
      <c r="B206">
        <v>2.8717899999999998E-4</v>
      </c>
      <c r="C206" s="1">
        <v>2.55E-5</v>
      </c>
      <c r="D206">
        <v>8.7002200000000003E-4</v>
      </c>
      <c r="E206" s="1">
        <v>1.59E-5</v>
      </c>
      <c r="F206" s="1">
        <v>1.39E-3</v>
      </c>
      <c r="G206">
        <v>1.51087E-4</v>
      </c>
      <c r="H206">
        <v>-1.4317609999999999E-3</v>
      </c>
      <c r="I206" s="1">
        <v>2.5299999999999998E-5</v>
      </c>
      <c r="J206">
        <v>3.1103469999999999E-3</v>
      </c>
      <c r="K206" s="1">
        <v>4.2200000000000003E-5</v>
      </c>
      <c r="L206">
        <v>2.21251E-3</v>
      </c>
      <c r="M206" s="1">
        <v>4.1499999999999999E-5</v>
      </c>
      <c r="N206">
        <v>2.3090540000000001E-3</v>
      </c>
      <c r="O206" s="1">
        <v>4.0599999999999998E-5</v>
      </c>
      <c r="P206">
        <v>3.5923599999999997E-4</v>
      </c>
      <c r="Q206" s="1">
        <v>2.3200000000000001E-5</v>
      </c>
      <c r="R206">
        <v>-1.17862E-4</v>
      </c>
      <c r="S206" t="s">
        <v>88</v>
      </c>
      <c r="U206">
        <v>1.940923E-3</v>
      </c>
    </row>
    <row r="207" spans="1:21" x14ac:dyDescent="0.35">
      <c r="A207" t="s">
        <v>89</v>
      </c>
      <c r="B207">
        <v>1.4044299999999999E-3</v>
      </c>
      <c r="C207" s="1">
        <v>3.8600000000000003E-5</v>
      </c>
      <c r="D207">
        <v>1.049222E-3</v>
      </c>
      <c r="E207" s="1">
        <v>1.17E-5</v>
      </c>
      <c r="F207" s="1">
        <v>1.1299999999999999E-3</v>
      </c>
      <c r="G207" s="1">
        <v>8.2999999999999998E-5</v>
      </c>
      <c r="H207">
        <v>-8.2153700000000001E-4</v>
      </c>
      <c r="I207" s="1">
        <v>4.3900000000000003E-5</v>
      </c>
      <c r="J207">
        <v>2.6961340000000002E-3</v>
      </c>
      <c r="K207" s="1">
        <v>3.79E-5</v>
      </c>
      <c r="L207" s="1">
        <v>-8.3799999999999994E-6</v>
      </c>
      <c r="M207" s="1">
        <v>3.8800000000000001E-5</v>
      </c>
      <c r="N207">
        <v>1.715044E-3</v>
      </c>
      <c r="O207" s="1">
        <v>3.26E-5</v>
      </c>
      <c r="P207">
        <v>4.84978E-4</v>
      </c>
      <c r="Q207" s="1">
        <v>2.9799999999999999E-5</v>
      </c>
      <c r="R207">
        <v>1.2041479999999999E-3</v>
      </c>
      <c r="S207" t="s">
        <v>88</v>
      </c>
      <c r="U207">
        <v>1.4989999999999999E-3</v>
      </c>
    </row>
    <row r="208" spans="1:21" x14ac:dyDescent="0.35">
      <c r="A208" s="2">
        <v>43861</v>
      </c>
      <c r="B208">
        <v>8.1044199999999998E-4</v>
      </c>
      <c r="C208" s="1">
        <v>4.8399999999999997E-5</v>
      </c>
      <c r="D208">
        <v>6.9177699999999997E-4</v>
      </c>
      <c r="E208" s="1">
        <v>2.2799999999999999E-5</v>
      </c>
      <c r="F208">
        <v>-2.1084799999999998E-3</v>
      </c>
      <c r="G208" s="1">
        <v>7.0400000000000004E-5</v>
      </c>
      <c r="H208" t="s">
        <v>88</v>
      </c>
      <c r="I208" s="1">
        <v>5.0899999999999997E-5</v>
      </c>
      <c r="J208">
        <v>1.3100300000000001E-4</v>
      </c>
      <c r="K208" s="1">
        <v>3.18E-5</v>
      </c>
      <c r="L208">
        <v>9.6045099999999997E-4</v>
      </c>
      <c r="M208" s="1">
        <v>5.38E-5</v>
      </c>
      <c r="N208">
        <v>2.4405289999999999E-3</v>
      </c>
      <c r="O208" s="1">
        <v>6.2799999999999995E-5</v>
      </c>
      <c r="P208">
        <v>1.0971729999999999E-3</v>
      </c>
      <c r="Q208" s="1">
        <v>3.9799999999999998E-5</v>
      </c>
      <c r="R208">
        <v>2.8919060000000001E-3</v>
      </c>
      <c r="S208" t="s">
        <v>88</v>
      </c>
      <c r="U208">
        <v>1.2167440000000001E-3</v>
      </c>
    </row>
    <row r="209" spans="1:21" x14ac:dyDescent="0.35">
      <c r="A209" t="s">
        <v>90</v>
      </c>
      <c r="B209">
        <v>-1.830801E-3</v>
      </c>
      <c r="C209">
        <v>1.80717E-4</v>
      </c>
      <c r="D209">
        <v>-2.0167000000000002E-3</v>
      </c>
      <c r="E209">
        <v>1.08492E-4</v>
      </c>
      <c r="F209">
        <v>-8.9331040000000007E-3</v>
      </c>
      <c r="G209">
        <v>3.5045900000000001E-4</v>
      </c>
      <c r="H209" t="s">
        <v>88</v>
      </c>
      <c r="I209">
        <v>2.1031199999999999E-4</v>
      </c>
      <c r="J209">
        <v>-3.0933409999999999E-3</v>
      </c>
      <c r="K209">
        <v>1.6305000000000001E-4</v>
      </c>
      <c r="L209">
        <v>-3.7279819999999999E-3</v>
      </c>
      <c r="M209">
        <v>2.0012299999999999E-4</v>
      </c>
      <c r="N209">
        <v>-2.6343669999999999E-3</v>
      </c>
      <c r="O209">
        <v>2.6903300000000001E-4</v>
      </c>
      <c r="P209">
        <v>-1.9159590000000001E-3</v>
      </c>
      <c r="Q209">
        <v>1.90385E-4</v>
      </c>
      <c r="R209">
        <v>-2.04033E-4</v>
      </c>
      <c r="S209" t="s">
        <v>88</v>
      </c>
      <c r="U209">
        <v>-2.9240220000000001E-3</v>
      </c>
    </row>
    <row r="210" spans="1:21" x14ac:dyDescent="0.35">
      <c r="A210" s="2">
        <v>43921</v>
      </c>
      <c r="B210">
        <v>-6.4323160000000004E-3</v>
      </c>
      <c r="C210">
        <v>1.921564E-3</v>
      </c>
      <c r="D210">
        <v>-4.5814560000000002E-3</v>
      </c>
      <c r="E210">
        <v>1.9241659999999999E-3</v>
      </c>
      <c r="F210">
        <v>-1.7393848E-2</v>
      </c>
      <c r="G210">
        <v>4.9995960000000002E-3</v>
      </c>
      <c r="H210" t="s">
        <v>88</v>
      </c>
      <c r="I210">
        <v>4.2895570000000003E-3</v>
      </c>
      <c r="J210" s="1">
        <v>-4.6600000000000001E-3</v>
      </c>
      <c r="K210">
        <v>2.0141260000000002E-3</v>
      </c>
      <c r="L210">
        <v>-1.0456317E-2</v>
      </c>
      <c r="M210">
        <v>3.0309619999999999E-3</v>
      </c>
      <c r="N210">
        <v>-7.0665119999999996E-3</v>
      </c>
      <c r="O210">
        <v>2.9042410000000001E-3</v>
      </c>
      <c r="P210">
        <v>-7.5498589999999999E-3</v>
      </c>
      <c r="Q210">
        <v>2.9601879999999999E-3</v>
      </c>
      <c r="R210">
        <v>-5.9221600000000001E-3</v>
      </c>
      <c r="S210" t="s">
        <v>88</v>
      </c>
      <c r="U210">
        <v>-7.3958009999999996E-3</v>
      </c>
    </row>
    <row r="211" spans="1:21" x14ac:dyDescent="0.35">
      <c r="A211" t="s">
        <v>91</v>
      </c>
      <c r="B211">
        <v>8.300445E-3</v>
      </c>
      <c r="C211">
        <v>8.3830899999999997E-4</v>
      </c>
      <c r="D211">
        <v>1.2636839999999999E-3</v>
      </c>
      <c r="E211">
        <v>7.3797800000000003E-4</v>
      </c>
      <c r="F211">
        <v>1.1169007999999999E-2</v>
      </c>
      <c r="G211">
        <v>3.6308120000000002E-3</v>
      </c>
      <c r="H211" t="s">
        <v>88</v>
      </c>
      <c r="I211">
        <v>2.3802670000000001E-3</v>
      </c>
      <c r="J211">
        <v>5.0240930000000003E-3</v>
      </c>
      <c r="K211">
        <v>1.0548529999999999E-3</v>
      </c>
      <c r="L211" s="1">
        <v>4.3400000000000001E-3</v>
      </c>
      <c r="M211">
        <v>1.726006E-3</v>
      </c>
      <c r="N211">
        <v>5.7203289999999997E-3</v>
      </c>
      <c r="O211">
        <v>1.2588860000000001E-3</v>
      </c>
      <c r="P211">
        <v>4.5470440000000001E-3</v>
      </c>
      <c r="Q211">
        <v>1.711726E-3</v>
      </c>
      <c r="R211">
        <v>7.8038900000000004E-4</v>
      </c>
      <c r="S211" t="s">
        <v>88</v>
      </c>
      <c r="U211">
        <v>5.2775449999999998E-3</v>
      </c>
    </row>
    <row r="212" spans="1:21" x14ac:dyDescent="0.35">
      <c r="A212" t="s">
        <v>92</v>
      </c>
      <c r="B212">
        <v>3.6839109999999998E-3</v>
      </c>
      <c r="C212">
        <v>2.42842E-4</v>
      </c>
      <c r="D212" s="1">
        <v>-1.34E-5</v>
      </c>
      <c r="E212" s="1">
        <v>1.35E-4</v>
      </c>
      <c r="F212">
        <v>6.2214480000000001E-3</v>
      </c>
      <c r="G212">
        <v>1.3879980000000001E-3</v>
      </c>
      <c r="H212" t="s">
        <v>88</v>
      </c>
      <c r="I212">
        <v>8.19106E-4</v>
      </c>
      <c r="J212">
        <v>1.8690289999999999E-3</v>
      </c>
      <c r="K212">
        <v>1.90609E-4</v>
      </c>
      <c r="L212">
        <v>3.7922640000000001E-3</v>
      </c>
      <c r="M212">
        <v>5.5822000000000001E-4</v>
      </c>
      <c r="N212">
        <v>3.5865979999999999E-3</v>
      </c>
      <c r="O212">
        <v>3.1411900000000002E-4</v>
      </c>
      <c r="P212">
        <v>2.933859E-3</v>
      </c>
      <c r="Q212">
        <v>3.56108E-4</v>
      </c>
      <c r="R212" s="1">
        <v>3.79E-4</v>
      </c>
      <c r="S212" t="s">
        <v>88</v>
      </c>
      <c r="U212">
        <v>3.0178869999999999E-3</v>
      </c>
    </row>
    <row r="213" spans="1:21" x14ac:dyDescent="0.35">
      <c r="A213" s="2">
        <v>44012</v>
      </c>
      <c r="B213">
        <v>3.0130220000000002E-3</v>
      </c>
      <c r="C213">
        <v>1.8851800000000001E-4</v>
      </c>
      <c r="D213">
        <v>7.8511E-4</v>
      </c>
      <c r="E213">
        <v>1.5372500000000001E-4</v>
      </c>
      <c r="F213">
        <v>1.248297E-3</v>
      </c>
      <c r="G213">
        <v>1.2709990000000001E-3</v>
      </c>
      <c r="H213" t="s">
        <v>88</v>
      </c>
      <c r="I213">
        <v>9.4399499999999999E-4</v>
      </c>
      <c r="J213">
        <v>-5.5483699999999997E-4</v>
      </c>
      <c r="K213">
        <v>2.10588E-4</v>
      </c>
      <c r="L213">
        <v>4.9872390000000001E-3</v>
      </c>
      <c r="M213">
        <v>7.2322E-4</v>
      </c>
      <c r="N213">
        <v>2.67396E-3</v>
      </c>
      <c r="O213">
        <v>2.6159600000000001E-4</v>
      </c>
      <c r="P213" s="1">
        <v>3.62E-3</v>
      </c>
      <c r="Q213">
        <v>4.4584699999999998E-4</v>
      </c>
      <c r="R213" s="1">
        <v>1.06E-3</v>
      </c>
      <c r="S213" t="s">
        <v>88</v>
      </c>
      <c r="U213">
        <v>2.2478469999999999E-3</v>
      </c>
    </row>
    <row r="214" spans="1:21" x14ac:dyDescent="0.35">
      <c r="A214" s="2">
        <v>44043</v>
      </c>
      <c r="B214">
        <v>2.9497909999999998E-3</v>
      </c>
      <c r="C214">
        <v>2.1644200000000001E-4</v>
      </c>
      <c r="D214">
        <v>2.1529050000000001E-3</v>
      </c>
      <c r="E214" s="1">
        <v>7.5699999999999997E-5</v>
      </c>
      <c r="F214" s="1">
        <v>-2.7200000000000002E-3</v>
      </c>
      <c r="G214">
        <v>6.3030300000000003E-4</v>
      </c>
      <c r="H214" t="s">
        <v>88</v>
      </c>
      <c r="I214">
        <v>3.1768299999999997E-4</v>
      </c>
      <c r="J214">
        <v>2.0822660000000002E-3</v>
      </c>
      <c r="K214" s="1">
        <v>9.6500000000000001E-5</v>
      </c>
      <c r="L214">
        <v>1.0586840000000001E-3</v>
      </c>
      <c r="M214">
        <v>1.97023E-4</v>
      </c>
      <c r="N214">
        <v>1.7273740000000001E-3</v>
      </c>
      <c r="O214">
        <v>1.8834E-4</v>
      </c>
      <c r="P214" s="1">
        <v>1.8500000000000001E-3</v>
      </c>
      <c r="Q214">
        <v>1.2707800000000001E-4</v>
      </c>
      <c r="R214" s="1">
        <v>1.1299999999999999E-3</v>
      </c>
      <c r="S214" t="s">
        <v>88</v>
      </c>
      <c r="U214">
        <v>1.6225549999999999E-3</v>
      </c>
    </row>
    <row r="215" spans="1:21" x14ac:dyDescent="0.35">
      <c r="A215" t="s">
        <v>93</v>
      </c>
      <c r="B215">
        <v>4.1002210000000002E-3</v>
      </c>
      <c r="C215">
        <v>1.2885300000000001E-4</v>
      </c>
      <c r="D215">
        <v>2.288142E-3</v>
      </c>
      <c r="E215" s="1">
        <v>3.26E-5</v>
      </c>
      <c r="F215" s="1">
        <v>-4.7199999999999998E-4</v>
      </c>
      <c r="G215">
        <v>3.8999999999999999E-4</v>
      </c>
      <c r="H215" t="s">
        <v>88</v>
      </c>
      <c r="I215">
        <v>1.15108E-4</v>
      </c>
      <c r="J215">
        <v>6.0128000000000004E-4</v>
      </c>
      <c r="K215" s="1">
        <v>3.8000000000000002E-5</v>
      </c>
      <c r="L215">
        <v>3.146724E-3</v>
      </c>
      <c r="M215" s="1">
        <v>8.5799999999999998E-5</v>
      </c>
      <c r="N215">
        <v>4.6621930000000002E-3</v>
      </c>
      <c r="O215">
        <v>1.6322999999999999E-4</v>
      </c>
      <c r="P215" s="1">
        <v>1.5399999999999999E-3</v>
      </c>
      <c r="Q215" s="1">
        <v>5.8799999999999999E-5</v>
      </c>
      <c r="R215" s="1">
        <v>-3.4299999999999999E-4</v>
      </c>
      <c r="S215" t="s">
        <v>88</v>
      </c>
      <c r="U215">
        <v>3.1147150000000001E-3</v>
      </c>
    </row>
    <row r="216" spans="1:21" x14ac:dyDescent="0.35">
      <c r="A216" s="2">
        <v>44104</v>
      </c>
      <c r="B216">
        <v>1.09536E-4</v>
      </c>
      <c r="C216">
        <v>2.5679199999999999E-4</v>
      </c>
      <c r="D216">
        <v>-2.6937700000000001E-4</v>
      </c>
      <c r="E216" s="1">
        <v>8.8599999999999999E-5</v>
      </c>
      <c r="F216" s="1">
        <v>-7.0299999999999998E-3</v>
      </c>
      <c r="G216">
        <v>3.3997699999999999E-4</v>
      </c>
      <c r="H216" t="s">
        <v>88</v>
      </c>
      <c r="I216">
        <v>1.9182100000000001E-4</v>
      </c>
      <c r="J216">
        <v>-1.071837E-3</v>
      </c>
      <c r="K216">
        <v>1.12207E-4</v>
      </c>
      <c r="L216">
        <v>3.0263300000000001E-4</v>
      </c>
      <c r="M216">
        <v>1.8080799999999999E-4</v>
      </c>
      <c r="N216">
        <v>2.7630899999999997E-4</v>
      </c>
      <c r="O216">
        <v>3.5713900000000002E-4</v>
      </c>
      <c r="P216" s="1">
        <v>-1.5200000000000001E-4</v>
      </c>
      <c r="Q216">
        <v>1.93413E-4</v>
      </c>
      <c r="R216" s="1">
        <v>-3.2200000000000002E-4</v>
      </c>
      <c r="U216">
        <v>-2.8174E-4</v>
      </c>
    </row>
    <row r="217" spans="1:21" x14ac:dyDescent="0.35">
      <c r="A217" s="2">
        <v>44134</v>
      </c>
      <c r="B217">
        <v>8.1085E-4</v>
      </c>
      <c r="C217">
        <v>2.5337299999999999E-4</v>
      </c>
      <c r="D217">
        <v>-5.6758899999999996E-4</v>
      </c>
      <c r="E217" s="1">
        <v>8.7399999999999997E-5</v>
      </c>
      <c r="F217" s="1">
        <v>-5.0299999999999997E-3</v>
      </c>
      <c r="G217">
        <v>4.9362899999999999E-4</v>
      </c>
      <c r="H217" t="s">
        <v>88</v>
      </c>
      <c r="I217">
        <v>2.1191100000000001E-4</v>
      </c>
      <c r="J217">
        <v>-1.1045060000000001E-3</v>
      </c>
      <c r="K217">
        <v>1.4599900000000001E-4</v>
      </c>
      <c r="L217">
        <v>-1.4004130000000001E-3</v>
      </c>
      <c r="M217">
        <v>2.19965E-4</v>
      </c>
      <c r="N217">
        <v>3.18053E-4</v>
      </c>
      <c r="O217">
        <v>2.8519E-4</v>
      </c>
      <c r="P217" s="1">
        <v>-1.4400000000000001E-3</v>
      </c>
      <c r="Q217">
        <v>1.76324E-4</v>
      </c>
      <c r="R217" s="1">
        <v>2.1800000000000001E-3</v>
      </c>
      <c r="U217">
        <v>-2.3405100000000001E-4</v>
      </c>
    </row>
    <row r="218" spans="1:21" x14ac:dyDescent="0.35">
      <c r="A218" s="2"/>
    </row>
    <row r="219" spans="1:21" x14ac:dyDescent="0.35">
      <c r="B219" cm="1">
        <f t="array" ref="B219">GEOMEAN((1+B3:B217))-1</f>
        <v>6.458876249892942E-4</v>
      </c>
      <c r="C219">
        <f>AVERAGE(C3:C217)</f>
        <v>1.6386068372093023E-4</v>
      </c>
      <c r="D219" cm="1">
        <f t="array" ref="D219">GEOMEAN((1+D3:D217))-1</f>
        <v>3.441703885416203E-4</v>
      </c>
      <c r="E219">
        <f>AVERAGE(E3:E217)</f>
        <v>8.6672558139534915E-5</v>
      </c>
      <c r="F219" cm="1">
        <f t="array" ref="F219">GEOMEAN((1+F3:F217))-1</f>
        <v>3.4754817494397905E-4</v>
      </c>
      <c r="G219">
        <f>AVERAGE(G3:G217)</f>
        <v>2.8543405116279068E-4</v>
      </c>
      <c r="H219" t="e" cm="1">
        <f t="array" ref="H219">GEOMEAN((1+H3:H217))-1</f>
        <v>#VALUE!</v>
      </c>
      <c r="I219">
        <f>AVERAGE(I3:I217)</f>
        <v>3.8433720465116261E-4</v>
      </c>
      <c r="J219" cm="1">
        <f t="array" ref="J219">GEOMEAN((1+J3:J217))-1</f>
        <v>3.6350507138949162E-4</v>
      </c>
      <c r="K219">
        <f>AVERAGE(K3:K217)</f>
        <v>1.1333171162790701E-4</v>
      </c>
      <c r="L219" cm="1">
        <f t="array" ref="L219">GEOMEAN((1+L3:L217))-1</f>
        <v>4.0675025218228633E-4</v>
      </c>
      <c r="M219">
        <f>AVERAGE(M3:M217)</f>
        <v>1.7764226046511629E-4</v>
      </c>
      <c r="N219" cm="1">
        <f t="array" ref="N219">GEOMEAN((1+N3:N217))-1</f>
        <v>5.7460535788456113E-4</v>
      </c>
      <c r="O219">
        <f>AVERAGE(O3:O217)</f>
        <v>1.6850534883720925E-4</v>
      </c>
      <c r="P219" cm="1">
        <f t="array" ref="P219">GEOMEAN((1+P3:P217))-1</f>
        <v>4.9123386167759797E-4</v>
      </c>
      <c r="Q219">
        <f>AVERAGE(Q3:Q217)</f>
        <v>2.6037953023255815E-4</v>
      </c>
      <c r="R219" cm="1">
        <f t="array" ref="R219">GEOMEAN((1+R3:R217))-1</f>
        <v>4.9605098087823762E-4</v>
      </c>
      <c r="S219">
        <f>AVERAGE(S3:S217)</f>
        <v>1.0645023645320187E-4</v>
      </c>
    </row>
    <row r="220" spans="1:21" x14ac:dyDescent="0.35">
      <c r="A220" s="2"/>
      <c r="C220">
        <f>SQRT(C219)</f>
        <v>1.2800807932350607E-2</v>
      </c>
      <c r="E220">
        <f>SQRT(E219)</f>
        <v>9.3098097799866417E-3</v>
      </c>
      <c r="G220">
        <f>SQRT(G219)</f>
        <v>1.6894793611133302E-2</v>
      </c>
      <c r="I220">
        <f>SQRT(I219)</f>
        <v>1.9604520005630399E-2</v>
      </c>
      <c r="K220">
        <f>SQRT(K219)</f>
        <v>1.064573678182525E-2</v>
      </c>
      <c r="M220">
        <f>SQRT(M219)</f>
        <v>1.332825046527549E-2</v>
      </c>
      <c r="O220">
        <f>SQRT(O219)</f>
        <v>1.2980961013623346E-2</v>
      </c>
      <c r="Q220">
        <f>SQRT(Q219)</f>
        <v>1.6136279937846831E-2</v>
      </c>
      <c r="S220">
        <f>SQRT(S219)</f>
        <v>1.0317472386839804E-2</v>
      </c>
    </row>
    <row r="222" spans="1:21" x14ac:dyDescent="0.35">
      <c r="A222" s="2"/>
      <c r="U222" s="1"/>
    </row>
    <row r="225" spans="1:18" x14ac:dyDescent="0.35">
      <c r="A225" s="2"/>
    </row>
    <row r="226" spans="1:18" x14ac:dyDescent="0.35">
      <c r="A226" s="2"/>
    </row>
    <row r="228" spans="1:18" x14ac:dyDescent="0.35">
      <c r="A228" s="2"/>
    </row>
    <row r="229" spans="1:18" x14ac:dyDescent="0.35">
      <c r="A229" s="2"/>
    </row>
    <row r="230" spans="1:18" x14ac:dyDescent="0.35">
      <c r="A230" s="2"/>
    </row>
    <row r="232" spans="1:18" x14ac:dyDescent="0.35">
      <c r="A232" s="2"/>
    </row>
    <row r="236" spans="1:18" x14ac:dyDescent="0.35">
      <c r="B236" t="s">
        <v>94</v>
      </c>
      <c r="D236" t="s">
        <v>95</v>
      </c>
      <c r="F236" t="s">
        <v>96</v>
      </c>
      <c r="H236" t="s">
        <v>97</v>
      </c>
      <c r="J236" t="s">
        <v>98</v>
      </c>
      <c r="L236" t="s">
        <v>99</v>
      </c>
      <c r="N236" t="s">
        <v>100</v>
      </c>
      <c r="P236" t="s">
        <v>101</v>
      </c>
      <c r="R236" t="s">
        <v>102</v>
      </c>
    </row>
    <row r="237" spans="1:18" x14ac:dyDescent="0.35">
      <c r="B237">
        <v>0.26576019000000001</v>
      </c>
      <c r="D237">
        <v>0.13382920300000001</v>
      </c>
      <c r="F237">
        <v>0.13522746999999999</v>
      </c>
      <c r="H237">
        <v>0.107969287</v>
      </c>
      <c r="J237">
        <v>0.14185626600000001</v>
      </c>
      <c r="L237" s="1">
        <v>0.16</v>
      </c>
      <c r="N237">
        <v>0.233271904</v>
      </c>
      <c r="P237">
        <v>0.196327365</v>
      </c>
      <c r="R237">
        <v>0.198431617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U35"/>
  <sheetViews>
    <sheetView tabSelected="1" topLeftCell="M22" workbookViewId="0">
      <selection activeCell="R35" activeCellId="8" sqref="B35 D35 F35 H35 J35 L35 N35 P35 R35"/>
    </sheetView>
  </sheetViews>
  <sheetFormatPr baseColWidth="10" defaultRowHeight="14.5" x14ac:dyDescent="0.35"/>
  <cols>
    <col min="2" max="2" width="12.453125" bestFit="1" customWidth="1"/>
  </cols>
  <sheetData>
    <row r="3" spans="1:21" x14ac:dyDescent="0.35">
      <c r="A3" s="2"/>
      <c r="C3" s="1"/>
      <c r="E3" s="1"/>
      <c r="F3" s="1"/>
      <c r="I3" s="1"/>
      <c r="K3" s="1"/>
      <c r="M3" s="1"/>
      <c r="O3" s="1"/>
      <c r="Q3" s="1"/>
      <c r="S3" s="1"/>
    </row>
    <row r="4" spans="1:21" x14ac:dyDescent="0.35">
      <c r="C4" s="1"/>
      <c r="E4" s="1"/>
      <c r="F4" s="1"/>
      <c r="I4" s="1"/>
      <c r="K4" s="1"/>
      <c r="M4" s="1"/>
      <c r="N4" s="1"/>
      <c r="O4" s="1"/>
      <c r="Q4" s="1"/>
      <c r="S4" s="1"/>
    </row>
    <row r="5" spans="1:21" x14ac:dyDescent="0.35">
      <c r="A5" s="2"/>
      <c r="C5" s="1"/>
      <c r="E5" s="1"/>
      <c r="F5" s="1"/>
      <c r="I5" s="1"/>
      <c r="K5" s="1"/>
      <c r="M5" s="1"/>
      <c r="O5" s="1"/>
      <c r="Q5" s="1"/>
      <c r="S5" s="1"/>
    </row>
    <row r="6" spans="1:21" x14ac:dyDescent="0.35">
      <c r="C6" s="1"/>
      <c r="E6" s="1"/>
      <c r="I6" s="1"/>
      <c r="K6" s="1"/>
      <c r="M6" s="1"/>
      <c r="O6" s="1"/>
      <c r="S6" s="1"/>
    </row>
    <row r="7" spans="1:21" x14ac:dyDescent="0.35">
      <c r="A7" s="2"/>
      <c r="D7" s="1"/>
      <c r="E7" s="1"/>
      <c r="K7" s="1"/>
      <c r="M7" s="1"/>
    </row>
    <row r="8" spans="1:21" x14ac:dyDescent="0.35">
      <c r="C8" s="1"/>
      <c r="E8" s="1"/>
      <c r="G8" s="1"/>
      <c r="I8" s="1"/>
      <c r="K8" s="1"/>
      <c r="M8" s="1"/>
      <c r="O8" s="1"/>
      <c r="Q8" s="1"/>
      <c r="S8" s="1"/>
    </row>
    <row r="9" spans="1:21" x14ac:dyDescent="0.35">
      <c r="C9" s="1"/>
      <c r="E9" s="1"/>
      <c r="I9" s="1"/>
      <c r="K9" s="1"/>
      <c r="M9" s="1"/>
      <c r="O9" s="1"/>
      <c r="Q9" s="1"/>
      <c r="S9" s="1"/>
    </row>
    <row r="10" spans="1:21" x14ac:dyDescent="0.35">
      <c r="A10" s="2"/>
      <c r="B10" s="1"/>
      <c r="C10" s="1"/>
      <c r="E10" s="1"/>
      <c r="I10" s="1"/>
      <c r="K10" s="1"/>
      <c r="M10" s="1"/>
      <c r="O10" s="1"/>
      <c r="U10" s="1"/>
    </row>
    <row r="11" spans="1:21" x14ac:dyDescent="0.35">
      <c r="A11" s="2"/>
      <c r="C11" s="1"/>
      <c r="E11" s="1"/>
      <c r="K11" s="1"/>
      <c r="M11" s="1"/>
      <c r="O11" s="1"/>
    </row>
    <row r="13" spans="1:21" x14ac:dyDescent="0.35">
      <c r="A13" s="2"/>
      <c r="E13" s="1"/>
      <c r="K13" s="1"/>
    </row>
    <row r="14" spans="1:21" x14ac:dyDescent="0.35">
      <c r="A14" s="2"/>
      <c r="C14" s="1"/>
      <c r="E14" s="1"/>
      <c r="K14" s="1"/>
      <c r="M14" s="1"/>
      <c r="O14" s="1"/>
      <c r="S14" s="1"/>
    </row>
    <row r="15" spans="1:21" x14ac:dyDescent="0.35">
      <c r="A15" s="2"/>
      <c r="E15" s="1"/>
      <c r="K15" s="1"/>
    </row>
    <row r="16" spans="1:21" x14ac:dyDescent="0.35">
      <c r="E16" s="1"/>
      <c r="K16" s="1"/>
      <c r="S16" s="1"/>
    </row>
    <row r="17" spans="1:21" x14ac:dyDescent="0.35">
      <c r="A17" s="2"/>
      <c r="E17" s="1"/>
    </row>
    <row r="18" spans="1:21" x14ac:dyDescent="0.35">
      <c r="E18" s="1"/>
      <c r="R18" s="1"/>
    </row>
    <row r="19" spans="1:21" x14ac:dyDescent="0.35">
      <c r="A19" s="2"/>
      <c r="E19" s="1"/>
      <c r="K19" s="1"/>
      <c r="L19" s="1"/>
      <c r="R19" s="1"/>
    </row>
    <row r="20" spans="1:21" x14ac:dyDescent="0.35">
      <c r="E20" s="1"/>
      <c r="K20" s="1"/>
      <c r="R20" s="1"/>
      <c r="S20" s="1"/>
    </row>
    <row r="21" spans="1:21" x14ac:dyDescent="0.35">
      <c r="A21" t="s">
        <v>31</v>
      </c>
      <c r="B21">
        <v>1.5404800000000001E-3</v>
      </c>
      <c r="C21">
        <v>1.61211E-4</v>
      </c>
      <c r="D21" s="1">
        <v>8.9199999999999993E-6</v>
      </c>
      <c r="E21" s="1">
        <v>3.7700000000000002E-5</v>
      </c>
      <c r="F21">
        <v>9.9342799999999998E-4</v>
      </c>
      <c r="G21">
        <v>1.6690100000000001E-4</v>
      </c>
      <c r="H21" s="1">
        <v>-5.7399999999999997E-4</v>
      </c>
      <c r="I21">
        <v>2.9233800000000001E-4</v>
      </c>
      <c r="J21">
        <v>3.8047800000000001E-4</v>
      </c>
      <c r="K21" s="1">
        <v>6.7799999999999995E-5</v>
      </c>
      <c r="L21">
        <v>5.4717800000000005E-4</v>
      </c>
      <c r="M21" s="1">
        <v>9.9900000000000002E-5</v>
      </c>
      <c r="N21">
        <v>2.7649620000000001E-3</v>
      </c>
      <c r="O21">
        <v>1.41948E-4</v>
      </c>
      <c r="P21">
        <v>1.1211089999999999E-3</v>
      </c>
      <c r="Q21">
        <v>2.5127999999999999E-4</v>
      </c>
      <c r="R21" s="1">
        <v>4.7800000000000002E-4</v>
      </c>
      <c r="S21" s="1">
        <v>5.3999999999999998E-5</v>
      </c>
      <c r="U21">
        <v>9.0325599999999996E-4</v>
      </c>
    </row>
    <row r="22" spans="1:21" x14ac:dyDescent="0.35">
      <c r="A22" s="2">
        <v>39629</v>
      </c>
      <c r="B22" s="1">
        <v>-4.64E-3</v>
      </c>
      <c r="C22">
        <v>2.43732E-4</v>
      </c>
      <c r="D22" s="1">
        <v>-2.3999999999999998E-3</v>
      </c>
      <c r="E22" s="1">
        <v>9.3999999999999994E-5</v>
      </c>
      <c r="F22">
        <v>-2.0249100000000001E-4</v>
      </c>
      <c r="G22">
        <v>2.76834E-4</v>
      </c>
      <c r="H22">
        <v>-7.2687100000000003E-3</v>
      </c>
      <c r="I22">
        <v>3.6037500000000002E-4</v>
      </c>
      <c r="J22">
        <v>-1.616187E-3</v>
      </c>
      <c r="K22" s="1">
        <v>8.4599999999999996E-5</v>
      </c>
      <c r="L22">
        <v>-5.0594330000000003E-3</v>
      </c>
      <c r="M22">
        <v>1.6487899999999999E-4</v>
      </c>
      <c r="N22">
        <v>-3.3683480000000002E-3</v>
      </c>
      <c r="O22">
        <v>1.9320000000000001E-4</v>
      </c>
      <c r="P22">
        <v>-2.9553180000000002E-3</v>
      </c>
      <c r="Q22">
        <v>3.1612900000000001E-4</v>
      </c>
      <c r="R22" s="1">
        <v>-1.74E-4</v>
      </c>
      <c r="S22">
        <v>1.3174899999999999E-4</v>
      </c>
      <c r="U22">
        <v>-3.2450980000000001E-3</v>
      </c>
    </row>
    <row r="23" spans="1:21" x14ac:dyDescent="0.35">
      <c r="A23" s="2">
        <v>39660</v>
      </c>
      <c r="B23">
        <v>-1.9669639999999999E-3</v>
      </c>
      <c r="C23">
        <v>3.7805199999999998E-4</v>
      </c>
      <c r="D23" s="1">
        <v>1.15E-4</v>
      </c>
      <c r="E23" s="1">
        <v>9.9400000000000004E-5</v>
      </c>
      <c r="F23">
        <v>-3.1157350000000001E-3</v>
      </c>
      <c r="G23">
        <v>4.1241900000000002E-4</v>
      </c>
      <c r="H23">
        <v>-2.5513000000000001E-4</v>
      </c>
      <c r="I23">
        <v>1.759212E-3</v>
      </c>
      <c r="J23">
        <v>1.3868159999999999E-3</v>
      </c>
      <c r="K23" s="1">
        <v>8.8599999999999999E-5</v>
      </c>
      <c r="L23">
        <v>-8.33835E-4</v>
      </c>
      <c r="M23">
        <v>3.17509E-4</v>
      </c>
      <c r="N23">
        <v>-2.350712E-3</v>
      </c>
      <c r="O23">
        <v>2.0922399999999999E-4</v>
      </c>
      <c r="P23">
        <v>-3.3501300000000002E-3</v>
      </c>
      <c r="Q23">
        <v>3.4743300000000002E-4</v>
      </c>
      <c r="R23">
        <v>-2.2743339999999998E-3</v>
      </c>
      <c r="S23">
        <v>1.20499E-4</v>
      </c>
      <c r="U23">
        <v>-1.222898E-3</v>
      </c>
    </row>
    <row r="24" spans="1:21" x14ac:dyDescent="0.35">
      <c r="A24" t="s">
        <v>32</v>
      </c>
      <c r="B24" s="1">
        <v>3.0599999999999998E-3</v>
      </c>
      <c r="C24">
        <v>4.1882200000000001E-4</v>
      </c>
      <c r="D24">
        <v>1.729097E-3</v>
      </c>
      <c r="E24">
        <v>1.3202299999999999E-4</v>
      </c>
      <c r="F24">
        <v>3.8426500000000001E-4</v>
      </c>
      <c r="G24">
        <v>4.5188999999999998E-4</v>
      </c>
      <c r="H24">
        <v>1.5723009999999999E-3</v>
      </c>
      <c r="I24">
        <v>1.086126E-3</v>
      </c>
      <c r="J24">
        <v>1.7566459999999999E-3</v>
      </c>
      <c r="K24" s="1">
        <v>9.5699999999999995E-5</v>
      </c>
      <c r="L24">
        <v>1.410377E-3</v>
      </c>
      <c r="M24">
        <v>2.5600599999999997E-4</v>
      </c>
      <c r="N24">
        <v>1.179769E-3</v>
      </c>
      <c r="O24">
        <v>1.5755899999999999E-4</v>
      </c>
      <c r="P24">
        <v>-6.0105399999999995E-4</v>
      </c>
      <c r="Q24">
        <v>3.5571499999999999E-4</v>
      </c>
      <c r="R24" s="1">
        <v>-2.31E-4</v>
      </c>
      <c r="S24">
        <v>1.1154699999999999E-4</v>
      </c>
      <c r="U24">
        <v>1.3201739999999999E-3</v>
      </c>
    </row>
    <row r="25" spans="1:21" x14ac:dyDescent="0.35">
      <c r="A25" s="2">
        <v>39721</v>
      </c>
      <c r="B25">
        <v>-4.2732239999999999E-3</v>
      </c>
      <c r="C25">
        <v>6.2823000000000002E-4</v>
      </c>
      <c r="D25">
        <v>-2.259268E-3</v>
      </c>
      <c r="E25">
        <v>2.1265499999999999E-4</v>
      </c>
      <c r="F25">
        <v>-3.7365430000000002E-3</v>
      </c>
      <c r="G25">
        <v>1.128516E-3</v>
      </c>
      <c r="H25">
        <v>-2.963219E-3</v>
      </c>
      <c r="I25">
        <v>3.1591879999999998E-3</v>
      </c>
      <c r="J25">
        <v>-4.3235419999999997E-3</v>
      </c>
      <c r="K25">
        <v>2.6542699999999999E-4</v>
      </c>
      <c r="L25">
        <v>-5.9707550000000003E-3</v>
      </c>
      <c r="M25">
        <v>6.0936400000000004E-4</v>
      </c>
      <c r="N25">
        <v>-6.4719010000000004E-3</v>
      </c>
      <c r="O25">
        <v>5.8873499999999995E-4</v>
      </c>
      <c r="P25">
        <v>-8.1584229999999997E-3</v>
      </c>
      <c r="Q25">
        <v>9.7556200000000002E-4</v>
      </c>
      <c r="R25">
        <v>-3.5233920000000002E-3</v>
      </c>
      <c r="S25">
        <v>3.47542E-4</v>
      </c>
      <c r="U25">
        <v>-4.4139000000000001E-3</v>
      </c>
    </row>
    <row r="26" spans="1:21" x14ac:dyDescent="0.35">
      <c r="A26" s="2">
        <v>39752</v>
      </c>
      <c r="B26">
        <v>-8.8065439999999995E-3</v>
      </c>
      <c r="C26">
        <v>2.2969039999999998E-3</v>
      </c>
      <c r="D26">
        <v>-4.7610209999999998E-3</v>
      </c>
      <c r="E26">
        <v>1.371461E-3</v>
      </c>
      <c r="F26">
        <v>-6.0699780000000002E-3</v>
      </c>
      <c r="G26">
        <v>5.1469999999999997E-3</v>
      </c>
      <c r="H26">
        <v>-8.5080869999999992E-3</v>
      </c>
      <c r="I26">
        <v>4.9811949999999999E-3</v>
      </c>
      <c r="J26">
        <v>-4.7844439999999997E-3</v>
      </c>
      <c r="K26">
        <v>1.6935710000000001E-3</v>
      </c>
      <c r="L26">
        <v>-8.9298629999999997E-3</v>
      </c>
      <c r="M26">
        <v>1.835782E-3</v>
      </c>
      <c r="N26">
        <v>-5.9980260000000001E-3</v>
      </c>
      <c r="O26">
        <v>2.2046370000000002E-3</v>
      </c>
      <c r="P26">
        <v>-1.2837375999999999E-2</v>
      </c>
      <c r="Q26">
        <v>3.7323259999999998E-3</v>
      </c>
      <c r="R26">
        <v>-4.6065129999999996E-3</v>
      </c>
      <c r="S26">
        <v>2.127838E-3</v>
      </c>
      <c r="U26">
        <v>-6.6844519999999996E-3</v>
      </c>
    </row>
    <row r="27" spans="1:21" x14ac:dyDescent="0.35">
      <c r="A27" s="2">
        <v>39780</v>
      </c>
      <c r="B27">
        <v>1.1045600000000001E-3</v>
      </c>
      <c r="C27">
        <v>2.3880360000000001E-3</v>
      </c>
      <c r="D27">
        <v>1.693101E-3</v>
      </c>
      <c r="E27">
        <v>1.0824669999999999E-3</v>
      </c>
      <c r="F27">
        <v>6.9419319999999996E-3</v>
      </c>
      <c r="G27">
        <v>3.935989E-3</v>
      </c>
      <c r="H27">
        <v>-6.6010900000000004E-3</v>
      </c>
      <c r="I27">
        <v>4.4147689999999998E-3</v>
      </c>
      <c r="J27">
        <v>-1.0574110000000001E-3</v>
      </c>
      <c r="K27">
        <v>1.1814009999999999E-3</v>
      </c>
      <c r="L27">
        <v>-1.1851710000000001E-3</v>
      </c>
      <c r="M27">
        <v>2.0107279999999998E-3</v>
      </c>
      <c r="N27">
        <v>-7.7275300000000005E-4</v>
      </c>
      <c r="O27">
        <v>1.879407E-3</v>
      </c>
      <c r="P27">
        <v>-1.6452420000000001E-3</v>
      </c>
      <c r="Q27">
        <v>3.878215E-3</v>
      </c>
      <c r="R27">
        <v>3.4625229999999999E-3</v>
      </c>
      <c r="S27">
        <v>1.793841E-3</v>
      </c>
      <c r="U27">
        <v>1.4656399999999999E-4</v>
      </c>
    </row>
    <row r="28" spans="1:21" x14ac:dyDescent="0.35">
      <c r="A28" t="s">
        <v>33</v>
      </c>
      <c r="B28">
        <v>4.0241349999999999E-3</v>
      </c>
      <c r="C28">
        <v>1.3749140000000001E-3</v>
      </c>
      <c r="D28">
        <v>5.6563200000000005E-4</v>
      </c>
      <c r="E28">
        <v>4.6908200000000001E-4</v>
      </c>
      <c r="F28">
        <v>1.0248799999999999E-3</v>
      </c>
      <c r="G28">
        <v>1.9492649999999999E-3</v>
      </c>
      <c r="H28">
        <v>-4.2621400000000001E-4</v>
      </c>
      <c r="I28">
        <v>5.2429529999999998E-3</v>
      </c>
      <c r="J28">
        <v>1.5925889999999999E-3</v>
      </c>
      <c r="K28">
        <v>7.1228100000000005E-4</v>
      </c>
      <c r="L28">
        <v>1.094184E-3</v>
      </c>
      <c r="M28">
        <v>1.4109050000000001E-3</v>
      </c>
      <c r="N28">
        <v>1.203775E-3</v>
      </c>
      <c r="O28">
        <v>1.0666219999999999E-3</v>
      </c>
      <c r="P28">
        <v>1.04755E-3</v>
      </c>
      <c r="Q28">
        <v>2.6074959999999999E-3</v>
      </c>
      <c r="R28">
        <v>4.1938700000000001E-4</v>
      </c>
      <c r="S28">
        <v>7.9630399999999996E-4</v>
      </c>
      <c r="U28">
        <v>1.061254E-3</v>
      </c>
    </row>
    <row r="29" spans="1:21" x14ac:dyDescent="0.35">
      <c r="A29" s="2">
        <v>39843</v>
      </c>
      <c r="B29">
        <v>-8.8424E-4</v>
      </c>
      <c r="C29">
        <v>6.6735199999999996E-4</v>
      </c>
      <c r="D29" s="1">
        <v>-2.5000000000000001E-4</v>
      </c>
      <c r="E29">
        <v>1.12311E-4</v>
      </c>
      <c r="F29" s="1">
        <v>-8.1800000000000004E-4</v>
      </c>
      <c r="G29">
        <v>6.8396099999999997E-4</v>
      </c>
      <c r="H29" s="1">
        <v>-4.7600000000000003E-3</v>
      </c>
      <c r="I29">
        <v>4.0335070000000004E-3</v>
      </c>
      <c r="J29">
        <v>1.651203E-3</v>
      </c>
      <c r="K29">
        <v>2.0635799999999999E-4</v>
      </c>
      <c r="L29" s="1">
        <v>-1.7099999999999999E-3</v>
      </c>
      <c r="M29">
        <v>6.5705400000000001E-4</v>
      </c>
      <c r="N29" s="1">
        <v>3.9900000000000001E-5</v>
      </c>
      <c r="O29">
        <v>5.4239900000000005E-4</v>
      </c>
      <c r="P29" s="1">
        <v>-1.3799999999999999E-3</v>
      </c>
      <c r="Q29">
        <v>1.077225E-3</v>
      </c>
      <c r="R29" s="1">
        <v>2.0200000000000001E-3</v>
      </c>
      <c r="S29">
        <v>2.1393599999999999E-4</v>
      </c>
      <c r="U29">
        <v>-6.4932100000000001E-4</v>
      </c>
    </row>
    <row r="30" spans="1:21" x14ac:dyDescent="0.35">
      <c r="A30" t="s">
        <v>34</v>
      </c>
      <c r="B30">
        <v>-4.0274320000000001E-3</v>
      </c>
      <c r="C30">
        <v>6.514E-4</v>
      </c>
      <c r="D30">
        <v>-3.8470079999999999E-3</v>
      </c>
      <c r="E30">
        <v>2.4686599999999999E-4</v>
      </c>
      <c r="F30" s="1">
        <v>-3.9100000000000003E-3</v>
      </c>
      <c r="G30">
        <v>6.87957E-4</v>
      </c>
      <c r="H30">
        <v>-7.5124160000000001E-3</v>
      </c>
      <c r="I30">
        <v>4.5184279999999997E-3</v>
      </c>
      <c r="J30">
        <v>-3.7176219999999999E-3</v>
      </c>
      <c r="K30">
        <v>3.10134E-4</v>
      </c>
      <c r="L30">
        <v>-8.2805340000000009E-3</v>
      </c>
      <c r="M30">
        <v>6.9852499999999997E-4</v>
      </c>
      <c r="N30">
        <v>-2.1586180000000002E-3</v>
      </c>
      <c r="O30">
        <v>6.2744700000000005E-4</v>
      </c>
      <c r="P30">
        <v>-5.2865730000000001E-3</v>
      </c>
      <c r="Q30">
        <v>1.139489E-3</v>
      </c>
      <c r="R30">
        <v>-3.3200539999999998E-3</v>
      </c>
      <c r="S30">
        <v>2.6308100000000002E-4</v>
      </c>
      <c r="U30">
        <v>-4.2873670000000003E-3</v>
      </c>
    </row>
    <row r="31" spans="1:21" x14ac:dyDescent="0.35">
      <c r="A31" s="2"/>
      <c r="N31" s="1"/>
    </row>
    <row r="33" spans="1:18" x14ac:dyDescent="0.35">
      <c r="D33" s="1"/>
      <c r="E33" s="1"/>
      <c r="F33" s="1"/>
      <c r="H33" s="1"/>
      <c r="L33" s="1"/>
      <c r="P33" s="1"/>
      <c r="R33" s="1"/>
    </row>
    <row r="34" spans="1:18" x14ac:dyDescent="0.35">
      <c r="A34" s="2"/>
      <c r="D34" s="1"/>
      <c r="F34" s="1"/>
      <c r="H34" s="1"/>
      <c r="L34" s="1"/>
      <c r="P34" s="1"/>
      <c r="R34" s="1"/>
    </row>
    <row r="35" spans="1:18" x14ac:dyDescent="0.35">
      <c r="A35" s="2"/>
      <c r="B35" cm="1">
        <f t="array" ref="B35">(GEOMEAN(1+B21:B30))^30-1</f>
        <v>-4.3868266029280512E-2</v>
      </c>
      <c r="D35" cm="1">
        <f t="array" ref="D35">(GEOMEAN(1+D21:D30))^30-1</f>
        <v>-2.7902038749855862E-2</v>
      </c>
      <c r="E35" s="1"/>
      <c r="F35" cm="1">
        <f t="array" ref="F35">(GEOMEAN(1+F21:F30))^30-1</f>
        <v>-2.5387273576883085E-2</v>
      </c>
      <c r="H35" cm="1">
        <f t="array" ref="H35">(GEOMEAN(1+H21:H30))^30-1</f>
        <v>-0.10620704606647657</v>
      </c>
      <c r="J35" cm="1">
        <f t="array" ref="J35">(GEOMEAN(1+J21:J30))^30-1</f>
        <v>-2.5956173984336695E-2</v>
      </c>
      <c r="L35" cm="1">
        <f t="array" ref="L35">(GEOMEAN(1+L21:L30))^30-1</f>
        <v>-8.3398336407410234E-2</v>
      </c>
      <c r="N35" cm="1">
        <f t="array" ref="N35">(GEOMEAN(1+N21:N30))^30-1</f>
        <v>-4.6830087677137477E-2</v>
      </c>
      <c r="P35" cm="1">
        <f t="array" ref="P35">(GEOMEAN(1+P21:P30))^30-1</f>
        <v>-9.7484265973500128E-2</v>
      </c>
      <c r="R35" cm="1">
        <f t="array" ref="R35">(GEOMEAN(1+R21:R30))^30-1</f>
        <v>-2.3077417632708985E-2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sector_performance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Sifou59 Laflechelle</cp:lastModifiedBy>
  <dcterms:created xsi:type="dcterms:W3CDTF">2022-03-31T12:27:46Z</dcterms:created>
  <dcterms:modified xsi:type="dcterms:W3CDTF">2022-03-31T13:10:23Z</dcterms:modified>
</cp:coreProperties>
</file>