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RDTOS." sheetId="1" r:id="rId4"/>
  </sheets>
</workbook>
</file>

<file path=xl/comments1.xml><?xml version="1.0" encoding="utf-8"?>
<comments xmlns="http://schemas.openxmlformats.org/spreadsheetml/2006/main">
  <authors>
    <author>Charo Alonso</author>
  </authors>
  <commentList>
    <comment ref="R9" authorId="0">
      <text>
        <r>
          <rPr>
            <sz val="11"/>
            <color indexed="8"/>
            <rFont val="Helvetica Neue"/>
          </rPr>
          <t>Charo Alonso:
DIFERENCIA IBI EN RENTA</t>
        </r>
      </text>
    </comment>
  </commentList>
</comments>
</file>

<file path=xl/sharedStrings.xml><?xml version="1.0" encoding="utf-8"?>
<sst xmlns="http://schemas.openxmlformats.org/spreadsheetml/2006/main" uniqueCount="876">
  <si>
    <t>FACTURA</t>
  </si>
  <si>
    <t>CLIENTE</t>
  </si>
  <si>
    <t>NOMBRE</t>
  </si>
  <si>
    <t>ENTIDAD</t>
  </si>
  <si>
    <t>CUENTA</t>
  </si>
  <si>
    <t>CIF</t>
  </si>
  <si>
    <t>DIRECCION</t>
  </si>
  <si>
    <t>CORRESPONDENCIA</t>
  </si>
  <si>
    <t>POBLACION</t>
  </si>
  <si>
    <t>CODIGO POSTAL</t>
  </si>
  <si>
    <t>PROVINCIA</t>
  </si>
  <si>
    <t>ALQUILER</t>
  </si>
  <si>
    <t>RENTA</t>
  </si>
  <si>
    <t>COMUNIDAD</t>
  </si>
  <si>
    <t>MANCOMUNIDAD</t>
  </si>
  <si>
    <t>LUZ APTO</t>
  </si>
  <si>
    <t>AGUA</t>
  </si>
  <si>
    <t>IBI</t>
  </si>
  <si>
    <t>TOTAL</t>
  </si>
  <si>
    <t>IVA</t>
  </si>
  <si>
    <t>TOTAL FACTURA</t>
  </si>
  <si>
    <t>1</t>
  </si>
  <si>
    <t>80003</t>
  </si>
  <si>
    <t>AUTOMEGADO SL</t>
  </si>
  <si>
    <t>Caja Rural Castilla-La Mancha</t>
  </si>
  <si>
    <t>ES1030810226320200029365</t>
  </si>
  <si>
    <t xml:space="preserve"> B80920937  </t>
  </si>
  <si>
    <t xml:space="preserve"> CL MORERAS 36 3 D  </t>
  </si>
  <si>
    <r>
      <rPr>
        <sz val="8"/>
        <color indexed="8"/>
        <rFont val="Arial"/>
      </rPr>
      <t>isabelmegi@hotmail.com</t>
    </r>
  </si>
  <si>
    <t xml:space="preserve">ARANJUEZ  </t>
  </si>
  <si>
    <t>28300</t>
  </si>
  <si>
    <t xml:space="preserve">MADRID  </t>
  </si>
  <si>
    <t>22,21</t>
  </si>
  <si>
    <t>127,98</t>
  </si>
  <si>
    <t>2</t>
  </si>
  <si>
    <t>80021</t>
  </si>
  <si>
    <t xml:space="preserve"> SERRANO BENITO FRANCISCO  </t>
  </si>
  <si>
    <t>Bankia</t>
  </si>
  <si>
    <t>ES7020382200863003696095</t>
  </si>
  <si>
    <t xml:space="preserve"> 01336674Y  </t>
  </si>
  <si>
    <t xml:space="preserve"> CL MORERAS 50 2 D  </t>
  </si>
  <si>
    <t>BUZON</t>
  </si>
  <si>
    <t>10,95</t>
  </si>
  <si>
    <t>63,10</t>
  </si>
  <si>
    <t>3</t>
  </si>
  <si>
    <t>80053</t>
  </si>
  <si>
    <t xml:space="preserve"> GOMEZ GARCIA JOSE MIGUEL  </t>
  </si>
  <si>
    <t>ES1220382280683000901488</t>
  </si>
  <si>
    <t xml:space="preserve"> 05235997R  </t>
  </si>
  <si>
    <t xml:space="preserve"> CL PRIMERO DE MAYO 1 2 A  </t>
  </si>
  <si>
    <t>josemiguel.gomezgarcia@telefonica.com</t>
  </si>
  <si>
    <t>14,12</t>
  </si>
  <si>
    <t>81,38</t>
  </si>
  <si>
    <t>4</t>
  </si>
  <si>
    <t>80081</t>
  </si>
  <si>
    <t xml:space="preserve"> BUITRAGO CAMUÑAS MANUEL ALFREDO  </t>
  </si>
  <si>
    <t>ES1220382200883003292454</t>
  </si>
  <si>
    <t xml:space="preserve"> 02184281W  </t>
  </si>
  <si>
    <t xml:space="preserve"> CL ALMANSA 21 1 D  </t>
  </si>
  <si>
    <r>
      <rPr>
        <sz val="8"/>
        <color indexed="8"/>
        <rFont val="Arial"/>
      </rPr>
      <t>manualbui@hotmail.com</t>
    </r>
  </si>
  <si>
    <t>35,70</t>
  </si>
  <si>
    <t>205,70</t>
  </si>
  <si>
    <t>5</t>
  </si>
  <si>
    <t>80085</t>
  </si>
  <si>
    <t xml:space="preserve">ALONSO GARCIA MANUEL </t>
  </si>
  <si>
    <t>Banco Bilbao Vizcaya Argentaria</t>
  </si>
  <si>
    <t>ES6401821789570201549127</t>
  </si>
  <si>
    <t xml:space="preserve"> 70037178Q </t>
  </si>
  <si>
    <t xml:space="preserve"> CL PRIMERO DE MAYO 1 3 E </t>
  </si>
  <si>
    <t>malonso@indra.es</t>
  </si>
  <si>
    <t>14,74</t>
  </si>
  <si>
    <t>84,95</t>
  </si>
  <si>
    <t>6</t>
  </si>
  <si>
    <t>80093</t>
  </si>
  <si>
    <t xml:space="preserve">DOMINGUEZ GARCIA JULIO  </t>
  </si>
  <si>
    <t>Caixabank</t>
  </si>
  <si>
    <t>ES8221005485080100024205</t>
  </si>
  <si>
    <t xml:space="preserve">00796948K  </t>
  </si>
  <si>
    <t xml:space="preserve">CL PRIMERO DE MAYO 1 2 B  </t>
  </si>
  <si>
    <t>julioaldo1960@hotmail.com</t>
  </si>
  <si>
    <t>12,83</t>
  </si>
  <si>
    <t>73,91</t>
  </si>
  <si>
    <t>7</t>
  </si>
  <si>
    <t>80094</t>
  </si>
  <si>
    <t xml:space="preserve"> CONTRERAS GONZALEZ FERNANDO  </t>
  </si>
  <si>
    <t>ES0220382280623001419457</t>
  </si>
  <si>
    <t xml:space="preserve"> 07484799R  </t>
  </si>
  <si>
    <t xml:space="preserve"> CL LUCAS JORDAN 2 1 A  </t>
  </si>
  <si>
    <t>josefernando.contreras@upm.es</t>
  </si>
  <si>
    <t>27,85</t>
  </si>
  <si>
    <t>160,45</t>
  </si>
  <si>
    <t>8</t>
  </si>
  <si>
    <t>80151</t>
  </si>
  <si>
    <t xml:space="preserve"> INSTITUTO REHABILITACION DE ARANJUEZ  </t>
  </si>
  <si>
    <t>Banco Popular Español</t>
  </si>
  <si>
    <t>ES8900750798030600181186</t>
  </si>
  <si>
    <t xml:space="preserve"> A82596479  </t>
  </si>
  <si>
    <t xml:space="preserve"> CL MORERAS 38 BJ  </t>
  </si>
  <si>
    <t>782,03</t>
  </si>
  <si>
    <t>4.505,97</t>
  </si>
  <si>
    <t>9</t>
  </si>
  <si>
    <t>80180</t>
  </si>
  <si>
    <t xml:space="preserve"> DE LA ROSA BAUTISTA NATIVIDAD  </t>
  </si>
  <si>
    <t>ES6920382280673002050931</t>
  </si>
  <si>
    <t xml:space="preserve"> 50080933C  </t>
  </si>
  <si>
    <t xml:space="preserve"> CL FARINELLI 20 BJ  </t>
  </si>
  <si>
    <t>514,31</t>
  </si>
  <si>
    <t>10</t>
  </si>
  <si>
    <t>80196</t>
  </si>
  <si>
    <t xml:space="preserve"> HERNANDEZ DE LARA CONSUELO  </t>
  </si>
  <si>
    <t>ES4920382280606000405054</t>
  </si>
  <si>
    <t xml:space="preserve"> 70032153M  </t>
  </si>
  <si>
    <t xml:space="preserve"> CL ISLAS BERMUDAS 19 BJ  </t>
  </si>
  <si>
    <r>
      <rPr>
        <sz val="8"/>
        <color indexed="8"/>
        <rFont val="Arial"/>
      </rPr>
      <t>chelo5445@gmail.com</t>
    </r>
  </si>
  <si>
    <t>28034</t>
  </si>
  <si>
    <t>12,18</t>
  </si>
  <si>
    <t>70,18</t>
  </si>
  <si>
    <t>11</t>
  </si>
  <si>
    <t>80208</t>
  </si>
  <si>
    <t xml:space="preserve"> DE LA FUENTE SERRANO JESUS</t>
  </si>
  <si>
    <t>ES5820382200823003970144</t>
  </si>
  <si>
    <t>70032045N</t>
  </si>
  <si>
    <t>CL MORERAS 50 1D</t>
  </si>
  <si>
    <t>8,40</t>
  </si>
  <si>
    <t>48,40</t>
  </si>
  <si>
    <t>12</t>
  </si>
  <si>
    <t>80257</t>
  </si>
  <si>
    <t xml:space="preserve"> MOLINA BLANCO ALFREDO</t>
  </si>
  <si>
    <t>ES3920382280683001782441</t>
  </si>
  <si>
    <t xml:space="preserve"> 07477683S  </t>
  </si>
  <si>
    <t xml:space="preserve"> CL ALVAREZ DE QUINDOS 26 1  </t>
  </si>
  <si>
    <t>521,75</t>
  </si>
  <si>
    <t>13</t>
  </si>
  <si>
    <t>80263</t>
  </si>
  <si>
    <t xml:space="preserve"> SANCHEZ-HORNEROS SANCHEZ TOMAS  </t>
  </si>
  <si>
    <t>ES5501821789570201524748</t>
  </si>
  <si>
    <t xml:space="preserve"> 50467744V  </t>
  </si>
  <si>
    <t xml:space="preserve"> CL PRIMERO DE MAYO 1  </t>
  </si>
  <si>
    <r>
      <rPr>
        <sz val="8"/>
        <color indexed="8"/>
        <rFont val="Arial"/>
      </rPr>
      <t>tshg4402@gmail.com</t>
    </r>
  </si>
  <si>
    <t>234,07</t>
  </si>
  <si>
    <t>1.348,69</t>
  </si>
  <si>
    <t>14</t>
  </si>
  <si>
    <t>80280</t>
  </si>
  <si>
    <t xml:space="preserve"> MEGIAS MARTINEZ MARIA ISABEL  </t>
  </si>
  <si>
    <t>ES9320382839273000521397</t>
  </si>
  <si>
    <t xml:space="preserve"> 07477616V  </t>
  </si>
  <si>
    <t>15</t>
  </si>
  <si>
    <t>80293</t>
  </si>
  <si>
    <t xml:space="preserve"> MORA TORRES JESUS PABLO  </t>
  </si>
  <si>
    <t>ES4701820954610201590890</t>
  </si>
  <si>
    <t xml:space="preserve"> 03830576H  </t>
  </si>
  <si>
    <t xml:space="preserve"> CL MORERAS 46 BJ C  </t>
  </si>
  <si>
    <t>13,85</t>
  </si>
  <si>
    <t>79,78</t>
  </si>
  <si>
    <t>16</t>
  </si>
  <si>
    <t>80303</t>
  </si>
  <si>
    <t xml:space="preserve"> ROZALEN SANCHEZ CONSUELO  </t>
  </si>
  <si>
    <t>ES3520382280633001061369</t>
  </si>
  <si>
    <t xml:space="preserve"> 05351783M  </t>
  </si>
  <si>
    <t>CAMINO DE NOBLEJAS 6 1º C</t>
  </si>
  <si>
    <t>jumisa1212@gmail.com</t>
  </si>
  <si>
    <t>11,55</t>
  </si>
  <si>
    <t>66,55</t>
  </si>
  <si>
    <t>17</t>
  </si>
  <si>
    <t>80324</t>
  </si>
  <si>
    <t xml:space="preserve"> FERPELUX CB  </t>
  </si>
  <si>
    <t>ES7520382839216000144874</t>
  </si>
  <si>
    <t xml:space="preserve"> E83098491  </t>
  </si>
  <si>
    <t xml:space="preserve"> CL RIO AZUER 43  </t>
  </si>
  <si>
    <t>ferpelux@yahoo.es</t>
  </si>
  <si>
    <t xml:space="preserve">ONTIGOLA  </t>
  </si>
  <si>
    <t>45340</t>
  </si>
  <si>
    <t>TOLEDO</t>
  </si>
  <si>
    <t>26,12</t>
  </si>
  <si>
    <t>150,48</t>
  </si>
  <si>
    <t>18</t>
  </si>
  <si>
    <t>80330</t>
  </si>
  <si>
    <t xml:space="preserve"> JIMENEZ MORATALLA MARIA ANGELES  </t>
  </si>
  <si>
    <t>ES8620382200863003413731</t>
  </si>
  <si>
    <t xml:space="preserve"> 52534919K  </t>
  </si>
  <si>
    <t xml:space="preserve"> CL CUARTELES 1 2 1 D  </t>
  </si>
  <si>
    <r>
      <rPr>
        <sz val="8"/>
        <color indexed="8"/>
        <rFont val="Arial"/>
      </rPr>
      <t>mangelesjm@yahoo.es</t>
    </r>
  </si>
  <si>
    <t xml:space="preserve">ARANJUEZ </t>
  </si>
  <si>
    <t>9,45</t>
  </si>
  <si>
    <t>54,45</t>
  </si>
  <si>
    <t>19</t>
  </si>
  <si>
    <t>80339</t>
  </si>
  <si>
    <t xml:space="preserve"> RODRIGUEZ TABERNERO FERNANDO  </t>
  </si>
  <si>
    <t>ING Bank NV</t>
  </si>
  <si>
    <t>ES1714650100931703762237</t>
  </si>
  <si>
    <t xml:space="preserve"> 50458432C  </t>
  </si>
  <si>
    <t xml:space="preserve"> CL ALMANSA 6 1 4 B  </t>
  </si>
  <si>
    <t>rodrigueztf@madrid.es</t>
  </si>
  <si>
    <t>8,61</t>
  </si>
  <si>
    <t>49,61</t>
  </si>
  <si>
    <t>20</t>
  </si>
  <si>
    <t>80349</t>
  </si>
  <si>
    <t xml:space="preserve"> ALONSO GOMEZ JOSEFA  </t>
  </si>
  <si>
    <t>ES0820382200886000377671</t>
  </si>
  <si>
    <t xml:space="preserve"> 08440962P  </t>
  </si>
  <si>
    <t xml:space="preserve"> CL OLMOS 14 2 IZ  </t>
  </si>
  <si>
    <t>CORREOS</t>
  </si>
  <si>
    <t>7,14</t>
  </si>
  <si>
    <t>41,14</t>
  </si>
  <si>
    <t>21</t>
  </si>
  <si>
    <t>80355</t>
  </si>
  <si>
    <t>VASI MARÍA</t>
  </si>
  <si>
    <t>ES6120382200823004040997</t>
  </si>
  <si>
    <t>X5754567J</t>
  </si>
  <si>
    <t>CL FARINELLI 12 BJ</t>
  </si>
  <si>
    <t>501,18</t>
  </si>
  <si>
    <t>22</t>
  </si>
  <si>
    <t>80373</t>
  </si>
  <si>
    <t xml:space="preserve">DIGIT CONTROL TECNOLOGICA 21 SLU  </t>
  </si>
  <si>
    <t>ES4021001676840100320521</t>
  </si>
  <si>
    <t xml:space="preserve"> B98061716  </t>
  </si>
  <si>
    <t>AVDA. BRASIL 17 PLANTA 13  H</t>
  </si>
  <si>
    <t>rim@dct21.com</t>
  </si>
  <si>
    <t>28046</t>
  </si>
  <si>
    <t>9,03</t>
  </si>
  <si>
    <t>52,03</t>
  </si>
  <si>
    <t>23</t>
  </si>
  <si>
    <t>80374</t>
  </si>
  <si>
    <t xml:space="preserve"> GUERRA ESCOBAR MARIA MAR  </t>
  </si>
  <si>
    <t>ES7320382200843002240654</t>
  </si>
  <si>
    <t xml:space="preserve"> 11795279M  </t>
  </si>
  <si>
    <t xml:space="preserve"> CL PRIMERO DE MAYO 1 1 D  </t>
  </si>
  <si>
    <t>mguerra@unico.jazztel.es</t>
  </si>
  <si>
    <t>ARANJUEZ</t>
  </si>
  <si>
    <t>23,17</t>
  </si>
  <si>
    <t>133,50</t>
  </si>
  <si>
    <t>24</t>
  </si>
  <si>
    <t>80383</t>
  </si>
  <si>
    <t>ESCOBAR MARTIN SANTIAGO</t>
  </si>
  <si>
    <t>Banco Santander</t>
  </si>
  <si>
    <t>ES2900493760592894039481</t>
  </si>
  <si>
    <t>70022194M</t>
  </si>
  <si>
    <t>CAMINO DE NOBLEJAS 55 2º D</t>
  </si>
  <si>
    <t>18,48</t>
  </si>
  <si>
    <t>106,48</t>
  </si>
  <si>
    <t>25</t>
  </si>
  <si>
    <t>80384</t>
  </si>
  <si>
    <t xml:space="preserve"> MENENDEZ PEREZ DE TUDELA JOSE L  </t>
  </si>
  <si>
    <t>Cajamar Caja Rural</t>
  </si>
  <si>
    <t>ES4130581930012810001988</t>
  </si>
  <si>
    <t xml:space="preserve"> 70026429P  </t>
  </si>
  <si>
    <t xml:space="preserve"> CL CUARTELES 88 2  </t>
  </si>
  <si>
    <t>23,79</t>
  </si>
  <si>
    <t>137,09</t>
  </si>
  <si>
    <t>26</t>
  </si>
  <si>
    <t>80394</t>
  </si>
  <si>
    <t xml:space="preserve"> LLAVE TABLA ANTONIO  </t>
  </si>
  <si>
    <t>ES3221005481210100411213</t>
  </si>
  <si>
    <t xml:space="preserve"> 52533786S  </t>
  </si>
  <si>
    <t xml:space="preserve"> CL FOSO 142 1 1 A  </t>
  </si>
  <si>
    <r>
      <rPr>
        <sz val="8"/>
        <color indexed="8"/>
        <rFont val="Arial"/>
      </rPr>
      <t>allave056@gmail.com</t>
    </r>
  </si>
  <si>
    <t>10,08</t>
  </si>
  <si>
    <t>58,08</t>
  </si>
  <si>
    <t>27</t>
  </si>
  <si>
    <t>80414</t>
  </si>
  <si>
    <t xml:space="preserve"> MARTIN PACHECO LUIS JAVIER  </t>
  </si>
  <si>
    <t>Bankinter</t>
  </si>
  <si>
    <t>ES8701280041590100002181</t>
  </si>
  <si>
    <t xml:space="preserve"> 52536427B  </t>
  </si>
  <si>
    <t xml:space="preserve"> CL JUAN BAUTISTA DE TOLEDO 5 3 B  </t>
  </si>
  <si>
    <t>javier.mpacheco@grupoduomo.com</t>
  </si>
  <si>
    <t>8,82</t>
  </si>
  <si>
    <t>50,82</t>
  </si>
  <si>
    <t>28</t>
  </si>
  <si>
    <t>80417</t>
  </si>
  <si>
    <t xml:space="preserve"> VARGAS GONZALEZ DIEGO F  </t>
  </si>
  <si>
    <t>Banco de Sabadell</t>
  </si>
  <si>
    <t>ES1200810570470006289544</t>
  </si>
  <si>
    <t xml:space="preserve"> X6402368L  </t>
  </si>
  <si>
    <t xml:space="preserve"> CL FARINELLI 18 1  </t>
  </si>
  <si>
    <t>578,72</t>
  </si>
  <si>
    <t>29</t>
  </si>
  <si>
    <t>80423</t>
  </si>
  <si>
    <t xml:space="preserve"> HERVAS RAMIREZ ANTONIO  </t>
  </si>
  <si>
    <t>ES7121001933660100632169</t>
  </si>
  <si>
    <t xml:space="preserve"> 07477559Y  </t>
  </si>
  <si>
    <t xml:space="preserve"> CL MORERAS 87 BJ IZ  </t>
  </si>
  <si>
    <r>
      <rPr>
        <sz val="8"/>
        <color indexed="8"/>
        <rFont val="Arial"/>
      </rPr>
      <t>antonio-lotero@hotmail.com</t>
    </r>
  </si>
  <si>
    <t>9,66</t>
  </si>
  <si>
    <t>55,66</t>
  </si>
  <si>
    <t>30</t>
  </si>
  <si>
    <t>80444</t>
  </si>
  <si>
    <t xml:space="preserve">ARROYO BOLUDA MARIA LUISA  </t>
  </si>
  <si>
    <t>ES9620382460973000453249</t>
  </si>
  <si>
    <t xml:space="preserve"> 70022159Q  </t>
  </si>
  <si>
    <t xml:space="preserve">CL SANTIAGO RUSIÑOL 15 4 A  </t>
  </si>
  <si>
    <t>intensaxellerin@hotmail.es</t>
  </si>
  <si>
    <t>7,77</t>
  </si>
  <si>
    <t>44,77</t>
  </si>
  <si>
    <t>31</t>
  </si>
  <si>
    <t>80447</t>
  </si>
  <si>
    <t xml:space="preserve"> VAQUERO DE ORO ANTONIO  </t>
  </si>
  <si>
    <t>ES9801286661220100000947</t>
  </si>
  <si>
    <t xml:space="preserve"> 46855837F  </t>
  </si>
  <si>
    <t xml:space="preserve"> CL MORERAS 199 4 A  </t>
  </si>
  <si>
    <t>avaquero@gmail.com</t>
  </si>
  <si>
    <t>32</t>
  </si>
  <si>
    <t>80453</t>
  </si>
  <si>
    <t xml:space="preserve"> HIPOLA BURGOS APOLONIO  </t>
  </si>
  <si>
    <t>ES0920382280673001017991</t>
  </si>
  <si>
    <t xml:space="preserve"> 02058859Z  </t>
  </si>
  <si>
    <t xml:space="preserve"> CL VALDEMARIN 6 1 DC  </t>
  </si>
  <si>
    <t>15,75</t>
  </si>
  <si>
    <t>90,75</t>
  </si>
  <si>
    <t>33</t>
  </si>
  <si>
    <t>80463</t>
  </si>
  <si>
    <t xml:space="preserve"> PORTUGAL ALVAREZ ALVARO  </t>
  </si>
  <si>
    <t>ES9820382438373001083679</t>
  </si>
  <si>
    <t xml:space="preserve"> 52106438F  </t>
  </si>
  <si>
    <t xml:space="preserve"> CL VALDEMARIN 6 3 IZ  </t>
  </si>
  <si>
    <r>
      <rPr>
        <sz val="8"/>
        <color indexed="8"/>
        <rFont val="Arial"/>
      </rPr>
      <t>alvaroportugal@gmail.com</t>
    </r>
  </si>
  <si>
    <t>9,24</t>
  </si>
  <si>
    <t>53,24</t>
  </si>
  <si>
    <t>34</t>
  </si>
  <si>
    <t>80467</t>
  </si>
  <si>
    <t xml:space="preserve"> ANSART GONZALEZ MARIA TERESA  </t>
  </si>
  <si>
    <t>ES4930810227822121600916</t>
  </si>
  <si>
    <t xml:space="preserve"> 05375812E  </t>
  </si>
  <si>
    <t xml:space="preserve"> CL DOMINGO GASPAR PEREZ 15 BJ  </t>
  </si>
  <si>
    <t>559,03</t>
  </si>
  <si>
    <t>35</t>
  </si>
  <si>
    <t>80472</t>
  </si>
  <si>
    <t xml:space="preserve"> DE MINGO PATA GERARDO  </t>
  </si>
  <si>
    <t>ES0900495177612616033241</t>
  </si>
  <si>
    <t xml:space="preserve"> 02162883D  </t>
  </si>
  <si>
    <t xml:space="preserve"> CL DE LA CRUZ 21 2 D  </t>
  </si>
  <si>
    <r>
      <rPr>
        <sz val="8"/>
        <color indexed="8"/>
        <rFont val="Arial"/>
      </rPr>
      <t>gerardodemingo@telefonica.net</t>
    </r>
  </si>
  <si>
    <t>12,60</t>
  </si>
  <si>
    <t>72,60</t>
  </si>
  <si>
    <t>36</t>
  </si>
  <si>
    <t>80475</t>
  </si>
  <si>
    <t xml:space="preserve"> NAJERA TINOCO MANUEL  </t>
  </si>
  <si>
    <t>ES3600491008952890498794</t>
  </si>
  <si>
    <t xml:space="preserve"> 50017663T  </t>
  </si>
  <si>
    <t xml:space="preserve"> CL ABASTOS 185 2 D  </t>
  </si>
  <si>
    <r>
      <rPr>
        <sz val="8"/>
        <color indexed="8"/>
        <rFont val="Arial"/>
      </rPr>
      <t>manuelnajeratinoco48@gmail.com</t>
    </r>
  </si>
  <si>
    <t>10,50</t>
  </si>
  <si>
    <t>60,50</t>
  </si>
  <si>
    <t>37</t>
  </si>
  <si>
    <t>80476</t>
  </si>
  <si>
    <t xml:space="preserve"> VEGA PANTOJA MARIA ANGELES  </t>
  </si>
  <si>
    <t>ES5120382200873002702235</t>
  </si>
  <si>
    <t xml:space="preserve"> 07479672A  </t>
  </si>
  <si>
    <t xml:space="preserve"> CL MORERAS 46 1 C  </t>
  </si>
  <si>
    <t>3,26</t>
  </si>
  <si>
    <t>18,79</t>
  </si>
  <si>
    <t>38</t>
  </si>
  <si>
    <t>80477</t>
  </si>
  <si>
    <t xml:space="preserve"> RAMOS MONTERO JOAQUIN  </t>
  </si>
  <si>
    <t>Caja España-Duero</t>
  </si>
  <si>
    <t>ES8520960627642837218204</t>
  </si>
  <si>
    <t xml:space="preserve"> 70014135L  </t>
  </si>
  <si>
    <t xml:space="preserve"> CL LA SAL 4 2 A  </t>
  </si>
  <si>
    <r>
      <rPr>
        <sz val="8"/>
        <color indexed="8"/>
        <rFont val="Arial"/>
      </rPr>
      <t>jramosnov@gmail.com</t>
    </r>
  </si>
  <si>
    <t>22,83</t>
  </si>
  <si>
    <t>131,54</t>
  </si>
  <si>
    <t>39</t>
  </si>
  <si>
    <t>80495</t>
  </si>
  <si>
    <t xml:space="preserve"> DE BENITO PERAL JOSE MANUEL  </t>
  </si>
  <si>
    <t>ES1120382200883002045537</t>
  </si>
  <si>
    <t xml:space="preserve"> 00278905F  </t>
  </si>
  <si>
    <t xml:space="preserve"> CL FARINELLI 3  </t>
  </si>
  <si>
    <r>
      <rPr>
        <sz val="8"/>
        <color indexed="8"/>
        <rFont val="Arial"/>
      </rPr>
      <t>jmbenito4@hotmail.com</t>
    </r>
  </si>
  <si>
    <t>40</t>
  </si>
  <si>
    <t>80497</t>
  </si>
  <si>
    <t xml:space="preserve"> GARCIA URBINA MARIA DE LAS MERCEDES</t>
  </si>
  <si>
    <t>ES9521001933650200114113</t>
  </si>
  <si>
    <t xml:space="preserve"> 46864313L</t>
  </si>
  <si>
    <t xml:space="preserve"> CL ALVAREZ DE QUINDOS 36 1</t>
  </si>
  <si>
    <t>573,17</t>
  </si>
  <si>
    <t>41</t>
  </si>
  <si>
    <t>80499</t>
  </si>
  <si>
    <t>MUÑOZ MALLO JOSE LUIS</t>
  </si>
  <si>
    <t>ES2501285325900100000157</t>
  </si>
  <si>
    <t>05410138D</t>
  </si>
  <si>
    <t xml:space="preserve"> CL FARINELLI 14 BJ</t>
  </si>
  <si>
    <t>503,75</t>
  </si>
  <si>
    <t>42</t>
  </si>
  <si>
    <t>80501</t>
  </si>
  <si>
    <t>GONZALEZ INIESTA CECILIA</t>
  </si>
  <si>
    <t>ES5321001933650200120980</t>
  </si>
  <si>
    <t>07479160C</t>
  </si>
  <si>
    <t>CL ALMANSA 13 - 1º A</t>
  </si>
  <si>
    <t>mariceci_1966@hotmail.com</t>
  </si>
  <si>
    <t>17,71</t>
  </si>
  <si>
    <t>102,04</t>
  </si>
  <si>
    <t>43</t>
  </si>
  <si>
    <t>80503</t>
  </si>
  <si>
    <t>SANCHEZ GONZALEZ FRANCISCO SANDALIO</t>
  </si>
  <si>
    <t>ES8700750667090700324749</t>
  </si>
  <si>
    <t>51047791G</t>
  </si>
  <si>
    <t>PASAJE DEL PINO 2</t>
  </si>
  <si>
    <t>franciscosandalio@hotmail.com</t>
  </si>
  <si>
    <t>27,63</t>
  </si>
  <si>
    <t>159,19</t>
  </si>
  <si>
    <t>44</t>
  </si>
  <si>
    <t>80510</t>
  </si>
  <si>
    <t>RODRIGUEZ MONTESINOS JOSE MIGUEL</t>
  </si>
  <si>
    <t>Kutxabank</t>
  </si>
  <si>
    <t>ES4220955318009105279140</t>
  </si>
  <si>
    <t>50823143C</t>
  </si>
  <si>
    <t>CL CORRADO GIAQUINTO 2 P04 X</t>
  </si>
  <si>
    <r>
      <rPr>
        <sz val="8"/>
        <color indexed="8"/>
        <rFont val="Arial"/>
      </rPr>
      <t>jm.rodriguez.montesinos@gmail.com</t>
    </r>
  </si>
  <si>
    <t>3,23</t>
  </si>
  <si>
    <t>18,63</t>
  </si>
  <si>
    <t>45</t>
  </si>
  <si>
    <t>80528</t>
  </si>
  <si>
    <t>RIUTORT CARRILLO ANA ELADIA</t>
  </si>
  <si>
    <t>ES2220955318011062120349</t>
  </si>
  <si>
    <t>50947325W</t>
  </si>
  <si>
    <t>AVDA. DE LOYOLA 29 PTAL. 5 BJ C</t>
  </si>
  <si>
    <t>yagruma@telefonica.net</t>
  </si>
  <si>
    <t>46</t>
  </si>
  <si>
    <t>80529</t>
  </si>
  <si>
    <t>LOPEZ RUIZ ALEJANDRO</t>
  </si>
  <si>
    <t>ES2620382280673001967606</t>
  </si>
  <si>
    <t>50486972V</t>
  </si>
  <si>
    <t>CL MORERAS 179 4º IZ</t>
  </si>
  <si>
    <t>alejandrolr.jan@gmail.com</t>
  </si>
  <si>
    <t>4,31</t>
  </si>
  <si>
    <t>24,83</t>
  </si>
  <si>
    <t>47</t>
  </si>
  <si>
    <t>80531</t>
  </si>
  <si>
    <t>STUART SOLUTIONS S.L.</t>
  </si>
  <si>
    <t>ES6400815034460001190625</t>
  </si>
  <si>
    <t>B86384484</t>
  </si>
  <si>
    <t>CL GOBERNACIÓN 4</t>
  </si>
  <si>
    <t>aranjuez@ceconsulting.es</t>
  </si>
  <si>
    <t>14,70</t>
  </si>
  <si>
    <t>84,70</t>
  </si>
  <si>
    <t>48</t>
  </si>
  <si>
    <t>80534</t>
  </si>
  <si>
    <t>DIAZ CASTELLANOS Mª DEL CARMEN</t>
  </si>
  <si>
    <t>ES5120382280613000897540</t>
  </si>
  <si>
    <t>07477202V</t>
  </si>
  <si>
    <t>CL MORERAS 46 2º A</t>
  </si>
  <si>
    <t>10,82</t>
  </si>
  <si>
    <t>62,32</t>
  </si>
  <si>
    <t>49</t>
  </si>
  <si>
    <t>80535</t>
  </si>
  <si>
    <t>SAELICES TORRES VICTOR</t>
  </si>
  <si>
    <t>ES8320382839266000152730</t>
  </si>
  <si>
    <t>46858702C</t>
  </si>
  <si>
    <t>CL ALVAREZ DE QUINDOS 28 1º</t>
  </si>
  <si>
    <t>552,13</t>
  </si>
  <si>
    <t>50</t>
  </si>
  <si>
    <t>80544</t>
  </si>
  <si>
    <t>MARTIN AGUADO JESUS</t>
  </si>
  <si>
    <t>Liberbank</t>
  </si>
  <si>
    <t>ES5720483031493400013104</t>
  </si>
  <si>
    <t>50472121R</t>
  </si>
  <si>
    <t>CL MORERAS 52 3º B</t>
  </si>
  <si>
    <r>
      <rPr>
        <sz val="8"/>
        <color indexed="8"/>
        <rFont val="Arial"/>
      </rPr>
      <t>jesuspipitahiguain@gmail.com</t>
    </r>
  </si>
  <si>
    <t>10,69</t>
  </si>
  <si>
    <t>61,59</t>
  </si>
  <si>
    <t>51</t>
  </si>
  <si>
    <t>80545</t>
  </si>
  <si>
    <t>CARRERO GONZALEZ JOSE LUIS</t>
  </si>
  <si>
    <t>ES7820382280633001431620</t>
  </si>
  <si>
    <t>70040584H</t>
  </si>
  <si>
    <t>CL OLMOS 91 1-2</t>
  </si>
  <si>
    <t>28301</t>
  </si>
  <si>
    <t>4,38</t>
  </si>
  <si>
    <t>25,22</t>
  </si>
  <si>
    <t>52</t>
  </si>
  <si>
    <t>80546</t>
  </si>
  <si>
    <t>ESPAÑA FRANCO JUAN CARLOS</t>
  </si>
  <si>
    <t>ES6401280041560100008271</t>
  </si>
  <si>
    <t>50476666S</t>
  </si>
  <si>
    <t>CL ALVAREZ DE QUINDOS 34 1º</t>
  </si>
  <si>
    <t>543,64</t>
  </si>
  <si>
    <t>53</t>
  </si>
  <si>
    <t>80552</t>
  </si>
  <si>
    <t>GONZALEZ GUIJARRO MªJOSEFA FCA.IRENE</t>
  </si>
  <si>
    <t>ES3501280017010100022485</t>
  </si>
  <si>
    <t>04549346S</t>
  </si>
  <si>
    <t>CL VALDEMARIN 10 1º Dcha.</t>
  </si>
  <si>
    <r>
      <rPr>
        <sz val="8"/>
        <color indexed="8"/>
        <rFont val="Arial"/>
      </rPr>
      <t>gonzalezguijarro@hotmail.com</t>
    </r>
  </si>
  <si>
    <t>54</t>
  </si>
  <si>
    <t>80553</t>
  </si>
  <si>
    <t>PARDO FANJUL ELENA PILAR</t>
  </si>
  <si>
    <t>ES5314650100991701658141</t>
  </si>
  <si>
    <t>71419389L</t>
  </si>
  <si>
    <t>CL MORERAS 40 3º B</t>
  </si>
  <si>
    <r>
      <rPr>
        <sz val="8"/>
        <color indexed="8"/>
        <rFont val="Arial"/>
      </rPr>
      <t>e.pardo@nutreco</t>
    </r>
  </si>
  <si>
    <t>55</t>
  </si>
  <si>
    <t>80556</t>
  </si>
  <si>
    <t>RUIZ MARTINEZ JOSE ALBERTO</t>
  </si>
  <si>
    <t>EVO Banco</t>
  </si>
  <si>
    <t>ES3902390806773143151029</t>
  </si>
  <si>
    <t>03893003T</t>
  </si>
  <si>
    <t>CL ALVAREZ DE QUINDOS 26 BJ</t>
  </si>
  <si>
    <t>527,64</t>
  </si>
  <si>
    <t>56</t>
  </si>
  <si>
    <t>80558</t>
  </si>
  <si>
    <t>CASTRO FERNANDEZ DIEGO</t>
  </si>
  <si>
    <t>ES3121008552472200037620</t>
  </si>
  <si>
    <t>01161720-J</t>
  </si>
  <si>
    <t>CL DOMINGO GASPAR PEREZ 13 BJ</t>
  </si>
  <si>
    <t>482,61</t>
  </si>
  <si>
    <t>57</t>
  </si>
  <si>
    <t>80560</t>
  </si>
  <si>
    <t>LORENZO CABAÑAS JULIO</t>
  </si>
  <si>
    <t>ES7720382839243000830486</t>
  </si>
  <si>
    <t>51980652P</t>
  </si>
  <si>
    <t>CL DOMINGO GASPAR PEREZ 11 1º</t>
  </si>
  <si>
    <t>562,46</t>
  </si>
  <si>
    <t>58</t>
  </si>
  <si>
    <t>80564</t>
  </si>
  <si>
    <t>MANTENIMIENTOS MIGUEZ S.L.</t>
  </si>
  <si>
    <t>ES8300815034410001522753</t>
  </si>
  <si>
    <t>B88089859</t>
  </si>
  <si>
    <t>CL ALEJANDRO SUREDA 5 BJ C</t>
  </si>
  <si>
    <r>
      <rPr>
        <sz val="8"/>
        <color indexed="8"/>
        <rFont val="Arial"/>
      </rPr>
      <t>josemiguezbiker@gmail.com</t>
    </r>
  </si>
  <si>
    <t>24,78</t>
  </si>
  <si>
    <t>142,78</t>
  </si>
  <si>
    <t>59</t>
  </si>
  <si>
    <t>80567</t>
  </si>
  <si>
    <t>CAÑAS TORRES ALICIA</t>
  </si>
  <si>
    <t>Banesto</t>
  </si>
  <si>
    <t>ES2900301158520002036271</t>
  </si>
  <si>
    <t>04191293A</t>
  </si>
  <si>
    <t>CL MORERAS 46 2º C</t>
  </si>
  <si>
    <t xml:space="preserve">BUZON </t>
  </si>
  <si>
    <t>10,67</t>
  </si>
  <si>
    <t>61,47</t>
  </si>
  <si>
    <t>60</t>
  </si>
  <si>
    <t>80569</t>
  </si>
  <si>
    <t>ALVEAR ESCOBAR MARIA CONCEPCION</t>
  </si>
  <si>
    <t>ES3221001933620100084338</t>
  </si>
  <si>
    <t>70040254X</t>
  </si>
  <si>
    <t>TRAVESIA PRIMAVERA 3 2º B</t>
  </si>
  <si>
    <r>
      <rPr>
        <sz val="8"/>
        <color indexed="8"/>
        <rFont val="Arial"/>
      </rPr>
      <t>mcdealvear@gmail.com</t>
    </r>
  </si>
  <si>
    <t>19,11</t>
  </si>
  <si>
    <t>110,10</t>
  </si>
  <si>
    <t>61</t>
  </si>
  <si>
    <t>80571</t>
  </si>
  <si>
    <t>SANTOS MONTEALEGRE MANUEL</t>
  </si>
  <si>
    <t>ES7600301158530002669271</t>
  </si>
  <si>
    <t>50313615B</t>
  </si>
  <si>
    <t>GLORIETA DE TAMARINDO 13 - 6-3º A</t>
  </si>
  <si>
    <r>
      <rPr>
        <sz val="8"/>
        <color indexed="8"/>
        <rFont val="Arial"/>
      </rPr>
      <t>manuelsantosm1@hotmail.com</t>
    </r>
  </si>
  <si>
    <t>MADRID</t>
  </si>
  <si>
    <t>17,83</t>
  </si>
  <si>
    <t>102,75</t>
  </si>
  <si>
    <t>62</t>
  </si>
  <si>
    <t>80572</t>
  </si>
  <si>
    <t>MARTINEZ MATEO JOSE CARLOS</t>
  </si>
  <si>
    <t>ES5801825121010201523895</t>
  </si>
  <si>
    <t>23058565F</t>
  </si>
  <si>
    <t xml:space="preserve">CL DOMINGO GASPAR PEREZ 15 1º </t>
  </si>
  <si>
    <t>559,54</t>
  </si>
  <si>
    <t>63</t>
  </si>
  <si>
    <t>80575</t>
  </si>
  <si>
    <t>FERNANDEZ BERENGUER FRANCISCO J.</t>
  </si>
  <si>
    <t>Ibercaja Banco</t>
  </si>
  <si>
    <t>ES8420858260720330101655</t>
  </si>
  <si>
    <t>49053204T</t>
  </si>
  <si>
    <t>CL ALVAREZ DE QUINDOS 32 BAJO</t>
  </si>
  <si>
    <t>568,38</t>
  </si>
  <si>
    <t>64</t>
  </si>
  <si>
    <t>80576</t>
  </si>
  <si>
    <t>REY GARCIA LAURA</t>
  </si>
  <si>
    <t>ES8820381060273002242753</t>
  </si>
  <si>
    <t>47280597A</t>
  </si>
  <si>
    <t>CL DOMINGO GASPAR PEREZ 13 1º</t>
  </si>
  <si>
    <t>505,26</t>
  </si>
  <si>
    <t>65</t>
  </si>
  <si>
    <t>80577</t>
  </si>
  <si>
    <t>RUANO COSO MERCEDES</t>
  </si>
  <si>
    <t>ES1220382200803004237432</t>
  </si>
  <si>
    <t>07482417B</t>
  </si>
  <si>
    <t>CL ALVAREZ DE QUINDOS 22 BJ</t>
  </si>
  <si>
    <t>541,78</t>
  </si>
  <si>
    <t>66</t>
  </si>
  <si>
    <t>80581</t>
  </si>
  <si>
    <t>LOPEZ ALONSO MANUEL PATRICIO</t>
  </si>
  <si>
    <t>ES3801820954610201689022</t>
  </si>
  <si>
    <t>51654539N</t>
  </si>
  <si>
    <t>CL DOMINGO GASPAR PEREZ 11 BJ</t>
  </si>
  <si>
    <t>572,71</t>
  </si>
  <si>
    <t>67</t>
  </si>
  <si>
    <t>80583</t>
  </si>
  <si>
    <t>DESINFECCIONES ALFARO S.L.</t>
  </si>
  <si>
    <t>Banco Castilla-La Mancha</t>
  </si>
  <si>
    <t>ES8821053703523400008439</t>
  </si>
  <si>
    <t>B86102258</t>
  </si>
  <si>
    <t>CL FARINELLI 5</t>
  </si>
  <si>
    <r>
      <rPr>
        <sz val="8"/>
        <color indexed="8"/>
        <rFont val="Arial"/>
      </rPr>
      <t>desinfeccionesalfaro@hotmail.com</t>
    </r>
  </si>
  <si>
    <t>10,71</t>
  </si>
  <si>
    <t>61,71</t>
  </si>
  <si>
    <t>68</t>
  </si>
  <si>
    <t>80586</t>
  </si>
  <si>
    <t>VILLAMOR VAQUERO ALBA</t>
  </si>
  <si>
    <t>ES4221004197412200053221</t>
  </si>
  <si>
    <t>46864326D</t>
  </si>
  <si>
    <t>CL FARINELLI 16 1º</t>
  </si>
  <si>
    <t>555,01</t>
  </si>
  <si>
    <t>69</t>
  </si>
  <si>
    <t>80587</t>
  </si>
  <si>
    <t>GALVEZ MARTOS JOSE LUIS</t>
  </si>
  <si>
    <t>ES1130810220602240800314</t>
  </si>
  <si>
    <t>46860937R</t>
  </si>
  <si>
    <t>TRAVESIA RIBERA 8 - 2º B</t>
  </si>
  <si>
    <r>
      <rPr>
        <sz val="8"/>
        <color indexed="8"/>
        <rFont val="Arial"/>
      </rPr>
      <t>joseluis.galvez@imdea.org</t>
    </r>
  </si>
  <si>
    <t>110,11</t>
  </si>
  <si>
    <t>70</t>
  </si>
  <si>
    <t>80588</t>
  </si>
  <si>
    <t>TURBICA TEJERA CARLOS</t>
  </si>
  <si>
    <t>Open Bank</t>
  </si>
  <si>
    <t>ES4200730100560417102612</t>
  </si>
  <si>
    <t>50718537H</t>
  </si>
  <si>
    <t>CL SAN FERNANDO 7 1º B</t>
  </si>
  <si>
    <r>
      <rPr>
        <sz val="8"/>
        <color indexed="8"/>
        <rFont val="Arial"/>
      </rPr>
      <t>cturbica@gmail.com</t>
    </r>
  </si>
  <si>
    <t>8,12</t>
  </si>
  <si>
    <t>46,80</t>
  </si>
  <si>
    <t>71</t>
  </si>
  <si>
    <t>80589</t>
  </si>
  <si>
    <t>HERMOSO SANCHEZ RAUL</t>
  </si>
  <si>
    <t>ES2814650100941703223446</t>
  </si>
  <si>
    <t>51069470V</t>
  </si>
  <si>
    <t>CAMINO DEL ESPINO 8 CORTIJO SAN ISIDRO</t>
  </si>
  <si>
    <r>
      <rPr>
        <sz val="8"/>
        <color indexed="8"/>
        <rFont val="Arial"/>
      </rPr>
      <t>raul.hermoso@gmail.com</t>
    </r>
  </si>
  <si>
    <t>26,25</t>
  </si>
  <si>
    <t>151,25</t>
  </si>
  <si>
    <t>72</t>
  </si>
  <si>
    <t>80590</t>
  </si>
  <si>
    <t>GARRIDO LEMUS MARIA MONICA</t>
  </si>
  <si>
    <t>ES7120950001121062366348</t>
  </si>
  <si>
    <t>02910089Z</t>
  </si>
  <si>
    <t>CL MORERAS 42 - 4º b</t>
  </si>
  <si>
    <r>
      <rPr>
        <sz val="8"/>
        <color indexed="8"/>
        <rFont val="Arial"/>
      </rPr>
      <t>riapita@gmail.com</t>
    </r>
  </si>
  <si>
    <t>73</t>
  </si>
  <si>
    <t>80593</t>
  </si>
  <si>
    <t>PLAY ORENES S.L.</t>
  </si>
  <si>
    <t>ES3400496660712516111395</t>
  </si>
  <si>
    <t>B73002099</t>
  </si>
  <si>
    <t xml:space="preserve">AVDA. ALICANTE 170 </t>
  </si>
  <si>
    <r>
      <rPr>
        <sz val="8"/>
        <color indexed="8"/>
        <rFont val="Arial"/>
      </rPr>
      <t>josejavier.perez@orenesgrupo.com</t>
    </r>
  </si>
  <si>
    <t>30007</t>
  </si>
  <si>
    <t>ALICANTE</t>
  </si>
  <si>
    <t>740,53</t>
  </si>
  <si>
    <t>4.266,88</t>
  </si>
  <si>
    <t>74</t>
  </si>
  <si>
    <t>80595</t>
  </si>
  <si>
    <t>FERNANDEZ SERRANO, AURELIO</t>
  </si>
  <si>
    <t>ES6220382839283000440911</t>
  </si>
  <si>
    <t>07479440R</t>
  </si>
  <si>
    <t>CL PRIMERO DE MAYO 22 2º IZQDA.</t>
  </si>
  <si>
    <r>
      <rPr>
        <sz val="8"/>
        <color indexed="8"/>
        <rFont val="Arial"/>
      </rPr>
      <t>aureliofernandez3@gmail.com</t>
    </r>
  </si>
  <si>
    <t>75</t>
  </si>
  <si>
    <t>80596</t>
  </si>
  <si>
    <t>JESUS SANCHEZ GARCIA DEL PINO</t>
  </si>
  <si>
    <t>ES3014650100921715941178</t>
  </si>
  <si>
    <t>46861893Z</t>
  </si>
  <si>
    <t>CL FARINELLI 16 BAJO</t>
  </si>
  <si>
    <t>534,18</t>
  </si>
  <si>
    <t>76</t>
  </si>
  <si>
    <t>80597</t>
  </si>
  <si>
    <t>DIAZ MORENO FRANCISCO JAVIER</t>
  </si>
  <si>
    <t>ES6800301018290000780271</t>
  </si>
  <si>
    <t>52970532Z</t>
  </si>
  <si>
    <t xml:space="preserve">CL CAPITAN ANGOSTO G.CASTRILLON 41 </t>
  </si>
  <si>
    <r>
      <rPr>
        <sz val="8"/>
        <color indexed="8"/>
        <rFont val="Arial"/>
      </rPr>
      <t>fjavier.dz@gmail.com</t>
    </r>
  </si>
  <si>
    <t>9,87</t>
  </si>
  <si>
    <t>56,87</t>
  </si>
  <si>
    <t>77</t>
  </si>
  <si>
    <t>80599</t>
  </si>
  <si>
    <t>RUIZ GOMEZ MONTSERRAT</t>
  </si>
  <si>
    <t>ES4121005485060200090241</t>
  </si>
  <si>
    <t>46861022V</t>
  </si>
  <si>
    <t>CL ALVAREZ DE QUINDOS 22 1º</t>
  </si>
  <si>
    <t>564,03</t>
  </si>
  <si>
    <t>78</t>
  </si>
  <si>
    <t>80600</t>
  </si>
  <si>
    <t>TORRES PINO MANUELA</t>
  </si>
  <si>
    <t>Deutsche Bank SAE</t>
  </si>
  <si>
    <t>ES8100190473304010033551</t>
  </si>
  <si>
    <t>07484603N</t>
  </si>
  <si>
    <t>CL ALMANSA 6 ESC. 1 - 2º A</t>
  </si>
  <si>
    <r>
      <rPr>
        <sz val="8"/>
        <color indexed="8"/>
        <rFont val="Arial"/>
      </rPr>
      <t>info@adaraeventos.com</t>
    </r>
  </si>
  <si>
    <t>19,32</t>
  </si>
  <si>
    <t>111,32</t>
  </si>
  <si>
    <t>79</t>
  </si>
  <si>
    <t>80601</t>
  </si>
  <si>
    <t>ESPEJO GORDILLO ISIDRA</t>
  </si>
  <si>
    <t>ES0901821789590208000131</t>
  </si>
  <si>
    <t>07483458V</t>
  </si>
  <si>
    <t>CL INASA 12 4º</t>
  </si>
  <si>
    <r>
      <rPr>
        <sz val="8"/>
        <color indexed="8"/>
        <rFont val="Arial"/>
      </rPr>
      <t>isi.espejo@gmail.com</t>
    </r>
  </si>
  <si>
    <t>5,25</t>
  </si>
  <si>
    <t>30,25</t>
  </si>
  <si>
    <t>80</t>
  </si>
  <si>
    <t>80603</t>
  </si>
  <si>
    <t>ALONSO LOPEZ MARIA DEL ROSARIO</t>
  </si>
  <si>
    <t>ES5114650100971728750763</t>
  </si>
  <si>
    <t>70040234J</t>
  </si>
  <si>
    <t>CL VALDEMARIN 2 - 1º B</t>
  </si>
  <si>
    <r>
      <rPr>
        <sz val="8"/>
        <color indexed="8"/>
        <rFont val="Arial"/>
      </rPr>
      <t>charoalonsolopez@gmail.com</t>
    </r>
  </si>
  <si>
    <t>81</t>
  </si>
  <si>
    <t>80606</t>
  </si>
  <si>
    <t>CRUZ PIMENTEL PEDRO LUIS</t>
  </si>
  <si>
    <t>ES1520382200863004258424</t>
  </si>
  <si>
    <t>02086562W</t>
  </si>
  <si>
    <t>CL ZORZALES 1 - 4º D</t>
  </si>
  <si>
    <t>82</t>
  </si>
  <si>
    <t>80607</t>
  </si>
  <si>
    <t>MORA MARTIAÑEZ CARLOS</t>
  </si>
  <si>
    <t>ES8521004197432100284260</t>
  </si>
  <si>
    <t>50484881L</t>
  </si>
  <si>
    <t>CL FARINELLI 20 1º</t>
  </si>
  <si>
    <t>583,85</t>
  </si>
  <si>
    <t>83</t>
  </si>
  <si>
    <t>80608</t>
  </si>
  <si>
    <t>DEL OLMO VALENCIA JOSE LUIS</t>
  </si>
  <si>
    <t>ES9420389001893000365053</t>
  </si>
  <si>
    <t>42060563A</t>
  </si>
  <si>
    <t>FARINELLI 18 BAJO</t>
  </si>
  <si>
    <t>518,83</t>
  </si>
  <si>
    <t>84</t>
  </si>
  <si>
    <t>80609</t>
  </si>
  <si>
    <t>LIMÓN MARQUEZ MARIA VIRGINIA</t>
  </si>
  <si>
    <t>ES7014650100971705623293</t>
  </si>
  <si>
    <t>52691123D</t>
  </si>
  <si>
    <t>CL ALVAREZ DE QUINDOS 24 BAJO</t>
  </si>
  <si>
    <t>501,81</t>
  </si>
  <si>
    <t>85</t>
  </si>
  <si>
    <t>80610</t>
  </si>
  <si>
    <t>CARO TORRALBA JOSE LUIS</t>
  </si>
  <si>
    <t>ES4300494322272210014481</t>
  </si>
  <si>
    <t>00402222K</t>
  </si>
  <si>
    <t>CL VALDEMARIN 16 3º D</t>
  </si>
  <si>
    <r>
      <rPr>
        <sz val="8"/>
        <color indexed="8"/>
        <rFont val="Arial"/>
      </rPr>
      <t>jlcaro.ana@gmail.com</t>
    </r>
  </si>
  <si>
    <t>86</t>
  </si>
  <si>
    <t>80611</t>
  </si>
  <si>
    <t>IBAÑEZ HUETE MARIA ANGELES</t>
  </si>
  <si>
    <t>ES9721001676860100156922</t>
  </si>
  <si>
    <t>70032104W</t>
  </si>
  <si>
    <t>CL ZORZALES 16 - 4º C</t>
  </si>
  <si>
    <t>87</t>
  </si>
  <si>
    <t>80612</t>
  </si>
  <si>
    <t>GARCIA MOLINA MANUEL ENRIQUE</t>
  </si>
  <si>
    <t>ES5201822613550201541706</t>
  </si>
  <si>
    <t>02080400G</t>
  </si>
  <si>
    <t>CL ALVAREZ DE QUINDOS 30 BAJO</t>
  </si>
  <si>
    <t>498,03</t>
  </si>
  <si>
    <t>88</t>
  </si>
  <si>
    <t>80613</t>
  </si>
  <si>
    <t>SANCHEZ BERMEJO VICENTE</t>
  </si>
  <si>
    <t>ES1301820975540201511449</t>
  </si>
  <si>
    <t>09374535B</t>
  </si>
  <si>
    <t>CL MORERAS 69 3º B</t>
  </si>
  <si>
    <r>
      <rPr>
        <sz val="8"/>
        <color indexed="8"/>
        <rFont val="Arial"/>
      </rPr>
      <t>vicenteperrin@yahoo.es</t>
    </r>
  </si>
  <si>
    <t>89</t>
  </si>
  <si>
    <t>80615</t>
  </si>
  <si>
    <t>DORADO GARCIA TAMARA</t>
  </si>
  <si>
    <t>Banco Cooperativo Españo</t>
  </si>
  <si>
    <t>ES9101980500872006231027</t>
  </si>
  <si>
    <t>50468236A</t>
  </si>
  <si>
    <t>CL DELICIAS 28 PTAL. D - 5º C</t>
  </si>
  <si>
    <r>
      <rPr>
        <sz val="8"/>
        <color indexed="8"/>
        <rFont val="Arial"/>
      </rPr>
      <t>tdoradogarcia@hotmail.com</t>
    </r>
  </si>
  <si>
    <t>7,98</t>
  </si>
  <si>
    <t>45,98</t>
  </si>
  <si>
    <t>90</t>
  </si>
  <si>
    <t>80616</t>
  </si>
  <si>
    <t>ARTUÑEDO GARCIA MARIA</t>
  </si>
  <si>
    <t>ES0200812371540006044519</t>
  </si>
  <si>
    <t>47098949D</t>
  </si>
  <si>
    <t>CL PEREZ GALDOS 4 - 1º IZQDA.</t>
  </si>
  <si>
    <r>
      <rPr>
        <sz val="8"/>
        <color indexed="8"/>
        <rFont val="Arial"/>
      </rPr>
      <t>mariaartunedo@gmail.com</t>
    </r>
  </si>
  <si>
    <t>91</t>
  </si>
  <si>
    <t>80617</t>
  </si>
  <si>
    <t>RODRIGUEZ GONZALEZ GABRIEL</t>
  </si>
  <si>
    <t>ES9021004190282200147919</t>
  </si>
  <si>
    <t>00807489M</t>
  </si>
  <si>
    <t>CL ALVAREZ DE QUINDOS 36 BAJO</t>
  </si>
  <si>
    <t>515,31</t>
  </si>
  <si>
    <t>92</t>
  </si>
  <si>
    <t>80618</t>
  </si>
  <si>
    <t>ALONSO PACHECO LUCIA</t>
  </si>
  <si>
    <t>ES1620382280623002129924</t>
  </si>
  <si>
    <t>50479468B</t>
  </si>
  <si>
    <t>CL VALDEMARIN 2 2º B</t>
  </si>
  <si>
    <r>
      <rPr>
        <sz val="8"/>
        <color indexed="8"/>
        <rFont val="Arial"/>
      </rPr>
      <t>luciaalonsopacheco@hotmail.com</t>
    </r>
  </si>
  <si>
    <t>93</t>
  </si>
  <si>
    <t>80619</t>
  </si>
  <si>
    <t>ARMINIO LOPEZ MARIA CARMEN</t>
  </si>
  <si>
    <t>ES9420382280613001488078</t>
  </si>
  <si>
    <t>70037024T</t>
  </si>
  <si>
    <t>CL SAL 34 BAJO IZQDA.</t>
  </si>
  <si>
    <t>94</t>
  </si>
  <si>
    <t>80620</t>
  </si>
  <si>
    <t>CALVO CASTELLO MIGUEL ANGEL</t>
  </si>
  <si>
    <t>ES3901820954620201625420</t>
  </si>
  <si>
    <t>52538926A</t>
  </si>
  <si>
    <t>CL JESUS 13 - 3º B</t>
  </si>
  <si>
    <r>
      <rPr>
        <sz val="8"/>
        <color indexed="8"/>
        <rFont val="Arial"/>
      </rPr>
      <t>miguel.castello77@gmail.com</t>
    </r>
  </si>
  <si>
    <t>37,00</t>
  </si>
  <si>
    <t>95</t>
  </si>
  <si>
    <t>80621</t>
  </si>
  <si>
    <t>PIÑERO MATELLANO CARLOS JOSE</t>
  </si>
  <si>
    <t>ES4821005843710200098518</t>
  </si>
  <si>
    <t>46858599D</t>
  </si>
  <si>
    <t>CL ALVAREZ DE QUINDOS 24 1º</t>
  </si>
  <si>
    <t>573,49</t>
  </si>
  <si>
    <t>96</t>
  </si>
  <si>
    <t>80622</t>
  </si>
  <si>
    <t>REDONDO GOMEZ VICTOR</t>
  </si>
  <si>
    <t>ES3320382237186000227287</t>
  </si>
  <si>
    <t>53502261Y</t>
  </si>
  <si>
    <t>CL MORERAS 36 BAJO</t>
  </si>
  <si>
    <r>
      <rPr>
        <sz val="8"/>
        <color indexed="8"/>
        <rFont val="Arial"/>
      </rPr>
      <t>victorredondo24</t>
    </r>
    <r>
      <rPr>
        <b val="1"/>
        <sz val="8"/>
        <color indexed="8"/>
        <rFont val="Arial"/>
      </rPr>
      <t>gmail.com</t>
    </r>
  </si>
  <si>
    <t>315,00</t>
  </si>
  <si>
    <t>1.815,00</t>
  </si>
  <si>
    <t>97</t>
  </si>
  <si>
    <t>80623</t>
  </si>
  <si>
    <t>MUÑOZ GIL JUAN FRANCISCO</t>
  </si>
  <si>
    <t>ES3421005623550100151278</t>
  </si>
  <si>
    <t>48921260-F</t>
  </si>
  <si>
    <t>CL ALVAREZ DE QUINDOS 32 1º</t>
  </si>
  <si>
    <t>519,94</t>
  </si>
  <si>
    <t>98</t>
  </si>
  <si>
    <t>80624</t>
  </si>
  <si>
    <t>PEREZ TORRIJOS MARIA YOLANDA</t>
  </si>
  <si>
    <t>ES1720382280693001892495</t>
  </si>
  <si>
    <t>07478886E</t>
  </si>
  <si>
    <t>CL MORERAS 36 2º D</t>
  </si>
  <si>
    <t>4,34</t>
  </si>
  <si>
    <t>25,00</t>
  </si>
  <si>
    <t>99</t>
  </si>
  <si>
    <t>80625</t>
  </si>
  <si>
    <t>SANCHEZ MONRABAL HECTOR</t>
  </si>
  <si>
    <t>ES8520382200893003869405</t>
  </si>
  <si>
    <t>50482113B</t>
  </si>
  <si>
    <t>CL FARINELLI 14  1º</t>
  </si>
  <si>
    <t>555,25</t>
  </si>
  <si>
    <t>100</t>
  </si>
  <si>
    <t>80626</t>
  </si>
  <si>
    <t>HERVAS ROMERO MARIA ISABEL</t>
  </si>
  <si>
    <t>ES3820382446196000393820</t>
  </si>
  <si>
    <t>70029173S</t>
  </si>
  <si>
    <t>CL ALVAREZ DE QUINDOS 28 BJ</t>
  </si>
  <si>
    <t>535,22</t>
  </si>
  <si>
    <t>101</t>
  </si>
  <si>
    <t>80627</t>
  </si>
  <si>
    <t>NAVARRO BUSTO LUIS JESUS</t>
  </si>
  <si>
    <t>ES8400190473354010030342</t>
  </si>
  <si>
    <t>70040564K</t>
  </si>
  <si>
    <t>CL LA SAL 2 1º C</t>
  </si>
  <si>
    <r>
      <rPr>
        <sz val="8"/>
        <color indexed="8"/>
        <rFont val="Arial"/>
      </rPr>
      <t>chusnavarrobustos@gmail.com</t>
    </r>
  </si>
  <si>
    <t>102</t>
  </si>
  <si>
    <t>80628</t>
  </si>
  <si>
    <t>CABALLERO ZARZA JUAN ANTONIO</t>
  </si>
  <si>
    <t>ES3320381759176000442423</t>
  </si>
  <si>
    <t>28961700P</t>
  </si>
  <si>
    <t>CL ALVAREZ DE QUINDOS 30 1º</t>
  </si>
  <si>
    <t>588,21</t>
  </si>
  <si>
    <t>103</t>
  </si>
  <si>
    <t>80629</t>
  </si>
  <si>
    <t>MARTINEZ ALVAREZ JOSE BENITO</t>
  </si>
  <si>
    <t>ES4800491729302810059891</t>
  </si>
  <si>
    <t>76771371Q</t>
  </si>
  <si>
    <t>CL FARINELLI 12 1º</t>
  </si>
  <si>
    <t>500,00</t>
  </si>
  <si>
    <t>104</t>
  </si>
  <si>
    <t>80630</t>
  </si>
  <si>
    <t>ALVAREZ SAEZ GUMERSINDO</t>
  </si>
  <si>
    <t>ES4221005843710100190857</t>
  </si>
  <si>
    <t>02490604A</t>
  </si>
  <si>
    <t>CL ALVAREZ DE QUINDOS 34 BJ</t>
  </si>
  <si>
    <t>475,00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</si>
</sst>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Arial"/>
    </font>
    <font>
      <b val="1"/>
      <sz val="10"/>
      <color indexed="8"/>
      <name val="Arial"/>
    </font>
    <font>
      <b val="1"/>
      <sz val="7"/>
      <color indexed="8"/>
      <name val="Arial"/>
    </font>
    <font>
      <b val="1"/>
      <sz val="6"/>
      <color indexed="8"/>
      <name val="Arial"/>
    </font>
    <font>
      <sz val="11"/>
      <color indexed="8"/>
      <name val="Helvetica Neue"/>
    </font>
    <font>
      <b val="1"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2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sabelmegi@hotmail.com" TargetMode="External"/><Relationship Id="rId2" Type="http://schemas.openxmlformats.org/officeDocument/2006/relationships/hyperlink" Target="mailto:manualbui@hotmail.com" TargetMode="External"/><Relationship Id="rId3" Type="http://schemas.openxmlformats.org/officeDocument/2006/relationships/hyperlink" Target="mailto:chelo5445@gmail.com" TargetMode="External"/><Relationship Id="rId4" Type="http://schemas.openxmlformats.org/officeDocument/2006/relationships/hyperlink" Target="mailto:tshg4402@gmail.com" TargetMode="External"/><Relationship Id="rId5" Type="http://schemas.openxmlformats.org/officeDocument/2006/relationships/hyperlink" Target="mailto:isabelmegi@hotmail.com" TargetMode="External"/><Relationship Id="rId6" Type="http://schemas.openxmlformats.org/officeDocument/2006/relationships/hyperlink" Target="mailto:mangelesjm@yahoo.es" TargetMode="External"/><Relationship Id="rId7" Type="http://schemas.openxmlformats.org/officeDocument/2006/relationships/hyperlink" Target="mailto:allave056@gmail.com" TargetMode="External"/><Relationship Id="rId8" Type="http://schemas.openxmlformats.org/officeDocument/2006/relationships/hyperlink" Target="mailto:antonio-lotero@hotmail.com" TargetMode="External"/><Relationship Id="rId9" Type="http://schemas.openxmlformats.org/officeDocument/2006/relationships/hyperlink" Target="mailto:alvaroportugal@gmail.com" TargetMode="External"/><Relationship Id="rId10" Type="http://schemas.openxmlformats.org/officeDocument/2006/relationships/hyperlink" Target="mailto:gerardodemingo@telefonica.net" TargetMode="External"/><Relationship Id="rId11" Type="http://schemas.openxmlformats.org/officeDocument/2006/relationships/hyperlink" Target="mailto:manuelnajeratinoco48@gmail.com" TargetMode="External"/><Relationship Id="rId12" Type="http://schemas.openxmlformats.org/officeDocument/2006/relationships/hyperlink" Target="mailto:jramosnov@gmail.com" TargetMode="External"/><Relationship Id="rId13" Type="http://schemas.openxmlformats.org/officeDocument/2006/relationships/hyperlink" Target="mailto:jmbenito4@hotmail.com" TargetMode="External"/><Relationship Id="rId14" Type="http://schemas.openxmlformats.org/officeDocument/2006/relationships/hyperlink" Target="mailto:jm.rodriguez.montesinos@gmail.com" TargetMode="External"/><Relationship Id="rId15" Type="http://schemas.openxmlformats.org/officeDocument/2006/relationships/hyperlink" Target="mailto:jesuspipitahiguain@gmail.com" TargetMode="External"/><Relationship Id="rId16" Type="http://schemas.openxmlformats.org/officeDocument/2006/relationships/hyperlink" Target="mailto:gonzalezguijarro@hotmail.com" TargetMode="External"/><Relationship Id="rId17" Type="http://schemas.openxmlformats.org/officeDocument/2006/relationships/hyperlink" Target="mailto:e.pardo@nutreco" TargetMode="External"/><Relationship Id="rId18" Type="http://schemas.openxmlformats.org/officeDocument/2006/relationships/hyperlink" Target="mailto:josemiguezbiker@gmail.com" TargetMode="External"/><Relationship Id="rId19" Type="http://schemas.openxmlformats.org/officeDocument/2006/relationships/hyperlink" Target="mailto:mcdealvear@gmail.com" TargetMode="External"/><Relationship Id="rId20" Type="http://schemas.openxmlformats.org/officeDocument/2006/relationships/hyperlink" Target="mailto:manuelsantosm1@hotmail.com" TargetMode="External"/><Relationship Id="rId21" Type="http://schemas.openxmlformats.org/officeDocument/2006/relationships/hyperlink" Target="mailto:desinfeccionesalfaro@hotmail.com" TargetMode="External"/><Relationship Id="rId22" Type="http://schemas.openxmlformats.org/officeDocument/2006/relationships/hyperlink" Target="mailto:joseluis.galvez@imdea.org" TargetMode="External"/><Relationship Id="rId23" Type="http://schemas.openxmlformats.org/officeDocument/2006/relationships/hyperlink" Target="mailto:cturbica@gmail.com" TargetMode="External"/><Relationship Id="rId24" Type="http://schemas.openxmlformats.org/officeDocument/2006/relationships/hyperlink" Target="mailto:raul.hermoso@gmail.com" TargetMode="External"/><Relationship Id="rId25" Type="http://schemas.openxmlformats.org/officeDocument/2006/relationships/hyperlink" Target="mailto:riapita@gmail.com" TargetMode="External"/><Relationship Id="rId26" Type="http://schemas.openxmlformats.org/officeDocument/2006/relationships/hyperlink" Target="mailto:josejavier.perez@orenesgrupo.com" TargetMode="External"/><Relationship Id="rId27" Type="http://schemas.openxmlformats.org/officeDocument/2006/relationships/hyperlink" Target="mailto:aureliofernandez3@gmail.com" TargetMode="External"/><Relationship Id="rId28" Type="http://schemas.openxmlformats.org/officeDocument/2006/relationships/hyperlink" Target="mailto:fjavier.dz@gmail.com" TargetMode="External"/><Relationship Id="rId29" Type="http://schemas.openxmlformats.org/officeDocument/2006/relationships/hyperlink" Target="mailto:info@adaraeventos.com" TargetMode="External"/><Relationship Id="rId30" Type="http://schemas.openxmlformats.org/officeDocument/2006/relationships/hyperlink" Target="mailto:isi.espejo@gmail.com" TargetMode="External"/><Relationship Id="rId31" Type="http://schemas.openxmlformats.org/officeDocument/2006/relationships/hyperlink" Target="mailto:charoalonsolopez@gmail.com" TargetMode="External"/><Relationship Id="rId32" Type="http://schemas.openxmlformats.org/officeDocument/2006/relationships/hyperlink" Target="mailto:jlcaro.ana@gmail.com" TargetMode="External"/><Relationship Id="rId33" Type="http://schemas.openxmlformats.org/officeDocument/2006/relationships/hyperlink" Target="mailto:vicenteperrin@yahoo.es" TargetMode="External"/><Relationship Id="rId34" Type="http://schemas.openxmlformats.org/officeDocument/2006/relationships/hyperlink" Target="mailto:tdoradogarcia@hotmail.com" TargetMode="External"/><Relationship Id="rId35" Type="http://schemas.openxmlformats.org/officeDocument/2006/relationships/hyperlink" Target="mailto:mariaartunedo@gmail.com" TargetMode="External"/><Relationship Id="rId36" Type="http://schemas.openxmlformats.org/officeDocument/2006/relationships/hyperlink" Target="mailto:luciaalonsopacheco@hotmail.com" TargetMode="External"/><Relationship Id="rId37" Type="http://schemas.openxmlformats.org/officeDocument/2006/relationships/hyperlink" Target="mailto:miguel.castello77@gmail.com" TargetMode="External"/><Relationship Id="rId38" Type="http://schemas.openxmlformats.org/officeDocument/2006/relationships/hyperlink" Target="mailto:chusnavarrobustos@gmail.com" TargetMode="External"/><Relationship Id="rId39" Type="http://schemas.openxmlformats.org/officeDocument/2006/relationships/drawing" Target="../drawings/drawing1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05"/>
  <sheetViews>
    <sheetView workbookViewId="0" showGridLines="0" defaultGridColor="1"/>
  </sheetViews>
  <sheetFormatPr defaultColWidth="9.16667" defaultRowHeight="12.75" customHeight="1" outlineLevelRow="0" outlineLevelCol="0"/>
  <cols>
    <col min="1" max="2" width="9.17188" style="1" customWidth="1"/>
    <col min="3" max="3" width="59" style="1" customWidth="1"/>
    <col min="4" max="4" width="25" style="1" customWidth="1"/>
    <col min="5" max="5" width="23.5" style="1" customWidth="1"/>
    <col min="6" max="6" width="12.3516" style="1" customWidth="1"/>
    <col min="7" max="7" width="37.1719" style="1" customWidth="1"/>
    <col min="8" max="8" width="48.3516" style="1" customWidth="1"/>
    <col min="9" max="9" width="13.3516" style="1" customWidth="1"/>
    <col min="10" max="10" width="9.17188" style="1" customWidth="1"/>
    <col min="11" max="11" width="12.5" style="1" customWidth="1"/>
    <col min="12" max="12" width="9.5" style="1" customWidth="1"/>
    <col min="13" max="13" width="8.35156" style="1" customWidth="1"/>
    <col min="14" max="14" width="6.5" style="1" customWidth="1"/>
    <col min="15" max="15" width="7.85156" style="1" customWidth="1"/>
    <col min="16" max="16" width="7.35156" style="1" customWidth="1"/>
    <col min="17" max="17" width="7.67188" style="1" customWidth="1"/>
    <col min="18" max="18" width="7.5" style="1" customWidth="1"/>
    <col min="19" max="19" width="8.67188" style="1" customWidth="1"/>
    <col min="20" max="20" width="8.17188" style="1" customWidth="1"/>
    <col min="21" max="21" width="13" style="1" customWidth="1"/>
    <col min="22" max="256" width="9.17188" style="1" customWidth="1"/>
  </cols>
  <sheetData>
    <row r="1" ht="34.5" customHeight="1">
      <c r="A1" t="s" s="2">
        <v>0</v>
      </c>
      <c r="B1" t="s" s="3">
        <v>1</v>
      </c>
      <c r="C1" t="s" s="4">
        <v>2</v>
      </c>
      <c r="D1" t="s" s="5">
        <v>3</v>
      </c>
      <c r="E1" t="s" s="5">
        <v>4</v>
      </c>
      <c r="F1" t="s" s="4">
        <v>5</v>
      </c>
      <c r="G1" t="s" s="4">
        <v>6</v>
      </c>
      <c r="H1" t="s" s="6">
        <v>7</v>
      </c>
      <c r="I1" t="s" s="4">
        <v>8</v>
      </c>
      <c r="J1" t="s" s="3">
        <v>9</v>
      </c>
      <c r="K1" t="s" s="3">
        <v>10</v>
      </c>
      <c r="L1" t="s" s="7">
        <v>11</v>
      </c>
      <c r="M1" t="s" s="7">
        <v>12</v>
      </c>
      <c r="N1" t="s" s="8">
        <v>13</v>
      </c>
      <c r="O1" t="s" s="9">
        <v>14</v>
      </c>
      <c r="P1" t="s" s="10">
        <v>15</v>
      </c>
      <c r="Q1" t="s" s="7">
        <v>16</v>
      </c>
      <c r="R1" t="s" s="7">
        <v>17</v>
      </c>
      <c r="S1" t="s" s="10">
        <v>18</v>
      </c>
      <c r="T1" t="s" s="7">
        <v>19</v>
      </c>
      <c r="U1" t="s" s="10">
        <v>20</v>
      </c>
    </row>
    <row r="2" ht="13.65" customHeight="1">
      <c r="A2" t="s" s="11">
        <v>21</v>
      </c>
      <c r="B2" t="s" s="12">
        <v>22</v>
      </c>
      <c r="C2" t="s" s="13">
        <v>23</v>
      </c>
      <c r="D2" t="s" s="13">
        <v>24</v>
      </c>
      <c r="E2" t="s" s="13">
        <v>25</v>
      </c>
      <c r="F2" t="s" s="13">
        <v>26</v>
      </c>
      <c r="G2" t="s" s="13">
        <v>27</v>
      </c>
      <c r="H2" t="s" s="14">
        <v>28</v>
      </c>
      <c r="I2" t="s" s="13">
        <v>29</v>
      </c>
      <c r="J2" t="s" s="12">
        <v>30</v>
      </c>
      <c r="K2" t="s" s="15">
        <v>31</v>
      </c>
      <c r="L2" s="16"/>
      <c r="M2" s="16">
        <v>105.77</v>
      </c>
      <c r="N2" s="17"/>
      <c r="O2" s="17"/>
      <c r="P2" s="17"/>
      <c r="Q2" s="17"/>
      <c r="R2" s="17"/>
      <c r="S2" s="16">
        <f>SUM(M2:R2)</f>
        <v>105.77</v>
      </c>
      <c r="T2" t="s" s="18">
        <v>32</v>
      </c>
      <c r="U2" t="s" s="18">
        <v>33</v>
      </c>
    </row>
    <row r="3" ht="13.65" customHeight="1">
      <c r="A3" t="s" s="11">
        <v>34</v>
      </c>
      <c r="B3" t="s" s="12">
        <v>35</v>
      </c>
      <c r="C3" t="s" s="13">
        <v>36</v>
      </c>
      <c r="D3" t="s" s="13">
        <v>37</v>
      </c>
      <c r="E3" t="s" s="13">
        <v>38</v>
      </c>
      <c r="F3" t="s" s="13">
        <v>39</v>
      </c>
      <c r="G3" t="s" s="13">
        <v>40</v>
      </c>
      <c r="H3" t="s" s="14">
        <v>41</v>
      </c>
      <c r="I3" t="s" s="13">
        <v>29</v>
      </c>
      <c r="J3" t="s" s="12">
        <v>30</v>
      </c>
      <c r="K3" t="s" s="15">
        <v>31</v>
      </c>
      <c r="L3" s="16"/>
      <c r="M3" s="16">
        <v>52.15</v>
      </c>
      <c r="N3" s="17"/>
      <c r="O3" s="17"/>
      <c r="P3" s="17"/>
      <c r="Q3" s="17"/>
      <c r="R3" s="17"/>
      <c r="S3" s="16">
        <f>SUM(M3:R3)</f>
        <v>52.15</v>
      </c>
      <c r="T3" t="s" s="18">
        <v>42</v>
      </c>
      <c r="U3" t="s" s="18">
        <v>43</v>
      </c>
    </row>
    <row r="4" ht="13.65" customHeight="1">
      <c r="A4" t="s" s="11">
        <v>44</v>
      </c>
      <c r="B4" t="s" s="12">
        <v>45</v>
      </c>
      <c r="C4" t="s" s="12">
        <v>46</v>
      </c>
      <c r="D4" t="s" s="13">
        <v>37</v>
      </c>
      <c r="E4" t="s" s="13">
        <v>47</v>
      </c>
      <c r="F4" t="s" s="13">
        <v>48</v>
      </c>
      <c r="G4" t="s" s="13">
        <v>49</v>
      </c>
      <c r="H4" t="s" s="14">
        <v>50</v>
      </c>
      <c r="I4" t="s" s="13">
        <v>29</v>
      </c>
      <c r="J4" t="s" s="12">
        <v>30</v>
      </c>
      <c r="K4" t="s" s="15">
        <v>31</v>
      </c>
      <c r="L4" s="16"/>
      <c r="M4" s="16">
        <v>67.26000000000001</v>
      </c>
      <c r="N4" s="17"/>
      <c r="O4" s="17"/>
      <c r="P4" s="17"/>
      <c r="Q4" s="17"/>
      <c r="R4" s="17"/>
      <c r="S4" s="16">
        <f>SUM(M4:R4)</f>
        <v>67.26000000000001</v>
      </c>
      <c r="T4" t="s" s="18">
        <v>51</v>
      </c>
      <c r="U4" t="s" s="18">
        <v>52</v>
      </c>
    </row>
    <row r="5" ht="13.65" customHeight="1">
      <c r="A5" t="s" s="11">
        <v>53</v>
      </c>
      <c r="B5" t="s" s="12">
        <v>54</v>
      </c>
      <c r="C5" t="s" s="13">
        <v>55</v>
      </c>
      <c r="D5" t="s" s="13">
        <v>37</v>
      </c>
      <c r="E5" t="s" s="13">
        <v>56</v>
      </c>
      <c r="F5" t="s" s="13">
        <v>57</v>
      </c>
      <c r="G5" t="s" s="13">
        <v>58</v>
      </c>
      <c r="H5" t="s" s="14">
        <v>59</v>
      </c>
      <c r="I5" t="s" s="13">
        <v>29</v>
      </c>
      <c r="J5" t="s" s="12">
        <v>30</v>
      </c>
      <c r="K5" t="s" s="15">
        <v>31</v>
      </c>
      <c r="L5" s="16"/>
      <c r="M5" s="16">
        <v>170</v>
      </c>
      <c r="N5" s="17"/>
      <c r="O5" s="17"/>
      <c r="P5" s="17"/>
      <c r="Q5" s="17"/>
      <c r="R5" s="17"/>
      <c r="S5" s="16">
        <f>SUM(M5:R5)</f>
        <v>170</v>
      </c>
      <c r="T5" t="s" s="18">
        <v>60</v>
      </c>
      <c r="U5" t="s" s="18">
        <v>61</v>
      </c>
    </row>
    <row r="6" ht="13.65" customHeight="1">
      <c r="A6" t="s" s="11">
        <v>62</v>
      </c>
      <c r="B6" t="s" s="12">
        <v>63</v>
      </c>
      <c r="C6" t="s" s="13">
        <v>64</v>
      </c>
      <c r="D6" t="s" s="13">
        <v>65</v>
      </c>
      <c r="E6" t="s" s="13">
        <v>66</v>
      </c>
      <c r="F6" t="s" s="13">
        <v>67</v>
      </c>
      <c r="G6" t="s" s="13">
        <v>68</v>
      </c>
      <c r="H6" t="s" s="14">
        <v>69</v>
      </c>
      <c r="I6" t="s" s="13">
        <v>29</v>
      </c>
      <c r="J6" t="s" s="12">
        <v>30</v>
      </c>
      <c r="K6" t="s" s="15">
        <v>31</v>
      </c>
      <c r="L6" s="16"/>
      <c r="M6" s="16">
        <v>70.20999999999999</v>
      </c>
      <c r="N6" s="17"/>
      <c r="O6" s="17"/>
      <c r="P6" s="17"/>
      <c r="Q6" s="17"/>
      <c r="R6" s="17"/>
      <c r="S6" s="16">
        <f>SUM(M6:R6)</f>
        <v>70.20999999999999</v>
      </c>
      <c r="T6" t="s" s="18">
        <v>70</v>
      </c>
      <c r="U6" t="s" s="18">
        <v>71</v>
      </c>
    </row>
    <row r="7" ht="13.65" customHeight="1">
      <c r="A7" t="s" s="11">
        <v>72</v>
      </c>
      <c r="B7" t="s" s="12">
        <v>73</v>
      </c>
      <c r="C7" t="s" s="13">
        <v>74</v>
      </c>
      <c r="D7" t="s" s="13">
        <v>75</v>
      </c>
      <c r="E7" t="s" s="13">
        <v>76</v>
      </c>
      <c r="F7" t="s" s="13">
        <v>77</v>
      </c>
      <c r="G7" t="s" s="13">
        <v>78</v>
      </c>
      <c r="H7" t="s" s="14">
        <v>79</v>
      </c>
      <c r="I7" t="s" s="13">
        <v>29</v>
      </c>
      <c r="J7" t="s" s="12">
        <v>30</v>
      </c>
      <c r="K7" t="s" s="15">
        <v>31</v>
      </c>
      <c r="L7" s="16"/>
      <c r="M7" s="16">
        <v>61.08</v>
      </c>
      <c r="N7" s="17"/>
      <c r="O7" s="17"/>
      <c r="P7" s="17"/>
      <c r="Q7" s="17"/>
      <c r="R7" s="17"/>
      <c r="S7" s="16">
        <f>SUM(M7:R7)</f>
        <v>61.08</v>
      </c>
      <c r="T7" t="s" s="18">
        <v>80</v>
      </c>
      <c r="U7" t="s" s="18">
        <v>81</v>
      </c>
    </row>
    <row r="8" ht="13.65" customHeight="1">
      <c r="A8" t="s" s="11">
        <v>82</v>
      </c>
      <c r="B8" t="s" s="12">
        <v>83</v>
      </c>
      <c r="C8" t="s" s="13">
        <v>84</v>
      </c>
      <c r="D8" t="s" s="13">
        <v>37</v>
      </c>
      <c r="E8" t="s" s="13">
        <v>85</v>
      </c>
      <c r="F8" t="s" s="13">
        <v>86</v>
      </c>
      <c r="G8" t="s" s="13">
        <v>87</v>
      </c>
      <c r="H8" t="s" s="14">
        <v>88</v>
      </c>
      <c r="I8" t="s" s="13">
        <v>29</v>
      </c>
      <c r="J8" t="s" s="12">
        <v>30</v>
      </c>
      <c r="K8" t="s" s="15">
        <v>31</v>
      </c>
      <c r="L8" s="16"/>
      <c r="M8" s="16">
        <v>132.6</v>
      </c>
      <c r="N8" s="17"/>
      <c r="O8" s="17"/>
      <c r="P8" s="17"/>
      <c r="Q8" s="17"/>
      <c r="R8" s="17"/>
      <c r="S8" s="16">
        <f>SUM(M8:R8)</f>
        <v>132.6</v>
      </c>
      <c r="T8" t="s" s="18">
        <v>89</v>
      </c>
      <c r="U8" t="s" s="18">
        <v>90</v>
      </c>
    </row>
    <row r="9" ht="12" customHeight="1">
      <c r="A9" t="s" s="11">
        <v>91</v>
      </c>
      <c r="B9" t="s" s="12">
        <v>92</v>
      </c>
      <c r="C9" t="s" s="13">
        <v>93</v>
      </c>
      <c r="D9" t="s" s="13">
        <v>94</v>
      </c>
      <c r="E9" t="s" s="13">
        <v>95</v>
      </c>
      <c r="F9" t="s" s="13">
        <v>96</v>
      </c>
      <c r="G9" t="s" s="13">
        <v>97</v>
      </c>
      <c r="H9" t="s" s="14">
        <v>41</v>
      </c>
      <c r="I9" t="s" s="13">
        <v>29</v>
      </c>
      <c r="J9" t="s" s="12">
        <v>30</v>
      </c>
      <c r="K9" t="s" s="15">
        <v>31</v>
      </c>
      <c r="L9" s="16"/>
      <c r="M9" s="16">
        <v>3563.61</v>
      </c>
      <c r="N9" s="16">
        <v>60</v>
      </c>
      <c r="O9" s="16">
        <v>15.9</v>
      </c>
      <c r="P9" s="17"/>
      <c r="Q9" s="17"/>
      <c r="R9" s="16">
        <v>84.43000000000001</v>
      </c>
      <c r="S9" s="16">
        <f>SUM(M9:R9)</f>
        <v>3723.94</v>
      </c>
      <c r="T9" t="s" s="18">
        <v>98</v>
      </c>
      <c r="U9" t="s" s="18">
        <v>99</v>
      </c>
    </row>
    <row r="10" ht="13.65" customHeight="1">
      <c r="A10" t="s" s="11">
        <v>100</v>
      </c>
      <c r="B10" t="s" s="12">
        <v>101</v>
      </c>
      <c r="C10" t="s" s="13">
        <v>102</v>
      </c>
      <c r="D10" t="s" s="13">
        <v>37</v>
      </c>
      <c r="E10" t="s" s="13">
        <v>103</v>
      </c>
      <c r="F10" t="s" s="13">
        <v>104</v>
      </c>
      <c r="G10" t="s" s="13">
        <v>105</v>
      </c>
      <c r="H10" t="s" s="14">
        <v>41</v>
      </c>
      <c r="I10" t="s" s="13">
        <v>29</v>
      </c>
      <c r="J10" t="s" s="12">
        <v>30</v>
      </c>
      <c r="K10" t="s" s="15">
        <v>31</v>
      </c>
      <c r="L10" s="16"/>
      <c r="M10" s="16">
        <v>475</v>
      </c>
      <c r="N10" s="17"/>
      <c r="O10" s="17"/>
      <c r="P10" s="16">
        <v>64.31</v>
      </c>
      <c r="Q10" s="17"/>
      <c r="R10" s="19"/>
      <c r="S10" s="16">
        <f>SUM(M10:R10)</f>
        <v>539.3099999999999</v>
      </c>
      <c r="T10" s="18"/>
      <c r="U10" t="s" s="18">
        <v>106</v>
      </c>
    </row>
    <row r="11" ht="13.65" customHeight="1">
      <c r="A11" t="s" s="11">
        <v>107</v>
      </c>
      <c r="B11" t="s" s="12">
        <v>108</v>
      </c>
      <c r="C11" t="s" s="13">
        <v>109</v>
      </c>
      <c r="D11" t="s" s="13">
        <v>37</v>
      </c>
      <c r="E11" t="s" s="13">
        <v>110</v>
      </c>
      <c r="F11" t="s" s="13">
        <v>111</v>
      </c>
      <c r="G11" t="s" s="13">
        <v>112</v>
      </c>
      <c r="H11" t="s" s="14">
        <v>113</v>
      </c>
      <c r="I11" t="s" s="13">
        <v>31</v>
      </c>
      <c r="J11" t="s" s="12">
        <v>114</v>
      </c>
      <c r="K11" t="s" s="15">
        <v>31</v>
      </c>
      <c r="L11" s="16"/>
      <c r="M11" s="16">
        <v>58</v>
      </c>
      <c r="N11" s="17"/>
      <c r="O11" s="17"/>
      <c r="P11" s="17"/>
      <c r="Q11" s="17"/>
      <c r="R11" s="17"/>
      <c r="S11" s="16">
        <f>SUM(M11:R11)</f>
        <v>58</v>
      </c>
      <c r="T11" t="s" s="18">
        <v>115</v>
      </c>
      <c r="U11" t="s" s="18">
        <v>116</v>
      </c>
    </row>
    <row r="12" ht="13.65" customHeight="1">
      <c r="A12" t="s" s="11">
        <v>117</v>
      </c>
      <c r="B12" t="s" s="12">
        <v>118</v>
      </c>
      <c r="C12" t="s" s="13">
        <v>119</v>
      </c>
      <c r="D12" t="s" s="13">
        <v>37</v>
      </c>
      <c r="E12" t="s" s="13">
        <v>120</v>
      </c>
      <c r="F12" t="s" s="13">
        <v>121</v>
      </c>
      <c r="G12" t="s" s="13">
        <v>122</v>
      </c>
      <c r="H12" t="s" s="14">
        <v>41</v>
      </c>
      <c r="I12" t="s" s="13">
        <v>29</v>
      </c>
      <c r="J12" t="s" s="12">
        <v>30</v>
      </c>
      <c r="K12" t="s" s="15">
        <v>31</v>
      </c>
      <c r="L12" s="16"/>
      <c r="M12" s="16">
        <v>40</v>
      </c>
      <c r="N12" s="17"/>
      <c r="O12" s="17"/>
      <c r="P12" s="17"/>
      <c r="Q12" s="17"/>
      <c r="R12" s="17"/>
      <c r="S12" s="16">
        <f>SUM(M12:R12)</f>
        <v>40</v>
      </c>
      <c r="T12" t="s" s="18">
        <v>123</v>
      </c>
      <c r="U12" t="s" s="18">
        <v>124</v>
      </c>
    </row>
    <row r="13" ht="13.65" customHeight="1">
      <c r="A13" t="s" s="11">
        <v>125</v>
      </c>
      <c r="B13" t="s" s="12">
        <v>126</v>
      </c>
      <c r="C13" t="s" s="13">
        <v>127</v>
      </c>
      <c r="D13" t="s" s="13">
        <v>37</v>
      </c>
      <c r="E13" t="s" s="13">
        <v>128</v>
      </c>
      <c r="F13" t="s" s="13">
        <v>129</v>
      </c>
      <c r="G13" t="s" s="13">
        <v>130</v>
      </c>
      <c r="H13" t="s" s="14">
        <v>41</v>
      </c>
      <c r="I13" t="s" s="13">
        <v>29</v>
      </c>
      <c r="J13" t="s" s="12">
        <v>30</v>
      </c>
      <c r="K13" t="s" s="15">
        <v>31</v>
      </c>
      <c r="L13" s="16"/>
      <c r="M13" s="16">
        <v>484.03</v>
      </c>
      <c r="N13" s="17"/>
      <c r="O13" s="17"/>
      <c r="P13" s="16">
        <v>37.72</v>
      </c>
      <c r="Q13" s="17"/>
      <c r="R13" s="17"/>
      <c r="S13" s="16">
        <f>SUM(M13:R13)</f>
        <v>521.75</v>
      </c>
      <c r="T13" s="18"/>
      <c r="U13" t="s" s="18">
        <v>131</v>
      </c>
    </row>
    <row r="14" ht="13.65" customHeight="1">
      <c r="A14" t="s" s="11">
        <v>132</v>
      </c>
      <c r="B14" t="s" s="12">
        <v>133</v>
      </c>
      <c r="C14" t="s" s="13">
        <v>134</v>
      </c>
      <c r="D14" t="s" s="13">
        <v>65</v>
      </c>
      <c r="E14" t="s" s="13">
        <v>135</v>
      </c>
      <c r="F14" t="s" s="13">
        <v>136</v>
      </c>
      <c r="G14" t="s" s="13">
        <v>137</v>
      </c>
      <c r="H14" t="s" s="14">
        <v>138</v>
      </c>
      <c r="I14" t="s" s="13">
        <v>29</v>
      </c>
      <c r="J14" t="s" s="12">
        <v>30</v>
      </c>
      <c r="K14" t="s" s="15">
        <v>31</v>
      </c>
      <c r="L14" s="16"/>
      <c r="M14" s="16">
        <v>1082.78</v>
      </c>
      <c r="N14" s="17"/>
      <c r="O14" s="17"/>
      <c r="P14" s="17"/>
      <c r="Q14" s="17"/>
      <c r="R14" s="16">
        <v>31.84</v>
      </c>
      <c r="S14" s="16">
        <f>SUM(M14:R14)</f>
        <v>1114.62</v>
      </c>
      <c r="T14" t="s" s="18">
        <v>139</v>
      </c>
      <c r="U14" t="s" s="18">
        <v>140</v>
      </c>
    </row>
    <row r="15" ht="13.65" customHeight="1">
      <c r="A15" t="s" s="11">
        <v>141</v>
      </c>
      <c r="B15" t="s" s="12">
        <v>142</v>
      </c>
      <c r="C15" t="s" s="13">
        <v>143</v>
      </c>
      <c r="D15" t="s" s="13">
        <v>37</v>
      </c>
      <c r="E15" t="s" s="13">
        <v>144</v>
      </c>
      <c r="F15" t="s" s="13">
        <v>145</v>
      </c>
      <c r="G15" t="s" s="13">
        <v>27</v>
      </c>
      <c r="H15" t="s" s="14">
        <v>28</v>
      </c>
      <c r="I15" t="s" s="13">
        <v>29</v>
      </c>
      <c r="J15" t="s" s="12">
        <v>30</v>
      </c>
      <c r="K15" t="s" s="15">
        <v>31</v>
      </c>
      <c r="L15" s="16"/>
      <c r="M15" s="16">
        <v>40</v>
      </c>
      <c r="N15" s="17"/>
      <c r="O15" s="17"/>
      <c r="P15" s="17"/>
      <c r="Q15" s="17"/>
      <c r="R15" s="17"/>
      <c r="S15" s="16">
        <f>SUM(M15:R15)</f>
        <v>40</v>
      </c>
      <c r="T15" t="s" s="18">
        <v>123</v>
      </c>
      <c r="U15" t="s" s="18">
        <v>124</v>
      </c>
    </row>
    <row r="16" ht="13.65" customHeight="1">
      <c r="A16" t="s" s="11">
        <v>146</v>
      </c>
      <c r="B16" t="s" s="12">
        <v>147</v>
      </c>
      <c r="C16" t="s" s="13">
        <v>148</v>
      </c>
      <c r="D16" t="s" s="13">
        <v>65</v>
      </c>
      <c r="E16" t="s" s="13">
        <v>149</v>
      </c>
      <c r="F16" t="s" s="13">
        <v>150</v>
      </c>
      <c r="G16" t="s" s="13">
        <v>151</v>
      </c>
      <c r="H16" t="s" s="13">
        <v>41</v>
      </c>
      <c r="I16" t="s" s="13">
        <v>29</v>
      </c>
      <c r="J16" t="s" s="12">
        <v>30</v>
      </c>
      <c r="K16" t="s" s="15">
        <v>31</v>
      </c>
      <c r="L16" s="16"/>
      <c r="M16" s="16">
        <v>65.93000000000001</v>
      </c>
      <c r="N16" s="17"/>
      <c r="O16" s="17"/>
      <c r="P16" s="17"/>
      <c r="Q16" s="17"/>
      <c r="R16" s="17"/>
      <c r="S16" s="16">
        <f>SUM(M16:R16)</f>
        <v>65.93000000000001</v>
      </c>
      <c r="T16" t="s" s="18">
        <v>152</v>
      </c>
      <c r="U16" t="s" s="18">
        <v>153</v>
      </c>
    </row>
    <row r="17" ht="13.65" customHeight="1">
      <c r="A17" t="s" s="11">
        <v>154</v>
      </c>
      <c r="B17" t="s" s="12">
        <v>155</v>
      </c>
      <c r="C17" t="s" s="13">
        <v>156</v>
      </c>
      <c r="D17" t="s" s="13">
        <v>37</v>
      </c>
      <c r="E17" t="s" s="13">
        <v>157</v>
      </c>
      <c r="F17" t="s" s="13">
        <v>158</v>
      </c>
      <c r="G17" t="s" s="13">
        <v>159</v>
      </c>
      <c r="H17" t="s" s="14">
        <v>160</v>
      </c>
      <c r="I17" t="s" s="13">
        <v>29</v>
      </c>
      <c r="J17" t="s" s="12">
        <v>30</v>
      </c>
      <c r="K17" t="s" s="15">
        <v>31</v>
      </c>
      <c r="L17" s="16"/>
      <c r="M17" s="16">
        <v>55</v>
      </c>
      <c r="N17" s="17"/>
      <c r="O17" s="17"/>
      <c r="P17" s="17"/>
      <c r="Q17" s="17"/>
      <c r="R17" s="17"/>
      <c r="S17" s="16">
        <f>SUM(M17:R17)</f>
        <v>55</v>
      </c>
      <c r="T17" t="s" s="18">
        <v>161</v>
      </c>
      <c r="U17" t="s" s="18">
        <v>162</v>
      </c>
    </row>
    <row r="18" ht="13.65" customHeight="1">
      <c r="A18" t="s" s="11">
        <v>163</v>
      </c>
      <c r="B18" t="s" s="12">
        <v>164</v>
      </c>
      <c r="C18" t="s" s="13">
        <v>165</v>
      </c>
      <c r="D18" t="s" s="13">
        <v>37</v>
      </c>
      <c r="E18" t="s" s="13">
        <v>166</v>
      </c>
      <c r="F18" t="s" s="13">
        <v>167</v>
      </c>
      <c r="G18" t="s" s="13">
        <v>168</v>
      </c>
      <c r="H18" t="s" s="14">
        <v>169</v>
      </c>
      <c r="I18" t="s" s="13">
        <v>170</v>
      </c>
      <c r="J18" t="s" s="12">
        <v>171</v>
      </c>
      <c r="K18" t="s" s="15">
        <v>172</v>
      </c>
      <c r="L18" s="16"/>
      <c r="M18" s="16">
        <v>124.36</v>
      </c>
      <c r="N18" s="17"/>
      <c r="O18" s="17"/>
      <c r="P18" s="17"/>
      <c r="Q18" s="17"/>
      <c r="R18" s="17"/>
      <c r="S18" s="16">
        <f>SUM(M18:R18)</f>
        <v>124.36</v>
      </c>
      <c r="T18" t="s" s="18">
        <v>173</v>
      </c>
      <c r="U18" t="s" s="18">
        <v>174</v>
      </c>
    </row>
    <row r="19" ht="13.65" customHeight="1">
      <c r="A19" t="s" s="11">
        <v>175</v>
      </c>
      <c r="B19" t="s" s="12">
        <v>176</v>
      </c>
      <c r="C19" t="s" s="13">
        <v>177</v>
      </c>
      <c r="D19" t="s" s="13">
        <v>37</v>
      </c>
      <c r="E19" t="s" s="13">
        <v>178</v>
      </c>
      <c r="F19" t="s" s="13">
        <v>179</v>
      </c>
      <c r="G19" t="s" s="13">
        <v>180</v>
      </c>
      <c r="H19" t="s" s="14">
        <v>181</v>
      </c>
      <c r="I19" t="s" s="13">
        <v>182</v>
      </c>
      <c r="J19" t="s" s="12">
        <v>30</v>
      </c>
      <c r="K19" t="s" s="15">
        <v>31</v>
      </c>
      <c r="L19" s="16"/>
      <c r="M19" s="16">
        <v>45</v>
      </c>
      <c r="N19" s="17"/>
      <c r="O19" s="17"/>
      <c r="P19" s="17"/>
      <c r="Q19" s="17"/>
      <c r="R19" s="17"/>
      <c r="S19" s="16">
        <f>SUM(M19:R19)</f>
        <v>45</v>
      </c>
      <c r="T19" t="s" s="18">
        <v>183</v>
      </c>
      <c r="U19" t="s" s="18">
        <v>184</v>
      </c>
    </row>
    <row r="20" ht="13.65" customHeight="1">
      <c r="A20" t="s" s="11">
        <v>185</v>
      </c>
      <c r="B20" t="s" s="12">
        <v>186</v>
      </c>
      <c r="C20" t="s" s="13">
        <v>187</v>
      </c>
      <c r="D20" t="s" s="13">
        <v>188</v>
      </c>
      <c r="E20" t="s" s="13">
        <v>189</v>
      </c>
      <c r="F20" t="s" s="13">
        <v>190</v>
      </c>
      <c r="G20" t="s" s="13">
        <v>191</v>
      </c>
      <c r="H20" t="s" s="14">
        <v>192</v>
      </c>
      <c r="I20" t="s" s="13">
        <v>182</v>
      </c>
      <c r="J20" t="s" s="12">
        <v>30</v>
      </c>
      <c r="K20" t="s" s="15">
        <v>31</v>
      </c>
      <c r="L20" s="16"/>
      <c r="M20" s="16">
        <v>41</v>
      </c>
      <c r="N20" s="17"/>
      <c r="O20" s="17"/>
      <c r="P20" s="17"/>
      <c r="Q20" s="17"/>
      <c r="R20" s="17"/>
      <c r="S20" s="16">
        <f>SUM(M20:R20)</f>
        <v>41</v>
      </c>
      <c r="T20" t="s" s="18">
        <v>193</v>
      </c>
      <c r="U20" t="s" s="18">
        <v>194</v>
      </c>
    </row>
    <row r="21" ht="13.65" customHeight="1">
      <c r="A21" t="s" s="11">
        <v>195</v>
      </c>
      <c r="B21" t="s" s="12">
        <v>196</v>
      </c>
      <c r="C21" t="s" s="13">
        <v>197</v>
      </c>
      <c r="D21" t="s" s="13">
        <v>37</v>
      </c>
      <c r="E21" t="s" s="13">
        <v>198</v>
      </c>
      <c r="F21" t="s" s="13">
        <v>199</v>
      </c>
      <c r="G21" t="s" s="13">
        <v>200</v>
      </c>
      <c r="H21" t="s" s="14">
        <v>201</v>
      </c>
      <c r="I21" t="s" s="13">
        <v>182</v>
      </c>
      <c r="J21" t="s" s="12">
        <v>30</v>
      </c>
      <c r="K21" t="s" s="15">
        <v>31</v>
      </c>
      <c r="L21" s="16"/>
      <c r="M21" s="16">
        <v>34</v>
      </c>
      <c r="N21" s="17"/>
      <c r="O21" s="17"/>
      <c r="P21" s="17"/>
      <c r="Q21" s="17"/>
      <c r="R21" s="17"/>
      <c r="S21" s="16">
        <f>SUM(M21:R21)</f>
        <v>34</v>
      </c>
      <c r="T21" t="s" s="18">
        <v>202</v>
      </c>
      <c r="U21" t="s" s="18">
        <v>203</v>
      </c>
    </row>
    <row r="22" ht="13.65" customHeight="1">
      <c r="A22" t="s" s="11">
        <v>204</v>
      </c>
      <c r="B22" t="s" s="12">
        <v>205</v>
      </c>
      <c r="C22" t="s" s="13">
        <v>206</v>
      </c>
      <c r="D22" t="s" s="13">
        <v>37</v>
      </c>
      <c r="E22" t="s" s="13">
        <v>207</v>
      </c>
      <c r="F22" t="s" s="13">
        <v>208</v>
      </c>
      <c r="G22" t="s" s="13">
        <v>209</v>
      </c>
      <c r="H22" t="s" s="14">
        <v>41</v>
      </c>
      <c r="I22" t="s" s="13">
        <v>182</v>
      </c>
      <c r="J22" t="s" s="12">
        <v>30</v>
      </c>
      <c r="K22" t="s" s="15">
        <v>31</v>
      </c>
      <c r="L22" s="16"/>
      <c r="M22" s="16">
        <v>475</v>
      </c>
      <c r="N22" s="17"/>
      <c r="O22" s="17"/>
      <c r="P22" s="16">
        <v>51.18</v>
      </c>
      <c r="Q22" s="19"/>
      <c r="R22" s="19"/>
      <c r="S22" s="16">
        <f>SUM(M22:R22)</f>
        <v>526.1799999999999</v>
      </c>
      <c r="T22" s="18"/>
      <c r="U22" t="s" s="18">
        <v>210</v>
      </c>
    </row>
    <row r="23" ht="13.65" customHeight="1">
      <c r="A23" t="s" s="11">
        <v>211</v>
      </c>
      <c r="B23" t="s" s="12">
        <v>212</v>
      </c>
      <c r="C23" t="s" s="13">
        <v>213</v>
      </c>
      <c r="D23" t="s" s="13">
        <v>75</v>
      </c>
      <c r="E23" t="s" s="13">
        <v>214</v>
      </c>
      <c r="F23" t="s" s="13">
        <v>215</v>
      </c>
      <c r="G23" t="s" s="13">
        <v>216</v>
      </c>
      <c r="H23" t="s" s="14">
        <v>217</v>
      </c>
      <c r="I23" t="s" s="13">
        <v>31</v>
      </c>
      <c r="J23" t="s" s="12">
        <v>218</v>
      </c>
      <c r="K23" t="s" s="15">
        <v>31</v>
      </c>
      <c r="L23" s="16"/>
      <c r="M23" s="16">
        <v>43</v>
      </c>
      <c r="N23" s="17"/>
      <c r="O23" s="17"/>
      <c r="P23" s="17"/>
      <c r="Q23" s="17"/>
      <c r="R23" s="17"/>
      <c r="S23" s="16">
        <f>SUM(M23:R23)</f>
        <v>43</v>
      </c>
      <c r="T23" t="s" s="18">
        <v>219</v>
      </c>
      <c r="U23" t="s" s="18">
        <v>220</v>
      </c>
    </row>
    <row r="24" ht="13.65" customHeight="1">
      <c r="A24" t="s" s="11">
        <v>221</v>
      </c>
      <c r="B24" t="s" s="12">
        <v>222</v>
      </c>
      <c r="C24" t="s" s="13">
        <v>223</v>
      </c>
      <c r="D24" t="s" s="13">
        <v>37</v>
      </c>
      <c r="E24" t="s" s="13">
        <v>224</v>
      </c>
      <c r="F24" t="s" s="13">
        <v>225</v>
      </c>
      <c r="G24" t="s" s="13">
        <v>226</v>
      </c>
      <c r="H24" t="s" s="14">
        <v>227</v>
      </c>
      <c r="I24" t="s" s="13">
        <v>228</v>
      </c>
      <c r="J24" t="s" s="12">
        <v>30</v>
      </c>
      <c r="K24" t="s" s="15">
        <v>31</v>
      </c>
      <c r="L24" s="16"/>
      <c r="M24" s="16">
        <v>110.33</v>
      </c>
      <c r="N24" s="17"/>
      <c r="O24" s="17"/>
      <c r="P24" s="17"/>
      <c r="Q24" s="17"/>
      <c r="R24" s="17"/>
      <c r="S24" s="16">
        <f>SUM(M24:R24)</f>
        <v>110.33</v>
      </c>
      <c r="T24" t="s" s="18">
        <v>229</v>
      </c>
      <c r="U24" t="s" s="18">
        <v>230</v>
      </c>
    </row>
    <row r="25" ht="13.65" customHeight="1">
      <c r="A25" t="s" s="11">
        <v>231</v>
      </c>
      <c r="B25" t="s" s="12">
        <v>232</v>
      </c>
      <c r="C25" t="s" s="13">
        <v>233</v>
      </c>
      <c r="D25" t="s" s="13">
        <v>234</v>
      </c>
      <c r="E25" t="s" s="13">
        <v>235</v>
      </c>
      <c r="F25" t="s" s="13">
        <v>236</v>
      </c>
      <c r="G25" t="s" s="13">
        <v>237</v>
      </c>
      <c r="H25" t="s" s="14">
        <v>201</v>
      </c>
      <c r="I25" t="s" s="13">
        <v>228</v>
      </c>
      <c r="J25" t="s" s="12">
        <v>30</v>
      </c>
      <c r="K25" t="s" s="15">
        <v>31</v>
      </c>
      <c r="L25" s="16"/>
      <c r="M25" s="16">
        <v>88</v>
      </c>
      <c r="N25" s="17"/>
      <c r="O25" s="17"/>
      <c r="P25" s="17"/>
      <c r="Q25" s="17"/>
      <c r="R25" s="17"/>
      <c r="S25" s="16">
        <f>SUM(M25:R25)</f>
        <v>88</v>
      </c>
      <c r="T25" t="s" s="18">
        <v>238</v>
      </c>
      <c r="U25" t="s" s="18">
        <v>239</v>
      </c>
    </row>
    <row r="26" ht="13.65" customHeight="1">
      <c r="A26" t="s" s="11">
        <v>240</v>
      </c>
      <c r="B26" t="s" s="12">
        <v>241</v>
      </c>
      <c r="C26" t="s" s="13">
        <v>242</v>
      </c>
      <c r="D26" t="s" s="13">
        <v>243</v>
      </c>
      <c r="E26" t="s" s="13">
        <v>244</v>
      </c>
      <c r="F26" t="s" s="13">
        <v>245</v>
      </c>
      <c r="G26" t="s" s="13">
        <v>246</v>
      </c>
      <c r="H26" t="s" s="14">
        <v>201</v>
      </c>
      <c r="I26" t="s" s="13">
        <v>228</v>
      </c>
      <c r="J26" t="s" s="12">
        <v>30</v>
      </c>
      <c r="K26" t="s" s="15">
        <v>31</v>
      </c>
      <c r="L26" s="16"/>
      <c r="M26" s="16">
        <v>113.3</v>
      </c>
      <c r="N26" s="17"/>
      <c r="O26" s="17"/>
      <c r="P26" s="17"/>
      <c r="Q26" s="17"/>
      <c r="R26" s="17"/>
      <c r="S26" s="16">
        <f>SUM(M26:R26)</f>
        <v>113.3</v>
      </c>
      <c r="T26" t="s" s="18">
        <v>247</v>
      </c>
      <c r="U26" t="s" s="18">
        <v>248</v>
      </c>
    </row>
    <row r="27" ht="13.65" customHeight="1">
      <c r="A27" t="s" s="11">
        <v>249</v>
      </c>
      <c r="B27" t="s" s="12">
        <v>250</v>
      </c>
      <c r="C27" t="s" s="13">
        <v>251</v>
      </c>
      <c r="D27" t="s" s="13">
        <v>75</v>
      </c>
      <c r="E27" t="s" s="13">
        <v>252</v>
      </c>
      <c r="F27" t="s" s="13">
        <v>253</v>
      </c>
      <c r="G27" t="s" s="13">
        <v>254</v>
      </c>
      <c r="H27" t="s" s="14">
        <v>255</v>
      </c>
      <c r="I27" t="s" s="13">
        <v>228</v>
      </c>
      <c r="J27" t="s" s="12">
        <v>30</v>
      </c>
      <c r="K27" t="s" s="15">
        <v>31</v>
      </c>
      <c r="L27" s="16"/>
      <c r="M27" s="16">
        <v>48</v>
      </c>
      <c r="N27" s="17"/>
      <c r="O27" s="17"/>
      <c r="P27" s="17"/>
      <c r="Q27" s="17"/>
      <c r="R27" s="17"/>
      <c r="S27" s="16">
        <f>SUM(M27:R27)</f>
        <v>48</v>
      </c>
      <c r="T27" t="s" s="18">
        <v>256</v>
      </c>
      <c r="U27" t="s" s="18">
        <v>257</v>
      </c>
    </row>
    <row r="28" ht="13.65" customHeight="1">
      <c r="A28" t="s" s="11">
        <v>258</v>
      </c>
      <c r="B28" t="s" s="12">
        <v>259</v>
      </c>
      <c r="C28" t="s" s="13">
        <v>260</v>
      </c>
      <c r="D28" t="s" s="13">
        <v>261</v>
      </c>
      <c r="E28" t="s" s="13">
        <v>262</v>
      </c>
      <c r="F28" t="s" s="13">
        <v>263</v>
      </c>
      <c r="G28" t="s" s="13">
        <v>264</v>
      </c>
      <c r="H28" t="s" s="14">
        <v>265</v>
      </c>
      <c r="I28" t="s" s="13">
        <v>228</v>
      </c>
      <c r="J28" t="s" s="12">
        <v>30</v>
      </c>
      <c r="K28" t="s" s="15">
        <v>31</v>
      </c>
      <c r="L28" s="16"/>
      <c r="M28" s="16">
        <v>42</v>
      </c>
      <c r="N28" s="17"/>
      <c r="O28" s="17"/>
      <c r="P28" s="17"/>
      <c r="Q28" s="17"/>
      <c r="R28" s="17"/>
      <c r="S28" s="16">
        <f>SUM(M28:R28)</f>
        <v>42</v>
      </c>
      <c r="T28" t="s" s="18">
        <v>266</v>
      </c>
      <c r="U28" t="s" s="18">
        <v>267</v>
      </c>
    </row>
    <row r="29" ht="13.65" customHeight="1">
      <c r="A29" t="s" s="11">
        <v>268</v>
      </c>
      <c r="B29" t="s" s="12">
        <v>269</v>
      </c>
      <c r="C29" t="s" s="13">
        <v>270</v>
      </c>
      <c r="D29" t="s" s="13">
        <v>271</v>
      </c>
      <c r="E29" t="s" s="13">
        <v>272</v>
      </c>
      <c r="F29" t="s" s="13">
        <v>273</v>
      </c>
      <c r="G29" t="s" s="13">
        <v>274</v>
      </c>
      <c r="H29" t="s" s="14">
        <v>41</v>
      </c>
      <c r="I29" t="s" s="13">
        <v>228</v>
      </c>
      <c r="J29" t="s" s="12">
        <v>30</v>
      </c>
      <c r="K29" t="s" s="15">
        <v>31</v>
      </c>
      <c r="L29" s="16"/>
      <c r="M29" s="16">
        <v>500</v>
      </c>
      <c r="N29" s="17"/>
      <c r="O29" s="17"/>
      <c r="P29" s="16">
        <v>103.72</v>
      </c>
      <c r="Q29" s="17"/>
      <c r="R29" s="19"/>
      <c r="S29" s="16">
        <f>SUM(M29:R29)</f>
        <v>603.72</v>
      </c>
      <c r="T29" s="18"/>
      <c r="U29" t="s" s="18">
        <v>275</v>
      </c>
    </row>
    <row r="30" ht="13.65" customHeight="1">
      <c r="A30" t="s" s="11">
        <v>276</v>
      </c>
      <c r="B30" t="s" s="12">
        <v>277</v>
      </c>
      <c r="C30" t="s" s="13">
        <v>278</v>
      </c>
      <c r="D30" t="s" s="13">
        <v>75</v>
      </c>
      <c r="E30" t="s" s="13">
        <v>279</v>
      </c>
      <c r="F30" t="s" s="13">
        <v>280</v>
      </c>
      <c r="G30" t="s" s="13">
        <v>281</v>
      </c>
      <c r="H30" t="s" s="14">
        <v>282</v>
      </c>
      <c r="I30" t="s" s="13">
        <v>228</v>
      </c>
      <c r="J30" t="s" s="12">
        <v>30</v>
      </c>
      <c r="K30" t="s" s="15">
        <v>31</v>
      </c>
      <c r="L30" s="16"/>
      <c r="M30" s="16">
        <v>46</v>
      </c>
      <c r="N30" s="17"/>
      <c r="O30" s="17"/>
      <c r="P30" s="17"/>
      <c r="Q30" s="17"/>
      <c r="R30" s="17"/>
      <c r="S30" s="16">
        <f>SUM(M30:R30)</f>
        <v>46</v>
      </c>
      <c r="T30" t="s" s="18">
        <v>283</v>
      </c>
      <c r="U30" t="s" s="18">
        <v>284</v>
      </c>
    </row>
    <row r="31" ht="13.65" customHeight="1">
      <c r="A31" t="s" s="11">
        <v>285</v>
      </c>
      <c r="B31" t="s" s="12">
        <v>286</v>
      </c>
      <c r="C31" t="s" s="13">
        <v>287</v>
      </c>
      <c r="D31" t="s" s="13">
        <v>37</v>
      </c>
      <c r="E31" t="s" s="13">
        <v>288</v>
      </c>
      <c r="F31" t="s" s="13">
        <v>289</v>
      </c>
      <c r="G31" t="s" s="13">
        <v>290</v>
      </c>
      <c r="H31" t="s" s="14">
        <v>291</v>
      </c>
      <c r="I31" t="s" s="13">
        <v>228</v>
      </c>
      <c r="J31" t="s" s="12">
        <v>30</v>
      </c>
      <c r="K31" t="s" s="15">
        <v>31</v>
      </c>
      <c r="L31" s="16"/>
      <c r="M31" s="16">
        <v>37</v>
      </c>
      <c r="N31" s="17"/>
      <c r="O31" s="17"/>
      <c r="P31" s="17"/>
      <c r="Q31" s="17"/>
      <c r="R31" s="17"/>
      <c r="S31" s="16">
        <f>SUM(M31:R31)</f>
        <v>37</v>
      </c>
      <c r="T31" t="s" s="18">
        <v>292</v>
      </c>
      <c r="U31" t="s" s="18">
        <v>293</v>
      </c>
    </row>
    <row r="32" ht="13.65" customHeight="1">
      <c r="A32" t="s" s="11">
        <v>294</v>
      </c>
      <c r="B32" t="s" s="12">
        <v>295</v>
      </c>
      <c r="C32" t="s" s="13">
        <v>296</v>
      </c>
      <c r="D32" t="s" s="13">
        <v>261</v>
      </c>
      <c r="E32" t="s" s="13">
        <v>297</v>
      </c>
      <c r="F32" t="s" s="13">
        <v>298</v>
      </c>
      <c r="G32" t="s" s="13">
        <v>299</v>
      </c>
      <c r="H32" t="s" s="14">
        <v>300</v>
      </c>
      <c r="I32" t="s" s="13">
        <v>228</v>
      </c>
      <c r="J32" t="s" s="12">
        <v>30</v>
      </c>
      <c r="K32" t="s" s="15">
        <v>31</v>
      </c>
      <c r="L32" s="16"/>
      <c r="M32" s="16">
        <v>37</v>
      </c>
      <c r="N32" s="17"/>
      <c r="O32" s="17"/>
      <c r="P32" s="17"/>
      <c r="Q32" s="17"/>
      <c r="R32" s="17"/>
      <c r="S32" s="16">
        <f>SUM(M32:R32)</f>
        <v>37</v>
      </c>
      <c r="T32" t="s" s="18">
        <v>292</v>
      </c>
      <c r="U32" t="s" s="18">
        <v>293</v>
      </c>
    </row>
    <row r="33" ht="13.65" customHeight="1">
      <c r="A33" t="s" s="11">
        <v>301</v>
      </c>
      <c r="B33" t="s" s="12">
        <v>302</v>
      </c>
      <c r="C33" t="s" s="13">
        <v>303</v>
      </c>
      <c r="D33" t="s" s="13">
        <v>37</v>
      </c>
      <c r="E33" t="s" s="13">
        <v>304</v>
      </c>
      <c r="F33" t="s" s="13">
        <v>305</v>
      </c>
      <c r="G33" t="s" s="13">
        <v>306</v>
      </c>
      <c r="H33" t="s" s="14">
        <v>41</v>
      </c>
      <c r="I33" t="s" s="13">
        <v>228</v>
      </c>
      <c r="J33" t="s" s="12">
        <v>30</v>
      </c>
      <c r="K33" t="s" s="15">
        <v>31</v>
      </c>
      <c r="L33" s="16"/>
      <c r="M33" s="16">
        <v>75</v>
      </c>
      <c r="N33" s="17"/>
      <c r="O33" s="17"/>
      <c r="P33" s="17"/>
      <c r="Q33" s="17"/>
      <c r="R33" s="17"/>
      <c r="S33" s="16">
        <f>SUM(M33:R33)</f>
        <v>75</v>
      </c>
      <c r="T33" t="s" s="18">
        <v>307</v>
      </c>
      <c r="U33" t="s" s="18">
        <v>308</v>
      </c>
    </row>
    <row r="34" ht="13.65" customHeight="1">
      <c r="A34" t="s" s="11">
        <v>309</v>
      </c>
      <c r="B34" t="s" s="12">
        <v>310</v>
      </c>
      <c r="C34" t="s" s="13">
        <v>311</v>
      </c>
      <c r="D34" t="s" s="13">
        <v>37</v>
      </c>
      <c r="E34" t="s" s="13">
        <v>312</v>
      </c>
      <c r="F34" t="s" s="13">
        <v>313</v>
      </c>
      <c r="G34" t="s" s="13">
        <v>314</v>
      </c>
      <c r="H34" t="s" s="14">
        <v>315</v>
      </c>
      <c r="I34" t="s" s="13">
        <v>228</v>
      </c>
      <c r="J34" t="s" s="12">
        <v>30</v>
      </c>
      <c r="K34" t="s" s="15">
        <v>31</v>
      </c>
      <c r="L34" s="16"/>
      <c r="M34" s="16">
        <v>44</v>
      </c>
      <c r="N34" s="17"/>
      <c r="O34" s="17"/>
      <c r="P34" s="17"/>
      <c r="Q34" s="17"/>
      <c r="R34" s="17"/>
      <c r="S34" s="16">
        <f>SUM(M34:R34)</f>
        <v>44</v>
      </c>
      <c r="T34" t="s" s="18">
        <v>316</v>
      </c>
      <c r="U34" t="s" s="18">
        <v>317</v>
      </c>
    </row>
    <row r="35" ht="13.65" customHeight="1">
      <c r="A35" t="s" s="11">
        <v>318</v>
      </c>
      <c r="B35" t="s" s="12">
        <v>319</v>
      </c>
      <c r="C35" t="s" s="13">
        <v>320</v>
      </c>
      <c r="D35" t="s" s="13">
        <v>24</v>
      </c>
      <c r="E35" t="s" s="13">
        <v>321</v>
      </c>
      <c r="F35" t="s" s="13">
        <v>322</v>
      </c>
      <c r="G35" t="s" s="13">
        <v>323</v>
      </c>
      <c r="H35" t="s" s="14">
        <v>41</v>
      </c>
      <c r="I35" t="s" s="13">
        <v>228</v>
      </c>
      <c r="J35" t="s" s="12">
        <v>30</v>
      </c>
      <c r="K35" t="s" s="15">
        <v>31</v>
      </c>
      <c r="L35" s="16"/>
      <c r="M35" s="16">
        <v>475</v>
      </c>
      <c r="N35" s="17"/>
      <c r="O35" s="17"/>
      <c r="P35" s="16">
        <v>84.03</v>
      </c>
      <c r="Q35" s="19"/>
      <c r="R35" s="19"/>
      <c r="S35" s="16">
        <f>SUM(M35:R35)</f>
        <v>559.03</v>
      </c>
      <c r="T35" s="18"/>
      <c r="U35" t="s" s="18">
        <v>324</v>
      </c>
    </row>
    <row r="36" ht="13.65" customHeight="1">
      <c r="A36" t="s" s="11">
        <v>325</v>
      </c>
      <c r="B36" t="s" s="12">
        <v>326</v>
      </c>
      <c r="C36" t="s" s="13">
        <v>327</v>
      </c>
      <c r="D36" t="s" s="13">
        <v>234</v>
      </c>
      <c r="E36" t="s" s="13">
        <v>328</v>
      </c>
      <c r="F36" t="s" s="13">
        <v>329</v>
      </c>
      <c r="G36" t="s" s="13">
        <v>330</v>
      </c>
      <c r="H36" t="s" s="14">
        <v>331</v>
      </c>
      <c r="I36" t="s" s="13">
        <v>228</v>
      </c>
      <c r="J36" t="s" s="12">
        <v>30</v>
      </c>
      <c r="K36" t="s" s="15">
        <v>31</v>
      </c>
      <c r="L36" s="16"/>
      <c r="M36" s="16">
        <v>60</v>
      </c>
      <c r="N36" s="17"/>
      <c r="O36" s="17"/>
      <c r="P36" s="17"/>
      <c r="Q36" s="17"/>
      <c r="R36" s="17"/>
      <c r="S36" s="16">
        <f>SUM(M36:R36)</f>
        <v>60</v>
      </c>
      <c r="T36" t="s" s="18">
        <v>332</v>
      </c>
      <c r="U36" t="s" s="18">
        <v>333</v>
      </c>
    </row>
    <row r="37" ht="13.65" customHeight="1">
      <c r="A37" t="s" s="11">
        <v>334</v>
      </c>
      <c r="B37" t="s" s="12">
        <v>335</v>
      </c>
      <c r="C37" t="s" s="13">
        <v>336</v>
      </c>
      <c r="D37" t="s" s="13">
        <v>234</v>
      </c>
      <c r="E37" t="s" s="13">
        <v>337</v>
      </c>
      <c r="F37" t="s" s="13">
        <v>338</v>
      </c>
      <c r="G37" t="s" s="13">
        <v>339</v>
      </c>
      <c r="H37" t="s" s="14">
        <v>340</v>
      </c>
      <c r="I37" t="s" s="13">
        <v>228</v>
      </c>
      <c r="J37" t="s" s="12">
        <v>30</v>
      </c>
      <c r="K37" t="s" s="15">
        <v>31</v>
      </c>
      <c r="L37" s="20"/>
      <c r="M37" s="20">
        <v>50</v>
      </c>
      <c r="N37" s="19"/>
      <c r="O37" s="19"/>
      <c r="P37" s="19"/>
      <c r="Q37" s="19"/>
      <c r="R37" s="19"/>
      <c r="S37" s="16">
        <f>SUM(M37:R37)</f>
        <v>50</v>
      </c>
      <c r="T37" t="s" s="18">
        <v>341</v>
      </c>
      <c r="U37" t="s" s="18">
        <v>342</v>
      </c>
    </row>
    <row r="38" ht="13.65" customHeight="1">
      <c r="A38" t="s" s="11">
        <v>343</v>
      </c>
      <c r="B38" t="s" s="12">
        <v>344</v>
      </c>
      <c r="C38" t="s" s="13">
        <v>345</v>
      </c>
      <c r="D38" t="s" s="13">
        <v>37</v>
      </c>
      <c r="E38" t="s" s="13">
        <v>346</v>
      </c>
      <c r="F38" t="s" s="13">
        <v>347</v>
      </c>
      <c r="G38" t="s" s="13">
        <v>348</v>
      </c>
      <c r="H38" t="s" s="14">
        <v>41</v>
      </c>
      <c r="I38" t="s" s="13">
        <v>228</v>
      </c>
      <c r="J38" t="s" s="12">
        <v>30</v>
      </c>
      <c r="K38" t="s" s="15">
        <v>31</v>
      </c>
      <c r="L38" s="16"/>
      <c r="M38" s="16">
        <v>15.53</v>
      </c>
      <c r="N38" s="17"/>
      <c r="O38" s="17"/>
      <c r="P38" s="17"/>
      <c r="Q38" s="17"/>
      <c r="R38" s="17"/>
      <c r="S38" s="16">
        <f>SUM(M38:R38)</f>
        <v>15.53</v>
      </c>
      <c r="T38" t="s" s="18">
        <v>349</v>
      </c>
      <c r="U38" t="s" s="18">
        <v>350</v>
      </c>
    </row>
    <row r="39" ht="13.65" customHeight="1">
      <c r="A39" t="s" s="11">
        <v>351</v>
      </c>
      <c r="B39" t="s" s="12">
        <v>352</v>
      </c>
      <c r="C39" t="s" s="13">
        <v>353</v>
      </c>
      <c r="D39" t="s" s="13">
        <v>354</v>
      </c>
      <c r="E39" t="s" s="13">
        <v>355</v>
      </c>
      <c r="F39" t="s" s="13">
        <v>356</v>
      </c>
      <c r="G39" t="s" s="13">
        <v>357</v>
      </c>
      <c r="H39" t="s" s="14">
        <v>358</v>
      </c>
      <c r="I39" t="s" s="13">
        <v>228</v>
      </c>
      <c r="J39" t="s" s="12">
        <v>30</v>
      </c>
      <c r="K39" t="s" s="15">
        <v>31</v>
      </c>
      <c r="L39" s="16"/>
      <c r="M39" s="16">
        <v>108.71</v>
      </c>
      <c r="N39" s="17"/>
      <c r="O39" s="17"/>
      <c r="P39" s="17"/>
      <c r="Q39" s="17"/>
      <c r="R39" s="17"/>
      <c r="S39" s="16">
        <f>SUM(M39:R39)</f>
        <v>108.71</v>
      </c>
      <c r="T39" t="s" s="18">
        <v>359</v>
      </c>
      <c r="U39" t="s" s="18">
        <v>360</v>
      </c>
    </row>
    <row r="40" ht="13.65" customHeight="1">
      <c r="A40" t="s" s="11">
        <v>361</v>
      </c>
      <c r="B40" t="s" s="12">
        <v>362</v>
      </c>
      <c r="C40" t="s" s="13">
        <v>363</v>
      </c>
      <c r="D40" t="s" s="13">
        <v>37</v>
      </c>
      <c r="E40" t="s" s="13">
        <v>364</v>
      </c>
      <c r="F40" t="s" s="13">
        <v>365</v>
      </c>
      <c r="G40" t="s" s="13">
        <v>366</v>
      </c>
      <c r="H40" t="s" s="14">
        <v>367</v>
      </c>
      <c r="I40" t="s" s="13">
        <v>228</v>
      </c>
      <c r="J40" t="s" s="12">
        <v>30</v>
      </c>
      <c r="K40" t="s" s="15">
        <v>31</v>
      </c>
      <c r="L40" s="16"/>
      <c r="M40" s="16">
        <v>48</v>
      </c>
      <c r="N40" s="17"/>
      <c r="O40" s="17"/>
      <c r="P40" s="17"/>
      <c r="Q40" s="17"/>
      <c r="R40" s="17"/>
      <c r="S40" s="16">
        <f>SUM(M40:R40)</f>
        <v>48</v>
      </c>
      <c r="T40" t="s" s="18">
        <v>256</v>
      </c>
      <c r="U40" t="s" s="18">
        <v>257</v>
      </c>
    </row>
    <row r="41" ht="13.65" customHeight="1">
      <c r="A41" t="s" s="11">
        <v>368</v>
      </c>
      <c r="B41" t="s" s="12">
        <v>369</v>
      </c>
      <c r="C41" t="s" s="13">
        <v>370</v>
      </c>
      <c r="D41" t="s" s="13">
        <v>75</v>
      </c>
      <c r="E41" t="s" s="13">
        <v>371</v>
      </c>
      <c r="F41" t="s" s="13">
        <v>372</v>
      </c>
      <c r="G41" t="s" s="13">
        <v>373</v>
      </c>
      <c r="H41" t="s" s="14">
        <v>41</v>
      </c>
      <c r="I41" t="s" s="13">
        <v>228</v>
      </c>
      <c r="J41" t="s" s="12">
        <v>30</v>
      </c>
      <c r="K41" t="s" s="15">
        <v>31</v>
      </c>
      <c r="L41" s="16"/>
      <c r="M41" s="16">
        <v>475</v>
      </c>
      <c r="N41" s="17"/>
      <c r="O41" s="17"/>
      <c r="P41" s="16">
        <v>98.17</v>
      </c>
      <c r="Q41" s="19"/>
      <c r="R41" s="19"/>
      <c r="S41" s="16">
        <f>SUM(M41:R41)</f>
        <v>573.17</v>
      </c>
      <c r="T41" s="18"/>
      <c r="U41" t="s" s="18">
        <v>374</v>
      </c>
    </row>
    <row r="42" ht="13.65" customHeight="1">
      <c r="A42" t="s" s="11">
        <v>375</v>
      </c>
      <c r="B42" t="s" s="12">
        <v>376</v>
      </c>
      <c r="C42" t="s" s="13">
        <v>377</v>
      </c>
      <c r="D42" t="s" s="13">
        <v>261</v>
      </c>
      <c r="E42" t="s" s="13">
        <v>378</v>
      </c>
      <c r="F42" t="s" s="13">
        <v>379</v>
      </c>
      <c r="G42" t="s" s="13">
        <v>380</v>
      </c>
      <c r="H42" t="s" s="14">
        <v>41</v>
      </c>
      <c r="I42" t="s" s="13">
        <v>228</v>
      </c>
      <c r="J42" t="s" s="12">
        <v>30</v>
      </c>
      <c r="K42" t="s" s="15">
        <v>31</v>
      </c>
      <c r="L42" s="16"/>
      <c r="M42" s="16">
        <v>475</v>
      </c>
      <c r="N42" s="17"/>
      <c r="O42" s="17"/>
      <c r="P42" s="16">
        <v>28.75</v>
      </c>
      <c r="Q42" s="17"/>
      <c r="R42" s="19"/>
      <c r="S42" s="16">
        <f>SUM(M42:R42)</f>
        <v>503.75</v>
      </c>
      <c r="T42" s="18"/>
      <c r="U42" t="s" s="18">
        <v>381</v>
      </c>
    </row>
    <row r="43" ht="13.65" customHeight="1">
      <c r="A43" t="s" s="11">
        <v>382</v>
      </c>
      <c r="B43" t="s" s="12">
        <v>383</v>
      </c>
      <c r="C43" t="s" s="13">
        <v>384</v>
      </c>
      <c r="D43" t="s" s="13">
        <v>75</v>
      </c>
      <c r="E43" t="s" s="13">
        <v>385</v>
      </c>
      <c r="F43" t="s" s="13">
        <v>386</v>
      </c>
      <c r="G43" t="s" s="13">
        <v>387</v>
      </c>
      <c r="H43" t="s" s="14">
        <v>388</v>
      </c>
      <c r="I43" t="s" s="13">
        <v>228</v>
      </c>
      <c r="J43" t="s" s="12">
        <v>30</v>
      </c>
      <c r="K43" t="s" s="15">
        <v>31</v>
      </c>
      <c r="L43" s="16"/>
      <c r="M43" s="16">
        <v>84.33</v>
      </c>
      <c r="N43" s="17"/>
      <c r="O43" s="17"/>
      <c r="P43" s="17"/>
      <c r="Q43" s="17"/>
      <c r="R43" s="17"/>
      <c r="S43" s="16">
        <f>SUM(M43:R43)</f>
        <v>84.33</v>
      </c>
      <c r="T43" t="s" s="18">
        <v>389</v>
      </c>
      <c r="U43" t="s" s="18">
        <v>390</v>
      </c>
    </row>
    <row r="44" ht="13.65" customHeight="1">
      <c r="A44" t="s" s="11">
        <v>391</v>
      </c>
      <c r="B44" t="s" s="12">
        <v>392</v>
      </c>
      <c r="C44" t="s" s="13">
        <v>393</v>
      </c>
      <c r="D44" t="s" s="13">
        <v>94</v>
      </c>
      <c r="E44" t="s" s="13">
        <v>394</v>
      </c>
      <c r="F44" t="s" s="13">
        <v>395</v>
      </c>
      <c r="G44" t="s" s="13">
        <v>396</v>
      </c>
      <c r="H44" t="s" s="14">
        <v>397</v>
      </c>
      <c r="I44" t="s" s="13">
        <v>228</v>
      </c>
      <c r="J44" t="s" s="12">
        <v>30</v>
      </c>
      <c r="K44" t="s" s="15">
        <v>31</v>
      </c>
      <c r="L44" s="16"/>
      <c r="M44" s="16">
        <v>131.56</v>
      </c>
      <c r="N44" s="17"/>
      <c r="O44" s="17"/>
      <c r="P44" s="17"/>
      <c r="Q44" s="17"/>
      <c r="R44" s="17"/>
      <c r="S44" s="16">
        <f>SUM(M44:R44)</f>
        <v>131.56</v>
      </c>
      <c r="T44" t="s" s="18">
        <v>398</v>
      </c>
      <c r="U44" t="s" s="18">
        <v>399</v>
      </c>
    </row>
    <row r="45" ht="13.65" customHeight="1">
      <c r="A45" t="s" s="11">
        <v>400</v>
      </c>
      <c r="B45" t="s" s="12">
        <v>401</v>
      </c>
      <c r="C45" t="s" s="13">
        <v>402</v>
      </c>
      <c r="D45" t="s" s="13">
        <v>403</v>
      </c>
      <c r="E45" t="s" s="13">
        <v>404</v>
      </c>
      <c r="F45" t="s" s="13">
        <v>405</v>
      </c>
      <c r="G45" t="s" s="13">
        <v>406</v>
      </c>
      <c r="H45" t="s" s="14">
        <v>407</v>
      </c>
      <c r="I45" t="s" s="13">
        <v>228</v>
      </c>
      <c r="J45" t="s" s="12">
        <v>30</v>
      </c>
      <c r="K45" t="s" s="15">
        <v>31</v>
      </c>
      <c r="L45" s="16"/>
      <c r="M45" s="16">
        <v>15.4</v>
      </c>
      <c r="N45" s="17"/>
      <c r="O45" s="17"/>
      <c r="P45" s="17"/>
      <c r="Q45" s="17"/>
      <c r="R45" s="17"/>
      <c r="S45" s="16">
        <f>SUM(M45:R45)</f>
        <v>15.4</v>
      </c>
      <c r="T45" t="s" s="18">
        <v>408</v>
      </c>
      <c r="U45" t="s" s="18">
        <v>409</v>
      </c>
    </row>
    <row r="46" ht="13.65" customHeight="1">
      <c r="A46" t="s" s="11">
        <v>410</v>
      </c>
      <c r="B46" t="s" s="12">
        <v>411</v>
      </c>
      <c r="C46" t="s" s="13">
        <v>412</v>
      </c>
      <c r="D46" t="s" s="13">
        <v>403</v>
      </c>
      <c r="E46" t="s" s="13">
        <v>413</v>
      </c>
      <c r="F46" t="s" s="13">
        <v>414</v>
      </c>
      <c r="G46" t="s" s="13">
        <v>415</v>
      </c>
      <c r="H46" t="s" s="14">
        <v>416</v>
      </c>
      <c r="I46" t="s" s="13">
        <v>228</v>
      </c>
      <c r="J46" t="s" s="12">
        <v>30</v>
      </c>
      <c r="K46" t="s" s="15">
        <v>31</v>
      </c>
      <c r="L46" s="16"/>
      <c r="M46" s="16">
        <v>43</v>
      </c>
      <c r="N46" s="17"/>
      <c r="O46" s="17"/>
      <c r="P46" s="17"/>
      <c r="Q46" s="17"/>
      <c r="R46" s="17"/>
      <c r="S46" s="16">
        <f>SUM(M46:R46)</f>
        <v>43</v>
      </c>
      <c r="T46" t="s" s="18">
        <v>219</v>
      </c>
      <c r="U46" t="s" s="18">
        <v>220</v>
      </c>
    </row>
    <row r="47" ht="13.65" customHeight="1">
      <c r="A47" t="s" s="11">
        <v>417</v>
      </c>
      <c r="B47" t="s" s="12">
        <v>418</v>
      </c>
      <c r="C47" t="s" s="13">
        <v>419</v>
      </c>
      <c r="D47" t="s" s="13">
        <v>37</v>
      </c>
      <c r="E47" t="s" s="13">
        <v>420</v>
      </c>
      <c r="F47" t="s" s="13">
        <v>421</v>
      </c>
      <c r="G47" t="s" s="13">
        <v>422</v>
      </c>
      <c r="H47" t="s" s="14">
        <v>423</v>
      </c>
      <c r="I47" t="s" s="13">
        <v>228</v>
      </c>
      <c r="J47" t="s" s="12">
        <v>30</v>
      </c>
      <c r="K47" t="s" s="15">
        <v>31</v>
      </c>
      <c r="L47" s="16"/>
      <c r="M47" s="16">
        <v>20.52</v>
      </c>
      <c r="N47" s="17"/>
      <c r="O47" s="17"/>
      <c r="P47" s="17"/>
      <c r="Q47" s="17"/>
      <c r="R47" s="17"/>
      <c r="S47" s="16">
        <f>SUM(M47:R47)</f>
        <v>20.52</v>
      </c>
      <c r="T47" t="s" s="18">
        <v>424</v>
      </c>
      <c r="U47" t="s" s="18">
        <v>425</v>
      </c>
    </row>
    <row r="48" ht="13.65" customHeight="1">
      <c r="A48" t="s" s="11">
        <v>426</v>
      </c>
      <c r="B48" t="s" s="12">
        <v>427</v>
      </c>
      <c r="C48" t="s" s="13">
        <v>428</v>
      </c>
      <c r="D48" t="s" s="13">
        <v>271</v>
      </c>
      <c r="E48" t="s" s="13">
        <v>429</v>
      </c>
      <c r="F48" t="s" s="13">
        <v>430</v>
      </c>
      <c r="G48" t="s" s="13">
        <v>431</v>
      </c>
      <c r="H48" t="s" s="14">
        <v>432</v>
      </c>
      <c r="I48" t="s" s="13">
        <v>228</v>
      </c>
      <c r="J48" t="s" s="12">
        <v>30</v>
      </c>
      <c r="K48" t="s" s="15">
        <v>31</v>
      </c>
      <c r="L48" s="16"/>
      <c r="M48" s="16">
        <v>70</v>
      </c>
      <c r="N48" s="17"/>
      <c r="O48" s="17"/>
      <c r="P48" s="17"/>
      <c r="Q48" s="17"/>
      <c r="R48" s="17"/>
      <c r="S48" s="16">
        <f>SUM(M48:R48)</f>
        <v>70</v>
      </c>
      <c r="T48" t="s" s="18">
        <v>433</v>
      </c>
      <c r="U48" t="s" s="18">
        <v>434</v>
      </c>
    </row>
    <row r="49" ht="13.65" customHeight="1">
      <c r="A49" t="s" s="11">
        <v>435</v>
      </c>
      <c r="B49" t="s" s="12">
        <v>436</v>
      </c>
      <c r="C49" t="s" s="13">
        <v>437</v>
      </c>
      <c r="D49" t="s" s="12">
        <v>37</v>
      </c>
      <c r="E49" t="s" s="12">
        <v>438</v>
      </c>
      <c r="F49" t="s" s="13">
        <v>439</v>
      </c>
      <c r="G49" t="s" s="13">
        <v>440</v>
      </c>
      <c r="H49" t="s" s="14">
        <v>41</v>
      </c>
      <c r="I49" t="s" s="13">
        <v>228</v>
      </c>
      <c r="J49" t="s" s="12">
        <v>30</v>
      </c>
      <c r="K49" t="s" s="15">
        <v>31</v>
      </c>
      <c r="L49" s="16"/>
      <c r="M49" s="16">
        <v>51.5</v>
      </c>
      <c r="N49" s="17"/>
      <c r="O49" s="17"/>
      <c r="P49" s="17"/>
      <c r="Q49" s="17"/>
      <c r="R49" s="17"/>
      <c r="S49" s="16">
        <f>SUM(M49:R49)</f>
        <v>51.5</v>
      </c>
      <c r="T49" t="s" s="18">
        <v>441</v>
      </c>
      <c r="U49" t="s" s="18">
        <v>442</v>
      </c>
    </row>
    <row r="50" ht="13.65" customHeight="1">
      <c r="A50" t="s" s="11">
        <v>443</v>
      </c>
      <c r="B50" t="s" s="12">
        <v>444</v>
      </c>
      <c r="C50" t="s" s="13">
        <v>445</v>
      </c>
      <c r="D50" t="s" s="13">
        <v>37</v>
      </c>
      <c r="E50" t="s" s="13">
        <v>446</v>
      </c>
      <c r="F50" t="s" s="13">
        <v>447</v>
      </c>
      <c r="G50" t="s" s="13">
        <v>448</v>
      </c>
      <c r="H50" t="s" s="14">
        <v>41</v>
      </c>
      <c r="I50" t="s" s="13">
        <v>228</v>
      </c>
      <c r="J50" t="s" s="12">
        <v>30</v>
      </c>
      <c r="K50" t="s" s="15">
        <v>31</v>
      </c>
      <c r="L50" s="16"/>
      <c r="M50" s="16">
        <v>475</v>
      </c>
      <c r="N50" s="17"/>
      <c r="O50" s="17"/>
      <c r="P50" s="16">
        <v>77.13</v>
      </c>
      <c r="Q50" s="17"/>
      <c r="R50" s="17"/>
      <c r="S50" s="16">
        <f>SUM(M50:R50)</f>
        <v>552.13</v>
      </c>
      <c r="T50" s="18"/>
      <c r="U50" t="s" s="18">
        <v>449</v>
      </c>
    </row>
    <row r="51" ht="13.65" customHeight="1">
      <c r="A51" t="s" s="11">
        <v>450</v>
      </c>
      <c r="B51" t="s" s="12">
        <v>451</v>
      </c>
      <c r="C51" t="s" s="13">
        <v>452</v>
      </c>
      <c r="D51" t="s" s="13">
        <v>453</v>
      </c>
      <c r="E51" t="s" s="13">
        <v>454</v>
      </c>
      <c r="F51" t="s" s="13">
        <v>455</v>
      </c>
      <c r="G51" t="s" s="13">
        <v>456</v>
      </c>
      <c r="H51" t="s" s="14">
        <v>457</v>
      </c>
      <c r="I51" t="s" s="13">
        <v>182</v>
      </c>
      <c r="J51" t="s" s="12">
        <v>30</v>
      </c>
      <c r="K51" t="s" s="15">
        <v>31</v>
      </c>
      <c r="L51" s="16"/>
      <c r="M51" s="16">
        <v>50.9</v>
      </c>
      <c r="N51" s="17"/>
      <c r="O51" s="17"/>
      <c r="P51" s="17"/>
      <c r="Q51" s="17"/>
      <c r="R51" s="17"/>
      <c r="S51" s="16">
        <f>SUM(M51:R51)</f>
        <v>50.9</v>
      </c>
      <c r="T51" t="s" s="18">
        <v>458</v>
      </c>
      <c r="U51" t="s" s="18">
        <v>459</v>
      </c>
    </row>
    <row r="52" ht="13.65" customHeight="1">
      <c r="A52" t="s" s="11">
        <v>460</v>
      </c>
      <c r="B52" t="s" s="12">
        <v>461</v>
      </c>
      <c r="C52" t="s" s="13">
        <v>462</v>
      </c>
      <c r="D52" t="s" s="13">
        <v>37</v>
      </c>
      <c r="E52" t="s" s="13">
        <v>463</v>
      </c>
      <c r="F52" t="s" s="13">
        <v>464</v>
      </c>
      <c r="G52" t="s" s="13">
        <v>465</v>
      </c>
      <c r="H52" t="s" s="21">
        <v>41</v>
      </c>
      <c r="I52" t="s" s="13">
        <v>182</v>
      </c>
      <c r="J52" t="s" s="12">
        <v>466</v>
      </c>
      <c r="K52" t="s" s="15">
        <v>31</v>
      </c>
      <c r="L52" s="16"/>
      <c r="M52" s="16">
        <v>20.84</v>
      </c>
      <c r="N52" s="17"/>
      <c r="O52" s="17"/>
      <c r="P52" s="17"/>
      <c r="Q52" s="17"/>
      <c r="R52" s="17"/>
      <c r="S52" s="16">
        <f>SUM(M52:R52)</f>
        <v>20.84</v>
      </c>
      <c r="T52" t="s" s="18">
        <v>467</v>
      </c>
      <c r="U52" t="s" s="18">
        <v>468</v>
      </c>
    </row>
    <row r="53" ht="13.65" customHeight="1">
      <c r="A53" t="s" s="11">
        <v>469</v>
      </c>
      <c r="B53" t="s" s="12">
        <v>470</v>
      </c>
      <c r="C53" t="s" s="13">
        <v>471</v>
      </c>
      <c r="D53" t="s" s="13">
        <v>261</v>
      </c>
      <c r="E53" t="s" s="13">
        <v>472</v>
      </c>
      <c r="F53" t="s" s="13">
        <v>473</v>
      </c>
      <c r="G53" t="s" s="13">
        <v>474</v>
      </c>
      <c r="H53" t="s" s="14">
        <v>41</v>
      </c>
      <c r="I53" t="s" s="13">
        <v>228</v>
      </c>
      <c r="J53" t="s" s="12">
        <v>30</v>
      </c>
      <c r="K53" t="s" s="15">
        <v>31</v>
      </c>
      <c r="L53" s="16"/>
      <c r="M53" s="16">
        <v>475</v>
      </c>
      <c r="N53" s="17"/>
      <c r="O53" s="17"/>
      <c r="P53" s="16">
        <v>68.64</v>
      </c>
      <c r="Q53" s="19"/>
      <c r="R53" s="19"/>
      <c r="S53" s="16">
        <f>SUM(M53:R53)</f>
        <v>543.64</v>
      </c>
      <c r="T53" s="18"/>
      <c r="U53" t="s" s="18">
        <v>475</v>
      </c>
    </row>
    <row r="54" ht="13.65" customHeight="1">
      <c r="A54" t="s" s="11">
        <v>476</v>
      </c>
      <c r="B54" t="s" s="12">
        <v>477</v>
      </c>
      <c r="C54" t="s" s="13">
        <v>478</v>
      </c>
      <c r="D54" t="s" s="13">
        <v>261</v>
      </c>
      <c r="E54" t="s" s="13">
        <v>479</v>
      </c>
      <c r="F54" t="s" s="13">
        <v>480</v>
      </c>
      <c r="G54" t="s" s="13">
        <v>481</v>
      </c>
      <c r="H54" t="s" s="14">
        <v>482</v>
      </c>
      <c r="I54" t="s" s="13">
        <v>228</v>
      </c>
      <c r="J54" t="s" s="12">
        <v>30</v>
      </c>
      <c r="K54" t="s" s="15">
        <v>31</v>
      </c>
      <c r="L54" s="16"/>
      <c r="M54" s="16">
        <v>43</v>
      </c>
      <c r="N54" s="22"/>
      <c r="O54" s="22"/>
      <c r="P54" s="23"/>
      <c r="Q54" s="23"/>
      <c r="R54" s="23"/>
      <c r="S54" s="16">
        <f>SUM(M54:R54)</f>
        <v>43</v>
      </c>
      <c r="T54" t="s" s="18">
        <v>219</v>
      </c>
      <c r="U54" t="s" s="18">
        <v>220</v>
      </c>
    </row>
    <row r="55" ht="13.65" customHeight="1">
      <c r="A55" t="s" s="11">
        <v>483</v>
      </c>
      <c r="B55" t="s" s="12">
        <v>484</v>
      </c>
      <c r="C55" t="s" s="13">
        <v>485</v>
      </c>
      <c r="D55" t="s" s="13">
        <v>188</v>
      </c>
      <c r="E55" t="s" s="13">
        <v>486</v>
      </c>
      <c r="F55" t="s" s="13">
        <v>487</v>
      </c>
      <c r="G55" t="s" s="13">
        <v>488</v>
      </c>
      <c r="H55" t="s" s="14">
        <v>489</v>
      </c>
      <c r="I55" t="s" s="13">
        <v>228</v>
      </c>
      <c r="J55" t="s" s="12">
        <v>30</v>
      </c>
      <c r="K55" t="s" s="15">
        <v>31</v>
      </c>
      <c r="L55" s="16"/>
      <c r="M55" s="16">
        <v>58</v>
      </c>
      <c r="N55" s="17"/>
      <c r="O55" s="17"/>
      <c r="P55" s="17"/>
      <c r="Q55" s="17"/>
      <c r="R55" s="17"/>
      <c r="S55" s="16">
        <f>SUM(M55:R55)</f>
        <v>58</v>
      </c>
      <c r="T55" t="s" s="18">
        <v>115</v>
      </c>
      <c r="U55" t="s" s="18">
        <v>116</v>
      </c>
    </row>
    <row r="56" ht="13.65" customHeight="1">
      <c r="A56" t="s" s="11">
        <v>490</v>
      </c>
      <c r="B56" t="s" s="12">
        <v>491</v>
      </c>
      <c r="C56" t="s" s="13">
        <v>492</v>
      </c>
      <c r="D56" t="s" s="13">
        <v>493</v>
      </c>
      <c r="E56" t="s" s="13">
        <v>494</v>
      </c>
      <c r="F56" t="s" s="13">
        <v>495</v>
      </c>
      <c r="G56" t="s" s="13">
        <v>496</v>
      </c>
      <c r="H56" t="s" s="14">
        <v>41</v>
      </c>
      <c r="I56" t="s" s="13">
        <v>228</v>
      </c>
      <c r="J56" t="s" s="12">
        <v>30</v>
      </c>
      <c r="K56" t="s" s="15">
        <v>31</v>
      </c>
      <c r="L56" s="16"/>
      <c r="M56" s="16">
        <v>475</v>
      </c>
      <c r="N56" s="17"/>
      <c r="O56" s="17"/>
      <c r="P56" s="16">
        <v>52.64</v>
      </c>
      <c r="Q56" s="17"/>
      <c r="R56" s="19"/>
      <c r="S56" s="16">
        <f>SUM(M56:R56)</f>
        <v>527.64</v>
      </c>
      <c r="T56" s="18"/>
      <c r="U56" t="s" s="18">
        <v>497</v>
      </c>
    </row>
    <row r="57" ht="13.65" customHeight="1">
      <c r="A57" t="s" s="11">
        <v>498</v>
      </c>
      <c r="B57" t="s" s="12">
        <v>499</v>
      </c>
      <c r="C57" t="s" s="13">
        <v>500</v>
      </c>
      <c r="D57" t="s" s="13">
        <v>75</v>
      </c>
      <c r="E57" t="s" s="13">
        <v>501</v>
      </c>
      <c r="F57" t="s" s="13">
        <v>502</v>
      </c>
      <c r="G57" t="s" s="13">
        <v>503</v>
      </c>
      <c r="H57" t="s" s="14">
        <v>41</v>
      </c>
      <c r="I57" t="s" s="13">
        <v>228</v>
      </c>
      <c r="J57" t="s" s="12">
        <v>30</v>
      </c>
      <c r="K57" t="s" s="15">
        <v>31</v>
      </c>
      <c r="L57" s="16"/>
      <c r="M57" s="16">
        <v>475</v>
      </c>
      <c r="N57" s="17"/>
      <c r="O57" s="17"/>
      <c r="P57" s="16">
        <v>32.61</v>
      </c>
      <c r="Q57" s="19"/>
      <c r="R57" s="19"/>
      <c r="S57" s="16">
        <f>SUM(M57:R57)</f>
        <v>507.61</v>
      </c>
      <c r="T57" s="18"/>
      <c r="U57" t="s" s="18">
        <v>504</v>
      </c>
    </row>
    <row r="58" ht="13.65" customHeight="1">
      <c r="A58" t="s" s="11">
        <v>505</v>
      </c>
      <c r="B58" t="s" s="12">
        <v>506</v>
      </c>
      <c r="C58" t="s" s="13">
        <v>507</v>
      </c>
      <c r="D58" t="s" s="13">
        <v>37</v>
      </c>
      <c r="E58" t="s" s="13">
        <v>508</v>
      </c>
      <c r="F58" t="s" s="13">
        <v>509</v>
      </c>
      <c r="G58" t="s" s="13">
        <v>510</v>
      </c>
      <c r="H58" t="s" s="14">
        <v>41</v>
      </c>
      <c r="I58" t="s" s="13">
        <v>228</v>
      </c>
      <c r="J58" t="s" s="12">
        <v>30</v>
      </c>
      <c r="K58" t="s" s="15">
        <v>31</v>
      </c>
      <c r="L58" s="16"/>
      <c r="M58" s="16">
        <v>500</v>
      </c>
      <c r="N58" s="17"/>
      <c r="O58" s="17"/>
      <c r="P58" s="16">
        <v>87.45999999999999</v>
      </c>
      <c r="Q58" s="19"/>
      <c r="R58" s="19"/>
      <c r="S58" s="16">
        <f>SUM(M58:R58)</f>
        <v>587.46</v>
      </c>
      <c r="T58" s="18"/>
      <c r="U58" t="s" s="18">
        <v>511</v>
      </c>
    </row>
    <row r="59" ht="13.65" customHeight="1">
      <c r="A59" t="s" s="11">
        <v>512</v>
      </c>
      <c r="B59" t="s" s="12">
        <v>513</v>
      </c>
      <c r="C59" t="s" s="13">
        <v>514</v>
      </c>
      <c r="D59" t="s" s="13">
        <v>271</v>
      </c>
      <c r="E59" t="s" s="13">
        <v>515</v>
      </c>
      <c r="F59" t="s" s="13">
        <v>516</v>
      </c>
      <c r="G59" t="s" s="13">
        <v>517</v>
      </c>
      <c r="H59" t="s" s="14">
        <v>518</v>
      </c>
      <c r="I59" t="s" s="13">
        <v>228</v>
      </c>
      <c r="J59" t="s" s="12">
        <v>30</v>
      </c>
      <c r="K59" t="s" s="15">
        <v>31</v>
      </c>
      <c r="L59" s="16"/>
      <c r="M59" s="16">
        <v>118</v>
      </c>
      <c r="N59" s="17"/>
      <c r="O59" s="17"/>
      <c r="P59" s="17"/>
      <c r="Q59" s="17"/>
      <c r="R59" s="17"/>
      <c r="S59" s="16">
        <f>SUM(M59:R59)</f>
        <v>118</v>
      </c>
      <c r="T59" t="s" s="18">
        <v>519</v>
      </c>
      <c r="U59" t="s" s="18">
        <v>520</v>
      </c>
    </row>
    <row r="60" ht="13.65" customHeight="1">
      <c r="A60" t="s" s="11">
        <v>521</v>
      </c>
      <c r="B60" t="s" s="12">
        <v>522</v>
      </c>
      <c r="C60" t="s" s="13">
        <v>523</v>
      </c>
      <c r="D60" t="s" s="13">
        <v>524</v>
      </c>
      <c r="E60" t="s" s="13">
        <v>525</v>
      </c>
      <c r="F60" t="s" s="13">
        <v>526</v>
      </c>
      <c r="G60" t="s" s="13">
        <v>527</v>
      </c>
      <c r="H60" t="s" s="14">
        <v>528</v>
      </c>
      <c r="I60" t="s" s="13">
        <v>228</v>
      </c>
      <c r="J60" t="s" s="12">
        <v>30</v>
      </c>
      <c r="K60" t="s" s="15">
        <v>31</v>
      </c>
      <c r="L60" s="16"/>
      <c r="M60" s="16">
        <v>50.8</v>
      </c>
      <c r="N60" s="17"/>
      <c r="O60" s="17"/>
      <c r="P60" s="17"/>
      <c r="Q60" s="17"/>
      <c r="R60" s="17"/>
      <c r="S60" s="16">
        <f>SUM(M60:R60)</f>
        <v>50.8</v>
      </c>
      <c r="T60" t="s" s="18">
        <v>529</v>
      </c>
      <c r="U60" t="s" s="18">
        <v>530</v>
      </c>
    </row>
    <row r="61" ht="13.65" customHeight="1">
      <c r="A61" t="s" s="11">
        <v>531</v>
      </c>
      <c r="B61" t="s" s="12">
        <v>532</v>
      </c>
      <c r="C61" t="s" s="13">
        <v>533</v>
      </c>
      <c r="D61" t="s" s="13">
        <v>75</v>
      </c>
      <c r="E61" t="s" s="13">
        <v>534</v>
      </c>
      <c r="F61" t="s" s="13">
        <v>535</v>
      </c>
      <c r="G61" t="s" s="13">
        <v>536</v>
      </c>
      <c r="H61" t="s" s="14">
        <v>537</v>
      </c>
      <c r="I61" t="s" s="13">
        <v>228</v>
      </c>
      <c r="J61" t="s" s="12">
        <v>30</v>
      </c>
      <c r="K61" t="s" s="15">
        <v>31</v>
      </c>
      <c r="L61" s="16"/>
      <c r="M61" s="16">
        <v>90.98999999999999</v>
      </c>
      <c r="N61" s="17"/>
      <c r="O61" s="17"/>
      <c r="P61" s="17"/>
      <c r="Q61" s="17"/>
      <c r="R61" s="17"/>
      <c r="S61" s="16">
        <f>SUM(M61:R61)</f>
        <v>90.98999999999999</v>
      </c>
      <c r="T61" t="s" s="18">
        <v>538</v>
      </c>
      <c r="U61" t="s" s="18">
        <v>539</v>
      </c>
    </row>
    <row r="62" ht="13.65" customHeight="1">
      <c r="A62" t="s" s="11">
        <v>540</v>
      </c>
      <c r="B62" t="s" s="12">
        <v>541</v>
      </c>
      <c r="C62" t="s" s="13">
        <v>542</v>
      </c>
      <c r="D62" t="s" s="13">
        <v>524</v>
      </c>
      <c r="E62" t="s" s="13">
        <v>543</v>
      </c>
      <c r="F62" t="s" s="13">
        <v>544</v>
      </c>
      <c r="G62" t="s" s="13">
        <v>545</v>
      </c>
      <c r="H62" t="s" s="14">
        <v>546</v>
      </c>
      <c r="I62" t="s" s="13">
        <v>228</v>
      </c>
      <c r="J62" t="s" s="12">
        <v>30</v>
      </c>
      <c r="K62" t="s" s="15">
        <v>547</v>
      </c>
      <c r="L62" s="16"/>
      <c r="M62" s="16">
        <v>84.92</v>
      </c>
      <c r="N62" s="17"/>
      <c r="O62" s="17"/>
      <c r="P62" s="17"/>
      <c r="Q62" s="17"/>
      <c r="R62" s="17"/>
      <c r="S62" s="16">
        <f>SUM(M62:R62)</f>
        <v>84.92</v>
      </c>
      <c r="T62" t="s" s="18">
        <v>548</v>
      </c>
      <c r="U62" t="s" s="18">
        <v>549</v>
      </c>
    </row>
    <row r="63" ht="13.65" customHeight="1">
      <c r="A63" t="s" s="11">
        <v>550</v>
      </c>
      <c r="B63" t="s" s="12">
        <v>551</v>
      </c>
      <c r="C63" t="s" s="13">
        <v>552</v>
      </c>
      <c r="D63" t="s" s="13">
        <v>65</v>
      </c>
      <c r="E63" t="s" s="13">
        <v>553</v>
      </c>
      <c r="F63" t="s" s="13">
        <v>554</v>
      </c>
      <c r="G63" t="s" s="13">
        <v>555</v>
      </c>
      <c r="H63" t="s" s="14">
        <v>41</v>
      </c>
      <c r="I63" t="s" s="13">
        <v>228</v>
      </c>
      <c r="J63" t="s" s="12">
        <v>30</v>
      </c>
      <c r="K63" t="s" s="15">
        <v>547</v>
      </c>
      <c r="L63" s="16"/>
      <c r="M63" s="16">
        <v>475</v>
      </c>
      <c r="N63" s="17"/>
      <c r="O63" s="17"/>
      <c r="P63" s="16">
        <v>84.54000000000001</v>
      </c>
      <c r="Q63" s="19"/>
      <c r="R63" s="19"/>
      <c r="S63" s="16">
        <f>SUM(M63:R63)</f>
        <v>559.54</v>
      </c>
      <c r="T63" s="18"/>
      <c r="U63" t="s" s="18">
        <v>556</v>
      </c>
    </row>
    <row r="64" ht="13.65" customHeight="1">
      <c r="A64" t="s" s="11">
        <v>557</v>
      </c>
      <c r="B64" t="s" s="12">
        <v>558</v>
      </c>
      <c r="C64" t="s" s="13">
        <v>559</v>
      </c>
      <c r="D64" t="s" s="13">
        <v>560</v>
      </c>
      <c r="E64" t="s" s="13">
        <v>561</v>
      </c>
      <c r="F64" t="s" s="13">
        <v>562</v>
      </c>
      <c r="G64" t="s" s="13">
        <v>563</v>
      </c>
      <c r="H64" t="s" s="14">
        <v>41</v>
      </c>
      <c r="I64" t="s" s="13">
        <v>228</v>
      </c>
      <c r="J64" t="s" s="12">
        <v>30</v>
      </c>
      <c r="K64" t="s" s="15">
        <v>547</v>
      </c>
      <c r="L64" s="16"/>
      <c r="M64" s="16">
        <v>475</v>
      </c>
      <c r="N64" s="17"/>
      <c r="O64" s="17"/>
      <c r="P64" s="16">
        <v>93.38</v>
      </c>
      <c r="Q64" s="17"/>
      <c r="R64" s="17"/>
      <c r="S64" s="16">
        <f>SUM(M64:R64)</f>
        <v>568.38</v>
      </c>
      <c r="T64" s="18"/>
      <c r="U64" t="s" s="18">
        <v>564</v>
      </c>
    </row>
    <row r="65" ht="13.65" customHeight="1">
      <c r="A65" t="s" s="11">
        <v>565</v>
      </c>
      <c r="B65" t="s" s="12">
        <v>566</v>
      </c>
      <c r="C65" t="s" s="13">
        <v>567</v>
      </c>
      <c r="D65" t="s" s="13">
        <v>37</v>
      </c>
      <c r="E65" t="s" s="13">
        <v>568</v>
      </c>
      <c r="F65" t="s" s="13">
        <v>569</v>
      </c>
      <c r="G65" t="s" s="13">
        <v>570</v>
      </c>
      <c r="H65" t="s" s="14">
        <v>41</v>
      </c>
      <c r="I65" t="s" s="13">
        <v>228</v>
      </c>
      <c r="J65" t="s" s="12">
        <v>30</v>
      </c>
      <c r="K65" t="s" s="15">
        <v>547</v>
      </c>
      <c r="L65" s="16"/>
      <c r="M65" s="16">
        <v>475</v>
      </c>
      <c r="N65" s="17"/>
      <c r="O65" s="17"/>
      <c r="P65" s="16">
        <v>30.26</v>
      </c>
      <c r="Q65" s="19"/>
      <c r="R65" s="19"/>
      <c r="S65" s="16">
        <f>SUM(M65:R65)</f>
        <v>505.26</v>
      </c>
      <c r="T65" s="18"/>
      <c r="U65" t="s" s="18">
        <v>571</v>
      </c>
    </row>
    <row r="66" ht="13.65" customHeight="1">
      <c r="A66" t="s" s="11">
        <v>572</v>
      </c>
      <c r="B66" t="s" s="12">
        <v>573</v>
      </c>
      <c r="C66" t="s" s="13">
        <v>574</v>
      </c>
      <c r="D66" t="s" s="13">
        <v>37</v>
      </c>
      <c r="E66" t="s" s="13">
        <v>575</v>
      </c>
      <c r="F66" t="s" s="13">
        <v>576</v>
      </c>
      <c r="G66" t="s" s="13">
        <v>577</v>
      </c>
      <c r="H66" t="s" s="14">
        <v>41</v>
      </c>
      <c r="I66" t="s" s="13">
        <v>228</v>
      </c>
      <c r="J66" t="s" s="12">
        <v>30</v>
      </c>
      <c r="K66" t="s" s="15">
        <v>547</v>
      </c>
      <c r="L66" s="16"/>
      <c r="M66" s="16">
        <v>475</v>
      </c>
      <c r="N66" s="17"/>
      <c r="O66" s="17"/>
      <c r="P66" s="16">
        <v>66.78</v>
      </c>
      <c r="Q66" s="17"/>
      <c r="R66" s="17"/>
      <c r="S66" s="16">
        <f>SUM(M66:R66)</f>
        <v>541.78</v>
      </c>
      <c r="T66" s="18"/>
      <c r="U66" t="s" s="18">
        <v>578</v>
      </c>
    </row>
    <row r="67" ht="13.5" customHeight="1">
      <c r="A67" t="s" s="11">
        <v>579</v>
      </c>
      <c r="B67" t="s" s="12">
        <v>580</v>
      </c>
      <c r="C67" t="s" s="13">
        <v>581</v>
      </c>
      <c r="D67" t="s" s="13">
        <v>65</v>
      </c>
      <c r="E67" t="s" s="13">
        <v>582</v>
      </c>
      <c r="F67" t="s" s="13">
        <v>583</v>
      </c>
      <c r="G67" t="s" s="13">
        <v>584</v>
      </c>
      <c r="H67" t="s" s="14">
        <v>41</v>
      </c>
      <c r="I67" t="s" s="13">
        <v>228</v>
      </c>
      <c r="J67" t="s" s="12">
        <v>30</v>
      </c>
      <c r="K67" t="s" s="15">
        <v>547</v>
      </c>
      <c r="L67" s="16"/>
      <c r="M67" s="16">
        <v>484.5</v>
      </c>
      <c r="N67" s="17"/>
      <c r="O67" s="17"/>
      <c r="P67" s="16">
        <v>88.20999999999999</v>
      </c>
      <c r="Q67" s="19"/>
      <c r="R67" s="19"/>
      <c r="S67" s="16">
        <f>SUM(M67:R67)</f>
        <v>572.71</v>
      </c>
      <c r="T67" s="18"/>
      <c r="U67" t="s" s="18">
        <v>585</v>
      </c>
    </row>
    <row r="68" ht="13.65" customHeight="1">
      <c r="A68" t="s" s="11">
        <v>586</v>
      </c>
      <c r="B68" t="s" s="12">
        <v>587</v>
      </c>
      <c r="C68" t="s" s="13">
        <v>588</v>
      </c>
      <c r="D68" t="s" s="13">
        <v>589</v>
      </c>
      <c r="E68" t="s" s="13">
        <v>590</v>
      </c>
      <c r="F68" t="s" s="13">
        <v>591</v>
      </c>
      <c r="G68" t="s" s="13">
        <v>592</v>
      </c>
      <c r="H68" t="s" s="14">
        <v>593</v>
      </c>
      <c r="I68" t="s" s="13">
        <v>228</v>
      </c>
      <c r="J68" t="s" s="12">
        <v>30</v>
      </c>
      <c r="K68" t="s" s="15">
        <v>547</v>
      </c>
      <c r="L68" s="16"/>
      <c r="M68" s="16">
        <v>51</v>
      </c>
      <c r="N68" s="17"/>
      <c r="O68" s="17"/>
      <c r="P68" s="17"/>
      <c r="Q68" s="17"/>
      <c r="R68" s="17"/>
      <c r="S68" s="16">
        <f>SUM(M68:R68)</f>
        <v>51</v>
      </c>
      <c r="T68" t="s" s="18">
        <v>594</v>
      </c>
      <c r="U68" t="s" s="18">
        <v>595</v>
      </c>
    </row>
    <row r="69" ht="13.65" customHeight="1">
      <c r="A69" t="s" s="11">
        <v>596</v>
      </c>
      <c r="B69" t="s" s="12">
        <v>597</v>
      </c>
      <c r="C69" t="s" s="13">
        <v>598</v>
      </c>
      <c r="D69" t="s" s="13">
        <v>75</v>
      </c>
      <c r="E69" t="s" s="13">
        <v>599</v>
      </c>
      <c r="F69" t="s" s="13">
        <v>600</v>
      </c>
      <c r="G69" t="s" s="13">
        <v>601</v>
      </c>
      <c r="H69" t="s" s="14">
        <v>41</v>
      </c>
      <c r="I69" t="s" s="13">
        <v>228</v>
      </c>
      <c r="J69" t="s" s="12">
        <v>30</v>
      </c>
      <c r="K69" t="s" s="15">
        <v>547</v>
      </c>
      <c r="L69" s="16"/>
      <c r="M69" s="16">
        <v>475</v>
      </c>
      <c r="N69" s="17"/>
      <c r="O69" s="17"/>
      <c r="P69" s="16">
        <v>80.01000000000001</v>
      </c>
      <c r="Q69" s="17"/>
      <c r="R69" s="17"/>
      <c r="S69" s="16">
        <f>SUM(M69:R69)</f>
        <v>555.01</v>
      </c>
      <c r="T69" s="18"/>
      <c r="U69" t="s" s="18">
        <v>602</v>
      </c>
    </row>
    <row r="70" ht="13.65" customHeight="1">
      <c r="A70" t="s" s="11">
        <v>603</v>
      </c>
      <c r="B70" t="s" s="12">
        <v>604</v>
      </c>
      <c r="C70" t="s" s="13">
        <v>605</v>
      </c>
      <c r="D70" t="s" s="13">
        <v>24</v>
      </c>
      <c r="E70" t="s" s="13">
        <v>606</v>
      </c>
      <c r="F70" t="s" s="13">
        <v>607</v>
      </c>
      <c r="G70" t="s" s="13">
        <v>608</v>
      </c>
      <c r="H70" t="s" s="14">
        <v>609</v>
      </c>
      <c r="I70" t="s" s="13">
        <v>228</v>
      </c>
      <c r="J70" t="s" s="12">
        <v>30</v>
      </c>
      <c r="K70" t="s" s="15">
        <v>547</v>
      </c>
      <c r="L70" s="16"/>
      <c r="M70" s="16">
        <v>91</v>
      </c>
      <c r="N70" s="17"/>
      <c r="O70" s="17"/>
      <c r="P70" s="17"/>
      <c r="Q70" s="17"/>
      <c r="R70" s="17"/>
      <c r="S70" s="16">
        <f>SUM(M70:R70)</f>
        <v>91</v>
      </c>
      <c r="T70" t="s" s="18">
        <v>538</v>
      </c>
      <c r="U70" t="s" s="18">
        <v>610</v>
      </c>
    </row>
    <row r="71" ht="13.65" customHeight="1">
      <c r="A71" t="s" s="11">
        <v>611</v>
      </c>
      <c r="B71" t="s" s="12">
        <v>612</v>
      </c>
      <c r="C71" t="s" s="13">
        <v>613</v>
      </c>
      <c r="D71" t="s" s="13">
        <v>614</v>
      </c>
      <c r="E71" t="s" s="13">
        <v>615</v>
      </c>
      <c r="F71" t="s" s="13">
        <v>616</v>
      </c>
      <c r="G71" t="s" s="13">
        <v>617</v>
      </c>
      <c r="H71" t="s" s="14">
        <v>618</v>
      </c>
      <c r="I71" t="s" s="13">
        <v>228</v>
      </c>
      <c r="J71" t="s" s="12">
        <v>30</v>
      </c>
      <c r="K71" t="s" s="15">
        <v>547</v>
      </c>
      <c r="L71" s="16"/>
      <c r="M71" s="16">
        <v>38.68</v>
      </c>
      <c r="N71" s="17"/>
      <c r="O71" s="17"/>
      <c r="P71" s="17"/>
      <c r="Q71" s="17"/>
      <c r="R71" s="17"/>
      <c r="S71" s="16">
        <f>SUM(M71:R71)</f>
        <v>38.68</v>
      </c>
      <c r="T71" t="s" s="18">
        <v>619</v>
      </c>
      <c r="U71" t="s" s="18">
        <v>620</v>
      </c>
    </row>
    <row r="72" ht="13.65" customHeight="1">
      <c r="A72" t="s" s="11">
        <v>621</v>
      </c>
      <c r="B72" t="s" s="12">
        <v>622</v>
      </c>
      <c r="C72" t="s" s="13">
        <v>623</v>
      </c>
      <c r="D72" t="s" s="13">
        <v>188</v>
      </c>
      <c r="E72" t="s" s="13">
        <v>624</v>
      </c>
      <c r="F72" t="s" s="13">
        <v>625</v>
      </c>
      <c r="G72" t="s" s="13">
        <v>626</v>
      </c>
      <c r="H72" t="s" s="14">
        <v>627</v>
      </c>
      <c r="I72" t="s" s="13">
        <v>228</v>
      </c>
      <c r="J72" t="s" s="12">
        <v>30</v>
      </c>
      <c r="K72" t="s" s="15">
        <v>547</v>
      </c>
      <c r="L72" s="16"/>
      <c r="M72" s="16">
        <v>125</v>
      </c>
      <c r="N72" s="17"/>
      <c r="O72" s="17"/>
      <c r="P72" s="17"/>
      <c r="Q72" s="17"/>
      <c r="R72" s="17"/>
      <c r="S72" s="16">
        <f>SUM(M72:R72)</f>
        <v>125</v>
      </c>
      <c r="T72" t="s" s="18">
        <v>628</v>
      </c>
      <c r="U72" t="s" s="18">
        <v>629</v>
      </c>
    </row>
    <row r="73" ht="13.65" customHeight="1">
      <c r="A73" t="s" s="11">
        <v>630</v>
      </c>
      <c r="B73" t="s" s="12">
        <v>631</v>
      </c>
      <c r="C73" t="s" s="13">
        <v>632</v>
      </c>
      <c r="D73" t="s" s="13">
        <v>403</v>
      </c>
      <c r="E73" t="s" s="13">
        <v>633</v>
      </c>
      <c r="F73" t="s" s="13">
        <v>634</v>
      </c>
      <c r="G73" t="s" s="13">
        <v>635</v>
      </c>
      <c r="H73" t="s" s="14">
        <v>636</v>
      </c>
      <c r="I73" t="s" s="13">
        <v>228</v>
      </c>
      <c r="J73" t="s" s="12">
        <v>30</v>
      </c>
      <c r="K73" t="s" s="15">
        <v>547</v>
      </c>
      <c r="L73" s="16"/>
      <c r="M73" s="16">
        <v>34</v>
      </c>
      <c r="N73" s="17"/>
      <c r="O73" s="17"/>
      <c r="P73" s="17"/>
      <c r="Q73" s="17"/>
      <c r="R73" s="17"/>
      <c r="S73" s="16">
        <f>SUM(M73:R73)</f>
        <v>34</v>
      </c>
      <c r="T73" t="s" s="18">
        <v>202</v>
      </c>
      <c r="U73" t="s" s="18">
        <v>203</v>
      </c>
    </row>
    <row r="74" ht="13.65" customHeight="1">
      <c r="A74" t="s" s="11">
        <v>637</v>
      </c>
      <c r="B74" t="s" s="12">
        <v>638</v>
      </c>
      <c r="C74" t="s" s="13">
        <v>639</v>
      </c>
      <c r="D74" t="s" s="13">
        <v>234</v>
      </c>
      <c r="E74" t="s" s="13">
        <v>640</v>
      </c>
      <c r="F74" t="s" s="13">
        <v>641</v>
      </c>
      <c r="G74" t="s" s="13">
        <v>642</v>
      </c>
      <c r="H74" t="s" s="14">
        <v>643</v>
      </c>
      <c r="I74" s="13"/>
      <c r="J74" t="s" s="12">
        <v>644</v>
      </c>
      <c r="K74" t="s" s="15">
        <v>645</v>
      </c>
      <c r="L74" s="16"/>
      <c r="M74" s="16">
        <v>3359.4</v>
      </c>
      <c r="N74" s="16">
        <v>20</v>
      </c>
      <c r="O74" s="17"/>
      <c r="P74" s="17"/>
      <c r="Q74" s="17"/>
      <c r="R74" s="16">
        <v>146.95</v>
      </c>
      <c r="S74" s="16">
        <f>SUM(M74:R74)</f>
        <v>3526.35</v>
      </c>
      <c r="T74" t="s" s="18">
        <v>646</v>
      </c>
      <c r="U74" t="s" s="18">
        <v>647</v>
      </c>
    </row>
    <row r="75" ht="13.65" customHeight="1">
      <c r="A75" t="s" s="11">
        <v>648</v>
      </c>
      <c r="B75" t="s" s="12">
        <v>649</v>
      </c>
      <c r="C75" t="s" s="13">
        <v>650</v>
      </c>
      <c r="D75" t="s" s="13">
        <v>37</v>
      </c>
      <c r="E75" t="s" s="13">
        <v>651</v>
      </c>
      <c r="F75" t="s" s="13">
        <v>652</v>
      </c>
      <c r="G75" t="s" s="13">
        <v>653</v>
      </c>
      <c r="H75" t="s" s="14">
        <v>654</v>
      </c>
      <c r="I75" t="s" s="13">
        <v>228</v>
      </c>
      <c r="J75" t="s" s="12">
        <v>30</v>
      </c>
      <c r="K75" t="s" s="15">
        <v>547</v>
      </c>
      <c r="L75" s="16"/>
      <c r="M75" s="16">
        <v>55</v>
      </c>
      <c r="N75" s="17"/>
      <c r="O75" s="17"/>
      <c r="P75" s="17"/>
      <c r="Q75" s="17"/>
      <c r="R75" s="17"/>
      <c r="S75" s="16">
        <f>SUM(M75:R75)</f>
        <v>55</v>
      </c>
      <c r="T75" t="s" s="18">
        <v>161</v>
      </c>
      <c r="U75" t="s" s="18">
        <v>162</v>
      </c>
    </row>
    <row r="76" ht="13.65" customHeight="1">
      <c r="A76" t="s" s="11">
        <v>655</v>
      </c>
      <c r="B76" t="s" s="12">
        <v>656</v>
      </c>
      <c r="C76" t="s" s="13">
        <v>657</v>
      </c>
      <c r="D76" t="s" s="13">
        <v>188</v>
      </c>
      <c r="E76" t="s" s="13">
        <v>658</v>
      </c>
      <c r="F76" t="s" s="13">
        <v>659</v>
      </c>
      <c r="G76" t="s" s="13">
        <v>660</v>
      </c>
      <c r="H76" t="s" s="14">
        <v>41</v>
      </c>
      <c r="I76" t="s" s="13">
        <v>228</v>
      </c>
      <c r="J76" t="s" s="12">
        <v>30</v>
      </c>
      <c r="K76" t="s" s="15">
        <v>547</v>
      </c>
      <c r="L76" s="16"/>
      <c r="M76" s="16">
        <v>475</v>
      </c>
      <c r="N76" s="17"/>
      <c r="O76" s="17"/>
      <c r="P76" s="16">
        <v>59.18</v>
      </c>
      <c r="Q76" s="17"/>
      <c r="R76" s="17"/>
      <c r="S76" s="16">
        <f>SUM(M76:R76)</f>
        <v>534.1799999999999</v>
      </c>
      <c r="T76" s="18"/>
      <c r="U76" t="s" s="18">
        <v>661</v>
      </c>
    </row>
    <row r="77" ht="13.65" customHeight="1">
      <c r="A77" t="s" s="11">
        <v>662</v>
      </c>
      <c r="B77" t="s" s="12">
        <v>663</v>
      </c>
      <c r="C77" t="s" s="13">
        <v>664</v>
      </c>
      <c r="D77" t="s" s="13">
        <v>524</v>
      </c>
      <c r="E77" t="s" s="13">
        <v>665</v>
      </c>
      <c r="F77" t="s" s="13">
        <v>666</v>
      </c>
      <c r="G77" t="s" s="13">
        <v>667</v>
      </c>
      <c r="H77" t="s" s="14">
        <v>668</v>
      </c>
      <c r="I77" t="s" s="13">
        <v>228</v>
      </c>
      <c r="J77" t="s" s="12">
        <v>30</v>
      </c>
      <c r="K77" t="s" s="15">
        <v>547</v>
      </c>
      <c r="L77" s="16"/>
      <c r="M77" s="16">
        <v>47</v>
      </c>
      <c r="N77" s="17"/>
      <c r="O77" s="17"/>
      <c r="P77" s="17"/>
      <c r="Q77" s="17"/>
      <c r="R77" s="17"/>
      <c r="S77" s="16">
        <f>SUM(M77:R77)</f>
        <v>47</v>
      </c>
      <c r="T77" t="s" s="18">
        <v>669</v>
      </c>
      <c r="U77" t="s" s="18">
        <v>670</v>
      </c>
    </row>
    <row r="78" ht="13.65" customHeight="1">
      <c r="A78" t="s" s="11">
        <v>671</v>
      </c>
      <c r="B78" t="s" s="12">
        <v>672</v>
      </c>
      <c r="C78" t="s" s="13">
        <v>673</v>
      </c>
      <c r="D78" t="s" s="13">
        <v>75</v>
      </c>
      <c r="E78" t="s" s="13">
        <v>674</v>
      </c>
      <c r="F78" t="s" s="13">
        <v>675</v>
      </c>
      <c r="G78" t="s" s="13">
        <v>676</v>
      </c>
      <c r="H78" t="s" s="14">
        <v>41</v>
      </c>
      <c r="I78" t="s" s="13">
        <v>228</v>
      </c>
      <c r="J78" t="s" s="12">
        <v>30</v>
      </c>
      <c r="K78" t="s" s="15">
        <v>547</v>
      </c>
      <c r="L78" s="16"/>
      <c r="M78" s="16">
        <v>475</v>
      </c>
      <c r="N78" s="17"/>
      <c r="O78" s="17"/>
      <c r="P78" s="16">
        <v>89.03</v>
      </c>
      <c r="Q78" s="17"/>
      <c r="R78" s="19"/>
      <c r="S78" s="16">
        <f>SUM(M78:R78)</f>
        <v>564.03</v>
      </c>
      <c r="T78" s="18"/>
      <c r="U78" t="s" s="18">
        <v>677</v>
      </c>
    </row>
    <row r="79" ht="13.65" customHeight="1">
      <c r="A79" t="s" s="11">
        <v>678</v>
      </c>
      <c r="B79" t="s" s="12">
        <v>679</v>
      </c>
      <c r="C79" t="s" s="13">
        <v>680</v>
      </c>
      <c r="D79" t="s" s="13">
        <v>681</v>
      </c>
      <c r="E79" t="s" s="13">
        <v>682</v>
      </c>
      <c r="F79" t="s" s="13">
        <v>683</v>
      </c>
      <c r="G79" t="s" s="13">
        <v>684</v>
      </c>
      <c r="H79" t="s" s="14">
        <v>685</v>
      </c>
      <c r="I79" t="s" s="13">
        <v>228</v>
      </c>
      <c r="J79" t="s" s="12">
        <v>30</v>
      </c>
      <c r="K79" t="s" s="15">
        <v>547</v>
      </c>
      <c r="L79" s="16"/>
      <c r="M79" s="16">
        <v>92</v>
      </c>
      <c r="N79" s="17"/>
      <c r="O79" s="17"/>
      <c r="P79" s="17"/>
      <c r="Q79" s="17"/>
      <c r="R79" s="17"/>
      <c r="S79" s="16">
        <f>SUM(M79:R79)</f>
        <v>92</v>
      </c>
      <c r="T79" t="s" s="18">
        <v>686</v>
      </c>
      <c r="U79" t="s" s="18">
        <v>687</v>
      </c>
    </row>
    <row r="80" ht="12" customHeight="1">
      <c r="A80" t="s" s="11">
        <v>688</v>
      </c>
      <c r="B80" t="s" s="12">
        <v>689</v>
      </c>
      <c r="C80" t="s" s="13">
        <v>690</v>
      </c>
      <c r="D80" t="s" s="13">
        <v>65</v>
      </c>
      <c r="E80" t="s" s="13">
        <v>691</v>
      </c>
      <c r="F80" t="s" s="13">
        <v>692</v>
      </c>
      <c r="G80" t="s" s="13">
        <v>693</v>
      </c>
      <c r="H80" t="s" s="14">
        <v>694</v>
      </c>
      <c r="I80" t="s" s="13">
        <v>228</v>
      </c>
      <c r="J80" t="s" s="12">
        <v>30</v>
      </c>
      <c r="K80" t="s" s="15">
        <v>547</v>
      </c>
      <c r="L80" s="16"/>
      <c r="M80" s="16">
        <v>25</v>
      </c>
      <c r="N80" s="17"/>
      <c r="O80" s="17"/>
      <c r="P80" s="17"/>
      <c r="Q80" s="17"/>
      <c r="R80" s="17"/>
      <c r="S80" s="16">
        <f>SUM(M80:R80)</f>
        <v>25</v>
      </c>
      <c r="T80" t="s" s="18">
        <v>695</v>
      </c>
      <c r="U80" t="s" s="18">
        <v>696</v>
      </c>
    </row>
    <row r="81" ht="13.65" customHeight="1">
      <c r="A81" t="s" s="11">
        <v>697</v>
      </c>
      <c r="B81" t="s" s="12">
        <v>698</v>
      </c>
      <c r="C81" t="s" s="13">
        <v>699</v>
      </c>
      <c r="D81" t="s" s="13">
        <v>188</v>
      </c>
      <c r="E81" t="s" s="13">
        <v>700</v>
      </c>
      <c r="F81" t="s" s="13">
        <v>701</v>
      </c>
      <c r="G81" t="s" s="13">
        <v>702</v>
      </c>
      <c r="H81" t="s" s="14">
        <v>703</v>
      </c>
      <c r="I81" t="s" s="13">
        <v>228</v>
      </c>
      <c r="J81" t="s" s="12">
        <v>30</v>
      </c>
      <c r="K81" t="s" s="15">
        <v>547</v>
      </c>
      <c r="L81" s="16"/>
      <c r="M81" s="16">
        <v>45</v>
      </c>
      <c r="N81" s="17"/>
      <c r="O81" s="17"/>
      <c r="P81" s="17"/>
      <c r="Q81" s="17"/>
      <c r="R81" s="17"/>
      <c r="S81" s="16">
        <f>SUM(M81:R81)</f>
        <v>45</v>
      </c>
      <c r="T81" t="s" s="18">
        <v>183</v>
      </c>
      <c r="U81" t="s" s="18">
        <v>184</v>
      </c>
    </row>
    <row r="82" ht="13.65" customHeight="1">
      <c r="A82" t="s" s="11">
        <v>704</v>
      </c>
      <c r="B82" t="s" s="12">
        <v>705</v>
      </c>
      <c r="C82" t="s" s="13">
        <v>706</v>
      </c>
      <c r="D82" t="s" s="13">
        <v>37</v>
      </c>
      <c r="E82" t="s" s="13">
        <v>707</v>
      </c>
      <c r="F82" t="s" s="13">
        <v>708</v>
      </c>
      <c r="G82" t="s" s="13">
        <v>709</v>
      </c>
      <c r="H82" t="s" s="14">
        <v>201</v>
      </c>
      <c r="I82" t="s" s="13">
        <v>228</v>
      </c>
      <c r="J82" t="s" s="12">
        <v>30</v>
      </c>
      <c r="K82" t="s" s="15">
        <v>547</v>
      </c>
      <c r="L82" s="16"/>
      <c r="M82" s="16">
        <v>46</v>
      </c>
      <c r="N82" s="19"/>
      <c r="O82" s="17"/>
      <c r="P82" s="17"/>
      <c r="Q82" s="17"/>
      <c r="R82" s="17"/>
      <c r="S82" s="16">
        <f>SUM(M82:R82)</f>
        <v>46</v>
      </c>
      <c r="T82" t="s" s="18">
        <v>283</v>
      </c>
      <c r="U82" t="s" s="18">
        <v>284</v>
      </c>
    </row>
    <row r="83" ht="13.65" customHeight="1">
      <c r="A83" t="s" s="11">
        <v>710</v>
      </c>
      <c r="B83" t="s" s="12">
        <v>711</v>
      </c>
      <c r="C83" t="s" s="13">
        <v>712</v>
      </c>
      <c r="D83" t="s" s="13">
        <v>75</v>
      </c>
      <c r="E83" t="s" s="13">
        <v>713</v>
      </c>
      <c r="F83" t="s" s="13">
        <v>714</v>
      </c>
      <c r="G83" t="s" s="13">
        <v>715</v>
      </c>
      <c r="H83" t="s" s="13">
        <v>41</v>
      </c>
      <c r="I83" t="s" s="13">
        <v>228</v>
      </c>
      <c r="J83" t="s" s="12">
        <v>30</v>
      </c>
      <c r="K83" t="s" s="15">
        <v>547</v>
      </c>
      <c r="L83" s="16"/>
      <c r="M83" s="16">
        <v>500</v>
      </c>
      <c r="N83" s="17"/>
      <c r="O83" s="17"/>
      <c r="P83" s="16">
        <v>83.84999999999999</v>
      </c>
      <c r="Q83" s="17"/>
      <c r="R83" s="17"/>
      <c r="S83" s="16">
        <f>SUM(M83:R83)</f>
        <v>583.85</v>
      </c>
      <c r="T83" s="18"/>
      <c r="U83" t="s" s="18">
        <v>716</v>
      </c>
    </row>
    <row r="84" ht="13.65" customHeight="1">
      <c r="A84" t="s" s="11">
        <v>717</v>
      </c>
      <c r="B84" t="s" s="12">
        <v>718</v>
      </c>
      <c r="C84" t="s" s="13">
        <v>719</v>
      </c>
      <c r="D84" t="s" s="13">
        <v>37</v>
      </c>
      <c r="E84" t="s" s="13">
        <v>720</v>
      </c>
      <c r="F84" t="s" s="13">
        <v>721</v>
      </c>
      <c r="G84" t="s" s="13">
        <v>722</v>
      </c>
      <c r="H84" t="s" s="14">
        <v>41</v>
      </c>
      <c r="I84" t="s" s="13">
        <v>228</v>
      </c>
      <c r="J84" t="s" s="12">
        <v>30</v>
      </c>
      <c r="K84" t="s" s="15">
        <v>547</v>
      </c>
      <c r="L84" s="16"/>
      <c r="M84" s="16">
        <v>475</v>
      </c>
      <c r="N84" s="17"/>
      <c r="O84" s="17"/>
      <c r="P84" s="16">
        <v>43.83</v>
      </c>
      <c r="Q84" s="17"/>
      <c r="R84" s="17"/>
      <c r="S84" s="16">
        <f>SUM(M84:R84)</f>
        <v>518.83</v>
      </c>
      <c r="T84" s="18"/>
      <c r="U84" t="s" s="18">
        <v>723</v>
      </c>
    </row>
    <row r="85" ht="13.65" customHeight="1">
      <c r="A85" t="s" s="11">
        <v>724</v>
      </c>
      <c r="B85" t="s" s="12">
        <v>725</v>
      </c>
      <c r="C85" t="s" s="13">
        <v>726</v>
      </c>
      <c r="D85" t="s" s="13">
        <v>188</v>
      </c>
      <c r="E85" t="s" s="13">
        <v>727</v>
      </c>
      <c r="F85" t="s" s="13">
        <v>728</v>
      </c>
      <c r="G85" t="s" s="13">
        <v>729</v>
      </c>
      <c r="H85" t="s" s="14">
        <v>41</v>
      </c>
      <c r="I85" t="s" s="13">
        <v>228</v>
      </c>
      <c r="J85" t="s" s="12">
        <v>30</v>
      </c>
      <c r="K85" t="s" s="15">
        <v>547</v>
      </c>
      <c r="L85" s="16"/>
      <c r="M85" s="16">
        <v>475</v>
      </c>
      <c r="N85" s="17"/>
      <c r="O85" s="17"/>
      <c r="P85" s="16">
        <v>26.81</v>
      </c>
      <c r="Q85" s="17"/>
      <c r="R85" s="17"/>
      <c r="S85" s="16">
        <f>SUM(M85:R85)</f>
        <v>501.81</v>
      </c>
      <c r="T85" s="18"/>
      <c r="U85" t="s" s="18">
        <v>730</v>
      </c>
    </row>
    <row r="86" ht="13.65" customHeight="1">
      <c r="A86" t="s" s="11">
        <v>731</v>
      </c>
      <c r="B86" t="s" s="12">
        <v>732</v>
      </c>
      <c r="C86" t="s" s="13">
        <v>733</v>
      </c>
      <c r="D86" t="s" s="13">
        <v>234</v>
      </c>
      <c r="E86" t="s" s="13">
        <v>734</v>
      </c>
      <c r="F86" t="s" s="13">
        <v>735</v>
      </c>
      <c r="G86" t="s" s="13">
        <v>736</v>
      </c>
      <c r="H86" t="s" s="14">
        <v>737</v>
      </c>
      <c r="I86" t="s" s="13">
        <v>228</v>
      </c>
      <c r="J86" t="s" s="12">
        <v>30</v>
      </c>
      <c r="K86" t="s" s="15">
        <v>547</v>
      </c>
      <c r="L86" s="16"/>
      <c r="M86" s="16">
        <v>55</v>
      </c>
      <c r="N86" s="17"/>
      <c r="O86" s="17"/>
      <c r="P86" s="17"/>
      <c r="Q86" s="17"/>
      <c r="R86" s="17"/>
      <c r="S86" s="16">
        <f>SUM(M86:R86)</f>
        <v>55</v>
      </c>
      <c r="T86" t="s" s="18">
        <v>161</v>
      </c>
      <c r="U86" t="s" s="18">
        <v>162</v>
      </c>
    </row>
    <row r="87" ht="13.65" customHeight="1">
      <c r="A87" t="s" s="11">
        <v>738</v>
      </c>
      <c r="B87" t="s" s="12">
        <v>739</v>
      </c>
      <c r="C87" t="s" s="13">
        <v>740</v>
      </c>
      <c r="D87" t="s" s="13">
        <v>75</v>
      </c>
      <c r="E87" t="s" s="13">
        <v>741</v>
      </c>
      <c r="F87" t="s" s="13">
        <v>742</v>
      </c>
      <c r="G87" t="s" s="13">
        <v>743</v>
      </c>
      <c r="H87" t="s" s="14">
        <v>201</v>
      </c>
      <c r="I87" t="s" s="13">
        <v>228</v>
      </c>
      <c r="J87" t="s" s="12">
        <v>30</v>
      </c>
      <c r="K87" t="s" s="15">
        <v>547</v>
      </c>
      <c r="L87" s="16"/>
      <c r="M87" s="16">
        <v>40</v>
      </c>
      <c r="N87" s="17"/>
      <c r="O87" s="17"/>
      <c r="P87" s="17"/>
      <c r="Q87" s="17"/>
      <c r="R87" s="17"/>
      <c r="S87" s="16">
        <f>SUM(M87:R87)</f>
        <v>40</v>
      </c>
      <c r="T87" t="s" s="18">
        <v>123</v>
      </c>
      <c r="U87" t="s" s="18">
        <v>124</v>
      </c>
    </row>
    <row r="88" ht="13.65" customHeight="1">
      <c r="A88" t="s" s="11">
        <v>744</v>
      </c>
      <c r="B88" t="s" s="12">
        <v>745</v>
      </c>
      <c r="C88" t="s" s="13">
        <v>746</v>
      </c>
      <c r="D88" t="s" s="13">
        <v>65</v>
      </c>
      <c r="E88" t="s" s="13">
        <v>747</v>
      </c>
      <c r="F88" t="s" s="13">
        <v>748</v>
      </c>
      <c r="G88" t="s" s="13">
        <v>749</v>
      </c>
      <c r="H88" t="s" s="14">
        <v>41</v>
      </c>
      <c r="I88" t="s" s="13">
        <v>228</v>
      </c>
      <c r="J88" t="s" s="12">
        <v>30</v>
      </c>
      <c r="K88" t="s" s="15">
        <v>547</v>
      </c>
      <c r="L88" s="16"/>
      <c r="M88" s="16">
        <v>475</v>
      </c>
      <c r="N88" s="17"/>
      <c r="O88" s="17"/>
      <c r="P88" s="16">
        <v>23.03</v>
      </c>
      <c r="Q88" s="17"/>
      <c r="R88" s="17"/>
      <c r="S88" s="16">
        <f>SUM(M88:R88)</f>
        <v>498.03</v>
      </c>
      <c r="T88" s="18"/>
      <c r="U88" t="s" s="18">
        <v>750</v>
      </c>
    </row>
    <row r="89" ht="13.65" customHeight="1">
      <c r="A89" t="s" s="11">
        <v>751</v>
      </c>
      <c r="B89" t="s" s="12">
        <v>752</v>
      </c>
      <c r="C89" t="s" s="13">
        <v>753</v>
      </c>
      <c r="D89" t="s" s="13">
        <v>65</v>
      </c>
      <c r="E89" t="s" s="13">
        <v>754</v>
      </c>
      <c r="F89" t="s" s="13">
        <v>755</v>
      </c>
      <c r="G89" t="s" s="13">
        <v>756</v>
      </c>
      <c r="H89" t="s" s="14">
        <v>757</v>
      </c>
      <c r="I89" t="s" s="13">
        <v>228</v>
      </c>
      <c r="J89" t="s" s="12">
        <v>30</v>
      </c>
      <c r="K89" t="s" s="15">
        <v>547</v>
      </c>
      <c r="L89" s="16"/>
      <c r="M89" s="16">
        <v>55</v>
      </c>
      <c r="N89" s="17"/>
      <c r="O89" s="17"/>
      <c r="P89" s="17"/>
      <c r="Q89" s="17"/>
      <c r="R89" s="17"/>
      <c r="S89" s="16">
        <f>SUM(M89:R89)</f>
        <v>55</v>
      </c>
      <c r="T89" t="s" s="18">
        <v>161</v>
      </c>
      <c r="U89" t="s" s="18">
        <v>162</v>
      </c>
    </row>
    <row r="90" ht="13.65" customHeight="1">
      <c r="A90" t="s" s="11">
        <v>758</v>
      </c>
      <c r="B90" t="s" s="12">
        <v>759</v>
      </c>
      <c r="C90" t="s" s="13">
        <v>760</v>
      </c>
      <c r="D90" t="s" s="13">
        <v>761</v>
      </c>
      <c r="E90" t="s" s="13">
        <v>762</v>
      </c>
      <c r="F90" t="s" s="13">
        <v>763</v>
      </c>
      <c r="G90" t="s" s="13">
        <v>764</v>
      </c>
      <c r="H90" t="s" s="14">
        <v>765</v>
      </c>
      <c r="I90" t="s" s="13">
        <v>228</v>
      </c>
      <c r="J90" t="s" s="12">
        <v>30</v>
      </c>
      <c r="K90" t="s" s="15">
        <v>547</v>
      </c>
      <c r="L90" s="16"/>
      <c r="M90" s="16">
        <v>38</v>
      </c>
      <c r="N90" s="17"/>
      <c r="O90" s="17"/>
      <c r="P90" s="17"/>
      <c r="Q90" s="17"/>
      <c r="R90" s="17"/>
      <c r="S90" s="16">
        <f>SUM(M90:R90)</f>
        <v>38</v>
      </c>
      <c r="T90" t="s" s="18">
        <v>766</v>
      </c>
      <c r="U90" t="s" s="18">
        <v>767</v>
      </c>
    </row>
    <row r="91" ht="13.65" customHeight="1">
      <c r="A91" t="s" s="11">
        <v>768</v>
      </c>
      <c r="B91" t="s" s="12">
        <v>769</v>
      </c>
      <c r="C91" t="s" s="13">
        <v>770</v>
      </c>
      <c r="D91" t="s" s="13">
        <v>271</v>
      </c>
      <c r="E91" t="s" s="13">
        <v>771</v>
      </c>
      <c r="F91" t="s" s="13">
        <v>772</v>
      </c>
      <c r="G91" t="s" s="13">
        <v>773</v>
      </c>
      <c r="H91" t="s" s="14">
        <v>774</v>
      </c>
      <c r="I91" t="s" s="13">
        <v>228</v>
      </c>
      <c r="J91" t="s" s="12">
        <v>30</v>
      </c>
      <c r="K91" t="s" s="15">
        <v>547</v>
      </c>
      <c r="L91" s="16"/>
      <c r="M91" s="16">
        <v>70</v>
      </c>
      <c r="N91" s="17"/>
      <c r="O91" s="17"/>
      <c r="P91" s="17"/>
      <c r="Q91" s="17"/>
      <c r="R91" s="17"/>
      <c r="S91" s="16">
        <f>SUM(M91:R91)</f>
        <v>70</v>
      </c>
      <c r="T91" t="s" s="18">
        <v>433</v>
      </c>
      <c r="U91" t="s" s="18">
        <v>434</v>
      </c>
    </row>
    <row r="92" ht="13.65" customHeight="1">
      <c r="A92" t="s" s="11">
        <v>775</v>
      </c>
      <c r="B92" t="s" s="12">
        <v>776</v>
      </c>
      <c r="C92" t="s" s="13">
        <v>777</v>
      </c>
      <c r="D92" t="s" s="13">
        <v>75</v>
      </c>
      <c r="E92" t="s" s="13">
        <v>778</v>
      </c>
      <c r="F92" t="s" s="13">
        <v>779</v>
      </c>
      <c r="G92" t="s" s="13">
        <v>780</v>
      </c>
      <c r="H92" t="s" s="14">
        <v>41</v>
      </c>
      <c r="I92" t="s" s="13">
        <v>228</v>
      </c>
      <c r="J92" t="s" s="12">
        <v>30</v>
      </c>
      <c r="K92" t="s" s="15">
        <v>547</v>
      </c>
      <c r="L92" s="16"/>
      <c r="M92" s="16">
        <v>475</v>
      </c>
      <c r="N92" s="17"/>
      <c r="O92" s="17"/>
      <c r="P92" s="16">
        <v>40.31</v>
      </c>
      <c r="Q92" s="19"/>
      <c r="R92" s="19"/>
      <c r="S92" s="16">
        <f>SUM(M92:R92)</f>
        <v>515.3099999999999</v>
      </c>
      <c r="T92" s="18"/>
      <c r="U92" t="s" s="18">
        <v>781</v>
      </c>
    </row>
    <row r="93" ht="13.65" customHeight="1">
      <c r="A93" t="s" s="11">
        <v>782</v>
      </c>
      <c r="B93" t="s" s="12">
        <v>783</v>
      </c>
      <c r="C93" t="s" s="13">
        <v>784</v>
      </c>
      <c r="D93" t="s" s="13">
        <v>37</v>
      </c>
      <c r="E93" t="s" s="13">
        <v>785</v>
      </c>
      <c r="F93" t="s" s="13">
        <v>786</v>
      </c>
      <c r="G93" t="s" s="13">
        <v>787</v>
      </c>
      <c r="H93" t="s" s="14">
        <v>788</v>
      </c>
      <c r="I93" t="s" s="13">
        <v>228</v>
      </c>
      <c r="J93" t="s" s="12">
        <v>30</v>
      </c>
      <c r="K93" t="s" s="15">
        <v>547</v>
      </c>
      <c r="L93" s="16"/>
      <c r="M93" s="16">
        <v>55</v>
      </c>
      <c r="N93" s="17"/>
      <c r="O93" s="17"/>
      <c r="P93" s="17"/>
      <c r="Q93" s="17"/>
      <c r="R93" s="17"/>
      <c r="S93" s="16">
        <f>SUM(M93:R93)</f>
        <v>55</v>
      </c>
      <c r="T93" t="s" s="18">
        <v>161</v>
      </c>
      <c r="U93" t="s" s="18">
        <v>162</v>
      </c>
    </row>
    <row r="94" ht="13.65" customHeight="1">
      <c r="A94" t="s" s="11">
        <v>789</v>
      </c>
      <c r="B94" t="s" s="12">
        <v>790</v>
      </c>
      <c r="C94" t="s" s="13">
        <v>791</v>
      </c>
      <c r="D94" t="s" s="13">
        <v>37</v>
      </c>
      <c r="E94" t="s" s="13">
        <v>792</v>
      </c>
      <c r="F94" t="s" s="13">
        <v>793</v>
      </c>
      <c r="G94" t="s" s="13">
        <v>794</v>
      </c>
      <c r="H94" t="s" s="14">
        <v>201</v>
      </c>
      <c r="I94" t="s" s="13">
        <v>228</v>
      </c>
      <c r="J94" t="s" s="12">
        <v>30</v>
      </c>
      <c r="K94" t="s" s="15">
        <v>547</v>
      </c>
      <c r="L94" s="16"/>
      <c r="M94" s="16">
        <v>25</v>
      </c>
      <c r="N94" s="17"/>
      <c r="O94" s="17"/>
      <c r="P94" s="17"/>
      <c r="Q94" s="17"/>
      <c r="R94" s="17"/>
      <c r="S94" s="16">
        <f>SUM(M94:R94)</f>
        <v>25</v>
      </c>
      <c r="T94" t="s" s="18">
        <v>695</v>
      </c>
      <c r="U94" t="s" s="18">
        <v>696</v>
      </c>
    </row>
    <row r="95" ht="13.65" customHeight="1">
      <c r="A95" t="s" s="11">
        <v>795</v>
      </c>
      <c r="B95" t="s" s="12">
        <v>796</v>
      </c>
      <c r="C95" t="s" s="13">
        <v>797</v>
      </c>
      <c r="D95" t="s" s="13">
        <v>65</v>
      </c>
      <c r="E95" t="s" s="13">
        <v>798</v>
      </c>
      <c r="F95" t="s" s="13">
        <v>799</v>
      </c>
      <c r="G95" t="s" s="13">
        <v>800</v>
      </c>
      <c r="H95" t="s" s="14">
        <v>801</v>
      </c>
      <c r="I95" t="s" s="13">
        <v>228</v>
      </c>
      <c r="J95" t="s" s="12">
        <v>30</v>
      </c>
      <c r="K95" t="s" s="15">
        <v>547</v>
      </c>
      <c r="L95" s="16"/>
      <c r="M95" s="16">
        <v>37</v>
      </c>
      <c r="N95" s="17"/>
      <c r="O95" s="17"/>
      <c r="P95" s="17"/>
      <c r="Q95" s="17"/>
      <c r="R95" s="17"/>
      <c r="S95" s="16">
        <f>SUM(M95:R95)</f>
        <v>37</v>
      </c>
      <c r="T95" s="13"/>
      <c r="U95" t="s" s="18">
        <v>802</v>
      </c>
    </row>
    <row r="96" ht="13.65" customHeight="1">
      <c r="A96" t="s" s="11">
        <v>803</v>
      </c>
      <c r="B96" t="s" s="12">
        <v>804</v>
      </c>
      <c r="C96" t="s" s="13">
        <v>805</v>
      </c>
      <c r="D96" t="s" s="13">
        <v>75</v>
      </c>
      <c r="E96" t="s" s="13">
        <v>806</v>
      </c>
      <c r="F96" t="s" s="13">
        <v>807</v>
      </c>
      <c r="G96" t="s" s="13">
        <v>808</v>
      </c>
      <c r="H96" t="s" s="14">
        <v>41</v>
      </c>
      <c r="I96" t="s" s="13">
        <v>228</v>
      </c>
      <c r="J96" t="s" s="12">
        <v>30</v>
      </c>
      <c r="K96" t="s" s="15">
        <v>547</v>
      </c>
      <c r="L96" s="16"/>
      <c r="M96" s="16">
        <v>475</v>
      </c>
      <c r="N96" s="17"/>
      <c r="O96" s="17"/>
      <c r="P96" s="16">
        <v>98.48999999999999</v>
      </c>
      <c r="Q96" s="17"/>
      <c r="R96" s="19"/>
      <c r="S96" s="16">
        <f>SUM(M96:R96)</f>
        <v>573.49</v>
      </c>
      <c r="T96" s="18"/>
      <c r="U96" t="s" s="18">
        <v>809</v>
      </c>
    </row>
    <row r="97" ht="13.65" customHeight="1">
      <c r="A97" t="s" s="11">
        <v>810</v>
      </c>
      <c r="B97" t="s" s="12">
        <v>811</v>
      </c>
      <c r="C97" t="s" s="13">
        <v>812</v>
      </c>
      <c r="D97" t="s" s="13">
        <v>37</v>
      </c>
      <c r="E97" t="s" s="13">
        <v>813</v>
      </c>
      <c r="F97" t="s" s="13">
        <v>814</v>
      </c>
      <c r="G97" t="s" s="13">
        <v>815</v>
      </c>
      <c r="H97" t="s" s="14">
        <v>816</v>
      </c>
      <c r="I97" t="s" s="13">
        <v>228</v>
      </c>
      <c r="J97" t="s" s="12">
        <v>30</v>
      </c>
      <c r="K97" t="s" s="15">
        <v>547</v>
      </c>
      <c r="L97" s="16"/>
      <c r="M97" s="16">
        <v>1500</v>
      </c>
      <c r="N97" s="17"/>
      <c r="O97" s="17"/>
      <c r="P97" s="17"/>
      <c r="Q97" s="17"/>
      <c r="R97" s="17"/>
      <c r="S97" s="16">
        <f>SUM(M97:R97)</f>
        <v>1500</v>
      </c>
      <c r="T97" t="s" s="18">
        <v>817</v>
      </c>
      <c r="U97" t="s" s="18">
        <v>818</v>
      </c>
    </row>
    <row r="98" ht="13.65" customHeight="1">
      <c r="A98" t="s" s="11">
        <v>819</v>
      </c>
      <c r="B98" t="s" s="12">
        <v>820</v>
      </c>
      <c r="C98" t="s" s="13">
        <v>821</v>
      </c>
      <c r="D98" t="s" s="13">
        <v>75</v>
      </c>
      <c r="E98" t="s" s="13">
        <v>822</v>
      </c>
      <c r="F98" t="s" s="13">
        <v>823</v>
      </c>
      <c r="G98" t="s" s="13">
        <v>824</v>
      </c>
      <c r="H98" t="s" s="14">
        <v>41</v>
      </c>
      <c r="I98" t="s" s="13">
        <v>228</v>
      </c>
      <c r="J98" t="s" s="12">
        <v>30</v>
      </c>
      <c r="K98" t="s" s="15">
        <v>547</v>
      </c>
      <c r="L98" s="16"/>
      <c r="M98" s="16">
        <v>475</v>
      </c>
      <c r="N98" s="17"/>
      <c r="O98" s="17"/>
      <c r="P98" s="16">
        <v>44.94</v>
      </c>
      <c r="Q98" s="17"/>
      <c r="R98" s="19"/>
      <c r="S98" s="16">
        <f>SUM(M98:R98)</f>
        <v>519.9400000000001</v>
      </c>
      <c r="T98" s="18"/>
      <c r="U98" t="s" s="18">
        <v>825</v>
      </c>
    </row>
    <row r="99" ht="13.65" customHeight="1">
      <c r="A99" t="s" s="11">
        <v>826</v>
      </c>
      <c r="B99" t="s" s="12">
        <v>827</v>
      </c>
      <c r="C99" t="s" s="13">
        <v>828</v>
      </c>
      <c r="D99" t="s" s="13">
        <v>37</v>
      </c>
      <c r="E99" t="s" s="13">
        <v>829</v>
      </c>
      <c r="F99" t="s" s="13">
        <v>830</v>
      </c>
      <c r="G99" t="s" s="13">
        <v>831</v>
      </c>
      <c r="H99" t="s" s="14">
        <v>41</v>
      </c>
      <c r="I99" t="s" s="13">
        <v>228</v>
      </c>
      <c r="J99" t="s" s="12">
        <v>30</v>
      </c>
      <c r="K99" t="s" s="15">
        <v>547</v>
      </c>
      <c r="L99" s="16"/>
      <c r="M99" s="16">
        <v>20.66</v>
      </c>
      <c r="N99" s="17"/>
      <c r="O99" s="17"/>
      <c r="P99" s="17"/>
      <c r="Q99" s="17"/>
      <c r="R99" s="17"/>
      <c r="S99" s="16">
        <f>SUM(M99:R99)</f>
        <v>20.66</v>
      </c>
      <c r="T99" t="s" s="18">
        <v>832</v>
      </c>
      <c r="U99" t="s" s="18">
        <v>833</v>
      </c>
    </row>
    <row r="100" ht="13.65" customHeight="1">
      <c r="A100" t="s" s="11">
        <v>834</v>
      </c>
      <c r="B100" t="s" s="12">
        <v>835</v>
      </c>
      <c r="C100" t="s" s="13">
        <v>836</v>
      </c>
      <c r="D100" t="s" s="13">
        <v>37</v>
      </c>
      <c r="E100" t="s" s="13">
        <v>837</v>
      </c>
      <c r="F100" t="s" s="13">
        <v>838</v>
      </c>
      <c r="G100" t="s" s="13">
        <v>839</v>
      </c>
      <c r="H100" t="s" s="14">
        <v>41</v>
      </c>
      <c r="I100" t="s" s="13">
        <v>228</v>
      </c>
      <c r="J100" t="s" s="12">
        <v>30</v>
      </c>
      <c r="K100" t="s" s="15">
        <v>547</v>
      </c>
      <c r="L100" s="16"/>
      <c r="M100" s="16">
        <v>475</v>
      </c>
      <c r="N100" s="17"/>
      <c r="O100" s="17"/>
      <c r="P100" s="16">
        <v>80.25</v>
      </c>
      <c r="Q100" s="17"/>
      <c r="R100" s="19"/>
      <c r="S100" s="16">
        <f>SUM(M100:R100)</f>
        <v>555.25</v>
      </c>
      <c r="T100" s="18"/>
      <c r="U100" t="s" s="18">
        <v>840</v>
      </c>
    </row>
    <row r="101" ht="13.65" customHeight="1">
      <c r="A101" t="s" s="11">
        <v>841</v>
      </c>
      <c r="B101" t="s" s="12">
        <v>842</v>
      </c>
      <c r="C101" t="s" s="13">
        <v>843</v>
      </c>
      <c r="D101" t="s" s="13">
        <v>37</v>
      </c>
      <c r="E101" t="s" s="13">
        <v>844</v>
      </c>
      <c r="F101" t="s" s="13">
        <v>845</v>
      </c>
      <c r="G101" t="s" s="13">
        <v>846</v>
      </c>
      <c r="H101" t="s" s="14">
        <v>41</v>
      </c>
      <c r="I101" t="s" s="13">
        <v>228</v>
      </c>
      <c r="J101" t="s" s="12">
        <v>30</v>
      </c>
      <c r="K101" t="s" s="15">
        <v>547</v>
      </c>
      <c r="L101" s="16"/>
      <c r="M101" s="16">
        <v>475</v>
      </c>
      <c r="N101" s="17"/>
      <c r="O101" s="17"/>
      <c r="P101" s="16">
        <v>60.22</v>
      </c>
      <c r="Q101" s="17"/>
      <c r="R101" s="17"/>
      <c r="S101" s="16">
        <f>SUM(M101:R101)</f>
        <v>535.22</v>
      </c>
      <c r="T101" s="18"/>
      <c r="U101" t="s" s="18">
        <v>847</v>
      </c>
    </row>
    <row r="102" ht="13.65" customHeight="1">
      <c r="A102" t="s" s="11">
        <v>848</v>
      </c>
      <c r="B102" t="s" s="12">
        <v>849</v>
      </c>
      <c r="C102" t="s" s="13">
        <v>850</v>
      </c>
      <c r="D102" t="s" s="13">
        <v>681</v>
      </c>
      <c r="E102" t="s" s="13">
        <v>851</v>
      </c>
      <c r="F102" t="s" s="13">
        <v>852</v>
      </c>
      <c r="G102" t="s" s="13">
        <v>853</v>
      </c>
      <c r="H102" t="s" s="14">
        <v>854</v>
      </c>
      <c r="I102" t="s" s="13">
        <v>228</v>
      </c>
      <c r="J102" t="s" s="12">
        <v>30</v>
      </c>
      <c r="K102" t="s" s="15">
        <v>547</v>
      </c>
      <c r="L102" s="16"/>
      <c r="M102" s="16">
        <v>25</v>
      </c>
      <c r="N102" s="17"/>
      <c r="O102" s="17"/>
      <c r="P102" s="17"/>
      <c r="Q102" s="17"/>
      <c r="R102" s="17"/>
      <c r="S102" s="16">
        <f>SUM(M102:R102)</f>
        <v>25</v>
      </c>
      <c r="T102" t="s" s="18">
        <v>695</v>
      </c>
      <c r="U102" t="s" s="18">
        <v>696</v>
      </c>
    </row>
    <row r="103" ht="13.65" customHeight="1">
      <c r="A103" t="s" s="11">
        <v>855</v>
      </c>
      <c r="B103" t="s" s="12">
        <v>856</v>
      </c>
      <c r="C103" t="s" s="13">
        <v>857</v>
      </c>
      <c r="D103" t="s" s="13">
        <v>37</v>
      </c>
      <c r="E103" t="s" s="13">
        <v>858</v>
      </c>
      <c r="F103" t="s" s="13">
        <v>859</v>
      </c>
      <c r="G103" t="s" s="13">
        <v>860</v>
      </c>
      <c r="H103" t="s" s="14">
        <v>41</v>
      </c>
      <c r="I103" t="s" s="13">
        <v>228</v>
      </c>
      <c r="J103" t="s" s="12">
        <v>30</v>
      </c>
      <c r="K103" t="s" s="15">
        <v>547</v>
      </c>
      <c r="L103" s="16"/>
      <c r="M103" s="16">
        <v>475</v>
      </c>
      <c r="N103" s="17"/>
      <c r="O103" s="17"/>
      <c r="P103" s="16">
        <v>113.21</v>
      </c>
      <c r="Q103" s="17"/>
      <c r="R103" s="17"/>
      <c r="S103" s="16">
        <f>SUM(M103:R103)</f>
        <v>588.21</v>
      </c>
      <c r="T103" s="18"/>
      <c r="U103" t="s" s="18">
        <v>861</v>
      </c>
    </row>
    <row r="104" ht="13.65" customHeight="1">
      <c r="A104" t="s" s="11">
        <v>862</v>
      </c>
      <c r="B104" t="s" s="12">
        <v>863</v>
      </c>
      <c r="C104" t="s" s="13">
        <v>864</v>
      </c>
      <c r="D104" t="s" s="13">
        <v>234</v>
      </c>
      <c r="E104" t="s" s="13">
        <v>865</v>
      </c>
      <c r="F104" t="s" s="13">
        <v>866</v>
      </c>
      <c r="G104" t="s" s="13">
        <v>867</v>
      </c>
      <c r="H104" t="s" s="14">
        <v>41</v>
      </c>
      <c r="I104" t="s" s="13">
        <v>228</v>
      </c>
      <c r="J104" t="s" s="12">
        <v>30</v>
      </c>
      <c r="K104" t="s" s="15">
        <v>547</v>
      </c>
      <c r="L104" s="16"/>
      <c r="M104" s="16">
        <v>500</v>
      </c>
      <c r="N104" s="17"/>
      <c r="O104" s="17"/>
      <c r="P104" s="17"/>
      <c r="Q104" s="19"/>
      <c r="R104" s="19"/>
      <c r="S104" s="16">
        <f>SUM(M104:R104)</f>
        <v>500</v>
      </c>
      <c r="T104" s="18"/>
      <c r="U104" t="s" s="18">
        <v>868</v>
      </c>
    </row>
    <row r="105" ht="13.65" customHeight="1">
      <c r="A105" t="s" s="11">
        <v>869</v>
      </c>
      <c r="B105" t="s" s="12">
        <v>870</v>
      </c>
      <c r="C105" t="s" s="13">
        <v>871</v>
      </c>
      <c r="D105" t="s" s="13">
        <v>75</v>
      </c>
      <c r="E105" t="s" s="13">
        <v>872</v>
      </c>
      <c r="F105" t="s" s="13">
        <v>873</v>
      </c>
      <c r="G105" t="s" s="13">
        <v>874</v>
      </c>
      <c r="H105" t="s" s="14">
        <v>41</v>
      </c>
      <c r="I105" t="s" s="13">
        <v>228</v>
      </c>
      <c r="J105" t="s" s="12">
        <v>30</v>
      </c>
      <c r="K105" t="s" s="15">
        <v>547</v>
      </c>
      <c r="L105" s="16"/>
      <c r="M105" s="16">
        <v>475</v>
      </c>
      <c r="N105" s="17"/>
      <c r="O105" s="17"/>
      <c r="P105" s="17"/>
      <c r="Q105" s="19"/>
      <c r="R105" s="19"/>
      <c r="S105" s="16">
        <f>SUM(M105:R105)</f>
        <v>475</v>
      </c>
      <c r="T105" s="18"/>
      <c r="U105" t="s" s="18">
        <v>875</v>
      </c>
    </row>
  </sheetData>
  <hyperlinks>
    <hyperlink ref="H2" r:id="rId1" location="" tooltip="" display=""/>
    <hyperlink ref="H5" r:id="rId2" location="" tooltip="" display=""/>
    <hyperlink ref="H11" r:id="rId3" location="" tooltip="" display=""/>
    <hyperlink ref="H14" r:id="rId4" location="" tooltip="" display=""/>
    <hyperlink ref="H15" r:id="rId5" location="" tooltip="" display=""/>
    <hyperlink ref="H19" r:id="rId6" location="" tooltip="" display=""/>
    <hyperlink ref="H27" r:id="rId7" location="" tooltip="" display=""/>
    <hyperlink ref="H30" r:id="rId8" location="" tooltip="" display=""/>
    <hyperlink ref="H34" r:id="rId9" location="" tooltip="" display=""/>
    <hyperlink ref="H36" r:id="rId10" location="" tooltip="" display=""/>
    <hyperlink ref="H37" r:id="rId11" location="" tooltip="" display=""/>
    <hyperlink ref="H39" r:id="rId12" location="" tooltip="" display=""/>
    <hyperlink ref="H40" r:id="rId13" location="" tooltip="" display=""/>
    <hyperlink ref="H45" r:id="rId14" location="" tooltip="" display=""/>
    <hyperlink ref="H51" r:id="rId15" location="" tooltip="" display=""/>
    <hyperlink ref="H54" r:id="rId16" location="" tooltip="" display=""/>
    <hyperlink ref="H55" r:id="rId17" location="" tooltip="" display=""/>
    <hyperlink ref="H59" r:id="rId18" location="" tooltip="" display=""/>
    <hyperlink ref="H61" r:id="rId19" location="" tooltip="" display=""/>
    <hyperlink ref="H62" r:id="rId20" location="" tooltip="" display=""/>
    <hyperlink ref="H68" r:id="rId21" location="" tooltip="" display=""/>
    <hyperlink ref="H70" r:id="rId22" location="" tooltip="" display=""/>
    <hyperlink ref="H71" r:id="rId23" location="" tooltip="" display=""/>
    <hyperlink ref="H72" r:id="rId24" location="" tooltip="" display=""/>
    <hyperlink ref="H73" r:id="rId25" location="" tooltip="" display=""/>
    <hyperlink ref="H74" r:id="rId26" location="" tooltip="" display=""/>
    <hyperlink ref="H75" r:id="rId27" location="" tooltip="" display=""/>
    <hyperlink ref="H77" r:id="rId28" location="" tooltip="" display=""/>
    <hyperlink ref="H79" r:id="rId29" location="" tooltip="" display=""/>
    <hyperlink ref="H80" r:id="rId30" location="" tooltip="" display=""/>
    <hyperlink ref="H81" r:id="rId31" location="" tooltip="" display=""/>
    <hyperlink ref="H86" r:id="rId32" location="" tooltip="" display=""/>
    <hyperlink ref="H89" r:id="rId33" location="" tooltip="" display=""/>
    <hyperlink ref="H90" r:id="rId34" location="" tooltip="" display=""/>
    <hyperlink ref="H91" r:id="rId35" location="" tooltip="" display=""/>
    <hyperlink ref="H93" r:id="rId36" location="" tooltip="" display=""/>
    <hyperlink ref="H95" r:id="rId37" location="" tooltip="" display=""/>
    <hyperlink ref="H102" r:id="rId38" location="" tooltip="" display=""/>
  </hyperlinks>
  <pageMargins left="0" right="0" top="0" bottom="0" header="0.314961" footer="0.314961"/>
  <pageSetup firstPageNumber="1" fitToHeight="1" fitToWidth="1" scale="75" useFirstPageNumber="0" orientation="landscape" pageOrder="downThenOver"/>
  <headerFooter>
    <oddFooter>&amp;C&amp;"Helvetica Neue,Regular"&amp;12&amp;K000000&amp;P</oddFooter>
  </headerFooter>
  <drawing r:id="rId39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