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5252229_ad_unsw_edu_au/Documents/Desktop/Presentation/GEHP 计算/燃气炉子（只算制热）/"/>
    </mc:Choice>
  </mc:AlternateContent>
  <xr:revisionPtr revIDLastSave="13" documentId="11_F25DC773A252ABDACC104864F19C589C5ADE58EF" xr6:coauthVersionLast="47" xr6:coauthVersionMax="47" xr10:uidLastSave="{9C6D1CF4-4557-47DC-9FEE-3F9CB17A22B6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<sst xmlns="http://schemas.openxmlformats.org/spreadsheetml/2006/main" count="17" uniqueCount="17">
  <si>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</si>
  <si>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</si>
  <si>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</si>
  <si>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</si>
  <si>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</si>
  <si>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</si>
  <si>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</si>
  <si>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</si>
  <si>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</si>
  <si>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</si>
  <si>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</si>
  <si>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</si>
  <si>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</si>
  <si>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fans (Electricity)</t>
  </si>
  <si>
    <t>heating (gas)</t>
  </si>
  <si>
    <t>inverse_heating (gas)</t>
  </si>
  <si>
    <t>Gas furnace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</si>
</sst>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11" fontId="1" fillId="0" borderId="1" xfId="0" applyNumberFormat="1" applyFont="1" applyBorder="1" applyAlignment="1">
      <alignment horizontal="right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E1" sqref="E1:E1048576"/>
    </sheetView>
  </sheetViews>
  <sheetFormatPr defaultRowHeight="14.5" x14ac:dyDescent="0.35"/>
  <cols>
    <col min="2" max="2" width="11" bestFit="1" customWidth="1"/>
    <col min="3" max="3" width="14.453125" bestFit="1" customWidth="1"/>
    <col min="5" max="5" width="10.7265625" bestFit="1" customWidth="1"/>
  </cols>
  <sheetData>
    <row r="1" spans="1:5" ht="54" x14ac:dyDescent="0.35">
      <c r="A1" t="s">
        <v>0</v>
      </c>
      <c r="B1" s="1" t="s">
        <v>13</v>
      </c>
      <c r="C1" s="1" t="s">
        <v>14</v>
      </c>
      <c r="D1" t="s">
        <v>15</v>
      </c>
      <c r="E1" t="s">
        <v>16</v>
      </c>
    </row>
    <row r="2" spans="1:5" ht="18" x14ac:dyDescent="0.35">
      <c r="A2" s="1" t="s">
        <v>1</v>
      </c>
      <c r="B2" s="2">
        <v>1960930000</v>
      </c>
      <c r="C2" s="1">
        <v>8600427.6099999994</v>
      </c>
      <c r="D2">
        <f>-C2</f>
        <v>-8600427.6099999994</v>
      </c>
      <c r="E2" s="3">
        <f>B2+C2</f>
        <v>1969530427.6099999</v>
      </c>
    </row>
    <row r="3" spans="1:5" ht="36" x14ac:dyDescent="0.35">
      <c r="A3" s="1" t="s">
        <v>2</v>
      </c>
      <c r="B3" s="2">
        <v>1771160000</v>
      </c>
      <c r="C3" s="1">
        <v>8416742.8100000005</v>
      </c>
      <c r="D3">
        <f t="shared" ref="D3:D13" si="0">-C3</f>
        <v>-8416742.8100000005</v>
      </c>
      <c r="E3" s="3">
        <f t="shared" ref="E3:E13" si="1">B3+C3</f>
        <v>1779576742.8099999</v>
      </c>
    </row>
    <row r="4" spans="1:5" ht="18" x14ac:dyDescent="0.35">
      <c r="A4" s="1" t="s">
        <v>3</v>
      </c>
      <c r="B4" s="2">
        <v>1960930000</v>
      </c>
      <c r="C4" s="1">
        <v>57598731.450000003</v>
      </c>
      <c r="D4">
        <f t="shared" si="0"/>
        <v>-57598731.450000003</v>
      </c>
      <c r="E4" s="3">
        <f t="shared" si="1"/>
        <v>2018528731.45</v>
      </c>
    </row>
    <row r="5" spans="1:5" ht="18" x14ac:dyDescent="0.35">
      <c r="A5" s="1" t="s">
        <v>4</v>
      </c>
      <c r="B5" s="2">
        <v>1897670000</v>
      </c>
      <c r="C5" s="2">
        <v>425386000</v>
      </c>
      <c r="D5">
        <f t="shared" si="0"/>
        <v>-425386000</v>
      </c>
      <c r="E5" s="3">
        <f t="shared" si="1"/>
        <v>2323056000</v>
      </c>
    </row>
    <row r="6" spans="1:5" ht="18" x14ac:dyDescent="0.35">
      <c r="A6" s="1" t="s">
        <v>5</v>
      </c>
      <c r="B6" s="2">
        <v>1960930000</v>
      </c>
      <c r="C6" s="2">
        <v>1702160000</v>
      </c>
      <c r="D6">
        <f t="shared" si="0"/>
        <v>-1702160000</v>
      </c>
      <c r="E6" s="3">
        <f t="shared" si="1"/>
        <v>3663090000</v>
      </c>
    </row>
    <row r="7" spans="1:5" ht="18" x14ac:dyDescent="0.35">
      <c r="A7" s="1" t="s">
        <v>6</v>
      </c>
      <c r="B7" s="2">
        <v>1897670000</v>
      </c>
      <c r="C7" s="2">
        <v>2646190000</v>
      </c>
      <c r="D7">
        <f t="shared" si="0"/>
        <v>-2646190000</v>
      </c>
      <c r="E7" s="3">
        <f t="shared" si="1"/>
        <v>4543860000</v>
      </c>
    </row>
    <row r="8" spans="1:5" ht="18" x14ac:dyDescent="0.35">
      <c r="A8" s="1" t="s">
        <v>7</v>
      </c>
      <c r="B8" s="2">
        <v>1960930000</v>
      </c>
      <c r="C8" s="2">
        <v>6042110000</v>
      </c>
      <c r="D8">
        <f t="shared" si="0"/>
        <v>-6042110000</v>
      </c>
      <c r="E8" s="3">
        <f t="shared" si="1"/>
        <v>8003040000</v>
      </c>
    </row>
    <row r="9" spans="1:5" ht="18" x14ac:dyDescent="0.35">
      <c r="A9" s="1" t="s">
        <v>8</v>
      </c>
      <c r="B9" s="2">
        <v>1960930000</v>
      </c>
      <c r="C9" s="2">
        <v>3910950000</v>
      </c>
      <c r="D9">
        <f t="shared" si="0"/>
        <v>-3910950000</v>
      </c>
      <c r="E9" s="3">
        <f t="shared" si="1"/>
        <v>5871880000</v>
      </c>
    </row>
    <row r="10" spans="1:5" ht="36" x14ac:dyDescent="0.35">
      <c r="A10" s="1" t="s">
        <v>9</v>
      </c>
      <c r="B10" s="2">
        <v>1897670000</v>
      </c>
      <c r="C10" s="2">
        <v>1707010000</v>
      </c>
      <c r="D10">
        <f t="shared" si="0"/>
        <v>-1707010000</v>
      </c>
      <c r="E10" s="3">
        <f t="shared" si="1"/>
        <v>3604680000</v>
      </c>
    </row>
    <row r="11" spans="1:5" ht="36" x14ac:dyDescent="0.35">
      <c r="A11" s="1" t="s">
        <v>10</v>
      </c>
      <c r="B11" s="2">
        <v>1960930000</v>
      </c>
      <c r="C11" s="2">
        <v>164906000</v>
      </c>
      <c r="D11">
        <f t="shared" si="0"/>
        <v>-164906000</v>
      </c>
      <c r="E11" s="3">
        <f t="shared" si="1"/>
        <v>2125836000</v>
      </c>
    </row>
    <row r="12" spans="1:5" ht="36" x14ac:dyDescent="0.35">
      <c r="A12" s="1" t="s">
        <v>11</v>
      </c>
      <c r="B12" s="2">
        <v>1897670000</v>
      </c>
      <c r="C12" s="2">
        <v>139405000</v>
      </c>
      <c r="D12">
        <f t="shared" si="0"/>
        <v>-139405000</v>
      </c>
      <c r="E12" s="3">
        <f t="shared" si="1"/>
        <v>2037075000</v>
      </c>
    </row>
    <row r="13" spans="1:5" ht="36" x14ac:dyDescent="0.35">
      <c r="A13" s="1" t="s">
        <v>12</v>
      </c>
      <c r="B13" s="2">
        <v>1960930000</v>
      </c>
      <c r="C13" s="1">
        <v>94603553.530000001</v>
      </c>
      <c r="D13">
        <f t="shared" si="0"/>
        <v>-94603553.530000001</v>
      </c>
      <c r="E13" s="3">
        <f t="shared" si="1"/>
        <v>2055533553.53</v>
      </c>
    </row>
    <row r="14" spans="1:5" ht="18" x14ac:dyDescent="0.35">
      <c r="A14" s="1"/>
      <c r="B14" s="1"/>
      <c r="C14" s="1"/>
    </row>
    <row r="15" spans="1:5" ht="18" x14ac:dyDescent="0.35">
      <c r="A15" s="1"/>
      <c r="B15" s="2"/>
      <c r="C15" s="2"/>
    </row>
    <row r="16" spans="1:5" ht="18" x14ac:dyDescent="0.35">
      <c r="A16" s="1"/>
      <c r="B16" s="2"/>
      <c r="C16" s="1"/>
    </row>
    <row r="17" spans="1:3" ht="18" x14ac:dyDescent="0.35">
      <c r="A17" s="1"/>
      <c r="B17" s="2"/>
      <c r="C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Ruimeng Wang</dc:creator>
  <cp:lastModifiedBy>Ruimeng Wang</cp:lastModifiedBy>
  <dcterms:created xsi:type="dcterms:W3CDTF">2015-06-05T18:17:20Z</dcterms:created>
  <dcterms:modified xsi:type="dcterms:W3CDTF">2023-12-04T06:03:21Z</dcterms:modified>
</cp:coreProperties>
</file>