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mc:AlternateContent xmlns:mc="http://schemas.openxmlformats.org/markup-compatibility/2006">
    <mc:Choice Requires="x15">
      <x15ac:absPath xmlns:x15ac="http://schemas.microsoft.com/office/spreadsheetml/2010/11/ac" url="/Users/etsk/Desktop/School/IS428 - VA/VA Project/Visitor Arrivals to Singapore/"/>
    </mc:Choice>
  </mc:AlternateContent>
  <bookViews>
    <workbookView xWindow="80" yWindow="460" windowWidth="28720" windowHeight="17540" activeTab="5"/>
  </bookViews>
  <sheets>
    <sheet name="ALL 2010" sheetId="1" r:id="rId1"/>
    <sheet name="AIR 2010" sheetId="2" r:id="rId2"/>
    <sheet name="SEA 2010" sheetId="3" r:id="rId3"/>
    <sheet name="LAND 2010" sheetId="4" r:id="rId4"/>
    <sheet name="Sheet1" sheetId="5" r:id="rId5"/>
    <sheet name="Sheet2" sheetId="6" r:id="rId6"/>
  </sheets>
  <definedNames>
    <definedName name="_111" localSheetId="1">'AIR 2010'!$B$23:$O$73</definedName>
    <definedName name="_111" localSheetId="2">'SEA 2010'!$B$7:$O$73</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9" i="6" l="1"/>
  <c r="C33" i="6"/>
  <c r="C24" i="6"/>
  <c r="C1" i="6"/>
  <c r="C3" i="6"/>
  <c r="C20" i="6"/>
  <c r="C6" i="6"/>
  <c r="C11" i="6"/>
  <c r="C13" i="6"/>
  <c r="C29" i="6"/>
  <c r="C10" i="6"/>
  <c r="C7" i="6"/>
  <c r="C2" i="6"/>
  <c r="C12" i="6"/>
  <c r="C15" i="6"/>
  <c r="C38" i="6"/>
  <c r="C18" i="6"/>
  <c r="C5" i="6"/>
  <c r="C49" i="6"/>
  <c r="C40" i="6"/>
  <c r="C22" i="6"/>
  <c r="C53" i="6"/>
  <c r="C50" i="6"/>
  <c r="C46" i="6"/>
  <c r="C54" i="6"/>
  <c r="C48" i="6"/>
  <c r="C26" i="6"/>
  <c r="C42" i="6"/>
  <c r="C41" i="6"/>
  <c r="C37" i="6"/>
  <c r="C35" i="6"/>
  <c r="C45" i="6"/>
  <c r="C16" i="6"/>
  <c r="C14" i="6"/>
  <c r="C55" i="6"/>
  <c r="C28" i="6"/>
  <c r="C21" i="6"/>
  <c r="C34" i="6"/>
  <c r="C51" i="6"/>
  <c r="C39" i="6"/>
  <c r="C25" i="6"/>
  <c r="C31" i="6"/>
  <c r="C30" i="6"/>
  <c r="C19" i="6"/>
  <c r="C43" i="6"/>
  <c r="C8" i="6"/>
  <c r="C27" i="6"/>
  <c r="C44" i="6"/>
  <c r="C4" i="6"/>
  <c r="C17" i="6"/>
  <c r="C47" i="6"/>
  <c r="C56" i="6"/>
  <c r="C52" i="6"/>
  <c r="C32" i="6"/>
  <c r="C36" i="6"/>
  <c r="C23"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2" i="5"/>
</calcChain>
</file>

<file path=xl/connections.xml><?xml version="1.0" encoding="utf-8"?>
<connections xmlns="http://schemas.openxmlformats.org/spreadsheetml/2006/main">
  <connection id="1" name="111" type="6" refreshedVersion="4" background="1" saveData="1">
    <textPr codePage="437" sourceFile="C:\Users\stb_wenhanl\Desktop\111.txt">
      <textFields count="14">
        <textField/>
        <textField/>
        <textField/>
        <textField/>
        <textField/>
        <textField/>
        <textField/>
        <textField/>
        <textField/>
        <textField/>
        <textField/>
        <textField/>
        <textField/>
        <textField/>
      </textFields>
    </textPr>
  </connection>
  <connection id="2" name="1111" type="6" refreshedVersion="4" background="1" saveData="1">
    <textPr codePage="437" sourceFile="C:\Users\stb_wenhanl\Desktop\111.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<sst xmlns="http://schemas.openxmlformats.org/spreadsheetml/2006/main" count="495" uniqueCount="129">
  <si>
    <t>Singapore Tourism Board</t>
  </si>
  <si>
    <t>ALL MODES OF ARRIVAL (AIR/SEA/LAND)</t>
  </si>
  <si>
    <t>Country of Residence</t>
  </si>
  <si>
    <t>AMERICAS</t>
  </si>
  <si>
    <t>TOTAL</t>
  </si>
  <si>
    <t>ASIA</t>
  </si>
  <si>
    <t>Jan</t>
  </si>
  <si>
    <t>EUROPE</t>
  </si>
  <si>
    <t>OCEANIA</t>
  </si>
  <si>
    <t>AFRICA</t>
  </si>
  <si>
    <t>NOT STATED</t>
  </si>
  <si>
    <t>MODES OF ARRIVAL BY LAND</t>
  </si>
  <si>
    <t>MODES OF ARRIVAL BY SEA</t>
  </si>
  <si>
    <t>MODES OF ARRIVAL BY AIR</t>
  </si>
  <si>
    <t>Feb</t>
  </si>
  <si>
    <t>Mar</t>
  </si>
  <si>
    <t>Apr</t>
  </si>
  <si>
    <t>May</t>
  </si>
  <si>
    <t>Jun</t>
  </si>
  <si>
    <t>Jul</t>
  </si>
  <si>
    <t>Aug</t>
  </si>
  <si>
    <t>Sep</t>
  </si>
  <si>
    <t>Oct</t>
  </si>
  <si>
    <t>Nov</t>
  </si>
  <si>
    <t>Dec</t>
  </si>
  <si>
    <t>Jan-Dec</t>
  </si>
  <si>
    <t>Year-on-Year</t>
  </si>
  <si>
    <t>% Change</t>
  </si>
  <si>
    <t>Source: Embarkation / Disembarkation Cards</t>
  </si>
  <si>
    <t>Note: (*) preliminary figures from Immigration &amp; Checkpoints Authority (ICA), rounded off to the nearest thousands.</t>
  </si>
  <si>
    <t xml:space="preserve">©2014 Singapore Tourism Board. </t>
  </si>
  <si>
    <t xml:space="preserve">All  rights  reserved.  No part of this publication may be reproduced, distributed,  or  transmitted in any form or by any means, electronic, mechanical, photocopying, recording or otherwise, without the prior permission of STB, or as otherwise permitted herein. </t>
  </si>
  <si>
    <t xml:space="preserve">Contents of this report may be reproduced accurately in part in other publications if STB is acknowledged and attributed as copyright owner. </t>
  </si>
  <si>
    <t>STB shall not be liable for any loss, damage or injury caused by or arising out of the use of the data in this publication. All information in this publication are deemed to be correct at time of printing.</t>
  </si>
  <si>
    <t xml:space="preserve">    Canada</t>
  </si>
  <si>
    <t xml:space="preserve">    USA</t>
  </si>
  <si>
    <t xml:space="preserve">    Other Countries in Americas</t>
  </si>
  <si>
    <t xml:space="preserve">  Southeast Asia</t>
  </si>
  <si>
    <t xml:space="preserve">    Brunei Darussalam</t>
  </si>
  <si>
    <t xml:space="preserve">    Indonesia</t>
  </si>
  <si>
    <t xml:space="preserve">    Malaysia</t>
  </si>
  <si>
    <t xml:space="preserve">    Myanmar</t>
  </si>
  <si>
    <t xml:space="preserve">    Philippines</t>
  </si>
  <si>
    <t xml:space="preserve">    Thailand</t>
  </si>
  <si>
    <t xml:space="preserve">    Vietnam</t>
  </si>
  <si>
    <t xml:space="preserve">    Other Countries in Southeast Asia</t>
  </si>
  <si>
    <t xml:space="preserve">  North Asia</t>
  </si>
  <si>
    <t xml:space="preserve">    Hong Kong SAR</t>
  </si>
  <si>
    <t xml:space="preserve">    Japan</t>
  </si>
  <si>
    <t xml:space="preserve">    P R China</t>
  </si>
  <si>
    <t xml:space="preserve">    South Korea</t>
  </si>
  <si>
    <t xml:space="preserve">    Taiwan</t>
  </si>
  <si>
    <t xml:space="preserve">    Other Countries in North Asia</t>
  </si>
  <si>
    <t xml:space="preserve">  South Asia</t>
  </si>
  <si>
    <t xml:space="preserve">    Bangladesh</t>
  </si>
  <si>
    <t xml:space="preserve">    India</t>
  </si>
  <si>
    <t xml:space="preserve">    Nepal</t>
  </si>
  <si>
    <t xml:space="preserve">    Pakistan</t>
  </si>
  <si>
    <t xml:space="preserve">    Sri Lanka</t>
  </si>
  <si>
    <t xml:space="preserve">    Other Countries in South Asia</t>
  </si>
  <si>
    <t xml:space="preserve">  West Asia</t>
  </si>
  <si>
    <t xml:space="preserve">    Iran</t>
  </si>
  <si>
    <t xml:space="preserve">    Israel</t>
  </si>
  <si>
    <t xml:space="preserve">    Kuwait</t>
  </si>
  <si>
    <t xml:space="preserve">    Saudi Arabia</t>
  </si>
  <si>
    <t xml:space="preserve">    United Arab Emirates</t>
  </si>
  <si>
    <t xml:space="preserve">    Other Countries in West Asia</t>
  </si>
  <si>
    <t xml:space="preserve">  Austria</t>
  </si>
  <si>
    <t xml:space="preserve">  Belgium &amp; Luxembourg</t>
  </si>
  <si>
    <t xml:space="preserve">  Denmark</t>
  </si>
  <si>
    <t xml:space="preserve">  Finland</t>
  </si>
  <si>
    <t xml:space="preserve">  France</t>
  </si>
  <si>
    <t xml:space="preserve">  Germany</t>
  </si>
  <si>
    <t xml:space="preserve">  Greece</t>
  </si>
  <si>
    <t xml:space="preserve">  Italy</t>
  </si>
  <si>
    <t xml:space="preserve">  Netherlands</t>
  </si>
  <si>
    <t xml:space="preserve">  Norway</t>
  </si>
  <si>
    <t xml:space="preserve">  Poland</t>
  </si>
  <si>
    <t xml:space="preserve">  Rep of Ireland</t>
  </si>
  <si>
    <t xml:space="preserve">  Russian Federation (CIS)</t>
  </si>
  <si>
    <t xml:space="preserve">  Spain</t>
  </si>
  <si>
    <t xml:space="preserve">  Sweden</t>
  </si>
  <si>
    <t xml:space="preserve">  Switzerland</t>
  </si>
  <si>
    <t xml:space="preserve">  Turkey</t>
  </si>
  <si>
    <t xml:space="preserve">  UK</t>
  </si>
  <si>
    <t xml:space="preserve">  Other Countries in Eastern Europe</t>
  </si>
  <si>
    <t xml:space="preserve">  Other Countries in Western Europe</t>
  </si>
  <si>
    <t xml:space="preserve">  Australia</t>
  </si>
  <si>
    <t xml:space="preserve">  New Zealand</t>
  </si>
  <si>
    <t xml:space="preserve">  Other Countries in Oceania</t>
  </si>
  <si>
    <t xml:space="preserve">  Egypt</t>
  </si>
  <si>
    <t xml:space="preserve">  Mauritius</t>
  </si>
  <si>
    <t xml:space="preserve">  South Africa (Rep of)</t>
  </si>
  <si>
    <t xml:space="preserve">  Other Countries in Africa</t>
  </si>
  <si>
    <t>Visitor Arrivals Statistics 2010</t>
  </si>
  <si>
    <t>Canada</t>
  </si>
  <si>
    <t>USA</t>
  </si>
  <si>
    <t>Indonesia</t>
  </si>
  <si>
    <t>Malaysia</t>
  </si>
  <si>
    <t>Myanmar</t>
  </si>
  <si>
    <t>Philippines</t>
  </si>
  <si>
    <t>Thailand</t>
  </si>
  <si>
    <t>Vietnam</t>
  </si>
  <si>
    <t>Bangladesh</t>
  </si>
  <si>
    <t>India</t>
  </si>
  <si>
    <t>Nepal</t>
  </si>
  <si>
    <t>Pakistan</t>
  </si>
  <si>
    <t>Iran</t>
  </si>
  <si>
    <t>Israel</t>
  </si>
  <si>
    <t>Kuwait</t>
  </si>
  <si>
    <t>Austria</t>
  </si>
  <si>
    <t>Denmark</t>
  </si>
  <si>
    <t>Finland</t>
  </si>
  <si>
    <t>France</t>
  </si>
  <si>
    <t>Germany</t>
  </si>
  <si>
    <t>Greece</t>
  </si>
  <si>
    <t>Italy</t>
  </si>
  <si>
    <t>Netherlands</t>
  </si>
  <si>
    <t>Norway</t>
  </si>
  <si>
    <t>Poland</t>
  </si>
  <si>
    <t>Spain</t>
  </si>
  <si>
    <t>Sweden</t>
  </si>
  <si>
    <t>Switzerland</t>
  </si>
  <si>
    <t>Turkey</t>
  </si>
  <si>
    <t>UK</t>
  </si>
  <si>
    <t>Australia</t>
  </si>
  <si>
    <t>Egypt</t>
  </si>
  <si>
    <t>Mauritius</t>
  </si>
  <si>
    <t>Updated 10 Feb 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</si>
</sst>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b/>
      <sz val="9"/>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i/>
      <sz val="11"/>
      <color theme="1"/>
      <name val="Calibri"/>
      <family val="2"/>
      <scheme val="minor"/>
    </font>
    <font>
      <sz val="10"/>
      <name val="Arial"/>
      <family val="2"/>
    </font>
    <font>
      <sz val="10"/>
      <name val="Calibri"/>
      <family val="2"/>
      <scheme val="minor"/>
    </font>
    <font>
      <sz val="9"/>
      <name val="Calibri"/>
      <family val="2"/>
      <scheme val="minor"/>
    </font>
    <font>
      <sz val="8.5"/>
      <name val="Calibri"/>
      <family val="2"/>
      <scheme val="minor"/>
    </font>
    <font>
      <b/>
      <sz val="14"/>
      <color theme="1"/>
      <name val="Cambria"/>
      <family val="1"/>
    </font>
    <font>
      <b/>
      <sz val="14"/>
      <color theme="1"/>
      <name val="Cambria"/>
      <family val="1"/>
      <scheme val="major"/>
    </font>
    <font>
      <sz val="11"/>
      <color theme="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99"/>
        <bgColor indexed="64"/>
      </patternFill>
    </fill>
    <fill>
      <patternFill patternType="solid">
        <fgColor theme="5"/>
      </patternFill>
    </fill>
  </fills>
  <borders count="5">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
      <left/>
      <right/>
      <top style="double">
        <color auto="1"/>
      </top>
      <bottom/>
      <diagonal/>
    </border>
  </borders>
  <cellStyleXfs count="3">
    <xf numFmtId="0" fontId="0" fillId="0" borderId="0"/>
    <xf numFmtId="0" fontId="8" fillId="0" borderId="0"/>
    <xf numFmtId="0" fontId="14" fillId="8" borderId="0" applyNumberFormat="0" applyBorder="0" applyAlignment="0" applyProtection="0"/>
  </cellStyleXfs>
  <cellXfs count="60">
    <xf numFmtId="0" fontId="0" fillId="0" borderId="0" xfId="0"/>
    <xf numFmtId="0" fontId="2" fillId="0" borderId="0" xfId="0" applyFont="1"/>
    <xf numFmtId="0" fontId="3" fillId="0" borderId="0" xfId="0" applyFont="1"/>
    <xf numFmtId="0" fontId="1" fillId="2" borderId="0" xfId="0" applyFont="1" applyFill="1"/>
    <xf numFmtId="0" fontId="0" fillId="2" borderId="0" xfId="0" applyFill="1"/>
    <xf numFmtId="0" fontId="5" fillId="0" borderId="0" xfId="0" applyFont="1"/>
    <xf numFmtId="0" fontId="5" fillId="0" borderId="0" xfId="0" applyFont="1" applyFill="1" applyBorder="1"/>
    <xf numFmtId="0" fontId="5" fillId="0" borderId="1" xfId="0" applyFont="1" applyFill="1" applyBorder="1"/>
    <xf numFmtId="0" fontId="0" fillId="0" borderId="1" xfId="0" applyBorder="1"/>
    <xf numFmtId="0" fontId="5" fillId="0" borderId="1" xfId="0" applyFont="1" applyBorder="1"/>
    <xf numFmtId="0" fontId="0" fillId="3" borderId="0" xfId="0" applyFill="1"/>
    <xf numFmtId="0" fontId="1" fillId="3" borderId="0" xfId="0" applyFont="1" applyFill="1"/>
    <xf numFmtId="0" fontId="0" fillId="4" borderId="0" xfId="0" applyFill="1"/>
    <xf numFmtId="0" fontId="1" fillId="4" borderId="0" xfId="0" applyFont="1" applyFill="1"/>
    <xf numFmtId="164" fontId="0" fillId="0" borderId="0" xfId="0" applyNumberFormat="1"/>
    <xf numFmtId="164" fontId="0" fillId="0" borderId="1" xfId="0" applyNumberFormat="1" applyBorder="1"/>
    <xf numFmtId="0" fontId="4" fillId="0" borderId="0" xfId="0" applyFont="1" applyAlignment="1">
      <alignment vertical="top"/>
    </xf>
    <xf numFmtId="0" fontId="0" fillId="0" borderId="0" xfId="0" applyAlignment="1">
      <alignment vertical="top"/>
    </xf>
    <xf numFmtId="3" fontId="0" fillId="0" borderId="0" xfId="0" applyNumberFormat="1"/>
    <xf numFmtId="3" fontId="0" fillId="0" borderId="1" xfId="0" applyNumberFormat="1" applyBorder="1"/>
    <xf numFmtId="3" fontId="10" fillId="0" borderId="0" xfId="1" applyNumberFormat="1" applyFont="1" applyBorder="1" applyAlignment="1">
      <alignment horizontal="left"/>
    </xf>
    <xf numFmtId="0" fontId="11" fillId="0" borderId="0" xfId="1" applyFont="1" applyBorder="1" applyAlignment="1">
      <alignment horizontal="left"/>
    </xf>
    <xf numFmtId="0" fontId="11" fillId="0" borderId="0" xfId="1" applyFont="1" applyFill="1" applyBorder="1" applyAlignment="1">
      <alignment horizontal="left"/>
    </xf>
    <xf numFmtId="0" fontId="9" fillId="0" borderId="0" xfId="1" applyFont="1" applyBorder="1" applyAlignment="1">
      <alignment horizontal="left"/>
    </xf>
    <xf numFmtId="0" fontId="0" fillId="0" borderId="0" xfId="0" applyBorder="1"/>
    <xf numFmtId="0" fontId="0" fillId="0" borderId="4" xfId="0" applyBorder="1"/>
    <xf numFmtId="164" fontId="0" fillId="0" borderId="0" xfId="0" applyNumberFormat="1" applyBorder="1"/>
    <xf numFmtId="164" fontId="0" fillId="0" borderId="4" xfId="0" applyNumberFormat="1" applyBorder="1"/>
    <xf numFmtId="0" fontId="12" fillId="0" borderId="0" xfId="0" applyFont="1"/>
    <xf numFmtId="0" fontId="13" fillId="0" borderId="0" xfId="0" applyFont="1"/>
    <xf numFmtId="0" fontId="6" fillId="5" borderId="0" xfId="0" applyFont="1" applyFill="1" applyBorder="1"/>
    <xf numFmtId="3" fontId="7" fillId="5" borderId="0" xfId="0" applyNumberFormat="1" applyFont="1" applyFill="1"/>
    <xf numFmtId="164" fontId="7" fillId="5" borderId="0" xfId="0" applyNumberFormat="1" applyFont="1" applyFill="1"/>
    <xf numFmtId="0" fontId="7" fillId="5" borderId="0" xfId="0" applyFont="1" applyFill="1"/>
    <xf numFmtId="0" fontId="1" fillId="6" borderId="0" xfId="0" applyFont="1" applyFill="1"/>
    <xf numFmtId="0" fontId="0" fillId="6" borderId="0" xfId="0" applyFill="1"/>
    <xf numFmtId="0" fontId="4" fillId="7" borderId="0" xfId="0" applyFont="1" applyFill="1"/>
    <xf numFmtId="3" fontId="1" fillId="7" borderId="0" xfId="0" applyNumberFormat="1" applyFont="1" applyFill="1"/>
    <xf numFmtId="164" fontId="1" fillId="7" borderId="0" xfId="0" applyNumberFormat="1" applyFont="1" applyFill="1"/>
    <xf numFmtId="0" fontId="1" fillId="7" borderId="0" xfId="0" applyFont="1" applyFill="1"/>
    <xf numFmtId="0" fontId="4" fillId="7" borderId="0" xfId="0" applyFont="1" applyFill="1" applyBorder="1"/>
    <xf numFmtId="0" fontId="4" fillId="7" borderId="3" xfId="0" applyFont="1" applyFill="1" applyBorder="1"/>
    <xf numFmtId="3" fontId="1" fillId="7" borderId="3" xfId="0" applyNumberFormat="1" applyFont="1" applyFill="1" applyBorder="1"/>
    <xf numFmtId="164" fontId="1" fillId="7" borderId="3" xfId="0" applyNumberFormat="1" applyFont="1" applyFill="1" applyBorder="1"/>
    <xf numFmtId="0" fontId="1" fillId="7" borderId="3" xfId="0" applyFont="1" applyFill="1" applyBorder="1"/>
    <xf numFmtId="0" fontId="14" fillId="8" borderId="2" xfId="2" applyBorder="1"/>
    <xf numFmtId="3" fontId="14" fillId="8" borderId="2" xfId="2" applyNumberFormat="1" applyBorder="1"/>
    <xf numFmtId="164" fontId="14" fillId="8" borderId="2" xfId="2" applyNumberFormat="1" applyBorder="1"/>
    <xf numFmtId="0" fontId="1" fillId="0" borderId="0" xfId="0" applyFont="1" applyAlignment="1">
      <alignment horizontal="right"/>
    </xf>
    <xf numFmtId="0" fontId="1" fillId="0" borderId="0" xfId="0" applyFont="1"/>
    <xf numFmtId="0" fontId="1" fillId="0" borderId="0" xfId="0" applyFont="1" applyAlignment="1">
      <alignment vertical="top"/>
    </xf>
    <xf numFmtId="0" fontId="1" fillId="0" borderId="0" xfId="0" applyFont="1" applyAlignment="1">
      <alignment horizontal="right" vertical="top"/>
    </xf>
    <xf numFmtId="0" fontId="1" fillId="0" borderId="0" xfId="0" applyFont="1" applyAlignment="1"/>
    <xf numFmtId="0" fontId="1" fillId="0" borderId="0" xfId="0" applyFont="1" applyAlignment="1">
      <alignment horizontal="left"/>
    </xf>
    <xf numFmtId="3" fontId="4" fillId="7" borderId="0" xfId="0" applyNumberFormat="1" applyFont="1" applyFill="1"/>
    <xf numFmtId="3" fontId="5" fillId="0" borderId="0" xfId="0" applyNumberFormat="1" applyFont="1"/>
    <xf numFmtId="3" fontId="4" fillId="7" borderId="0" xfId="0" applyNumberFormat="1" applyFont="1" applyFill="1" applyBorder="1"/>
    <xf numFmtId="3" fontId="5" fillId="0" borderId="0" xfId="0" applyNumberFormat="1" applyFont="1" applyFill="1" applyBorder="1"/>
    <xf numFmtId="3" fontId="4" fillId="7" borderId="3" xfId="0" applyNumberFormat="1" applyFont="1" applyFill="1" applyBorder="1"/>
    <xf numFmtId="0" fontId="5" fillId="0" borderId="0" xfId="0" applyFont="1" applyBorder="1"/>
  </cellXfs>
  <cellStyles count="3">
    <cellStyle name="Accent2" xfId="2" builtinId="33"/>
    <cellStyle name="Normal" xfId="0" builtinId="0"/>
    <cellStyle name="Normal 2 2" xfId="1"/>
  </cellStyles>
  <dxfs count="0"/>
  <tableStyles count="0" defaultTableStyle="TableStyleMedium2" defaultPivotStyle="PivotStyleLight16"/>
  <colors>
    <mruColors>
      <color rgb="FFFFFF99"/>
      <color rgb="FFFFFF66"/>
      <color rgb="FFF5F159"/>
      <color rgb="FFEAF46C"/>
      <color rgb="FFF2F650"/>
      <color rgb="FFD7F13D"/>
      <color rgb="FFEDF765"/>
      <color rgb="FFE7EF81"/>
      <color rgb="FFE1ED45"/>
      <color rgb="FFDEE67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alcChain" Target="calcChain.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0</xdr:rowOff>
    </xdr:from>
    <xdr:to>
      <xdr:col>0</xdr:col>
      <xdr:colOff>1229128</xdr:colOff>
      <xdr:row>4</xdr:row>
      <xdr:rowOff>57149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0"/>
          <a:ext cx="1210077" cy="95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1229127</xdr:colOff>
      <xdr:row>4</xdr:row>
      <xdr:rowOff>57149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1210077" cy="952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1229127</xdr:colOff>
      <xdr:row>4</xdr:row>
      <xdr:rowOff>57149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1210077" cy="9524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1229127</xdr:colOff>
      <xdr:row>4</xdr:row>
      <xdr:rowOff>57149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1210077" cy="952499"/>
        </a:xfrm>
        <a:prstGeom prst="rect">
          <a:avLst/>
        </a:prstGeom>
      </xdr:spPr>
    </xdr:pic>
    <xdr:clientData/>
  </xdr:twoCellAnchor>
</xdr:wsDr>
</file>

<file path=xl/queryTables/queryTable1.xml><?xml version="1.0" encoding="utf-8"?>
<queryTable xmlns="http://schemas.openxmlformats.org/spreadsheetml/2006/main" name="11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11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 Id="rId3"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B12" sqref="B12"/>
    </sheetView>
  </sheetViews>
  <sheetFormatPr baseColWidth="10" defaultColWidth="8.83203125" defaultRowHeight="15" x14ac:dyDescent="0.2"/>
  <cols>
    <col min="1" max="1" width="29.33203125" customWidth="1"/>
    <col min="2" max="2" width="9.1640625" customWidth="1"/>
    <col min="14" max="14" width="9.83203125" customWidth="1"/>
    <col min="15" max="15" width="12.5" customWidth="1"/>
  </cols>
  <sheetData>
    <row r="1" spans="1:15" ht="18" x14ac:dyDescent="0.2">
      <c r="B1" s="29" t="s">
        <v>0</v>
      </c>
    </row>
    <row r="2" spans="1:15" ht="19" x14ac:dyDescent="0.25">
      <c r="B2" s="2" t="s">
        <v>94</v>
      </c>
    </row>
    <row r="3" spans="1:15" x14ac:dyDescent="0.2">
      <c r="B3" s="1" t="s">
        <v>128</v>
      </c>
    </row>
    <row r="4" spans="1:15" s="4" customFormat="1" ht="18.75" customHeight="1" x14ac:dyDescent="0.2">
      <c r="B4" s="3" t="s">
        <v>1</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49" t="s">
        <v>26</v>
      </c>
    </row>
    <row r="6" spans="1:15" s="17" customFormat="1" ht="30" customHeight="1" thickBot="1" x14ac:dyDescent="0.25">
      <c r="A6" s="16" t="s">
        <v>2</v>
      </c>
      <c r="B6" s="50">
        <v>2010</v>
      </c>
      <c r="C6" s="50">
        <v>2010</v>
      </c>
      <c r="D6" s="50">
        <v>2010</v>
      </c>
      <c r="E6" s="50">
        <v>2010</v>
      </c>
      <c r="F6" s="50">
        <v>2010</v>
      </c>
      <c r="G6" s="50">
        <v>2010</v>
      </c>
      <c r="H6" s="50">
        <v>2010</v>
      </c>
      <c r="I6" s="50">
        <v>2010</v>
      </c>
      <c r="J6" s="50">
        <v>2010</v>
      </c>
      <c r="K6" s="50">
        <v>2010</v>
      </c>
      <c r="L6" s="50">
        <v>2010</v>
      </c>
      <c r="M6" s="50">
        <v>2010</v>
      </c>
      <c r="N6" s="50">
        <v>2010</v>
      </c>
      <c r="O6" s="51" t="s">
        <v>27</v>
      </c>
    </row>
    <row r="7" spans="1:15" s="45" customFormat="1" ht="16" thickBot="1" x14ac:dyDescent="0.25">
      <c r="A7" s="45" t="s">
        <v>4</v>
      </c>
      <c r="B7" s="46">
        <v>908490</v>
      </c>
      <c r="C7" s="46">
        <v>857267</v>
      </c>
      <c r="D7" s="46">
        <v>928720</v>
      </c>
      <c r="E7" s="46">
        <v>938504</v>
      </c>
      <c r="F7" s="46">
        <v>946473</v>
      </c>
      <c r="G7" s="46">
        <v>950856</v>
      </c>
      <c r="H7" s="46">
        <v>1094852</v>
      </c>
      <c r="I7" s="46">
        <v>996611</v>
      </c>
      <c r="J7" s="46">
        <v>947281</v>
      </c>
      <c r="K7" s="46">
        <v>978731</v>
      </c>
      <c r="L7" s="46">
        <v>963858</v>
      </c>
      <c r="M7" s="46">
        <v>1127020</v>
      </c>
      <c r="N7" s="46">
        <v>11638663</v>
      </c>
      <c r="O7" s="47">
        <v>20.2</v>
      </c>
    </row>
    <row r="8" spans="1:15" s="39" customFormat="1" x14ac:dyDescent="0.2">
      <c r="A8" s="36" t="s">
        <v>3</v>
      </c>
      <c r="B8" s="37">
        <v>44900</v>
      </c>
      <c r="C8" s="37">
        <v>39668</v>
      </c>
      <c r="D8" s="37">
        <v>46635</v>
      </c>
      <c r="E8" s="37">
        <v>43006</v>
      </c>
      <c r="F8" s="37">
        <v>40114</v>
      </c>
      <c r="G8" s="37">
        <v>46310</v>
      </c>
      <c r="H8" s="37">
        <v>50455</v>
      </c>
      <c r="I8" s="37">
        <v>44115</v>
      </c>
      <c r="J8" s="37">
        <v>34749</v>
      </c>
      <c r="K8" s="37">
        <v>45961</v>
      </c>
      <c r="L8" s="37">
        <v>43965</v>
      </c>
      <c r="M8" s="37">
        <v>44753</v>
      </c>
      <c r="N8" s="37">
        <v>524631</v>
      </c>
      <c r="O8" s="38">
        <v>12.2</v>
      </c>
    </row>
    <row r="9" spans="1:15" x14ac:dyDescent="0.2">
      <c r="A9" s="5" t="s">
        <v>34</v>
      </c>
      <c r="B9" s="18">
        <v>6860</v>
      </c>
      <c r="C9" s="18">
        <v>6424</v>
      </c>
      <c r="D9" s="18">
        <v>7048</v>
      </c>
      <c r="E9" s="18">
        <v>6733</v>
      </c>
      <c r="F9" s="18">
        <v>5456</v>
      </c>
      <c r="G9" s="18">
        <v>4969</v>
      </c>
      <c r="H9" s="18">
        <v>6645</v>
      </c>
      <c r="I9" s="18">
        <v>6397</v>
      </c>
      <c r="J9" s="18">
        <v>4336</v>
      </c>
      <c r="K9" s="18">
        <v>6161</v>
      </c>
      <c r="L9" s="18">
        <v>6485</v>
      </c>
      <c r="M9" s="18">
        <v>7623</v>
      </c>
      <c r="N9" s="18">
        <v>75137</v>
      </c>
      <c r="O9" s="14">
        <v>7.3</v>
      </c>
    </row>
    <row r="10" spans="1:15" x14ac:dyDescent="0.2">
      <c r="A10" s="5" t="s">
        <v>35</v>
      </c>
      <c r="B10" s="18">
        <v>35514</v>
      </c>
      <c r="C10" s="18">
        <v>31166</v>
      </c>
      <c r="D10" s="18">
        <v>37102</v>
      </c>
      <c r="E10" s="18">
        <v>33454</v>
      </c>
      <c r="F10" s="18">
        <v>32108</v>
      </c>
      <c r="G10" s="18">
        <v>39016</v>
      </c>
      <c r="H10" s="18">
        <v>41162</v>
      </c>
      <c r="I10" s="18">
        <v>34194</v>
      </c>
      <c r="J10" s="18">
        <v>27932</v>
      </c>
      <c r="K10" s="18">
        <v>36697</v>
      </c>
      <c r="L10" s="18">
        <v>34311</v>
      </c>
      <c r="M10" s="18">
        <v>34334</v>
      </c>
      <c r="N10" s="18">
        <v>416990</v>
      </c>
      <c r="O10" s="14">
        <v>12.5</v>
      </c>
    </row>
    <row r="11" spans="1:15" s="8" customFormat="1" ht="16" thickBot="1" x14ac:dyDescent="0.25">
      <c r="A11" s="9" t="s">
        <v>36</v>
      </c>
      <c r="B11" s="19">
        <v>2526</v>
      </c>
      <c r="C11" s="19">
        <v>2078</v>
      </c>
      <c r="D11" s="19">
        <v>2485</v>
      </c>
      <c r="E11" s="19">
        <v>2819</v>
      </c>
      <c r="F11" s="19">
        <v>2550</v>
      </c>
      <c r="G11" s="19">
        <v>2325</v>
      </c>
      <c r="H11" s="19">
        <v>2648</v>
      </c>
      <c r="I11" s="19">
        <v>3524</v>
      </c>
      <c r="J11" s="19">
        <v>2481</v>
      </c>
      <c r="K11" s="19">
        <v>3103</v>
      </c>
      <c r="L11" s="19">
        <v>3169</v>
      </c>
      <c r="M11" s="19">
        <v>2796</v>
      </c>
      <c r="N11" s="19">
        <v>32504</v>
      </c>
      <c r="O11" s="15">
        <v>20.5</v>
      </c>
    </row>
    <row r="12" spans="1:15" s="39" customFormat="1" x14ac:dyDescent="0.2">
      <c r="A12" s="40" t="s">
        <v>5</v>
      </c>
      <c r="B12" s="37">
        <v>627002</v>
      </c>
      <c r="C12" s="37">
        <v>627581</v>
      </c>
      <c r="D12" s="37">
        <v>661040</v>
      </c>
      <c r="E12" s="37">
        <v>697441</v>
      </c>
      <c r="F12" s="37">
        <v>736393</v>
      </c>
      <c r="G12" s="37">
        <v>731922</v>
      </c>
      <c r="H12" s="37">
        <v>831322</v>
      </c>
      <c r="I12" s="37">
        <v>743847</v>
      </c>
      <c r="J12" s="37">
        <v>720118</v>
      </c>
      <c r="K12" s="37">
        <v>726367</v>
      </c>
      <c r="L12" s="37">
        <v>712178</v>
      </c>
      <c r="M12" s="37">
        <v>860924</v>
      </c>
      <c r="N12" s="37">
        <v>8676135</v>
      </c>
      <c r="O12" s="38">
        <v>25.8</v>
      </c>
    </row>
    <row r="13" spans="1:15" s="33" customFormat="1" x14ac:dyDescent="0.2">
      <c r="A13" s="30" t="s">
        <v>37</v>
      </c>
      <c r="B13" s="31">
        <v>331914</v>
      </c>
      <c r="C13" s="31">
        <v>300137</v>
      </c>
      <c r="D13" s="31">
        <v>360082</v>
      </c>
      <c r="E13" s="31">
        <v>390263</v>
      </c>
      <c r="F13" s="31">
        <v>403078</v>
      </c>
      <c r="G13" s="31">
        <v>433791</v>
      </c>
      <c r="H13" s="31">
        <v>455885</v>
      </c>
      <c r="I13" s="31">
        <v>361837</v>
      </c>
      <c r="J13" s="31">
        <v>447643</v>
      </c>
      <c r="K13" s="31">
        <v>410299</v>
      </c>
      <c r="L13" s="31">
        <v>391382</v>
      </c>
      <c r="M13" s="31">
        <v>533440</v>
      </c>
      <c r="N13" s="31">
        <v>4819751</v>
      </c>
      <c r="O13" s="32">
        <v>30.8</v>
      </c>
    </row>
    <row r="14" spans="1:15" x14ac:dyDescent="0.2">
      <c r="A14" s="6" t="s">
        <v>38</v>
      </c>
      <c r="B14" s="18">
        <v>5245</v>
      </c>
      <c r="C14" s="18">
        <v>4139</v>
      </c>
      <c r="D14" s="18">
        <v>5692</v>
      </c>
      <c r="E14" s="18">
        <v>3943</v>
      </c>
      <c r="F14" s="18">
        <v>4796</v>
      </c>
      <c r="G14" s="18">
        <v>5953</v>
      </c>
      <c r="H14" s="18">
        <v>5578</v>
      </c>
      <c r="I14" s="18">
        <v>4244</v>
      </c>
      <c r="J14" s="18">
        <v>4628</v>
      </c>
      <c r="K14" s="18">
        <v>3750</v>
      </c>
      <c r="L14" s="18">
        <v>4673</v>
      </c>
      <c r="M14" s="18">
        <v>9513</v>
      </c>
      <c r="N14" s="18">
        <v>62154</v>
      </c>
      <c r="O14" s="14">
        <v>10</v>
      </c>
    </row>
    <row r="15" spans="1:15" x14ac:dyDescent="0.2">
      <c r="A15" s="6" t="s">
        <v>97</v>
      </c>
      <c r="B15" s="18">
        <v>173639</v>
      </c>
      <c r="C15" s="18">
        <v>143917</v>
      </c>
      <c r="D15" s="18">
        <v>165942</v>
      </c>
      <c r="E15" s="18">
        <v>162800</v>
      </c>
      <c r="F15" s="18">
        <v>185757</v>
      </c>
      <c r="G15" s="18">
        <v>214392</v>
      </c>
      <c r="H15" s="18">
        <v>232528</v>
      </c>
      <c r="I15" s="18">
        <v>165483</v>
      </c>
      <c r="J15" s="18">
        <v>243763</v>
      </c>
      <c r="K15" s="18">
        <v>178903</v>
      </c>
      <c r="L15" s="18">
        <v>175969</v>
      </c>
      <c r="M15" s="18">
        <v>262056</v>
      </c>
      <c r="N15" s="18">
        <v>2305149</v>
      </c>
      <c r="O15" s="14">
        <v>32.1</v>
      </c>
    </row>
    <row r="16" spans="1:15" x14ac:dyDescent="0.2">
      <c r="A16" s="6" t="s">
        <v>98</v>
      </c>
      <c r="B16" s="18">
        <v>67941</v>
      </c>
      <c r="C16" s="18">
        <v>68663</v>
      </c>
      <c r="D16" s="18">
        <v>81745</v>
      </c>
      <c r="E16" s="18">
        <v>77441</v>
      </c>
      <c r="F16" s="18">
        <v>81867</v>
      </c>
      <c r="G16" s="18">
        <v>93070</v>
      </c>
      <c r="H16" s="18">
        <v>82592</v>
      </c>
      <c r="I16" s="18">
        <v>75867</v>
      </c>
      <c r="J16" s="18">
        <v>95455</v>
      </c>
      <c r="K16" s="18">
        <v>82745</v>
      </c>
      <c r="L16" s="18">
        <v>99933</v>
      </c>
      <c r="M16" s="18">
        <v>129599</v>
      </c>
      <c r="N16" s="18">
        <v>1036918</v>
      </c>
      <c r="O16" s="14">
        <v>35.700000000000003</v>
      </c>
    </row>
    <row r="17" spans="1:15" x14ac:dyDescent="0.2">
      <c r="A17" s="6" t="s">
        <v>99</v>
      </c>
      <c r="B17" s="18">
        <v>5512</v>
      </c>
      <c r="C17" s="18">
        <v>4492</v>
      </c>
      <c r="D17" s="18">
        <v>7000</v>
      </c>
      <c r="E17" s="18">
        <v>9591</v>
      </c>
      <c r="F17" s="18">
        <v>6555</v>
      </c>
      <c r="G17" s="18">
        <v>6232</v>
      </c>
      <c r="H17" s="18">
        <v>6877</v>
      </c>
      <c r="I17" s="18">
        <v>5838</v>
      </c>
      <c r="J17" s="18">
        <v>5376</v>
      </c>
      <c r="K17" s="18">
        <v>6482</v>
      </c>
      <c r="L17" s="18">
        <v>5953</v>
      </c>
      <c r="M17" s="18">
        <v>8276</v>
      </c>
      <c r="N17" s="18">
        <v>78184</v>
      </c>
      <c r="O17" s="14">
        <v>11.3</v>
      </c>
    </row>
    <row r="18" spans="1:15" x14ac:dyDescent="0.2">
      <c r="A18" s="6" t="s">
        <v>100</v>
      </c>
      <c r="B18" s="18">
        <v>32703</v>
      </c>
      <c r="C18" s="18">
        <v>32510</v>
      </c>
      <c r="D18" s="18">
        <v>43955</v>
      </c>
      <c r="E18" s="18">
        <v>54448</v>
      </c>
      <c r="F18" s="18">
        <v>55307</v>
      </c>
      <c r="G18" s="18">
        <v>44484</v>
      </c>
      <c r="H18" s="18">
        <v>43440</v>
      </c>
      <c r="I18" s="18">
        <v>39244</v>
      </c>
      <c r="J18" s="18">
        <v>40662</v>
      </c>
      <c r="K18" s="18">
        <v>52007</v>
      </c>
      <c r="L18" s="18">
        <v>50092</v>
      </c>
      <c r="M18" s="18">
        <v>55492</v>
      </c>
      <c r="N18" s="18">
        <v>544344</v>
      </c>
      <c r="O18" s="14">
        <v>26</v>
      </c>
    </row>
    <row r="19" spans="1:15" x14ac:dyDescent="0.2">
      <c r="A19" s="6" t="s">
        <v>101</v>
      </c>
      <c r="B19" s="18">
        <v>24635</v>
      </c>
      <c r="C19" s="18">
        <v>23153</v>
      </c>
      <c r="D19" s="18">
        <v>31813</v>
      </c>
      <c r="E19" s="18">
        <v>50655</v>
      </c>
      <c r="F19" s="18">
        <v>38921</v>
      </c>
      <c r="G19" s="18">
        <v>30710</v>
      </c>
      <c r="H19" s="18">
        <v>37256</v>
      </c>
      <c r="I19" s="18">
        <v>34790</v>
      </c>
      <c r="J19" s="18">
        <v>30709</v>
      </c>
      <c r="K19" s="18">
        <v>57950</v>
      </c>
      <c r="L19" s="18">
        <v>30192</v>
      </c>
      <c r="M19" s="18">
        <v>39238</v>
      </c>
      <c r="N19" s="18">
        <v>430022</v>
      </c>
      <c r="O19" s="14">
        <v>35.299999999999997</v>
      </c>
    </row>
    <row r="20" spans="1:15" x14ac:dyDescent="0.2">
      <c r="A20" s="6" t="s">
        <v>102</v>
      </c>
      <c r="B20" s="18">
        <v>19109</v>
      </c>
      <c r="C20" s="18">
        <v>20477</v>
      </c>
      <c r="D20" s="18">
        <v>21336</v>
      </c>
      <c r="E20" s="18">
        <v>26680</v>
      </c>
      <c r="F20" s="18">
        <v>26152</v>
      </c>
      <c r="G20" s="18">
        <v>35586</v>
      </c>
      <c r="H20" s="18">
        <v>43859</v>
      </c>
      <c r="I20" s="18">
        <v>32843</v>
      </c>
      <c r="J20" s="18">
        <v>24331</v>
      </c>
      <c r="K20" s="18">
        <v>24691</v>
      </c>
      <c r="L20" s="18">
        <v>21246</v>
      </c>
      <c r="M20" s="18">
        <v>26543</v>
      </c>
      <c r="N20" s="18">
        <v>322853</v>
      </c>
      <c r="O20" s="14">
        <v>21.6</v>
      </c>
    </row>
    <row r="21" spans="1:15" x14ac:dyDescent="0.2">
      <c r="A21" s="6" t="s">
        <v>45</v>
      </c>
      <c r="B21" s="18">
        <v>3130</v>
      </c>
      <c r="C21" s="18">
        <v>2786</v>
      </c>
      <c r="D21" s="18">
        <v>2599</v>
      </c>
      <c r="E21" s="18">
        <v>4705</v>
      </c>
      <c r="F21" s="18">
        <v>3723</v>
      </c>
      <c r="G21" s="18">
        <v>3364</v>
      </c>
      <c r="H21" s="18">
        <v>3755</v>
      </c>
      <c r="I21" s="18">
        <v>3528</v>
      </c>
      <c r="J21" s="18">
        <v>2719</v>
      </c>
      <c r="K21" s="18">
        <v>3771</v>
      </c>
      <c r="L21" s="18">
        <v>3324</v>
      </c>
      <c r="M21" s="18">
        <v>2723</v>
      </c>
      <c r="N21" s="18">
        <v>40127</v>
      </c>
      <c r="O21" s="14">
        <v>21.5</v>
      </c>
    </row>
    <row r="22" spans="1:15" s="33" customFormat="1" x14ac:dyDescent="0.2">
      <c r="A22" s="30" t="s">
        <v>46</v>
      </c>
      <c r="B22" s="31">
        <v>212272</v>
      </c>
      <c r="C22" s="31">
        <v>257500</v>
      </c>
      <c r="D22" s="31">
        <v>212802</v>
      </c>
      <c r="E22" s="31">
        <v>203599</v>
      </c>
      <c r="F22" s="31">
        <v>191357</v>
      </c>
      <c r="G22" s="31">
        <v>183940</v>
      </c>
      <c r="H22" s="31">
        <v>268753</v>
      </c>
      <c r="I22" s="31">
        <v>293017</v>
      </c>
      <c r="J22" s="31">
        <v>188545</v>
      </c>
      <c r="K22" s="31">
        <v>213442</v>
      </c>
      <c r="L22" s="31">
        <v>217810</v>
      </c>
      <c r="M22" s="31">
        <v>220603</v>
      </c>
      <c r="N22" s="31">
        <v>2663640</v>
      </c>
      <c r="O22" s="32">
        <v>23.1</v>
      </c>
    </row>
    <row r="23" spans="1:15" x14ac:dyDescent="0.2">
      <c r="A23" s="6" t="s">
        <v>47</v>
      </c>
      <c r="B23" s="18">
        <v>19415</v>
      </c>
      <c r="C23" s="18">
        <v>24904</v>
      </c>
      <c r="D23" s="18">
        <v>26245</v>
      </c>
      <c r="E23" s="18">
        <v>35560</v>
      </c>
      <c r="F23" s="18">
        <v>32045</v>
      </c>
      <c r="G23" s="18">
        <v>32190</v>
      </c>
      <c r="H23" s="18">
        <v>46726</v>
      </c>
      <c r="I23" s="18">
        <v>46695</v>
      </c>
      <c r="J23" s="18">
        <v>28467</v>
      </c>
      <c r="K23" s="18">
        <v>32833</v>
      </c>
      <c r="L23" s="18">
        <v>29847</v>
      </c>
      <c r="M23" s="18">
        <v>32625</v>
      </c>
      <c r="N23" s="18">
        <v>387552</v>
      </c>
      <c r="O23" s="14">
        <v>31.6</v>
      </c>
    </row>
    <row r="24" spans="1:15" x14ac:dyDescent="0.2">
      <c r="A24" s="6" t="s">
        <v>48</v>
      </c>
      <c r="B24" s="18">
        <v>37747</v>
      </c>
      <c r="C24" s="18">
        <v>40666</v>
      </c>
      <c r="D24" s="18">
        <v>51834</v>
      </c>
      <c r="E24" s="18">
        <v>35160</v>
      </c>
      <c r="F24" s="18">
        <v>36819</v>
      </c>
      <c r="G24" s="18">
        <v>36447</v>
      </c>
      <c r="H24" s="18">
        <v>44646</v>
      </c>
      <c r="I24" s="18">
        <v>56644</v>
      </c>
      <c r="J24" s="18">
        <v>44999</v>
      </c>
      <c r="K24" s="18">
        <v>43493</v>
      </c>
      <c r="L24" s="18">
        <v>51527</v>
      </c>
      <c r="M24" s="18">
        <v>48835</v>
      </c>
      <c r="N24" s="18">
        <v>528817</v>
      </c>
      <c r="O24" s="14">
        <v>7.9</v>
      </c>
    </row>
    <row r="25" spans="1:15" x14ac:dyDescent="0.2">
      <c r="A25" s="6" t="s">
        <v>49</v>
      </c>
      <c r="B25" s="18">
        <v>98918</v>
      </c>
      <c r="C25" s="18">
        <v>143050</v>
      </c>
      <c r="D25" s="18">
        <v>88031</v>
      </c>
      <c r="E25" s="18">
        <v>91701</v>
      </c>
      <c r="F25" s="18">
        <v>71628</v>
      </c>
      <c r="G25" s="18">
        <v>69080</v>
      </c>
      <c r="H25" s="18">
        <v>117775</v>
      </c>
      <c r="I25" s="18">
        <v>130566</v>
      </c>
      <c r="J25" s="18">
        <v>74434</v>
      </c>
      <c r="K25" s="18">
        <v>92600</v>
      </c>
      <c r="L25" s="18">
        <v>93998</v>
      </c>
      <c r="M25" s="18">
        <v>99556</v>
      </c>
      <c r="N25" s="18">
        <v>1171337</v>
      </c>
      <c r="O25" s="14">
        <v>25</v>
      </c>
    </row>
    <row r="26" spans="1:15" x14ac:dyDescent="0.2">
      <c r="A26" s="6" t="s">
        <v>50</v>
      </c>
      <c r="B26" s="18">
        <v>39437</v>
      </c>
      <c r="C26" s="18">
        <v>29589</v>
      </c>
      <c r="D26" s="18">
        <v>30113</v>
      </c>
      <c r="E26" s="18">
        <v>24781</v>
      </c>
      <c r="F26" s="18">
        <v>32159</v>
      </c>
      <c r="G26" s="18">
        <v>30032</v>
      </c>
      <c r="H26" s="18">
        <v>32668</v>
      </c>
      <c r="I26" s="18">
        <v>34169</v>
      </c>
      <c r="J26" s="18">
        <v>25653</v>
      </c>
      <c r="K26" s="18">
        <v>29008</v>
      </c>
      <c r="L26" s="18">
        <v>27814</v>
      </c>
      <c r="M26" s="18">
        <v>25250</v>
      </c>
      <c r="N26" s="18">
        <v>360673</v>
      </c>
      <c r="O26" s="14">
        <v>32.6</v>
      </c>
    </row>
    <row r="27" spans="1:15" x14ac:dyDescent="0.2">
      <c r="A27" s="6" t="s">
        <v>51</v>
      </c>
      <c r="B27" s="18">
        <v>15510</v>
      </c>
      <c r="C27" s="18">
        <v>17737</v>
      </c>
      <c r="D27" s="18">
        <v>15219</v>
      </c>
      <c r="E27" s="18">
        <v>14508</v>
      </c>
      <c r="F27" s="18">
        <v>17111</v>
      </c>
      <c r="G27" s="18">
        <v>13542</v>
      </c>
      <c r="H27" s="18">
        <v>23933</v>
      </c>
      <c r="I27" s="18">
        <v>20959</v>
      </c>
      <c r="J27" s="18">
        <v>13486</v>
      </c>
      <c r="K27" s="18">
        <v>13851</v>
      </c>
      <c r="L27" s="18">
        <v>13131</v>
      </c>
      <c r="M27" s="18">
        <v>12186</v>
      </c>
      <c r="N27" s="18">
        <v>191173</v>
      </c>
      <c r="O27" s="14">
        <v>22</v>
      </c>
    </row>
    <row r="28" spans="1:15" x14ac:dyDescent="0.2">
      <c r="A28" s="6" t="s">
        <v>52</v>
      </c>
      <c r="B28" s="18">
        <v>1245</v>
      </c>
      <c r="C28" s="18">
        <v>1554</v>
      </c>
      <c r="D28" s="18">
        <v>1360</v>
      </c>
      <c r="E28" s="18">
        <v>1889</v>
      </c>
      <c r="F28" s="18">
        <v>1595</v>
      </c>
      <c r="G28" s="18">
        <v>2649</v>
      </c>
      <c r="H28" s="18">
        <v>3005</v>
      </c>
      <c r="I28" s="18">
        <v>3984</v>
      </c>
      <c r="J28" s="18">
        <v>1506</v>
      </c>
      <c r="K28" s="18">
        <v>1657</v>
      </c>
      <c r="L28" s="18">
        <v>1493</v>
      </c>
      <c r="M28" s="18">
        <v>2151</v>
      </c>
      <c r="N28" s="18">
        <v>24088</v>
      </c>
      <c r="O28" s="14">
        <v>74.599999999999994</v>
      </c>
    </row>
    <row r="29" spans="1:15" s="33" customFormat="1" x14ac:dyDescent="0.2">
      <c r="A29" s="30" t="s">
        <v>53</v>
      </c>
      <c r="B29" s="31">
        <v>74021</v>
      </c>
      <c r="C29" s="31">
        <v>59574</v>
      </c>
      <c r="D29" s="31">
        <v>70799</v>
      </c>
      <c r="E29" s="31">
        <v>94410</v>
      </c>
      <c r="F29" s="31">
        <v>133267</v>
      </c>
      <c r="G29" s="31">
        <v>102563</v>
      </c>
      <c r="H29" s="31">
        <v>86528</v>
      </c>
      <c r="I29" s="31">
        <v>75337</v>
      </c>
      <c r="J29" s="31">
        <v>71180</v>
      </c>
      <c r="K29" s="31">
        <v>92980</v>
      </c>
      <c r="L29" s="31">
        <v>89479</v>
      </c>
      <c r="M29" s="31">
        <v>96062</v>
      </c>
      <c r="N29" s="31">
        <v>1046200</v>
      </c>
      <c r="O29" s="32">
        <v>12.6</v>
      </c>
    </row>
    <row r="30" spans="1:15" x14ac:dyDescent="0.2">
      <c r="A30" s="6" t="s">
        <v>103</v>
      </c>
      <c r="B30" s="18">
        <v>7762</v>
      </c>
      <c r="C30" s="18">
        <v>5726</v>
      </c>
      <c r="D30" s="18">
        <v>7747</v>
      </c>
      <c r="E30" s="18">
        <v>7528</v>
      </c>
      <c r="F30" s="18">
        <v>7703</v>
      </c>
      <c r="G30" s="18">
        <v>8524</v>
      </c>
      <c r="H30" s="18">
        <v>9373</v>
      </c>
      <c r="I30" s="18">
        <v>7144</v>
      </c>
      <c r="J30" s="18">
        <v>7942</v>
      </c>
      <c r="K30" s="18">
        <v>7543</v>
      </c>
      <c r="L30" s="18">
        <v>7438</v>
      </c>
      <c r="M30" s="18">
        <v>7879</v>
      </c>
      <c r="N30" s="18">
        <v>92309</v>
      </c>
      <c r="O30" s="14">
        <v>6.6</v>
      </c>
    </row>
    <row r="31" spans="1:15" x14ac:dyDescent="0.2">
      <c r="A31" s="6" t="s">
        <v>104</v>
      </c>
      <c r="B31" s="18">
        <v>57404</v>
      </c>
      <c r="C31" s="18">
        <v>46061</v>
      </c>
      <c r="D31" s="18">
        <v>53965</v>
      </c>
      <c r="E31" s="18">
        <v>73214</v>
      </c>
      <c r="F31" s="18">
        <v>115955</v>
      </c>
      <c r="G31" s="18">
        <v>83467</v>
      </c>
      <c r="H31" s="18">
        <v>64905</v>
      </c>
      <c r="I31" s="18">
        <v>57107</v>
      </c>
      <c r="J31" s="18">
        <v>54825</v>
      </c>
      <c r="K31" s="18">
        <v>75567</v>
      </c>
      <c r="L31" s="18">
        <v>72918</v>
      </c>
      <c r="M31" s="18">
        <v>73515</v>
      </c>
      <c r="N31" s="18">
        <v>828903</v>
      </c>
      <c r="O31" s="14">
        <v>14.2</v>
      </c>
    </row>
    <row r="32" spans="1:15" x14ac:dyDescent="0.2">
      <c r="A32" s="6" t="s">
        <v>105</v>
      </c>
      <c r="B32" s="18">
        <v>1619</v>
      </c>
      <c r="C32" s="18">
        <v>1011</v>
      </c>
      <c r="D32" s="18">
        <v>1286</v>
      </c>
      <c r="E32" s="18">
        <v>1222</v>
      </c>
      <c r="F32" s="18">
        <v>1188</v>
      </c>
      <c r="G32" s="18">
        <v>1004</v>
      </c>
      <c r="H32" s="18">
        <v>1242</v>
      </c>
      <c r="I32" s="18">
        <v>1196</v>
      </c>
      <c r="J32">
        <v>912</v>
      </c>
      <c r="K32" s="18">
        <v>1372</v>
      </c>
      <c r="L32" s="18">
        <v>1005</v>
      </c>
      <c r="M32" s="18">
        <v>1246</v>
      </c>
      <c r="N32" s="18">
        <v>14303</v>
      </c>
      <c r="O32" s="14">
        <v>-5.8</v>
      </c>
    </row>
    <row r="33" spans="1:15" x14ac:dyDescent="0.2">
      <c r="A33" s="6" t="s">
        <v>106</v>
      </c>
      <c r="B33" s="18">
        <v>1585</v>
      </c>
      <c r="C33" s="18">
        <v>1292</v>
      </c>
      <c r="D33" s="18">
        <v>1662</v>
      </c>
      <c r="E33" s="18">
        <v>1707</v>
      </c>
      <c r="F33" s="18">
        <v>1565</v>
      </c>
      <c r="G33" s="18">
        <v>2926</v>
      </c>
      <c r="H33" s="18">
        <v>3907</v>
      </c>
      <c r="I33" s="18">
        <v>1510</v>
      </c>
      <c r="J33" s="18">
        <v>1125</v>
      </c>
      <c r="K33" s="18">
        <v>1469</v>
      </c>
      <c r="L33" s="18">
        <v>1401</v>
      </c>
      <c r="M33" s="18">
        <v>1776</v>
      </c>
      <c r="N33" s="18">
        <v>21925</v>
      </c>
      <c r="O33" s="14">
        <v>-1.6</v>
      </c>
    </row>
    <row r="34" spans="1:15" x14ac:dyDescent="0.2">
      <c r="A34" s="6" t="s">
        <v>58</v>
      </c>
      <c r="B34" s="18">
        <v>4770</v>
      </c>
      <c r="C34" s="18">
        <v>4734</v>
      </c>
      <c r="D34" s="18">
        <v>5373</v>
      </c>
      <c r="E34" s="18">
        <v>9960</v>
      </c>
      <c r="F34" s="18">
        <v>6043</v>
      </c>
      <c r="G34" s="18">
        <v>5750</v>
      </c>
      <c r="H34" s="18">
        <v>6206</v>
      </c>
      <c r="I34" s="18">
        <v>7816</v>
      </c>
      <c r="J34" s="18">
        <v>5759</v>
      </c>
      <c r="K34" s="18">
        <v>6295</v>
      </c>
      <c r="L34" s="18">
        <v>5785</v>
      </c>
      <c r="M34" s="18">
        <v>10476</v>
      </c>
      <c r="N34" s="18">
        <v>78967</v>
      </c>
      <c r="O34" s="14">
        <v>12.8</v>
      </c>
    </row>
    <row r="35" spans="1:15" x14ac:dyDescent="0.2">
      <c r="A35" s="6" t="s">
        <v>59</v>
      </c>
      <c r="B35">
        <v>881</v>
      </c>
      <c r="C35">
        <v>750</v>
      </c>
      <c r="D35">
        <v>766</v>
      </c>
      <c r="E35">
        <v>779</v>
      </c>
      <c r="F35">
        <v>813</v>
      </c>
      <c r="G35">
        <v>892</v>
      </c>
      <c r="H35">
        <v>895</v>
      </c>
      <c r="I35">
        <v>564</v>
      </c>
      <c r="J35">
        <v>617</v>
      </c>
      <c r="K35">
        <v>734</v>
      </c>
      <c r="L35" s="18">
        <v>932</v>
      </c>
      <c r="M35" s="18">
        <v>1170</v>
      </c>
      <c r="N35" s="18">
        <v>9793</v>
      </c>
      <c r="O35" s="14">
        <v>6.8</v>
      </c>
    </row>
    <row r="36" spans="1:15" s="33" customFormat="1" x14ac:dyDescent="0.2">
      <c r="A36" s="30" t="s">
        <v>60</v>
      </c>
      <c r="B36" s="31">
        <v>8795</v>
      </c>
      <c r="C36" s="31">
        <v>10370</v>
      </c>
      <c r="D36" s="31">
        <v>17357</v>
      </c>
      <c r="E36" s="31">
        <v>9169</v>
      </c>
      <c r="F36" s="31">
        <v>8691</v>
      </c>
      <c r="G36" s="31">
        <v>11628</v>
      </c>
      <c r="H36" s="31">
        <v>20156</v>
      </c>
      <c r="I36" s="31">
        <v>13656</v>
      </c>
      <c r="J36" s="31">
        <v>12750</v>
      </c>
      <c r="K36" s="31">
        <v>9646</v>
      </c>
      <c r="L36" s="31">
        <v>13507</v>
      </c>
      <c r="M36" s="31">
        <v>10819</v>
      </c>
      <c r="N36" s="31">
        <v>146544</v>
      </c>
      <c r="O36" s="32">
        <v>25.2</v>
      </c>
    </row>
    <row r="37" spans="1:15" x14ac:dyDescent="0.2">
      <c r="A37" s="6" t="s">
        <v>107</v>
      </c>
      <c r="B37" s="18">
        <v>1779</v>
      </c>
      <c r="C37" s="18">
        <v>4042</v>
      </c>
      <c r="D37" s="18">
        <v>10024</v>
      </c>
      <c r="E37" s="18">
        <v>1184</v>
      </c>
      <c r="F37" s="18">
        <v>1448</v>
      </c>
      <c r="G37" s="18">
        <v>2118</v>
      </c>
      <c r="H37" s="18">
        <v>2032</v>
      </c>
      <c r="I37" s="18">
        <v>2727</v>
      </c>
      <c r="J37" s="18">
        <v>4180</v>
      </c>
      <c r="K37" s="18">
        <v>2215</v>
      </c>
      <c r="L37" s="18">
        <v>2512</v>
      </c>
      <c r="M37" s="18">
        <v>2669</v>
      </c>
      <c r="N37" s="18">
        <v>36930</v>
      </c>
      <c r="O37" s="14">
        <v>54.4</v>
      </c>
    </row>
    <row r="38" spans="1:15" x14ac:dyDescent="0.2">
      <c r="A38" s="6" t="s">
        <v>108</v>
      </c>
      <c r="B38" s="18">
        <v>1277</v>
      </c>
      <c r="C38">
        <v>997</v>
      </c>
      <c r="D38" s="18">
        <v>1175</v>
      </c>
      <c r="E38">
        <v>956</v>
      </c>
      <c r="F38" s="18">
        <v>1029</v>
      </c>
      <c r="G38" s="18">
        <v>1174</v>
      </c>
      <c r="H38">
        <v>918</v>
      </c>
      <c r="I38" s="18">
        <v>1198</v>
      </c>
      <c r="J38">
        <v>785</v>
      </c>
      <c r="K38" s="18">
        <v>1109</v>
      </c>
      <c r="L38" s="18">
        <v>1310</v>
      </c>
      <c r="M38">
        <v>903</v>
      </c>
      <c r="N38" s="18">
        <v>12831</v>
      </c>
      <c r="O38" s="14">
        <v>17.899999999999999</v>
      </c>
    </row>
    <row r="39" spans="1:15" x14ac:dyDescent="0.2">
      <c r="A39" s="6" t="s">
        <v>109</v>
      </c>
      <c r="B39">
        <v>443</v>
      </c>
      <c r="C39">
        <v>587</v>
      </c>
      <c r="D39">
        <v>468</v>
      </c>
      <c r="E39">
        <v>305</v>
      </c>
      <c r="F39">
        <v>451</v>
      </c>
      <c r="G39">
        <v>806</v>
      </c>
      <c r="H39" s="18">
        <v>2548</v>
      </c>
      <c r="I39" s="18">
        <v>719</v>
      </c>
      <c r="J39">
        <v>535</v>
      </c>
      <c r="K39">
        <v>380</v>
      </c>
      <c r="L39">
        <v>723</v>
      </c>
      <c r="M39">
        <v>403</v>
      </c>
      <c r="N39" s="18">
        <v>8368</v>
      </c>
      <c r="O39" s="14">
        <v>45.5</v>
      </c>
    </row>
    <row r="40" spans="1:15" x14ac:dyDescent="0.2">
      <c r="A40" s="6" t="s">
        <v>64</v>
      </c>
      <c r="B40">
        <v>512</v>
      </c>
      <c r="C40">
        <v>714</v>
      </c>
      <c r="D40">
        <v>689</v>
      </c>
      <c r="E40" s="18">
        <v>1038</v>
      </c>
      <c r="F40">
        <v>771</v>
      </c>
      <c r="G40">
        <v>941</v>
      </c>
      <c r="H40" s="18">
        <v>2400</v>
      </c>
      <c r="I40">
        <v>972</v>
      </c>
      <c r="J40" s="18">
        <v>1345</v>
      </c>
      <c r="K40">
        <v>902</v>
      </c>
      <c r="L40" s="18">
        <v>1554</v>
      </c>
      <c r="M40">
        <v>793</v>
      </c>
      <c r="N40" s="18">
        <v>12631</v>
      </c>
      <c r="O40" s="14">
        <v>16.8</v>
      </c>
    </row>
    <row r="41" spans="1:15" x14ac:dyDescent="0.2">
      <c r="A41" s="6" t="s">
        <v>65</v>
      </c>
      <c r="B41" s="18">
        <v>3686</v>
      </c>
      <c r="C41" s="18">
        <v>3036</v>
      </c>
      <c r="D41" s="18">
        <v>3841</v>
      </c>
      <c r="E41" s="18">
        <v>4301</v>
      </c>
      <c r="F41" s="18">
        <v>3764</v>
      </c>
      <c r="G41" s="18">
        <v>4620</v>
      </c>
      <c r="H41" s="18">
        <v>8870</v>
      </c>
      <c r="I41" s="18">
        <v>6132</v>
      </c>
      <c r="J41" s="18">
        <v>4299</v>
      </c>
      <c r="K41" s="18">
        <v>3683</v>
      </c>
      <c r="L41" s="18">
        <v>5729</v>
      </c>
      <c r="M41" s="18">
        <v>4513</v>
      </c>
      <c r="N41" s="18">
        <v>56474</v>
      </c>
      <c r="O41" s="14">
        <v>14</v>
      </c>
    </row>
    <row r="42" spans="1:15" s="8" customFormat="1" ht="16" thickBot="1" x14ac:dyDescent="0.25">
      <c r="A42" s="7" t="s">
        <v>66</v>
      </c>
      <c r="B42" s="19">
        <v>1098</v>
      </c>
      <c r="C42" s="8">
        <v>994</v>
      </c>
      <c r="D42" s="19">
        <v>1160</v>
      </c>
      <c r="E42" s="19">
        <v>1385</v>
      </c>
      <c r="F42" s="19">
        <v>1228</v>
      </c>
      <c r="G42" s="19">
        <v>1969</v>
      </c>
      <c r="H42" s="19">
        <v>3388</v>
      </c>
      <c r="I42" s="19">
        <v>1908</v>
      </c>
      <c r="J42" s="19">
        <v>1606</v>
      </c>
      <c r="K42" s="19">
        <v>1357</v>
      </c>
      <c r="L42" s="19">
        <v>1679</v>
      </c>
      <c r="M42" s="19">
        <v>1538</v>
      </c>
      <c r="N42" s="19">
        <v>19310</v>
      </c>
      <c r="O42" s="15">
        <v>19.8</v>
      </c>
    </row>
    <row r="43" spans="1:15" s="39" customFormat="1" x14ac:dyDescent="0.2">
      <c r="A43" s="40" t="s">
        <v>7</v>
      </c>
      <c r="B43" s="37">
        <v>129992</v>
      </c>
      <c r="C43" s="37">
        <v>124892</v>
      </c>
      <c r="D43" s="37">
        <v>144836</v>
      </c>
      <c r="E43" s="37">
        <v>113856</v>
      </c>
      <c r="F43" s="37">
        <v>92311</v>
      </c>
      <c r="G43" s="37">
        <v>81995</v>
      </c>
      <c r="H43" s="37">
        <v>107487</v>
      </c>
      <c r="I43" s="37">
        <v>123358</v>
      </c>
      <c r="J43" s="37">
        <v>95830</v>
      </c>
      <c r="K43" s="37">
        <v>113311</v>
      </c>
      <c r="L43" s="37">
        <v>129405</v>
      </c>
      <c r="M43" s="37">
        <v>116012</v>
      </c>
      <c r="N43" s="37">
        <v>1373285</v>
      </c>
      <c r="O43" s="38">
        <v>5</v>
      </c>
    </row>
    <row r="44" spans="1:15" x14ac:dyDescent="0.2">
      <c r="A44" s="6" t="s">
        <v>110</v>
      </c>
      <c r="B44" s="18">
        <v>1709</v>
      </c>
      <c r="C44" s="18">
        <v>1573</v>
      </c>
      <c r="D44" s="18">
        <v>2081</v>
      </c>
      <c r="E44" s="18">
        <v>1401</v>
      </c>
      <c r="F44" s="18">
        <v>1314</v>
      </c>
      <c r="G44" s="18">
        <v>1140</v>
      </c>
      <c r="H44" s="18">
        <v>1916</v>
      </c>
      <c r="I44" s="18">
        <v>2012</v>
      </c>
      <c r="J44" s="18">
        <v>1486</v>
      </c>
      <c r="K44" s="18">
        <v>1823</v>
      </c>
      <c r="L44" s="18">
        <v>2162</v>
      </c>
      <c r="M44" s="18">
        <v>1474</v>
      </c>
      <c r="N44" s="18">
        <v>20091</v>
      </c>
      <c r="O44" s="14">
        <v>14.8</v>
      </c>
    </row>
    <row r="45" spans="1:15" x14ac:dyDescent="0.2">
      <c r="A45" s="6" t="s">
        <v>68</v>
      </c>
      <c r="B45" s="18">
        <v>1954</v>
      </c>
      <c r="C45" s="18">
        <v>1882</v>
      </c>
      <c r="D45" s="18">
        <v>2249</v>
      </c>
      <c r="E45" s="18">
        <v>2088</v>
      </c>
      <c r="F45" s="18">
        <v>1542</v>
      </c>
      <c r="G45" s="18">
        <v>1534</v>
      </c>
      <c r="H45" s="18">
        <v>2625</v>
      </c>
      <c r="I45" s="18">
        <v>2541</v>
      </c>
      <c r="J45" s="18">
        <v>1876</v>
      </c>
      <c r="K45" s="18">
        <v>1975</v>
      </c>
      <c r="L45" s="18">
        <v>2168</v>
      </c>
      <c r="M45" s="18">
        <v>1958</v>
      </c>
      <c r="N45" s="18">
        <v>24392</v>
      </c>
      <c r="O45" s="14">
        <v>14.2</v>
      </c>
    </row>
    <row r="46" spans="1:15" x14ac:dyDescent="0.2">
      <c r="A46" s="6" t="s">
        <v>111</v>
      </c>
      <c r="B46" s="18">
        <v>3453</v>
      </c>
      <c r="C46" s="18">
        <v>3785</v>
      </c>
      <c r="D46" s="18">
        <v>3584</v>
      </c>
      <c r="E46" s="18">
        <v>2344</v>
      </c>
      <c r="F46" s="18">
        <v>1666</v>
      </c>
      <c r="G46" s="18">
        <v>1820</v>
      </c>
      <c r="H46" s="18">
        <v>2933</v>
      </c>
      <c r="I46" s="18">
        <v>1831</v>
      </c>
      <c r="J46" s="18">
        <v>1590</v>
      </c>
      <c r="K46" s="18">
        <v>2450</v>
      </c>
      <c r="L46" s="18">
        <v>2265</v>
      </c>
      <c r="M46" s="18">
        <v>1908</v>
      </c>
      <c r="N46" s="18">
        <v>29629</v>
      </c>
      <c r="O46" s="14">
        <v>-3.1</v>
      </c>
    </row>
    <row r="47" spans="1:15" x14ac:dyDescent="0.2">
      <c r="A47" s="6" t="s">
        <v>112</v>
      </c>
      <c r="B47" s="18">
        <v>1972</v>
      </c>
      <c r="C47" s="18">
        <v>1539</v>
      </c>
      <c r="D47" s="18">
        <v>1775</v>
      </c>
      <c r="E47" s="18">
        <v>1063</v>
      </c>
      <c r="F47">
        <v>878</v>
      </c>
      <c r="G47">
        <v>991</v>
      </c>
      <c r="H47">
        <v>968</v>
      </c>
      <c r="I47">
        <v>754</v>
      </c>
      <c r="J47">
        <v>986</v>
      </c>
      <c r="K47" s="18">
        <v>1359</v>
      </c>
      <c r="L47" s="18">
        <v>1535</v>
      </c>
      <c r="M47" s="18">
        <v>1790</v>
      </c>
      <c r="N47" s="18">
        <v>15610</v>
      </c>
      <c r="O47" s="14">
        <v>-2.7</v>
      </c>
    </row>
    <row r="48" spans="1:15" x14ac:dyDescent="0.2">
      <c r="A48" s="6" t="s">
        <v>113</v>
      </c>
      <c r="B48" s="18">
        <v>10010</v>
      </c>
      <c r="C48" s="18">
        <v>10684</v>
      </c>
      <c r="D48" s="18">
        <v>11338</v>
      </c>
      <c r="E48" s="18">
        <v>11257</v>
      </c>
      <c r="F48" s="18">
        <v>10323</v>
      </c>
      <c r="G48" s="18">
        <v>8359</v>
      </c>
      <c r="H48" s="18">
        <v>11902</v>
      </c>
      <c r="I48" s="18">
        <v>15793</v>
      </c>
      <c r="J48" s="18">
        <v>8362</v>
      </c>
      <c r="K48" s="18">
        <v>10062</v>
      </c>
      <c r="L48" s="18">
        <v>11750</v>
      </c>
      <c r="M48" s="18">
        <v>10578</v>
      </c>
      <c r="N48" s="18">
        <v>130418</v>
      </c>
      <c r="O48" s="14">
        <v>8.9</v>
      </c>
    </row>
    <row r="49" spans="1:15" x14ac:dyDescent="0.2">
      <c r="A49" s="6" t="s">
        <v>114</v>
      </c>
      <c r="B49" s="18">
        <v>18091</v>
      </c>
      <c r="C49" s="18">
        <v>17336</v>
      </c>
      <c r="D49" s="18">
        <v>24040</v>
      </c>
      <c r="E49" s="18">
        <v>17906</v>
      </c>
      <c r="F49" s="18">
        <v>14056</v>
      </c>
      <c r="G49" s="18">
        <v>11837</v>
      </c>
      <c r="H49" s="18">
        <v>14643</v>
      </c>
      <c r="I49" s="18">
        <v>17266</v>
      </c>
      <c r="J49" s="18">
        <v>15985</v>
      </c>
      <c r="K49" s="18">
        <v>18241</v>
      </c>
      <c r="L49" s="18">
        <v>22281</v>
      </c>
      <c r="M49" s="18">
        <v>17549</v>
      </c>
      <c r="N49" s="18">
        <v>209231</v>
      </c>
      <c r="O49" s="14">
        <v>13.9</v>
      </c>
    </row>
    <row r="50" spans="1:15" x14ac:dyDescent="0.2">
      <c r="A50" s="6" t="s">
        <v>115</v>
      </c>
      <c r="B50" s="18">
        <v>755</v>
      </c>
      <c r="C50">
        <v>684</v>
      </c>
      <c r="D50">
        <v>810</v>
      </c>
      <c r="E50">
        <v>630</v>
      </c>
      <c r="F50">
        <v>577</v>
      </c>
      <c r="G50">
        <v>565</v>
      </c>
      <c r="H50">
        <v>611</v>
      </c>
      <c r="I50" s="18">
        <v>905</v>
      </c>
      <c r="J50">
        <v>501</v>
      </c>
      <c r="K50">
        <v>687</v>
      </c>
      <c r="L50" s="18">
        <v>562</v>
      </c>
      <c r="M50">
        <v>717</v>
      </c>
      <c r="N50" s="18">
        <v>8004</v>
      </c>
      <c r="O50" s="14">
        <v>-13.5</v>
      </c>
    </row>
    <row r="51" spans="1:15" x14ac:dyDescent="0.2">
      <c r="A51" s="6" t="s">
        <v>116</v>
      </c>
      <c r="B51" s="18">
        <v>4619</v>
      </c>
      <c r="C51" s="18">
        <v>3821</v>
      </c>
      <c r="D51" s="18">
        <v>4014</v>
      </c>
      <c r="E51" s="18">
        <v>3527</v>
      </c>
      <c r="F51" s="18">
        <v>3406</v>
      </c>
      <c r="G51" s="18">
        <v>3201</v>
      </c>
      <c r="H51" s="18">
        <v>4084</v>
      </c>
      <c r="I51" s="18">
        <v>8775</v>
      </c>
      <c r="J51" s="18">
        <v>3734</v>
      </c>
      <c r="K51" s="18">
        <v>3328</v>
      </c>
      <c r="L51" s="18">
        <v>4394</v>
      </c>
      <c r="M51" s="18">
        <v>4177</v>
      </c>
      <c r="N51" s="18">
        <v>51080</v>
      </c>
      <c r="O51" s="14">
        <v>9.1999999999999993</v>
      </c>
    </row>
    <row r="52" spans="1:15" x14ac:dyDescent="0.2">
      <c r="A52" s="6" t="s">
        <v>117</v>
      </c>
      <c r="B52" s="18">
        <v>6597</v>
      </c>
      <c r="C52" s="18">
        <v>6328</v>
      </c>
      <c r="D52" s="18">
        <v>6764</v>
      </c>
      <c r="E52" s="18">
        <v>5570</v>
      </c>
      <c r="F52" s="18">
        <v>5879</v>
      </c>
      <c r="G52" s="18">
        <v>4907</v>
      </c>
      <c r="H52" s="18">
        <v>8445</v>
      </c>
      <c r="I52" s="18">
        <v>7883</v>
      </c>
      <c r="J52" s="18">
        <v>5738</v>
      </c>
      <c r="K52" s="18">
        <v>6349</v>
      </c>
      <c r="L52" s="18">
        <v>6077</v>
      </c>
      <c r="M52" s="18">
        <v>5969</v>
      </c>
      <c r="N52" s="18">
        <v>76506</v>
      </c>
      <c r="O52" s="14">
        <v>0.2</v>
      </c>
    </row>
    <row r="53" spans="1:15" x14ac:dyDescent="0.2">
      <c r="A53" s="6" t="s">
        <v>118</v>
      </c>
      <c r="B53" s="18">
        <v>2974</v>
      </c>
      <c r="C53" s="18">
        <v>3263</v>
      </c>
      <c r="D53" s="18">
        <v>3804</v>
      </c>
      <c r="E53" s="18">
        <v>2559</v>
      </c>
      <c r="F53" s="18">
        <v>1805</v>
      </c>
      <c r="G53" s="18">
        <v>2412</v>
      </c>
      <c r="H53" s="18">
        <v>2819</v>
      </c>
      <c r="I53" s="18">
        <v>1937</v>
      </c>
      <c r="J53" s="18">
        <v>1912</v>
      </c>
      <c r="K53" s="18">
        <v>2903</v>
      </c>
      <c r="L53" s="18">
        <v>2914</v>
      </c>
      <c r="M53" s="18">
        <v>2453</v>
      </c>
      <c r="N53" s="18">
        <v>31755</v>
      </c>
      <c r="O53" s="14">
        <v>4.5999999999999996</v>
      </c>
    </row>
    <row r="54" spans="1:15" x14ac:dyDescent="0.2">
      <c r="A54" s="6" t="s">
        <v>119</v>
      </c>
      <c r="B54" s="18">
        <v>1145</v>
      </c>
      <c r="C54" s="18">
        <v>1023</v>
      </c>
      <c r="D54" s="18">
        <v>1130</v>
      </c>
      <c r="E54">
        <v>744</v>
      </c>
      <c r="F54">
        <v>685</v>
      </c>
      <c r="G54">
        <v>800</v>
      </c>
      <c r="H54">
        <v>908</v>
      </c>
      <c r="I54">
        <v>991</v>
      </c>
      <c r="J54">
        <v>914</v>
      </c>
      <c r="K54">
        <v>987</v>
      </c>
      <c r="L54" s="18">
        <v>1406</v>
      </c>
      <c r="M54">
        <v>860</v>
      </c>
      <c r="N54" s="18">
        <v>11593</v>
      </c>
      <c r="O54" s="14">
        <v>3.5</v>
      </c>
    </row>
    <row r="55" spans="1:15" x14ac:dyDescent="0.2">
      <c r="A55" s="6" t="s">
        <v>78</v>
      </c>
      <c r="B55" s="18">
        <v>1928</v>
      </c>
      <c r="C55" s="18">
        <v>1555</v>
      </c>
      <c r="D55" s="18">
        <v>2062</v>
      </c>
      <c r="E55" s="18">
        <v>1578</v>
      </c>
      <c r="F55" s="18">
        <v>1408</v>
      </c>
      <c r="G55" s="18">
        <v>1903</v>
      </c>
      <c r="H55" s="18">
        <v>1725</v>
      </c>
      <c r="I55" s="18">
        <v>1776</v>
      </c>
      <c r="J55" s="18">
        <v>1559</v>
      </c>
      <c r="K55" s="18">
        <v>1733</v>
      </c>
      <c r="L55" s="18">
        <v>1574</v>
      </c>
      <c r="M55" s="18">
        <v>1632</v>
      </c>
      <c r="N55" s="18">
        <v>20433</v>
      </c>
      <c r="O55" s="14">
        <v>-10.1</v>
      </c>
    </row>
    <row r="56" spans="1:15" x14ac:dyDescent="0.2">
      <c r="A56" s="6" t="s">
        <v>79</v>
      </c>
      <c r="B56" s="18">
        <v>8063</v>
      </c>
      <c r="C56" s="18">
        <v>4465</v>
      </c>
      <c r="D56" s="18">
        <v>5037</v>
      </c>
      <c r="E56" s="18">
        <v>3874</v>
      </c>
      <c r="F56" s="18">
        <v>4067</v>
      </c>
      <c r="G56" s="18">
        <v>3096</v>
      </c>
      <c r="H56" s="18">
        <v>3325</v>
      </c>
      <c r="I56" s="18">
        <v>4255</v>
      </c>
      <c r="J56" s="18">
        <v>3548</v>
      </c>
      <c r="K56" s="18">
        <v>4519</v>
      </c>
      <c r="L56" s="18">
        <v>5090</v>
      </c>
      <c r="M56" s="18">
        <v>5649</v>
      </c>
      <c r="N56" s="18">
        <v>54988</v>
      </c>
      <c r="O56" s="14">
        <v>9.1999999999999993</v>
      </c>
    </row>
    <row r="57" spans="1:15" x14ac:dyDescent="0.2">
      <c r="A57" s="6" t="s">
        <v>120</v>
      </c>
      <c r="B57" s="18">
        <v>2174</v>
      </c>
      <c r="C57" s="18">
        <v>2275</v>
      </c>
      <c r="D57" s="18">
        <v>2940</v>
      </c>
      <c r="E57" s="18">
        <v>2222</v>
      </c>
      <c r="F57" s="18">
        <v>1918</v>
      </c>
      <c r="G57" s="18">
        <v>2352</v>
      </c>
      <c r="H57" s="18">
        <v>3267</v>
      </c>
      <c r="I57" s="18">
        <v>5274</v>
      </c>
      <c r="J57" s="18">
        <v>3066</v>
      </c>
      <c r="K57" s="18">
        <v>2959</v>
      </c>
      <c r="L57" s="18">
        <v>2749</v>
      </c>
      <c r="M57" s="18">
        <v>2568</v>
      </c>
      <c r="N57" s="18">
        <v>33764</v>
      </c>
      <c r="O57" s="14">
        <v>9.4</v>
      </c>
    </row>
    <row r="58" spans="1:15" x14ac:dyDescent="0.2">
      <c r="A58" s="6" t="s">
        <v>121</v>
      </c>
      <c r="B58" s="18">
        <v>4708</v>
      </c>
      <c r="C58" s="18">
        <v>3956</v>
      </c>
      <c r="D58" s="18">
        <v>4165</v>
      </c>
      <c r="E58" s="18">
        <v>2838</v>
      </c>
      <c r="F58" s="18">
        <v>1822</v>
      </c>
      <c r="G58" s="18">
        <v>2117</v>
      </c>
      <c r="H58" s="18">
        <v>2057</v>
      </c>
      <c r="I58" s="18">
        <v>1748</v>
      </c>
      <c r="J58" s="18">
        <v>1772</v>
      </c>
      <c r="K58" s="18">
        <v>2609</v>
      </c>
      <c r="L58" s="18">
        <v>3276</v>
      </c>
      <c r="M58" s="18">
        <v>4014</v>
      </c>
      <c r="N58" s="18">
        <v>35082</v>
      </c>
      <c r="O58" s="14">
        <v>9.9</v>
      </c>
    </row>
    <row r="59" spans="1:15" x14ac:dyDescent="0.2">
      <c r="A59" s="6" t="s">
        <v>122</v>
      </c>
      <c r="B59" s="18">
        <v>6078</v>
      </c>
      <c r="C59" s="18">
        <v>6100</v>
      </c>
      <c r="D59" s="18">
        <v>6485</v>
      </c>
      <c r="E59" s="18">
        <v>6926</v>
      </c>
      <c r="F59" s="18">
        <v>6413</v>
      </c>
      <c r="G59" s="18">
        <v>4337</v>
      </c>
      <c r="H59" s="18">
        <v>6888</v>
      </c>
      <c r="I59" s="18">
        <v>6148</v>
      </c>
      <c r="J59" s="18">
        <v>4978</v>
      </c>
      <c r="K59" s="18">
        <v>7045</v>
      </c>
      <c r="L59" s="18">
        <v>7084</v>
      </c>
      <c r="M59" s="18">
        <v>5890</v>
      </c>
      <c r="N59" s="18">
        <v>74372</v>
      </c>
      <c r="O59" s="14">
        <v>16.5</v>
      </c>
    </row>
    <row r="60" spans="1:15" x14ac:dyDescent="0.2">
      <c r="A60" s="6" t="s">
        <v>123</v>
      </c>
      <c r="B60" s="18">
        <v>1599</v>
      </c>
      <c r="C60" s="18">
        <v>1372</v>
      </c>
      <c r="D60" s="18">
        <v>1492</v>
      </c>
      <c r="E60" s="18">
        <v>1245</v>
      </c>
      <c r="F60" s="18">
        <v>1035</v>
      </c>
      <c r="G60">
        <v>827</v>
      </c>
      <c r="H60" s="18">
        <v>1214</v>
      </c>
      <c r="I60" s="18">
        <v>1306</v>
      </c>
      <c r="J60" s="18">
        <v>1006</v>
      </c>
      <c r="K60" s="18">
        <v>1047</v>
      </c>
      <c r="L60" s="18">
        <v>3157</v>
      </c>
      <c r="M60" s="18">
        <v>1100</v>
      </c>
      <c r="N60" s="18">
        <v>16400</v>
      </c>
      <c r="O60" s="14">
        <v>28.1</v>
      </c>
    </row>
    <row r="61" spans="1:15" x14ac:dyDescent="0.2">
      <c r="A61" s="6" t="s">
        <v>124</v>
      </c>
      <c r="B61" s="18">
        <v>44522</v>
      </c>
      <c r="C61" s="18">
        <v>47559</v>
      </c>
      <c r="D61" s="18">
        <v>54444</v>
      </c>
      <c r="E61" s="18">
        <v>41335</v>
      </c>
      <c r="F61" s="18">
        <v>29283</v>
      </c>
      <c r="G61" s="18">
        <v>25731</v>
      </c>
      <c r="H61" s="18">
        <v>31804</v>
      </c>
      <c r="I61" s="18">
        <v>34984</v>
      </c>
      <c r="J61" s="18">
        <v>31688</v>
      </c>
      <c r="K61" s="18">
        <v>37573</v>
      </c>
      <c r="L61" s="18">
        <v>43240</v>
      </c>
      <c r="M61" s="18">
        <v>39551</v>
      </c>
      <c r="N61" s="18">
        <v>461714</v>
      </c>
      <c r="O61" s="14">
        <v>-1.7</v>
      </c>
    </row>
    <row r="62" spans="1:15" x14ac:dyDescent="0.2">
      <c r="A62" s="6" t="s">
        <v>85</v>
      </c>
      <c r="B62" s="18">
        <v>6395</v>
      </c>
      <c r="C62" s="18">
        <v>4453</v>
      </c>
      <c r="D62" s="18">
        <v>5186</v>
      </c>
      <c r="E62" s="18">
        <v>3643</v>
      </c>
      <c r="F62" s="18">
        <v>3264</v>
      </c>
      <c r="G62" s="18">
        <v>3017</v>
      </c>
      <c r="H62" s="18">
        <v>4269</v>
      </c>
      <c r="I62" s="18">
        <v>5406</v>
      </c>
      <c r="J62" s="18">
        <v>3816</v>
      </c>
      <c r="K62" s="18">
        <v>4372</v>
      </c>
      <c r="L62" s="18">
        <v>4291</v>
      </c>
      <c r="M62" s="18">
        <v>5005</v>
      </c>
      <c r="N62" s="18">
        <v>53117</v>
      </c>
      <c r="O62" s="14">
        <v>8.6999999999999993</v>
      </c>
    </row>
    <row r="63" spans="1:15" ht="16" thickBot="1" x14ac:dyDescent="0.25">
      <c r="A63" s="6" t="s">
        <v>86</v>
      </c>
      <c r="B63" s="18">
        <v>1246</v>
      </c>
      <c r="C63" s="18">
        <v>1239</v>
      </c>
      <c r="D63" s="18">
        <v>1436</v>
      </c>
      <c r="E63" s="18">
        <v>1106</v>
      </c>
      <c r="F63">
        <v>970</v>
      </c>
      <c r="G63" s="18">
        <v>1049</v>
      </c>
      <c r="H63" s="18">
        <v>1084</v>
      </c>
      <c r="I63" s="18">
        <v>1773</v>
      </c>
      <c r="J63" s="18">
        <v>1313</v>
      </c>
      <c r="K63" s="18">
        <v>1290</v>
      </c>
      <c r="L63" s="18">
        <v>1430</v>
      </c>
      <c r="M63" s="18">
        <v>1170</v>
      </c>
      <c r="N63" s="18">
        <v>15106</v>
      </c>
      <c r="O63" s="14">
        <v>12.5</v>
      </c>
    </row>
    <row r="64" spans="1:15" s="44" customFormat="1" x14ac:dyDescent="0.2">
      <c r="A64" s="41" t="s">
        <v>8</v>
      </c>
      <c r="B64" s="42">
        <v>99207</v>
      </c>
      <c r="C64" s="42">
        <v>60674</v>
      </c>
      <c r="D64" s="42">
        <v>70289</v>
      </c>
      <c r="E64" s="42">
        <v>77741</v>
      </c>
      <c r="F64" s="42">
        <v>72641</v>
      </c>
      <c r="G64" s="42">
        <v>85522</v>
      </c>
      <c r="H64" s="42">
        <v>99197</v>
      </c>
      <c r="I64" s="42">
        <v>78281</v>
      </c>
      <c r="J64" s="42">
        <v>90833</v>
      </c>
      <c r="K64" s="42">
        <v>87068</v>
      </c>
      <c r="L64" s="42">
        <v>72460</v>
      </c>
      <c r="M64" s="42">
        <v>95114</v>
      </c>
      <c r="N64" s="42">
        <v>989027</v>
      </c>
      <c r="O64" s="43">
        <v>5.6</v>
      </c>
    </row>
    <row r="65" spans="1:15" x14ac:dyDescent="0.2">
      <c r="A65" s="6" t="s">
        <v>125</v>
      </c>
      <c r="B65" s="18">
        <v>89584</v>
      </c>
      <c r="C65" s="18">
        <v>55364</v>
      </c>
      <c r="D65" s="18">
        <v>63656</v>
      </c>
      <c r="E65" s="18">
        <v>70076</v>
      </c>
      <c r="F65" s="18">
        <v>63512</v>
      </c>
      <c r="G65" s="18">
        <v>74593</v>
      </c>
      <c r="H65" s="18">
        <v>87279</v>
      </c>
      <c r="I65" s="18">
        <v>68209</v>
      </c>
      <c r="J65" s="18">
        <v>80282</v>
      </c>
      <c r="K65" s="18">
        <v>77092</v>
      </c>
      <c r="L65" s="18">
        <v>64145</v>
      </c>
      <c r="M65" s="18">
        <v>86694</v>
      </c>
      <c r="N65" s="18">
        <v>880486</v>
      </c>
      <c r="O65" s="14">
        <v>6</v>
      </c>
    </row>
    <row r="66" spans="1:15" x14ac:dyDescent="0.2">
      <c r="A66" s="6" t="s">
        <v>88</v>
      </c>
      <c r="B66" s="18">
        <v>8392</v>
      </c>
      <c r="C66" s="18">
        <v>4481</v>
      </c>
      <c r="D66" s="18">
        <v>5602</v>
      </c>
      <c r="E66" s="18">
        <v>6639</v>
      </c>
      <c r="F66" s="18">
        <v>8107</v>
      </c>
      <c r="G66" s="18">
        <v>9653</v>
      </c>
      <c r="H66" s="18">
        <v>10846</v>
      </c>
      <c r="I66" s="18">
        <v>9122</v>
      </c>
      <c r="J66" s="18">
        <v>9479</v>
      </c>
      <c r="K66" s="18">
        <v>8795</v>
      </c>
      <c r="L66" s="18">
        <v>7244</v>
      </c>
      <c r="M66" s="18">
        <v>7417</v>
      </c>
      <c r="N66" s="18">
        <v>95777</v>
      </c>
      <c r="O66" s="14">
        <v>2.1</v>
      </c>
    </row>
    <row r="67" spans="1:15" ht="16" thickBot="1" x14ac:dyDescent="0.25">
      <c r="A67" s="6" t="s">
        <v>89</v>
      </c>
      <c r="B67" s="18">
        <v>1231</v>
      </c>
      <c r="C67">
        <v>829</v>
      </c>
      <c r="D67" s="18">
        <v>1031</v>
      </c>
      <c r="E67" s="18">
        <v>1026</v>
      </c>
      <c r="F67" s="18">
        <v>1022</v>
      </c>
      <c r="G67" s="18">
        <v>1276</v>
      </c>
      <c r="H67" s="18">
        <v>1072</v>
      </c>
      <c r="I67">
        <v>950</v>
      </c>
      <c r="J67" s="18">
        <v>1072</v>
      </c>
      <c r="K67" s="18">
        <v>1181</v>
      </c>
      <c r="L67" s="18">
        <v>1071</v>
      </c>
      <c r="M67" s="18">
        <v>1003</v>
      </c>
      <c r="N67" s="18">
        <v>12764</v>
      </c>
      <c r="O67" s="14">
        <v>2.8</v>
      </c>
    </row>
    <row r="68" spans="1:15" s="44" customFormat="1" x14ac:dyDescent="0.2">
      <c r="A68" s="41" t="s">
        <v>9</v>
      </c>
      <c r="B68" s="42">
        <v>7373</v>
      </c>
      <c r="C68" s="42">
        <v>4442</v>
      </c>
      <c r="D68" s="42">
        <v>5916</v>
      </c>
      <c r="E68" s="42">
        <v>6458</v>
      </c>
      <c r="F68" s="42">
        <v>5014</v>
      </c>
      <c r="G68" s="42">
        <v>5103</v>
      </c>
      <c r="H68" s="42">
        <v>6387</v>
      </c>
      <c r="I68" s="42">
        <v>7002</v>
      </c>
      <c r="J68" s="42">
        <v>5749</v>
      </c>
      <c r="K68" s="42">
        <v>6024</v>
      </c>
      <c r="L68" s="42">
        <v>5847</v>
      </c>
      <c r="M68" s="42">
        <v>10217</v>
      </c>
      <c r="N68" s="42">
        <v>75532</v>
      </c>
      <c r="O68" s="43">
        <v>-1.1000000000000001</v>
      </c>
    </row>
    <row r="69" spans="1:15" x14ac:dyDescent="0.2">
      <c r="A69" s="6" t="s">
        <v>126</v>
      </c>
      <c r="B69">
        <v>306</v>
      </c>
      <c r="C69">
        <v>315</v>
      </c>
      <c r="D69">
        <v>379</v>
      </c>
      <c r="E69">
        <v>363</v>
      </c>
      <c r="F69">
        <v>307</v>
      </c>
      <c r="G69">
        <v>348</v>
      </c>
      <c r="H69">
        <v>607</v>
      </c>
      <c r="I69">
        <v>524</v>
      </c>
      <c r="J69">
        <v>298</v>
      </c>
      <c r="K69">
        <v>444</v>
      </c>
      <c r="L69">
        <v>424</v>
      </c>
      <c r="M69">
        <v>431</v>
      </c>
      <c r="N69" s="18">
        <v>4746</v>
      </c>
      <c r="O69" s="14">
        <v>22.9</v>
      </c>
    </row>
    <row r="70" spans="1:15" x14ac:dyDescent="0.2">
      <c r="A70" s="6" t="s">
        <v>127</v>
      </c>
      <c r="B70" s="18">
        <v>1174</v>
      </c>
      <c r="C70">
        <v>944</v>
      </c>
      <c r="D70">
        <v>938</v>
      </c>
      <c r="E70">
        <v>977</v>
      </c>
      <c r="F70">
        <v>640</v>
      </c>
      <c r="G70">
        <v>654</v>
      </c>
      <c r="H70" s="18">
        <v>1163</v>
      </c>
      <c r="I70" s="18">
        <v>932</v>
      </c>
      <c r="J70" s="18">
        <v>651</v>
      </c>
      <c r="K70" s="18">
        <v>682</v>
      </c>
      <c r="L70" s="18">
        <v>1236</v>
      </c>
      <c r="M70" s="18">
        <v>1626</v>
      </c>
      <c r="N70" s="18">
        <v>11617</v>
      </c>
      <c r="O70" s="14">
        <v>1.7</v>
      </c>
    </row>
    <row r="71" spans="1:15" x14ac:dyDescent="0.2">
      <c r="A71" s="6" t="s">
        <v>92</v>
      </c>
      <c r="B71" s="18">
        <v>3466</v>
      </c>
      <c r="C71" s="18">
        <v>1720</v>
      </c>
      <c r="D71" s="18">
        <v>2654</v>
      </c>
      <c r="E71" s="18">
        <v>2722</v>
      </c>
      <c r="F71" s="18">
        <v>2169</v>
      </c>
      <c r="G71" s="18">
        <v>2155</v>
      </c>
      <c r="H71" s="18">
        <v>1869</v>
      </c>
      <c r="I71" s="18">
        <v>2107</v>
      </c>
      <c r="J71" s="18">
        <v>2995</v>
      </c>
      <c r="K71" s="18">
        <v>2663</v>
      </c>
      <c r="L71" s="18">
        <v>2187</v>
      </c>
      <c r="M71" s="18">
        <v>5721</v>
      </c>
      <c r="N71" s="18">
        <v>32428</v>
      </c>
      <c r="O71" s="14">
        <v>-5.9</v>
      </c>
    </row>
    <row r="72" spans="1:15" ht="16" thickBot="1" x14ac:dyDescent="0.25">
      <c r="A72" s="6" t="s">
        <v>93</v>
      </c>
      <c r="B72" s="18">
        <v>2427</v>
      </c>
      <c r="C72" s="18">
        <v>1463</v>
      </c>
      <c r="D72" s="18">
        <v>1945</v>
      </c>
      <c r="E72" s="18">
        <v>2396</v>
      </c>
      <c r="F72" s="18">
        <v>1898</v>
      </c>
      <c r="G72" s="18">
        <v>1946</v>
      </c>
      <c r="H72" s="18">
        <v>2748</v>
      </c>
      <c r="I72" s="18">
        <v>3439</v>
      </c>
      <c r="J72" s="18">
        <v>1805</v>
      </c>
      <c r="K72" s="18">
        <v>2235</v>
      </c>
      <c r="L72" s="18">
        <v>2000</v>
      </c>
      <c r="M72" s="18">
        <v>2439</v>
      </c>
      <c r="N72" s="18">
        <v>26741</v>
      </c>
      <c r="O72" s="14">
        <v>0.3</v>
      </c>
    </row>
    <row r="73" spans="1:15" s="44" customFormat="1" ht="16" thickBot="1" x14ac:dyDescent="0.25">
      <c r="A73" s="41" t="s">
        <v>10</v>
      </c>
      <c r="B73" s="44">
        <v>16</v>
      </c>
      <c r="C73" s="44">
        <v>10</v>
      </c>
      <c r="D73" s="44">
        <v>4</v>
      </c>
      <c r="E73" s="44">
        <v>2</v>
      </c>
      <c r="G73" s="44">
        <v>4</v>
      </c>
      <c r="H73" s="44">
        <v>4</v>
      </c>
      <c r="I73" s="44">
        <v>8</v>
      </c>
      <c r="J73" s="44">
        <v>2</v>
      </c>
      <c r="L73" s="44">
        <v>3</v>
      </c>
      <c r="N73" s="44">
        <v>53</v>
      </c>
      <c r="O73" s="43">
        <v>-72.099999999999994</v>
      </c>
    </row>
    <row r="74" spans="1:15" s="25" customFormat="1" ht="16" thickTop="1" x14ac:dyDescent="0.2">
      <c r="O74" s="27"/>
    </row>
    <row r="75" spans="1:15" s="24" customFormat="1" x14ac:dyDescent="0.2">
      <c r="A75" s="23" t="s">
        <v>28</v>
      </c>
      <c r="O75" s="26"/>
    </row>
    <row r="76" spans="1:15" x14ac:dyDescent="0.2">
      <c r="A76" s="20" t="s">
        <v>29</v>
      </c>
      <c r="O76" s="14"/>
    </row>
    <row r="77" spans="1:15" x14ac:dyDescent="0.2">
      <c r="A77" s="21" t="s">
        <v>30</v>
      </c>
      <c r="O77" s="14"/>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A7" sqref="A7:A73"/>
    </sheetView>
  </sheetViews>
  <sheetFormatPr baseColWidth="10" defaultColWidth="8.83203125" defaultRowHeight="15" x14ac:dyDescent="0.2"/>
  <cols>
    <col min="1" max="1" width="29.33203125" customWidth="1"/>
    <col min="2" max="14" width="9.1640625" customWidth="1"/>
    <col min="15" max="15" width="12.33203125" customWidth="1"/>
  </cols>
  <sheetData>
    <row r="1" spans="1:15" ht="18" x14ac:dyDescent="0.2">
      <c r="B1" s="29" t="s">
        <v>0</v>
      </c>
    </row>
    <row r="2" spans="1:15" ht="19" x14ac:dyDescent="0.25">
      <c r="B2" s="2" t="s">
        <v>94</v>
      </c>
    </row>
    <row r="3" spans="1:15" x14ac:dyDescent="0.2">
      <c r="B3" s="1" t="s">
        <v>128</v>
      </c>
    </row>
    <row r="4" spans="1:15" s="35" customFormat="1" ht="18.75" customHeight="1" x14ac:dyDescent="0.2">
      <c r="B4" s="34" t="s">
        <v>13</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53" t="s">
        <v>26</v>
      </c>
    </row>
    <row r="6" spans="1:15" s="17" customFormat="1" ht="30" customHeight="1" thickBot="1" x14ac:dyDescent="0.25">
      <c r="A6" s="16" t="s">
        <v>2</v>
      </c>
      <c r="B6" s="51">
        <v>2010</v>
      </c>
      <c r="C6" s="51">
        <v>2010</v>
      </c>
      <c r="D6" s="51">
        <v>2010</v>
      </c>
      <c r="E6" s="51">
        <v>2010</v>
      </c>
      <c r="F6" s="51">
        <v>2010</v>
      </c>
      <c r="G6" s="51">
        <v>2010</v>
      </c>
      <c r="H6" s="51">
        <v>2010</v>
      </c>
      <c r="I6" s="51">
        <v>2010</v>
      </c>
      <c r="J6" s="51">
        <v>2010</v>
      </c>
      <c r="K6" s="51">
        <v>2010</v>
      </c>
      <c r="L6" s="51">
        <v>2010</v>
      </c>
      <c r="M6" s="51">
        <v>2010</v>
      </c>
      <c r="N6" s="51">
        <v>2010</v>
      </c>
      <c r="O6" s="51" t="s">
        <v>27</v>
      </c>
    </row>
    <row r="7" spans="1:15" s="45" customFormat="1" ht="16" thickBot="1" x14ac:dyDescent="0.25">
      <c r="A7" s="45" t="s">
        <v>4</v>
      </c>
      <c r="B7" s="46">
        <v>682266</v>
      </c>
      <c r="C7" s="46">
        <v>626312</v>
      </c>
      <c r="D7" s="46">
        <v>703157</v>
      </c>
      <c r="E7" s="46">
        <v>710443</v>
      </c>
      <c r="F7" s="46">
        <v>714790</v>
      </c>
      <c r="G7" s="46">
        <v>732501</v>
      </c>
      <c r="H7" s="46">
        <v>838465</v>
      </c>
      <c r="I7" s="46">
        <v>760379</v>
      </c>
      <c r="J7" s="46">
        <v>732949</v>
      </c>
      <c r="K7" s="46">
        <v>760085</v>
      </c>
      <c r="L7" s="46">
        <v>739667</v>
      </c>
      <c r="M7" s="46">
        <v>841947</v>
      </c>
      <c r="N7" s="46">
        <v>8842961</v>
      </c>
      <c r="O7" s="47">
        <v>22.3</v>
      </c>
    </row>
    <row r="8" spans="1:15" s="39" customFormat="1" x14ac:dyDescent="0.2">
      <c r="A8" s="36" t="s">
        <v>3</v>
      </c>
      <c r="B8" s="37">
        <v>38296</v>
      </c>
      <c r="C8" s="37">
        <v>31273</v>
      </c>
      <c r="D8" s="37">
        <v>37503</v>
      </c>
      <c r="E8" s="37">
        <v>33114</v>
      </c>
      <c r="F8" s="37">
        <v>35165</v>
      </c>
      <c r="G8" s="37">
        <v>40658</v>
      </c>
      <c r="H8" s="37">
        <v>43429</v>
      </c>
      <c r="I8" s="37">
        <v>38152</v>
      </c>
      <c r="J8" s="37">
        <v>30678</v>
      </c>
      <c r="K8" s="37">
        <v>37261</v>
      </c>
      <c r="L8" s="37">
        <v>38006</v>
      </c>
      <c r="M8" s="37">
        <v>36718</v>
      </c>
      <c r="N8" s="37">
        <v>440253</v>
      </c>
      <c r="O8" s="38">
        <v>14.6</v>
      </c>
    </row>
    <row r="9" spans="1:15" x14ac:dyDescent="0.2">
      <c r="A9" s="5" t="s">
        <v>95</v>
      </c>
      <c r="B9" s="18">
        <v>5401</v>
      </c>
      <c r="C9" s="18">
        <v>4626</v>
      </c>
      <c r="D9" s="18">
        <v>5054</v>
      </c>
      <c r="E9" s="18">
        <v>4503</v>
      </c>
      <c r="F9" s="18">
        <v>4417</v>
      </c>
      <c r="G9" s="18">
        <v>3996</v>
      </c>
      <c r="H9" s="18">
        <v>5307</v>
      </c>
      <c r="I9" s="18">
        <v>5068</v>
      </c>
      <c r="J9" s="18">
        <v>3596</v>
      </c>
      <c r="K9" s="18">
        <v>4532</v>
      </c>
      <c r="L9" s="18">
        <v>5154</v>
      </c>
      <c r="M9" s="18">
        <v>5625</v>
      </c>
      <c r="N9" s="18">
        <v>57279</v>
      </c>
      <c r="O9" s="14">
        <v>9.6</v>
      </c>
    </row>
    <row r="10" spans="1:15" x14ac:dyDescent="0.2">
      <c r="A10" s="5" t="s">
        <v>96</v>
      </c>
      <c r="B10" s="18">
        <v>30888</v>
      </c>
      <c r="C10" s="18">
        <v>25092</v>
      </c>
      <c r="D10" s="18">
        <v>30307</v>
      </c>
      <c r="E10" s="18">
        <v>26480</v>
      </c>
      <c r="F10" s="18">
        <v>28555</v>
      </c>
      <c r="G10" s="18">
        <v>34619</v>
      </c>
      <c r="H10" s="18">
        <v>35863</v>
      </c>
      <c r="I10" s="18">
        <v>30058</v>
      </c>
      <c r="J10" s="18">
        <v>24934</v>
      </c>
      <c r="K10" s="18">
        <v>30260</v>
      </c>
      <c r="L10" s="18">
        <v>30138</v>
      </c>
      <c r="M10" s="18">
        <v>28913</v>
      </c>
      <c r="N10" s="18">
        <v>356107</v>
      </c>
      <c r="O10" s="14">
        <v>14.7</v>
      </c>
    </row>
    <row r="11" spans="1:15" s="8" customFormat="1" ht="16" thickBot="1" x14ac:dyDescent="0.25">
      <c r="A11" s="9" t="s">
        <v>36</v>
      </c>
      <c r="B11" s="19">
        <v>2007</v>
      </c>
      <c r="C11" s="19">
        <v>1555</v>
      </c>
      <c r="D11" s="19">
        <v>2142</v>
      </c>
      <c r="E11" s="19">
        <v>2131</v>
      </c>
      <c r="F11" s="19">
        <v>2193</v>
      </c>
      <c r="G11" s="19">
        <v>2043</v>
      </c>
      <c r="H11" s="19">
        <v>2259</v>
      </c>
      <c r="I11" s="19">
        <v>3026</v>
      </c>
      <c r="J11" s="19">
        <v>2148</v>
      </c>
      <c r="K11" s="19">
        <v>2469</v>
      </c>
      <c r="L11" s="19">
        <v>2714</v>
      </c>
      <c r="M11" s="19">
        <v>2180</v>
      </c>
      <c r="N11" s="19">
        <v>26867</v>
      </c>
      <c r="O11" s="15">
        <v>25.7</v>
      </c>
    </row>
    <row r="12" spans="1:15" s="39" customFormat="1" x14ac:dyDescent="0.2">
      <c r="A12" s="40" t="s">
        <v>5</v>
      </c>
      <c r="B12" s="37">
        <v>438879</v>
      </c>
      <c r="C12" s="37">
        <v>433272</v>
      </c>
      <c r="D12" s="37">
        <v>481143</v>
      </c>
      <c r="E12" s="37">
        <v>509109</v>
      </c>
      <c r="F12" s="37">
        <v>531325</v>
      </c>
      <c r="G12" s="37">
        <v>541280</v>
      </c>
      <c r="H12" s="37">
        <v>610705</v>
      </c>
      <c r="I12" s="37">
        <v>542250</v>
      </c>
      <c r="J12" s="37">
        <v>528919</v>
      </c>
      <c r="K12" s="37">
        <v>538209</v>
      </c>
      <c r="L12" s="37">
        <v>523895</v>
      </c>
      <c r="M12" s="37">
        <v>614331</v>
      </c>
      <c r="N12" s="37">
        <v>6293317</v>
      </c>
      <c r="O12" s="38">
        <v>29.4</v>
      </c>
    </row>
    <row r="13" spans="1:15" s="33" customFormat="1" x14ac:dyDescent="0.2">
      <c r="A13" s="30" t="s">
        <v>37</v>
      </c>
      <c r="B13" s="31">
        <v>218931</v>
      </c>
      <c r="C13" s="31">
        <v>197377</v>
      </c>
      <c r="D13" s="31">
        <v>251692</v>
      </c>
      <c r="E13" s="31">
        <v>271515</v>
      </c>
      <c r="F13" s="31">
        <v>282449</v>
      </c>
      <c r="G13" s="31">
        <v>310002</v>
      </c>
      <c r="H13" s="31">
        <v>314336</v>
      </c>
      <c r="I13" s="31">
        <v>252578</v>
      </c>
      <c r="J13" s="31">
        <v>311023</v>
      </c>
      <c r="K13" s="31">
        <v>291629</v>
      </c>
      <c r="L13" s="31">
        <v>278320</v>
      </c>
      <c r="M13" s="31">
        <v>365191</v>
      </c>
      <c r="N13" s="31">
        <v>3345043</v>
      </c>
      <c r="O13" s="32">
        <v>37.700000000000003</v>
      </c>
    </row>
    <row r="14" spans="1:15" x14ac:dyDescent="0.2">
      <c r="A14" s="6" t="s">
        <v>38</v>
      </c>
      <c r="B14" s="18">
        <v>4796</v>
      </c>
      <c r="C14" s="18">
        <v>3787</v>
      </c>
      <c r="D14" s="18">
        <v>5124</v>
      </c>
      <c r="E14" s="18">
        <v>3673</v>
      </c>
      <c r="F14" s="18">
        <v>4520</v>
      </c>
      <c r="G14" s="18">
        <v>5475</v>
      </c>
      <c r="H14" s="18">
        <v>5247</v>
      </c>
      <c r="I14" s="18">
        <v>3969</v>
      </c>
      <c r="J14" s="18">
        <v>4260</v>
      </c>
      <c r="K14" s="18">
        <v>3526</v>
      </c>
      <c r="L14" s="18">
        <v>4397</v>
      </c>
      <c r="M14" s="18">
        <v>8174</v>
      </c>
      <c r="N14" s="18">
        <v>56948</v>
      </c>
      <c r="O14" s="14">
        <v>10.6</v>
      </c>
    </row>
    <row r="15" spans="1:15" x14ac:dyDescent="0.2">
      <c r="A15" s="6" t="s">
        <v>97</v>
      </c>
      <c r="B15" s="18">
        <v>97937</v>
      </c>
      <c r="C15" s="18">
        <v>78134</v>
      </c>
      <c r="D15" s="18">
        <v>100400</v>
      </c>
      <c r="E15" s="18">
        <v>96798</v>
      </c>
      <c r="F15" s="18">
        <v>111192</v>
      </c>
      <c r="G15" s="18">
        <v>134793</v>
      </c>
      <c r="H15" s="18">
        <v>140309</v>
      </c>
      <c r="I15" s="18">
        <v>102048</v>
      </c>
      <c r="J15" s="18">
        <v>150371</v>
      </c>
      <c r="K15" s="18">
        <v>112554</v>
      </c>
      <c r="L15" s="18">
        <v>110151</v>
      </c>
      <c r="M15" s="18">
        <v>156443</v>
      </c>
      <c r="N15" s="18">
        <v>1391130</v>
      </c>
      <c r="O15" s="14">
        <v>49.2</v>
      </c>
    </row>
    <row r="16" spans="1:15" x14ac:dyDescent="0.2">
      <c r="A16" s="6" t="s">
        <v>98</v>
      </c>
      <c r="B16" s="18">
        <v>49704</v>
      </c>
      <c r="C16" s="18">
        <v>51150</v>
      </c>
      <c r="D16" s="18">
        <v>60121</v>
      </c>
      <c r="E16" s="18">
        <v>60176</v>
      </c>
      <c r="F16" s="18">
        <v>61855</v>
      </c>
      <c r="G16" s="18">
        <v>72000</v>
      </c>
      <c r="H16" s="18">
        <v>60665</v>
      </c>
      <c r="I16" s="18">
        <v>54703</v>
      </c>
      <c r="J16" s="18">
        <v>72198</v>
      </c>
      <c r="K16" s="18">
        <v>62024</v>
      </c>
      <c r="L16" s="18">
        <v>72429</v>
      </c>
      <c r="M16" s="18">
        <v>92209</v>
      </c>
      <c r="N16" s="18">
        <v>769234</v>
      </c>
      <c r="O16" s="14">
        <v>32.299999999999997</v>
      </c>
    </row>
    <row r="17" spans="1:15" x14ac:dyDescent="0.2">
      <c r="A17" s="6" t="s">
        <v>99</v>
      </c>
      <c r="B17" s="18">
        <v>4790</v>
      </c>
      <c r="C17" s="18">
        <v>3703</v>
      </c>
      <c r="D17" s="18">
        <v>6194</v>
      </c>
      <c r="E17" s="18">
        <v>7533</v>
      </c>
      <c r="F17" s="18">
        <v>5607</v>
      </c>
      <c r="G17" s="18">
        <v>5479</v>
      </c>
      <c r="H17" s="18">
        <v>5886</v>
      </c>
      <c r="I17" s="18">
        <v>5060</v>
      </c>
      <c r="J17" s="18">
        <v>4757</v>
      </c>
      <c r="K17" s="18">
        <v>5732</v>
      </c>
      <c r="L17" s="18">
        <v>5145</v>
      </c>
      <c r="M17" s="18">
        <v>7020</v>
      </c>
      <c r="N17" s="18">
        <v>66906</v>
      </c>
      <c r="O17" s="14">
        <v>11.6</v>
      </c>
    </row>
    <row r="18" spans="1:15" x14ac:dyDescent="0.2">
      <c r="A18" s="6" t="s">
        <v>100</v>
      </c>
      <c r="B18" s="18">
        <v>25783</v>
      </c>
      <c r="C18" s="18">
        <v>25683</v>
      </c>
      <c r="D18" s="18">
        <v>36217</v>
      </c>
      <c r="E18" s="18">
        <v>43647</v>
      </c>
      <c r="F18" s="18">
        <v>44374</v>
      </c>
      <c r="G18" s="18">
        <v>36674</v>
      </c>
      <c r="H18" s="18">
        <v>36020</v>
      </c>
      <c r="I18" s="18">
        <v>32214</v>
      </c>
      <c r="J18" s="18">
        <v>33293</v>
      </c>
      <c r="K18" s="18">
        <v>42982</v>
      </c>
      <c r="L18" s="18">
        <v>41398</v>
      </c>
      <c r="M18" s="18">
        <v>45865</v>
      </c>
      <c r="N18" s="18">
        <v>444150</v>
      </c>
      <c r="O18" s="14">
        <v>32.299999999999997</v>
      </c>
    </row>
    <row r="19" spans="1:15" x14ac:dyDescent="0.2">
      <c r="A19" s="6" t="s">
        <v>101</v>
      </c>
      <c r="B19" s="18">
        <v>17519</v>
      </c>
      <c r="C19" s="18">
        <v>16414</v>
      </c>
      <c r="D19" s="18">
        <v>23253</v>
      </c>
      <c r="E19" s="18">
        <v>33942</v>
      </c>
      <c r="F19" s="18">
        <v>30498</v>
      </c>
      <c r="G19" s="18">
        <v>24688</v>
      </c>
      <c r="H19" s="18">
        <v>29062</v>
      </c>
      <c r="I19" s="18">
        <v>26517</v>
      </c>
      <c r="J19" s="18">
        <v>23778</v>
      </c>
      <c r="K19" s="18">
        <v>41103</v>
      </c>
      <c r="L19" s="18">
        <v>24415</v>
      </c>
      <c r="M19" s="18">
        <v>30348</v>
      </c>
      <c r="N19" s="18">
        <v>321537</v>
      </c>
      <c r="O19" s="14">
        <v>42.7</v>
      </c>
    </row>
    <row r="20" spans="1:15" x14ac:dyDescent="0.2">
      <c r="A20" s="6" t="s">
        <v>102</v>
      </c>
      <c r="B20" s="18">
        <v>15781</v>
      </c>
      <c r="C20" s="18">
        <v>16335</v>
      </c>
      <c r="D20" s="18">
        <v>18059</v>
      </c>
      <c r="E20" s="18">
        <v>22153</v>
      </c>
      <c r="F20" s="18">
        <v>21460</v>
      </c>
      <c r="G20" s="18">
        <v>28144</v>
      </c>
      <c r="H20" s="18">
        <v>34019</v>
      </c>
      <c r="I20" s="18">
        <v>25350</v>
      </c>
      <c r="J20" s="18">
        <v>20105</v>
      </c>
      <c r="K20" s="18">
        <v>20590</v>
      </c>
      <c r="L20" s="18">
        <v>17991</v>
      </c>
      <c r="M20" s="18">
        <v>22999</v>
      </c>
      <c r="N20" s="18">
        <v>262986</v>
      </c>
      <c r="O20" s="14">
        <v>21.3</v>
      </c>
    </row>
    <row r="21" spans="1:15" x14ac:dyDescent="0.2">
      <c r="A21" s="6" t="s">
        <v>45</v>
      </c>
      <c r="B21" s="18">
        <v>2621</v>
      </c>
      <c r="C21" s="18">
        <v>2171</v>
      </c>
      <c r="D21" s="18">
        <v>2324</v>
      </c>
      <c r="E21" s="18">
        <v>3593</v>
      </c>
      <c r="F21" s="18">
        <v>2943</v>
      </c>
      <c r="G21" s="18">
        <v>2749</v>
      </c>
      <c r="H21" s="18">
        <v>3128</v>
      </c>
      <c r="I21" s="18">
        <v>2717</v>
      </c>
      <c r="J21" s="18">
        <v>2261</v>
      </c>
      <c r="K21" s="18">
        <v>3118</v>
      </c>
      <c r="L21" s="18">
        <v>2394</v>
      </c>
      <c r="M21" s="18">
        <v>2133</v>
      </c>
      <c r="N21" s="18">
        <v>32152</v>
      </c>
      <c r="O21" s="14">
        <v>22.3</v>
      </c>
    </row>
    <row r="22" spans="1:15" s="33" customFormat="1" x14ac:dyDescent="0.2">
      <c r="A22" s="30" t="s">
        <v>46</v>
      </c>
      <c r="B22" s="31">
        <v>156709</v>
      </c>
      <c r="C22" s="31">
        <v>182464</v>
      </c>
      <c r="D22" s="31">
        <v>162212</v>
      </c>
      <c r="E22" s="31">
        <v>156606</v>
      </c>
      <c r="F22" s="31">
        <v>149141</v>
      </c>
      <c r="G22" s="31">
        <v>145621</v>
      </c>
      <c r="H22" s="31">
        <v>212471</v>
      </c>
      <c r="I22" s="31">
        <v>218712</v>
      </c>
      <c r="J22" s="31">
        <v>151746</v>
      </c>
      <c r="K22" s="31">
        <v>165942</v>
      </c>
      <c r="L22" s="31">
        <v>169656</v>
      </c>
      <c r="M22" s="31">
        <v>168255</v>
      </c>
      <c r="N22" s="31">
        <v>2039535</v>
      </c>
      <c r="O22" s="32">
        <v>24.4</v>
      </c>
    </row>
    <row r="23" spans="1:15" x14ac:dyDescent="0.2">
      <c r="A23" s="6" t="s">
        <v>47</v>
      </c>
      <c r="B23" s="18">
        <v>16543</v>
      </c>
      <c r="C23" s="18">
        <v>19986</v>
      </c>
      <c r="D23" s="18">
        <v>22878</v>
      </c>
      <c r="E23" s="18">
        <v>30187</v>
      </c>
      <c r="F23" s="18">
        <v>27574</v>
      </c>
      <c r="G23" s="18">
        <v>27384</v>
      </c>
      <c r="H23" s="18">
        <v>38028</v>
      </c>
      <c r="I23" s="18">
        <v>36013</v>
      </c>
      <c r="J23" s="18">
        <v>24878</v>
      </c>
      <c r="K23" s="18">
        <v>27740</v>
      </c>
      <c r="L23" s="18">
        <v>25689</v>
      </c>
      <c r="M23" s="18">
        <v>27039</v>
      </c>
      <c r="N23" s="18">
        <v>323939</v>
      </c>
      <c r="O23" s="14">
        <v>30.4</v>
      </c>
    </row>
    <row r="24" spans="1:15" x14ac:dyDescent="0.2">
      <c r="A24" s="6" t="s">
        <v>48</v>
      </c>
      <c r="B24" s="18">
        <v>29188</v>
      </c>
      <c r="C24" s="18">
        <v>31028</v>
      </c>
      <c r="D24" s="18">
        <v>41027</v>
      </c>
      <c r="E24" s="18">
        <v>27651</v>
      </c>
      <c r="F24" s="18">
        <v>29552</v>
      </c>
      <c r="G24" s="18">
        <v>30048</v>
      </c>
      <c r="H24" s="18">
        <v>36578</v>
      </c>
      <c r="I24" s="18">
        <v>45129</v>
      </c>
      <c r="J24" s="18">
        <v>36435</v>
      </c>
      <c r="K24" s="18">
        <v>34767</v>
      </c>
      <c r="L24" s="18">
        <v>39678</v>
      </c>
      <c r="M24" s="18">
        <v>38864</v>
      </c>
      <c r="N24" s="18">
        <v>419945</v>
      </c>
      <c r="O24" s="14">
        <v>11.9</v>
      </c>
    </row>
    <row r="25" spans="1:15" x14ac:dyDescent="0.2">
      <c r="A25" s="6" t="s">
        <v>49</v>
      </c>
      <c r="B25" s="18">
        <v>72930</v>
      </c>
      <c r="C25" s="18">
        <v>97568</v>
      </c>
      <c r="D25" s="18">
        <v>66205</v>
      </c>
      <c r="E25" s="18">
        <v>68003</v>
      </c>
      <c r="F25" s="18">
        <v>54127</v>
      </c>
      <c r="G25" s="18">
        <v>54189</v>
      </c>
      <c r="H25" s="18">
        <v>93312</v>
      </c>
      <c r="I25" s="18">
        <v>95448</v>
      </c>
      <c r="J25" s="18">
        <v>59707</v>
      </c>
      <c r="K25" s="18">
        <v>71004</v>
      </c>
      <c r="L25" s="18">
        <v>72297</v>
      </c>
      <c r="M25" s="18">
        <v>73327</v>
      </c>
      <c r="N25" s="18">
        <v>878117</v>
      </c>
      <c r="O25" s="14">
        <v>27.3</v>
      </c>
    </row>
    <row r="26" spans="1:15" x14ac:dyDescent="0.2">
      <c r="A26" s="6" t="s">
        <v>50</v>
      </c>
      <c r="B26" s="18">
        <v>24381</v>
      </c>
      <c r="C26" s="18">
        <v>18972</v>
      </c>
      <c r="D26" s="18">
        <v>19410</v>
      </c>
      <c r="E26" s="18">
        <v>16880</v>
      </c>
      <c r="F26" s="18">
        <v>22049</v>
      </c>
      <c r="G26" s="18">
        <v>20475</v>
      </c>
      <c r="H26" s="18">
        <v>22719</v>
      </c>
      <c r="I26" s="18">
        <v>22997</v>
      </c>
      <c r="J26" s="18">
        <v>18228</v>
      </c>
      <c r="K26" s="18">
        <v>19796</v>
      </c>
      <c r="L26" s="18">
        <v>19695</v>
      </c>
      <c r="M26" s="18">
        <v>17404</v>
      </c>
      <c r="N26" s="18">
        <v>243006</v>
      </c>
      <c r="O26" s="14">
        <v>29.2</v>
      </c>
    </row>
    <row r="27" spans="1:15" x14ac:dyDescent="0.2">
      <c r="A27" s="6" t="s">
        <v>51</v>
      </c>
      <c r="B27" s="18">
        <v>12680</v>
      </c>
      <c r="C27" s="18">
        <v>13656</v>
      </c>
      <c r="D27" s="18">
        <v>11539</v>
      </c>
      <c r="E27" s="18">
        <v>12227</v>
      </c>
      <c r="F27" s="18">
        <v>14534</v>
      </c>
      <c r="G27" s="18">
        <v>11320</v>
      </c>
      <c r="H27" s="18">
        <v>19499</v>
      </c>
      <c r="I27" s="18">
        <v>16077</v>
      </c>
      <c r="J27" s="18">
        <v>11220</v>
      </c>
      <c r="K27" s="18">
        <v>11271</v>
      </c>
      <c r="L27" s="18">
        <v>11111</v>
      </c>
      <c r="M27" s="18">
        <v>9934</v>
      </c>
      <c r="N27" s="18">
        <v>155068</v>
      </c>
      <c r="O27" s="14">
        <v>23.4</v>
      </c>
    </row>
    <row r="28" spans="1:15" x14ac:dyDescent="0.2">
      <c r="A28" s="6" t="s">
        <v>52</v>
      </c>
      <c r="B28">
        <v>987</v>
      </c>
      <c r="C28" s="18">
        <v>1254</v>
      </c>
      <c r="D28" s="18">
        <v>1153</v>
      </c>
      <c r="E28" s="18">
        <v>1658</v>
      </c>
      <c r="F28" s="18">
        <v>1305</v>
      </c>
      <c r="G28" s="18">
        <v>2205</v>
      </c>
      <c r="H28" s="18">
        <v>2335</v>
      </c>
      <c r="I28" s="18">
        <v>3048</v>
      </c>
      <c r="J28" s="18">
        <v>1278</v>
      </c>
      <c r="K28" s="18">
        <v>1364</v>
      </c>
      <c r="L28" s="18">
        <v>1186</v>
      </c>
      <c r="M28" s="18">
        <v>1687</v>
      </c>
      <c r="N28" s="18">
        <v>19460</v>
      </c>
      <c r="O28" s="14">
        <v>71.2</v>
      </c>
    </row>
    <row r="29" spans="1:15" s="33" customFormat="1" x14ac:dyDescent="0.2">
      <c r="A29" s="30" t="s">
        <v>53</v>
      </c>
      <c r="B29" s="31">
        <v>56358</v>
      </c>
      <c r="C29" s="31">
        <v>46937</v>
      </c>
      <c r="D29" s="31">
        <v>57057</v>
      </c>
      <c r="E29" s="31">
        <v>73240</v>
      </c>
      <c r="F29" s="31">
        <v>92603</v>
      </c>
      <c r="G29" s="31">
        <v>76283</v>
      </c>
      <c r="H29" s="31">
        <v>67712</v>
      </c>
      <c r="I29" s="31">
        <v>60714</v>
      </c>
      <c r="J29" s="31">
        <v>57694</v>
      </c>
      <c r="K29" s="31">
        <v>73405</v>
      </c>
      <c r="L29" s="31">
        <v>65200</v>
      </c>
      <c r="M29" s="31">
        <v>73074</v>
      </c>
      <c r="N29" s="31">
        <v>800277</v>
      </c>
      <c r="O29" s="32">
        <v>14.2</v>
      </c>
    </row>
    <row r="30" spans="1:15" x14ac:dyDescent="0.2">
      <c r="A30" s="6" t="s">
        <v>54</v>
      </c>
      <c r="B30" s="18">
        <v>7162</v>
      </c>
      <c r="C30" s="18">
        <v>5275</v>
      </c>
      <c r="D30" s="18">
        <v>7320</v>
      </c>
      <c r="E30" s="18">
        <v>7090</v>
      </c>
      <c r="F30" s="18">
        <v>7186</v>
      </c>
      <c r="G30" s="18">
        <v>8083</v>
      </c>
      <c r="H30" s="18">
        <v>8645</v>
      </c>
      <c r="I30" s="18">
        <v>6703</v>
      </c>
      <c r="J30" s="18">
        <v>7379</v>
      </c>
      <c r="K30" s="18">
        <v>7152</v>
      </c>
      <c r="L30" s="18">
        <v>7009</v>
      </c>
      <c r="M30" s="18">
        <v>7391</v>
      </c>
      <c r="N30" s="18">
        <v>86395</v>
      </c>
      <c r="O30" s="14">
        <v>6.8</v>
      </c>
    </row>
    <row r="31" spans="1:15" x14ac:dyDescent="0.2">
      <c r="A31" s="6" t="s">
        <v>55</v>
      </c>
      <c r="B31" s="18">
        <v>42071</v>
      </c>
      <c r="C31" s="18">
        <v>35428</v>
      </c>
      <c r="D31" s="18">
        <v>42207</v>
      </c>
      <c r="E31" s="18">
        <v>55383</v>
      </c>
      <c r="F31" s="18">
        <v>77491</v>
      </c>
      <c r="G31" s="18">
        <v>59605</v>
      </c>
      <c r="H31" s="18">
        <v>49112</v>
      </c>
      <c r="I31" s="18">
        <v>44974</v>
      </c>
      <c r="J31" s="18">
        <v>43306</v>
      </c>
      <c r="K31" s="18">
        <v>58097</v>
      </c>
      <c r="L31" s="18">
        <v>50580</v>
      </c>
      <c r="M31" s="18">
        <v>54037</v>
      </c>
      <c r="N31" s="18">
        <v>612291</v>
      </c>
      <c r="O31" s="14">
        <v>16.5</v>
      </c>
    </row>
    <row r="32" spans="1:15" x14ac:dyDescent="0.2">
      <c r="A32" s="6" t="s">
        <v>56</v>
      </c>
      <c r="B32" s="18">
        <v>1196</v>
      </c>
      <c r="C32">
        <v>730</v>
      </c>
      <c r="D32">
        <v>925</v>
      </c>
      <c r="E32">
        <v>878</v>
      </c>
      <c r="F32">
        <v>839</v>
      </c>
      <c r="G32">
        <v>769</v>
      </c>
      <c r="H32">
        <v>986</v>
      </c>
      <c r="I32">
        <v>923</v>
      </c>
      <c r="J32">
        <v>636</v>
      </c>
      <c r="K32" s="18">
        <v>885</v>
      </c>
      <c r="L32">
        <v>727</v>
      </c>
      <c r="M32" s="18">
        <v>982</v>
      </c>
      <c r="N32" s="18">
        <v>10476</v>
      </c>
      <c r="O32" s="14">
        <v>-3</v>
      </c>
    </row>
    <row r="33" spans="1:15" x14ac:dyDescent="0.2">
      <c r="A33" s="6" t="s">
        <v>57</v>
      </c>
      <c r="B33" s="18">
        <v>1282</v>
      </c>
      <c r="C33" s="18">
        <v>1074</v>
      </c>
      <c r="D33" s="18">
        <v>1429</v>
      </c>
      <c r="E33" s="18">
        <v>1321</v>
      </c>
      <c r="F33" s="18">
        <v>1333</v>
      </c>
      <c r="G33" s="18">
        <v>2401</v>
      </c>
      <c r="H33" s="18">
        <v>2974</v>
      </c>
      <c r="I33" s="18">
        <v>1123</v>
      </c>
      <c r="J33">
        <v>949</v>
      </c>
      <c r="K33" s="18">
        <v>1281</v>
      </c>
      <c r="L33" s="18">
        <v>1209</v>
      </c>
      <c r="M33" s="18">
        <v>1493</v>
      </c>
      <c r="N33" s="18">
        <v>17869</v>
      </c>
      <c r="O33" s="14">
        <v>-0.8</v>
      </c>
    </row>
    <row r="34" spans="1:15" x14ac:dyDescent="0.2">
      <c r="A34" s="6" t="s">
        <v>58</v>
      </c>
      <c r="B34" s="18">
        <v>3972</v>
      </c>
      <c r="C34" s="18">
        <v>3856</v>
      </c>
      <c r="D34" s="18">
        <v>4553</v>
      </c>
      <c r="E34" s="18">
        <v>7931</v>
      </c>
      <c r="F34" s="18">
        <v>5080</v>
      </c>
      <c r="G34" s="18">
        <v>4713</v>
      </c>
      <c r="H34" s="18">
        <v>5265</v>
      </c>
      <c r="I34" s="18">
        <v>6550</v>
      </c>
      <c r="J34" s="18">
        <v>4911</v>
      </c>
      <c r="K34" s="18">
        <v>5378</v>
      </c>
      <c r="L34" s="18">
        <v>4987</v>
      </c>
      <c r="M34" s="18">
        <v>8399</v>
      </c>
      <c r="N34" s="18">
        <v>65595</v>
      </c>
      <c r="O34" s="14">
        <v>12.6</v>
      </c>
    </row>
    <row r="35" spans="1:15" x14ac:dyDescent="0.2">
      <c r="A35" s="6" t="s">
        <v>59</v>
      </c>
      <c r="B35">
        <v>675</v>
      </c>
      <c r="C35">
        <v>574</v>
      </c>
      <c r="D35">
        <v>623</v>
      </c>
      <c r="E35">
        <v>637</v>
      </c>
      <c r="F35">
        <v>674</v>
      </c>
      <c r="G35">
        <v>712</v>
      </c>
      <c r="H35">
        <v>730</v>
      </c>
      <c r="I35">
        <v>441</v>
      </c>
      <c r="J35">
        <v>513</v>
      </c>
      <c r="K35">
        <v>612</v>
      </c>
      <c r="L35" s="18">
        <v>688</v>
      </c>
      <c r="M35">
        <v>772</v>
      </c>
      <c r="N35" s="18">
        <v>7651</v>
      </c>
      <c r="O35" s="14">
        <v>10.9</v>
      </c>
    </row>
    <row r="36" spans="1:15" s="33" customFormat="1" x14ac:dyDescent="0.2">
      <c r="A36" s="30" t="s">
        <v>60</v>
      </c>
      <c r="B36" s="31">
        <v>6881</v>
      </c>
      <c r="C36" s="31">
        <v>6494</v>
      </c>
      <c r="D36" s="31">
        <v>10182</v>
      </c>
      <c r="E36" s="31">
        <v>7748</v>
      </c>
      <c r="F36" s="31">
        <v>7132</v>
      </c>
      <c r="G36" s="31">
        <v>9374</v>
      </c>
      <c r="H36" s="31">
        <v>16186</v>
      </c>
      <c r="I36" s="31">
        <v>10246</v>
      </c>
      <c r="J36" s="31">
        <v>8456</v>
      </c>
      <c r="K36" s="31">
        <v>7233</v>
      </c>
      <c r="L36" s="31">
        <v>10719</v>
      </c>
      <c r="M36" s="31">
        <v>7811</v>
      </c>
      <c r="N36" s="31">
        <v>108462</v>
      </c>
      <c r="O36" s="32">
        <v>16.600000000000001</v>
      </c>
    </row>
    <row r="37" spans="1:15" x14ac:dyDescent="0.2">
      <c r="A37" s="6" t="s">
        <v>61</v>
      </c>
      <c r="B37">
        <v>462</v>
      </c>
      <c r="C37">
        <v>725</v>
      </c>
      <c r="D37" s="18">
        <v>3490</v>
      </c>
      <c r="E37">
        <v>461</v>
      </c>
      <c r="F37">
        <v>376</v>
      </c>
      <c r="G37">
        <v>662</v>
      </c>
      <c r="H37">
        <v>410</v>
      </c>
      <c r="I37">
        <v>680</v>
      </c>
      <c r="J37">
        <v>716</v>
      </c>
      <c r="K37">
        <v>450</v>
      </c>
      <c r="L37">
        <v>656</v>
      </c>
      <c r="M37">
        <v>536</v>
      </c>
      <c r="N37" s="18">
        <v>9624</v>
      </c>
      <c r="O37" s="14">
        <v>18.100000000000001</v>
      </c>
    </row>
    <row r="38" spans="1:15" x14ac:dyDescent="0.2">
      <c r="A38" s="6" t="s">
        <v>62</v>
      </c>
      <c r="B38" s="18">
        <v>1259</v>
      </c>
      <c r="C38">
        <v>964</v>
      </c>
      <c r="D38" s="18">
        <v>1147</v>
      </c>
      <c r="E38">
        <v>905</v>
      </c>
      <c r="F38" s="18">
        <v>1023</v>
      </c>
      <c r="G38" s="18">
        <v>1169</v>
      </c>
      <c r="H38">
        <v>918</v>
      </c>
      <c r="I38" s="18">
        <v>1178</v>
      </c>
      <c r="J38">
        <v>772</v>
      </c>
      <c r="K38" s="18">
        <v>1070</v>
      </c>
      <c r="L38" s="18">
        <v>1253</v>
      </c>
      <c r="M38">
        <v>861</v>
      </c>
      <c r="N38" s="18">
        <v>12519</v>
      </c>
      <c r="O38" s="14">
        <v>17.3</v>
      </c>
    </row>
    <row r="39" spans="1:15" x14ac:dyDescent="0.2">
      <c r="A39" s="6" t="s">
        <v>63</v>
      </c>
      <c r="B39">
        <v>405</v>
      </c>
      <c r="C39">
        <v>556</v>
      </c>
      <c r="D39">
        <v>378</v>
      </c>
      <c r="E39">
        <v>288</v>
      </c>
      <c r="F39">
        <v>420</v>
      </c>
      <c r="G39">
        <v>752</v>
      </c>
      <c r="H39" s="18">
        <v>2332</v>
      </c>
      <c r="I39" s="18">
        <v>605</v>
      </c>
      <c r="J39">
        <v>493</v>
      </c>
      <c r="K39">
        <v>362</v>
      </c>
      <c r="L39">
        <v>670</v>
      </c>
      <c r="M39">
        <v>363</v>
      </c>
      <c r="N39" s="18">
        <v>7624</v>
      </c>
      <c r="O39" s="14">
        <v>44.5</v>
      </c>
    </row>
    <row r="40" spans="1:15" x14ac:dyDescent="0.2">
      <c r="A40" s="6" t="s">
        <v>64</v>
      </c>
      <c r="B40">
        <v>473</v>
      </c>
      <c r="C40">
        <v>648</v>
      </c>
      <c r="D40">
        <v>618</v>
      </c>
      <c r="E40">
        <v>946</v>
      </c>
      <c r="F40">
        <v>691</v>
      </c>
      <c r="G40">
        <v>863</v>
      </c>
      <c r="H40" s="18">
        <v>2070</v>
      </c>
      <c r="I40">
        <v>832</v>
      </c>
      <c r="J40" s="18">
        <v>1156</v>
      </c>
      <c r="K40">
        <v>788</v>
      </c>
      <c r="L40" s="18">
        <v>1402</v>
      </c>
      <c r="M40">
        <v>723</v>
      </c>
      <c r="N40" s="18">
        <v>11210</v>
      </c>
      <c r="O40" s="14">
        <v>18.399999999999999</v>
      </c>
    </row>
    <row r="41" spans="1:15" x14ac:dyDescent="0.2">
      <c r="A41" s="6" t="s">
        <v>65</v>
      </c>
      <c r="B41" s="18">
        <v>3381</v>
      </c>
      <c r="C41" s="18">
        <v>2785</v>
      </c>
      <c r="D41" s="18">
        <v>3532</v>
      </c>
      <c r="E41" s="18">
        <v>3943</v>
      </c>
      <c r="F41" s="18">
        <v>3523</v>
      </c>
      <c r="G41" s="18">
        <v>4315</v>
      </c>
      <c r="H41" s="18">
        <v>7995</v>
      </c>
      <c r="I41" s="18">
        <v>5363</v>
      </c>
      <c r="J41" s="18">
        <v>3971</v>
      </c>
      <c r="K41" s="18">
        <v>3361</v>
      </c>
      <c r="L41" s="18">
        <v>5288</v>
      </c>
      <c r="M41" s="18">
        <v>4082</v>
      </c>
      <c r="N41" s="18">
        <v>51539</v>
      </c>
      <c r="O41" s="14">
        <v>11.9</v>
      </c>
    </row>
    <row r="42" spans="1:15" s="8" customFormat="1" ht="16" thickBot="1" x14ac:dyDescent="0.25">
      <c r="A42" s="7" t="s">
        <v>66</v>
      </c>
      <c r="B42" s="8">
        <v>901</v>
      </c>
      <c r="C42" s="8">
        <v>816</v>
      </c>
      <c r="D42" s="19">
        <v>1017</v>
      </c>
      <c r="E42" s="19">
        <v>1205</v>
      </c>
      <c r="F42" s="19">
        <v>1099</v>
      </c>
      <c r="G42" s="19">
        <v>1613</v>
      </c>
      <c r="H42" s="19">
        <v>2461</v>
      </c>
      <c r="I42" s="19">
        <v>1588</v>
      </c>
      <c r="J42" s="19">
        <v>1348</v>
      </c>
      <c r="K42" s="19">
        <v>1202</v>
      </c>
      <c r="L42" s="19">
        <v>1450</v>
      </c>
      <c r="M42" s="19">
        <v>1246</v>
      </c>
      <c r="N42" s="19">
        <v>15946</v>
      </c>
      <c r="O42" s="15">
        <v>18.7</v>
      </c>
    </row>
    <row r="43" spans="1:15" s="39" customFormat="1" x14ac:dyDescent="0.2">
      <c r="A43" s="40" t="s">
        <v>7</v>
      </c>
      <c r="B43" s="37">
        <v>110762</v>
      </c>
      <c r="C43" s="37">
        <v>103653</v>
      </c>
      <c r="D43" s="37">
        <v>117511</v>
      </c>
      <c r="E43" s="37">
        <v>92668</v>
      </c>
      <c r="F43" s="37">
        <v>79095</v>
      </c>
      <c r="G43" s="37">
        <v>70951</v>
      </c>
      <c r="H43" s="37">
        <v>92667</v>
      </c>
      <c r="I43" s="37">
        <v>105560</v>
      </c>
      <c r="J43" s="37">
        <v>84459</v>
      </c>
      <c r="K43" s="37">
        <v>100004</v>
      </c>
      <c r="L43" s="37">
        <v>106967</v>
      </c>
      <c r="M43" s="37">
        <v>97028</v>
      </c>
      <c r="N43" s="37">
        <v>1161325</v>
      </c>
      <c r="O43" s="38">
        <v>6</v>
      </c>
    </row>
    <row r="44" spans="1:15" x14ac:dyDescent="0.2">
      <c r="A44" s="6" t="s">
        <v>67</v>
      </c>
      <c r="B44" s="18">
        <v>1314</v>
      </c>
      <c r="C44" s="18">
        <v>1229</v>
      </c>
      <c r="D44" s="18">
        <v>1669</v>
      </c>
      <c r="E44" s="18">
        <v>1173</v>
      </c>
      <c r="F44" s="18">
        <v>1093</v>
      </c>
      <c r="G44">
        <v>997</v>
      </c>
      <c r="H44" s="18">
        <v>1704</v>
      </c>
      <c r="I44" s="18">
        <v>1729</v>
      </c>
      <c r="J44" s="18">
        <v>1287</v>
      </c>
      <c r="K44" s="18">
        <v>1588</v>
      </c>
      <c r="L44" s="18">
        <v>1805</v>
      </c>
      <c r="M44" s="18">
        <v>1176</v>
      </c>
      <c r="N44" s="18">
        <v>16764</v>
      </c>
      <c r="O44" s="14">
        <v>15.1</v>
      </c>
    </row>
    <row r="45" spans="1:15" x14ac:dyDescent="0.2">
      <c r="A45" s="6" t="s">
        <v>68</v>
      </c>
      <c r="B45" s="18">
        <v>1684</v>
      </c>
      <c r="C45" s="18">
        <v>1552</v>
      </c>
      <c r="D45" s="18">
        <v>1947</v>
      </c>
      <c r="E45" s="18">
        <v>1786</v>
      </c>
      <c r="F45" s="18">
        <v>1337</v>
      </c>
      <c r="G45" s="18">
        <v>1361</v>
      </c>
      <c r="H45" s="18">
        <v>2259</v>
      </c>
      <c r="I45" s="18">
        <v>2282</v>
      </c>
      <c r="J45" s="18">
        <v>1652</v>
      </c>
      <c r="K45" s="18">
        <v>1804</v>
      </c>
      <c r="L45" s="18">
        <v>1865</v>
      </c>
      <c r="M45" s="18">
        <v>1512</v>
      </c>
      <c r="N45" s="18">
        <v>21041</v>
      </c>
      <c r="O45" s="14">
        <v>14.6</v>
      </c>
    </row>
    <row r="46" spans="1:15" x14ac:dyDescent="0.2">
      <c r="A46" s="6" t="s">
        <v>69</v>
      </c>
      <c r="B46" s="18">
        <v>3086</v>
      </c>
      <c r="C46" s="18">
        <v>3292</v>
      </c>
      <c r="D46" s="18">
        <v>3181</v>
      </c>
      <c r="E46" s="18">
        <v>1946</v>
      </c>
      <c r="F46" s="18">
        <v>1440</v>
      </c>
      <c r="G46" s="18">
        <v>1561</v>
      </c>
      <c r="H46" s="18">
        <v>2438</v>
      </c>
      <c r="I46" s="18">
        <v>1541</v>
      </c>
      <c r="J46" s="18">
        <v>1448</v>
      </c>
      <c r="K46" s="18">
        <v>2224</v>
      </c>
      <c r="L46" s="18">
        <v>1958</v>
      </c>
      <c r="M46" s="18">
        <v>1654</v>
      </c>
      <c r="N46" s="18">
        <v>25769</v>
      </c>
      <c r="O46" s="14">
        <v>-2.6</v>
      </c>
    </row>
    <row r="47" spans="1:15" x14ac:dyDescent="0.2">
      <c r="A47" s="6" t="s">
        <v>70</v>
      </c>
      <c r="B47" s="18">
        <v>1558</v>
      </c>
      <c r="C47" s="18">
        <v>1262</v>
      </c>
      <c r="D47" s="18">
        <v>1473</v>
      </c>
      <c r="E47">
        <v>852</v>
      </c>
      <c r="F47">
        <v>744</v>
      </c>
      <c r="G47">
        <v>846</v>
      </c>
      <c r="H47">
        <v>835</v>
      </c>
      <c r="I47">
        <v>634</v>
      </c>
      <c r="J47">
        <v>849</v>
      </c>
      <c r="K47" s="18">
        <v>1183</v>
      </c>
      <c r="L47" s="18">
        <v>1377</v>
      </c>
      <c r="M47" s="18">
        <v>1595</v>
      </c>
      <c r="N47" s="18">
        <v>13208</v>
      </c>
      <c r="O47" s="14">
        <v>2.1</v>
      </c>
    </row>
    <row r="48" spans="1:15" x14ac:dyDescent="0.2">
      <c r="A48" s="6" t="s">
        <v>71</v>
      </c>
      <c r="B48" s="18">
        <v>8705</v>
      </c>
      <c r="C48" s="18">
        <v>9421</v>
      </c>
      <c r="D48" s="18">
        <v>9677</v>
      </c>
      <c r="E48" s="18">
        <v>9329</v>
      </c>
      <c r="F48" s="18">
        <v>9011</v>
      </c>
      <c r="G48" s="18">
        <v>7375</v>
      </c>
      <c r="H48" s="18">
        <v>10207</v>
      </c>
      <c r="I48" s="18">
        <v>13481</v>
      </c>
      <c r="J48" s="18">
        <v>7429</v>
      </c>
      <c r="K48" s="18">
        <v>8917</v>
      </c>
      <c r="L48" s="18">
        <v>10107</v>
      </c>
      <c r="M48" s="18">
        <v>9103</v>
      </c>
      <c r="N48" s="18">
        <v>112762</v>
      </c>
      <c r="O48" s="14">
        <v>10.3</v>
      </c>
    </row>
    <row r="49" spans="1:15" x14ac:dyDescent="0.2">
      <c r="A49" s="6" t="s">
        <v>72</v>
      </c>
      <c r="B49" s="18">
        <v>13264</v>
      </c>
      <c r="C49" s="18">
        <v>13203</v>
      </c>
      <c r="D49" s="18">
        <v>18021</v>
      </c>
      <c r="E49" s="18">
        <v>13136</v>
      </c>
      <c r="F49" s="18">
        <v>12345</v>
      </c>
      <c r="G49" s="18">
        <v>10491</v>
      </c>
      <c r="H49" s="18">
        <v>13047</v>
      </c>
      <c r="I49" s="18">
        <v>14918</v>
      </c>
      <c r="J49" s="18">
        <v>14177</v>
      </c>
      <c r="K49" s="18">
        <v>16464</v>
      </c>
      <c r="L49" s="18">
        <v>16640</v>
      </c>
      <c r="M49" s="18">
        <v>12813</v>
      </c>
      <c r="N49" s="18">
        <v>168519</v>
      </c>
      <c r="O49" s="14">
        <v>12.3</v>
      </c>
    </row>
    <row r="50" spans="1:15" x14ac:dyDescent="0.2">
      <c r="A50" s="6" t="s">
        <v>73</v>
      </c>
      <c r="B50" s="18">
        <v>679</v>
      </c>
      <c r="C50">
        <v>608</v>
      </c>
      <c r="D50">
        <v>737</v>
      </c>
      <c r="E50">
        <v>566</v>
      </c>
      <c r="F50">
        <v>469</v>
      </c>
      <c r="G50">
        <v>435</v>
      </c>
      <c r="H50">
        <v>524</v>
      </c>
      <c r="I50" s="18">
        <v>787</v>
      </c>
      <c r="J50">
        <v>433</v>
      </c>
      <c r="K50">
        <v>600</v>
      </c>
      <c r="L50" s="18">
        <v>499</v>
      </c>
      <c r="M50">
        <v>622</v>
      </c>
      <c r="N50" s="18">
        <v>6959</v>
      </c>
      <c r="O50" s="14">
        <v>-16</v>
      </c>
    </row>
    <row r="51" spans="1:15" x14ac:dyDescent="0.2">
      <c r="A51" s="6" t="s">
        <v>74</v>
      </c>
      <c r="B51" s="18">
        <v>3810</v>
      </c>
      <c r="C51" s="18">
        <v>3171</v>
      </c>
      <c r="D51" s="18">
        <v>3263</v>
      </c>
      <c r="E51" s="18">
        <v>2718</v>
      </c>
      <c r="F51" s="18">
        <v>2630</v>
      </c>
      <c r="G51" s="18">
        <v>2772</v>
      </c>
      <c r="H51" s="18">
        <v>3542</v>
      </c>
      <c r="I51" s="18">
        <v>7420</v>
      </c>
      <c r="J51" s="18">
        <v>3208</v>
      </c>
      <c r="K51" s="18">
        <v>2854</v>
      </c>
      <c r="L51" s="18">
        <v>3421</v>
      </c>
      <c r="M51" s="18">
        <v>3207</v>
      </c>
      <c r="N51" s="18">
        <v>42016</v>
      </c>
      <c r="O51" s="14">
        <v>7.7</v>
      </c>
    </row>
    <row r="52" spans="1:15" x14ac:dyDescent="0.2">
      <c r="A52" s="6" t="s">
        <v>75</v>
      </c>
      <c r="B52" s="18">
        <v>5715</v>
      </c>
      <c r="C52" s="18">
        <v>5279</v>
      </c>
      <c r="D52" s="18">
        <v>5647</v>
      </c>
      <c r="E52" s="18">
        <v>4671</v>
      </c>
      <c r="F52" s="18">
        <v>4939</v>
      </c>
      <c r="G52" s="18">
        <v>4147</v>
      </c>
      <c r="H52" s="18">
        <v>7086</v>
      </c>
      <c r="I52" s="18">
        <v>6376</v>
      </c>
      <c r="J52" s="18">
        <v>4931</v>
      </c>
      <c r="K52" s="18">
        <v>5488</v>
      </c>
      <c r="L52" s="18">
        <v>5274</v>
      </c>
      <c r="M52" s="18">
        <v>4957</v>
      </c>
      <c r="N52" s="18">
        <v>64510</v>
      </c>
      <c r="O52" s="14">
        <v>2.2000000000000002</v>
      </c>
    </row>
    <row r="53" spans="1:15" x14ac:dyDescent="0.2">
      <c r="A53" s="6" t="s">
        <v>76</v>
      </c>
      <c r="B53" s="18">
        <v>2466</v>
      </c>
      <c r="C53" s="18">
        <v>2634</v>
      </c>
      <c r="D53" s="18">
        <v>3038</v>
      </c>
      <c r="E53" s="18">
        <v>1993</v>
      </c>
      <c r="F53" s="18">
        <v>1469</v>
      </c>
      <c r="G53" s="18">
        <v>1977</v>
      </c>
      <c r="H53" s="18">
        <v>2269</v>
      </c>
      <c r="I53" s="18">
        <v>1580</v>
      </c>
      <c r="J53" s="18">
        <v>1649</v>
      </c>
      <c r="K53" s="18">
        <v>2505</v>
      </c>
      <c r="L53" s="18">
        <v>2517</v>
      </c>
      <c r="M53" s="18">
        <v>2077</v>
      </c>
      <c r="N53" s="18">
        <v>26174</v>
      </c>
      <c r="O53" s="14">
        <v>8</v>
      </c>
    </row>
    <row r="54" spans="1:15" x14ac:dyDescent="0.2">
      <c r="A54" s="6" t="s">
        <v>77</v>
      </c>
      <c r="B54">
        <v>932</v>
      </c>
      <c r="C54" s="18">
        <v>818</v>
      </c>
      <c r="D54">
        <v>931</v>
      </c>
      <c r="E54">
        <v>639</v>
      </c>
      <c r="F54">
        <v>565</v>
      </c>
      <c r="G54">
        <v>669</v>
      </c>
      <c r="H54">
        <v>705</v>
      </c>
      <c r="I54">
        <v>778</v>
      </c>
      <c r="J54">
        <v>700</v>
      </c>
      <c r="K54">
        <v>828</v>
      </c>
      <c r="L54" s="18">
        <v>1050</v>
      </c>
      <c r="M54">
        <v>609</v>
      </c>
      <c r="N54" s="18">
        <v>9224</v>
      </c>
      <c r="O54" s="14">
        <v>5.8</v>
      </c>
    </row>
    <row r="55" spans="1:15" x14ac:dyDescent="0.2">
      <c r="A55" s="6" t="s">
        <v>78</v>
      </c>
      <c r="B55" s="18">
        <v>1780</v>
      </c>
      <c r="C55" s="18">
        <v>1406</v>
      </c>
      <c r="D55" s="18">
        <v>1884</v>
      </c>
      <c r="E55" s="18">
        <v>1362</v>
      </c>
      <c r="F55" s="18">
        <v>1250</v>
      </c>
      <c r="G55" s="18">
        <v>1704</v>
      </c>
      <c r="H55" s="18">
        <v>1521</v>
      </c>
      <c r="I55" s="18">
        <v>1511</v>
      </c>
      <c r="J55" s="18">
        <v>1395</v>
      </c>
      <c r="K55" s="18">
        <v>1577</v>
      </c>
      <c r="L55" s="18">
        <v>1468</v>
      </c>
      <c r="M55" s="18">
        <v>1491</v>
      </c>
      <c r="N55" s="18">
        <v>18349</v>
      </c>
      <c r="O55" s="14">
        <v>-8.4</v>
      </c>
    </row>
    <row r="56" spans="1:15" x14ac:dyDescent="0.2">
      <c r="A56" s="6" t="s">
        <v>79</v>
      </c>
      <c r="B56" s="18">
        <v>7147</v>
      </c>
      <c r="C56" s="18">
        <v>4068</v>
      </c>
      <c r="D56" s="18">
        <v>4542</v>
      </c>
      <c r="E56" s="18">
        <v>3461</v>
      </c>
      <c r="F56" s="18">
        <v>3559</v>
      </c>
      <c r="G56" s="18">
        <v>2801</v>
      </c>
      <c r="H56" s="18">
        <v>3044</v>
      </c>
      <c r="I56" s="18">
        <v>3896</v>
      </c>
      <c r="J56" s="18">
        <v>3314</v>
      </c>
      <c r="K56" s="18">
        <v>3997</v>
      </c>
      <c r="L56" s="18">
        <v>4639</v>
      </c>
      <c r="M56" s="18">
        <v>5207</v>
      </c>
      <c r="N56" s="18">
        <v>49675</v>
      </c>
      <c r="O56" s="14">
        <v>9.6999999999999993</v>
      </c>
    </row>
    <row r="57" spans="1:15" x14ac:dyDescent="0.2">
      <c r="A57" s="6" t="s">
        <v>80</v>
      </c>
      <c r="B57" s="18">
        <v>1897</v>
      </c>
      <c r="C57" s="18">
        <v>2003</v>
      </c>
      <c r="D57" s="18">
        <v>2457</v>
      </c>
      <c r="E57" s="18">
        <v>1882</v>
      </c>
      <c r="F57" s="18">
        <v>1656</v>
      </c>
      <c r="G57" s="18">
        <v>2105</v>
      </c>
      <c r="H57" s="18">
        <v>2816</v>
      </c>
      <c r="I57" s="18">
        <v>4632</v>
      </c>
      <c r="J57" s="18">
        <v>2741</v>
      </c>
      <c r="K57" s="18">
        <v>2566</v>
      </c>
      <c r="L57" s="18">
        <v>2370</v>
      </c>
      <c r="M57" s="18">
        <v>2055</v>
      </c>
      <c r="N57" s="18">
        <v>29180</v>
      </c>
      <c r="O57" s="14">
        <v>10.7</v>
      </c>
    </row>
    <row r="58" spans="1:15" x14ac:dyDescent="0.2">
      <c r="A58" s="6" t="s">
        <v>81</v>
      </c>
      <c r="B58" s="18">
        <v>4033</v>
      </c>
      <c r="C58" s="18">
        <v>3339</v>
      </c>
      <c r="D58" s="18">
        <v>3358</v>
      </c>
      <c r="E58" s="18">
        <v>2255</v>
      </c>
      <c r="F58" s="18">
        <v>1483</v>
      </c>
      <c r="G58" s="18">
        <v>1710</v>
      </c>
      <c r="H58" s="18">
        <v>1637</v>
      </c>
      <c r="I58" s="18">
        <v>1400</v>
      </c>
      <c r="J58" s="18">
        <v>1479</v>
      </c>
      <c r="K58" s="18">
        <v>2281</v>
      </c>
      <c r="L58" s="18">
        <v>2881</v>
      </c>
      <c r="M58" s="18">
        <v>3530</v>
      </c>
      <c r="N58" s="18">
        <v>29386</v>
      </c>
      <c r="O58" s="14">
        <v>13.7</v>
      </c>
    </row>
    <row r="59" spans="1:15" x14ac:dyDescent="0.2">
      <c r="A59" s="6" t="s">
        <v>82</v>
      </c>
      <c r="B59" s="18">
        <v>5522</v>
      </c>
      <c r="C59" s="18">
        <v>5498</v>
      </c>
      <c r="D59" s="18">
        <v>5777</v>
      </c>
      <c r="E59" s="18">
        <v>6173</v>
      </c>
      <c r="F59" s="18">
        <v>5524</v>
      </c>
      <c r="G59" s="18">
        <v>3891</v>
      </c>
      <c r="H59" s="18">
        <v>6263</v>
      </c>
      <c r="I59" s="18">
        <v>5583</v>
      </c>
      <c r="J59" s="18">
        <v>4588</v>
      </c>
      <c r="K59" s="18">
        <v>6577</v>
      </c>
      <c r="L59" s="18">
        <v>6370</v>
      </c>
      <c r="M59" s="18">
        <v>5338</v>
      </c>
      <c r="N59" s="18">
        <v>67104</v>
      </c>
      <c r="O59" s="14">
        <v>17.5</v>
      </c>
    </row>
    <row r="60" spans="1:15" x14ac:dyDescent="0.2">
      <c r="A60" s="6" t="s">
        <v>83</v>
      </c>
      <c r="B60" s="18">
        <v>1422</v>
      </c>
      <c r="C60" s="18">
        <v>1222</v>
      </c>
      <c r="D60" s="18">
        <v>1283</v>
      </c>
      <c r="E60" s="18">
        <v>1080</v>
      </c>
      <c r="F60">
        <v>849</v>
      </c>
      <c r="G60">
        <v>723</v>
      </c>
      <c r="H60" s="18">
        <v>1040</v>
      </c>
      <c r="I60" s="18">
        <v>1147</v>
      </c>
      <c r="J60">
        <v>874</v>
      </c>
      <c r="K60">
        <v>962</v>
      </c>
      <c r="L60" s="18">
        <v>2941</v>
      </c>
      <c r="M60" s="18">
        <v>957</v>
      </c>
      <c r="N60" s="18">
        <v>14500</v>
      </c>
      <c r="O60" s="14">
        <v>30.5</v>
      </c>
    </row>
    <row r="61" spans="1:15" x14ac:dyDescent="0.2">
      <c r="A61" s="6" t="s">
        <v>84</v>
      </c>
      <c r="B61" s="18">
        <v>39341</v>
      </c>
      <c r="C61" s="18">
        <v>39015</v>
      </c>
      <c r="D61" s="18">
        <v>43308</v>
      </c>
      <c r="E61" s="18">
        <v>33907</v>
      </c>
      <c r="F61" s="18">
        <v>25270</v>
      </c>
      <c r="G61" s="18">
        <v>21994</v>
      </c>
      <c r="H61" s="18">
        <v>27215</v>
      </c>
      <c r="I61" s="18">
        <v>29751</v>
      </c>
      <c r="J61" s="18">
        <v>28047</v>
      </c>
      <c r="K61" s="18">
        <v>32847</v>
      </c>
      <c r="L61" s="18">
        <v>35088</v>
      </c>
      <c r="M61" s="18">
        <v>34069</v>
      </c>
      <c r="N61" s="18">
        <v>389852</v>
      </c>
      <c r="O61" s="14">
        <v>-0.2</v>
      </c>
    </row>
    <row r="62" spans="1:15" x14ac:dyDescent="0.2">
      <c r="A62" s="6" t="s">
        <v>85</v>
      </c>
      <c r="B62" s="18">
        <v>5298</v>
      </c>
      <c r="C62" s="18">
        <v>3648</v>
      </c>
      <c r="D62" s="18">
        <v>4154</v>
      </c>
      <c r="E62" s="18">
        <v>2819</v>
      </c>
      <c r="F62" s="18">
        <v>2584</v>
      </c>
      <c r="G62" s="18">
        <v>2465</v>
      </c>
      <c r="H62" s="18">
        <v>3558</v>
      </c>
      <c r="I62" s="18">
        <v>4521</v>
      </c>
      <c r="J62" s="18">
        <v>3144</v>
      </c>
      <c r="K62" s="18">
        <v>3609</v>
      </c>
      <c r="L62" s="18">
        <v>3401</v>
      </c>
      <c r="M62" s="18">
        <v>4037</v>
      </c>
      <c r="N62" s="18">
        <v>43238</v>
      </c>
      <c r="O62" s="14">
        <v>8.9</v>
      </c>
    </row>
    <row r="63" spans="1:15" ht="16" thickBot="1" x14ac:dyDescent="0.25">
      <c r="A63" s="6" t="s">
        <v>86</v>
      </c>
      <c r="B63" s="18">
        <v>1109</v>
      </c>
      <c r="C63">
        <v>985</v>
      </c>
      <c r="D63" s="18">
        <v>1164</v>
      </c>
      <c r="E63">
        <v>920</v>
      </c>
      <c r="F63">
        <v>878</v>
      </c>
      <c r="G63">
        <v>927</v>
      </c>
      <c r="H63">
        <v>957</v>
      </c>
      <c r="I63" s="18">
        <v>1593</v>
      </c>
      <c r="J63" s="18">
        <v>1114</v>
      </c>
      <c r="K63" s="18">
        <v>1133</v>
      </c>
      <c r="L63" s="18">
        <v>1296</v>
      </c>
      <c r="M63" s="18">
        <v>1019</v>
      </c>
      <c r="N63" s="18">
        <v>13095</v>
      </c>
      <c r="O63" s="14">
        <v>12.5</v>
      </c>
    </row>
    <row r="64" spans="1:15" s="44" customFormat="1" x14ac:dyDescent="0.2">
      <c r="A64" s="41" t="s">
        <v>8</v>
      </c>
      <c r="B64" s="42">
        <v>88152</v>
      </c>
      <c r="C64" s="42">
        <v>54371</v>
      </c>
      <c r="D64" s="42">
        <v>61769</v>
      </c>
      <c r="E64" s="42">
        <v>70029</v>
      </c>
      <c r="F64" s="42">
        <v>64897</v>
      </c>
      <c r="G64" s="42">
        <v>75244</v>
      </c>
      <c r="H64" s="42">
        <v>86375</v>
      </c>
      <c r="I64" s="42">
        <v>68303</v>
      </c>
      <c r="J64" s="42">
        <v>83709</v>
      </c>
      <c r="K64" s="42">
        <v>79311</v>
      </c>
      <c r="L64" s="42">
        <v>65684</v>
      </c>
      <c r="M64" s="42">
        <v>85375</v>
      </c>
      <c r="N64" s="42">
        <v>883219</v>
      </c>
      <c r="O64" s="43">
        <v>7.6</v>
      </c>
    </row>
    <row r="65" spans="1:15" x14ac:dyDescent="0.2">
      <c r="A65" s="6" t="s">
        <v>87</v>
      </c>
      <c r="B65" s="18">
        <v>79506</v>
      </c>
      <c r="C65" s="18">
        <v>49613</v>
      </c>
      <c r="D65" s="18">
        <v>55858</v>
      </c>
      <c r="E65" s="18">
        <v>63201</v>
      </c>
      <c r="F65" s="18">
        <v>56453</v>
      </c>
      <c r="G65" s="18">
        <v>65378</v>
      </c>
      <c r="H65" s="18">
        <v>75594</v>
      </c>
      <c r="I65" s="18">
        <v>59105</v>
      </c>
      <c r="J65" s="18">
        <v>74104</v>
      </c>
      <c r="K65" s="18">
        <v>70253</v>
      </c>
      <c r="L65" s="18">
        <v>58067</v>
      </c>
      <c r="M65" s="18">
        <v>77674</v>
      </c>
      <c r="N65" s="18">
        <v>784806</v>
      </c>
      <c r="O65" s="14">
        <v>8.1</v>
      </c>
    </row>
    <row r="66" spans="1:15" x14ac:dyDescent="0.2">
      <c r="A66" s="6" t="s">
        <v>88</v>
      </c>
      <c r="B66" s="18">
        <v>7503</v>
      </c>
      <c r="C66" s="18">
        <v>3992</v>
      </c>
      <c r="D66" s="18">
        <v>4953</v>
      </c>
      <c r="E66" s="18">
        <v>5911</v>
      </c>
      <c r="F66" s="18">
        <v>7500</v>
      </c>
      <c r="G66" s="18">
        <v>8748</v>
      </c>
      <c r="H66" s="18">
        <v>9792</v>
      </c>
      <c r="I66" s="18">
        <v>8299</v>
      </c>
      <c r="J66" s="18">
        <v>8603</v>
      </c>
      <c r="K66" s="18">
        <v>7963</v>
      </c>
      <c r="L66" s="18">
        <v>6628</v>
      </c>
      <c r="M66" s="18">
        <v>6762</v>
      </c>
      <c r="N66" s="18">
        <v>86654</v>
      </c>
      <c r="O66" s="14">
        <v>3.4</v>
      </c>
    </row>
    <row r="67" spans="1:15" ht="16" thickBot="1" x14ac:dyDescent="0.25">
      <c r="A67" s="6" t="s">
        <v>89</v>
      </c>
      <c r="B67" s="18">
        <v>1143</v>
      </c>
      <c r="C67">
        <v>766</v>
      </c>
      <c r="D67">
        <v>958</v>
      </c>
      <c r="E67">
        <v>917</v>
      </c>
      <c r="F67">
        <v>944</v>
      </c>
      <c r="G67" s="18">
        <v>1118</v>
      </c>
      <c r="H67">
        <v>989</v>
      </c>
      <c r="I67">
        <v>899</v>
      </c>
      <c r="J67" s="18">
        <v>1002</v>
      </c>
      <c r="K67" s="18">
        <v>1095</v>
      </c>
      <c r="L67">
        <v>989</v>
      </c>
      <c r="M67" s="18">
        <v>939</v>
      </c>
      <c r="N67" s="18">
        <v>11759</v>
      </c>
      <c r="O67" s="14">
        <v>3.2</v>
      </c>
    </row>
    <row r="68" spans="1:15" s="44" customFormat="1" x14ac:dyDescent="0.2">
      <c r="A68" s="41" t="s">
        <v>9</v>
      </c>
      <c r="B68" s="42">
        <v>6170</v>
      </c>
      <c r="C68" s="42">
        <v>3740</v>
      </c>
      <c r="D68" s="42">
        <v>5231</v>
      </c>
      <c r="E68" s="42">
        <v>5521</v>
      </c>
      <c r="F68" s="42">
        <v>4308</v>
      </c>
      <c r="G68" s="42">
        <v>4364</v>
      </c>
      <c r="H68" s="42">
        <v>5287</v>
      </c>
      <c r="I68" s="42">
        <v>6108</v>
      </c>
      <c r="J68" s="42">
        <v>5182</v>
      </c>
      <c r="K68" s="42">
        <v>5300</v>
      </c>
      <c r="L68" s="42">
        <v>5113</v>
      </c>
      <c r="M68" s="42">
        <v>8495</v>
      </c>
      <c r="N68" s="42">
        <v>64819</v>
      </c>
      <c r="O68" s="43">
        <v>0.1</v>
      </c>
    </row>
    <row r="69" spans="1:15" x14ac:dyDescent="0.2">
      <c r="A69" s="6" t="s">
        <v>90</v>
      </c>
      <c r="B69">
        <v>262</v>
      </c>
      <c r="C69">
        <v>257</v>
      </c>
      <c r="D69">
        <v>334</v>
      </c>
      <c r="E69">
        <v>323</v>
      </c>
      <c r="F69">
        <v>264</v>
      </c>
      <c r="G69">
        <v>328</v>
      </c>
      <c r="H69">
        <v>566</v>
      </c>
      <c r="I69">
        <v>498</v>
      </c>
      <c r="J69">
        <v>279</v>
      </c>
      <c r="K69">
        <v>388</v>
      </c>
      <c r="L69">
        <v>396</v>
      </c>
      <c r="M69">
        <v>369</v>
      </c>
      <c r="N69" s="18">
        <v>4264</v>
      </c>
      <c r="O69" s="14">
        <v>33.5</v>
      </c>
    </row>
    <row r="70" spans="1:15" x14ac:dyDescent="0.2">
      <c r="A70" s="6" t="s">
        <v>91</v>
      </c>
      <c r="B70" s="18">
        <v>868</v>
      </c>
      <c r="C70">
        <v>741</v>
      </c>
      <c r="D70">
        <v>710</v>
      </c>
      <c r="E70">
        <v>682</v>
      </c>
      <c r="F70">
        <v>477</v>
      </c>
      <c r="G70">
        <v>500</v>
      </c>
      <c r="H70">
        <v>880</v>
      </c>
      <c r="I70" s="18">
        <v>680</v>
      </c>
      <c r="J70" s="18">
        <v>520</v>
      </c>
      <c r="K70" s="18">
        <v>537</v>
      </c>
      <c r="L70">
        <v>931</v>
      </c>
      <c r="M70" s="18">
        <v>1115</v>
      </c>
      <c r="N70" s="18">
        <v>8641</v>
      </c>
      <c r="O70" s="14">
        <v>2.2999999999999998</v>
      </c>
    </row>
    <row r="71" spans="1:15" x14ac:dyDescent="0.2">
      <c r="A71" s="6" t="s">
        <v>92</v>
      </c>
      <c r="B71" s="18">
        <v>3004</v>
      </c>
      <c r="C71" s="18">
        <v>1532</v>
      </c>
      <c r="D71" s="18">
        <v>2447</v>
      </c>
      <c r="E71" s="18">
        <v>2441</v>
      </c>
      <c r="F71" s="18">
        <v>1962</v>
      </c>
      <c r="G71" s="18">
        <v>1890</v>
      </c>
      <c r="H71" s="18">
        <v>1660</v>
      </c>
      <c r="I71" s="18">
        <v>1937</v>
      </c>
      <c r="J71" s="18">
        <v>2771</v>
      </c>
      <c r="K71" s="18">
        <v>2380</v>
      </c>
      <c r="L71" s="18">
        <v>1959</v>
      </c>
      <c r="M71" s="18">
        <v>5024</v>
      </c>
      <c r="N71" s="18">
        <v>29007</v>
      </c>
      <c r="O71" s="14">
        <v>-4.9000000000000004</v>
      </c>
    </row>
    <row r="72" spans="1:15" ht="16" thickBot="1" x14ac:dyDescent="0.25">
      <c r="A72" s="6" t="s">
        <v>93</v>
      </c>
      <c r="B72" s="18">
        <v>2036</v>
      </c>
      <c r="C72" s="18">
        <v>1210</v>
      </c>
      <c r="D72" s="18">
        <v>1740</v>
      </c>
      <c r="E72" s="18">
        <v>2075</v>
      </c>
      <c r="F72" s="18">
        <v>1605</v>
      </c>
      <c r="G72" s="18">
        <v>1646</v>
      </c>
      <c r="H72" s="18">
        <v>2181</v>
      </c>
      <c r="I72" s="18">
        <v>2993</v>
      </c>
      <c r="J72" s="18">
        <v>1612</v>
      </c>
      <c r="K72" s="18">
        <v>1995</v>
      </c>
      <c r="L72" s="18">
        <v>1827</v>
      </c>
      <c r="M72" s="18">
        <v>1987</v>
      </c>
      <c r="N72" s="18">
        <v>22907</v>
      </c>
      <c r="O72" s="14">
        <v>1.2</v>
      </c>
    </row>
    <row r="73" spans="1:15" s="44" customFormat="1" ht="16" thickBot="1" x14ac:dyDescent="0.25">
      <c r="A73" s="41" t="s">
        <v>10</v>
      </c>
      <c r="B73" s="44">
        <v>7</v>
      </c>
      <c r="C73" s="44">
        <v>3</v>
      </c>
      <c r="D73" s="44">
        <v>0</v>
      </c>
      <c r="E73" s="44">
        <v>2</v>
      </c>
      <c r="F73" s="44">
        <v>0</v>
      </c>
      <c r="G73" s="44">
        <v>4</v>
      </c>
      <c r="H73" s="44">
        <v>2</v>
      </c>
      <c r="I73" s="44">
        <v>6</v>
      </c>
      <c r="J73" s="44">
        <v>2</v>
      </c>
      <c r="K73" s="44">
        <v>0</v>
      </c>
      <c r="L73" s="44">
        <v>2</v>
      </c>
      <c r="M73" s="44">
        <v>0</v>
      </c>
      <c r="N73" s="44">
        <v>28</v>
      </c>
      <c r="O73" s="43">
        <v>-61.6</v>
      </c>
    </row>
    <row r="74" spans="1:15" s="25" customFormat="1" ht="16" thickTop="1" x14ac:dyDescent="0.2"/>
    <row r="75" spans="1:15" s="24" customFormat="1" x14ac:dyDescent="0.2">
      <c r="A75" s="23" t="s">
        <v>28</v>
      </c>
    </row>
    <row r="76" spans="1:15" x14ac:dyDescent="0.2">
      <c r="A76" s="20" t="s">
        <v>29</v>
      </c>
    </row>
    <row r="77" spans="1:15" x14ac:dyDescent="0.2">
      <c r="A77" s="21" t="s">
        <v>30</v>
      </c>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B12" sqref="B12"/>
    </sheetView>
  </sheetViews>
  <sheetFormatPr baseColWidth="10" defaultColWidth="8.83203125" defaultRowHeight="15" x14ac:dyDescent="0.2"/>
  <cols>
    <col min="1" max="1" width="29.33203125" customWidth="1"/>
    <col min="2" max="14" width="9.1640625" customWidth="1"/>
    <col min="15" max="15" width="12.33203125" customWidth="1"/>
  </cols>
  <sheetData>
    <row r="1" spans="1:15" ht="18" x14ac:dyDescent="0.2">
      <c r="B1" s="29" t="s">
        <v>0</v>
      </c>
    </row>
    <row r="2" spans="1:15" ht="19" x14ac:dyDescent="0.25">
      <c r="B2" s="2" t="s">
        <v>94</v>
      </c>
    </row>
    <row r="3" spans="1:15" x14ac:dyDescent="0.2">
      <c r="B3" s="1" t="s">
        <v>128</v>
      </c>
    </row>
    <row r="4" spans="1:15" s="10" customFormat="1" ht="18.75" customHeight="1" x14ac:dyDescent="0.2">
      <c r="B4" s="11" t="s">
        <v>12</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52" t="s">
        <v>26</v>
      </c>
    </row>
    <row r="6" spans="1:15" s="17" customFormat="1" ht="30" customHeight="1" thickBot="1" x14ac:dyDescent="0.25">
      <c r="A6" s="16" t="s">
        <v>2</v>
      </c>
      <c r="B6" s="51">
        <v>2010</v>
      </c>
      <c r="C6" s="51">
        <v>2010</v>
      </c>
      <c r="D6" s="51">
        <v>2010</v>
      </c>
      <c r="E6" s="51">
        <v>2010</v>
      </c>
      <c r="F6" s="51">
        <v>2010</v>
      </c>
      <c r="G6" s="51">
        <v>2010</v>
      </c>
      <c r="H6" s="51">
        <v>2010</v>
      </c>
      <c r="I6" s="51">
        <v>2010</v>
      </c>
      <c r="J6" s="51">
        <v>2010</v>
      </c>
      <c r="K6" s="51">
        <v>2010</v>
      </c>
      <c r="L6" s="51">
        <v>2010</v>
      </c>
      <c r="M6" s="51">
        <v>2010</v>
      </c>
      <c r="N6" s="51">
        <v>2010</v>
      </c>
      <c r="O6" s="51" t="s">
        <v>27</v>
      </c>
    </row>
    <row r="7" spans="1:15" s="45" customFormat="1" ht="16" thickBot="1" x14ac:dyDescent="0.25">
      <c r="A7" s="45" t="s">
        <v>4</v>
      </c>
      <c r="B7" s="46">
        <v>108144</v>
      </c>
      <c r="C7" s="46">
        <v>101266</v>
      </c>
      <c r="D7" s="46">
        <v>108623</v>
      </c>
      <c r="E7" s="46">
        <v>100987</v>
      </c>
      <c r="F7" s="46">
        <v>101939</v>
      </c>
      <c r="G7" s="46">
        <v>99087</v>
      </c>
      <c r="H7" s="46">
        <v>111617</v>
      </c>
      <c r="I7" s="46">
        <v>94032</v>
      </c>
      <c r="J7" s="46">
        <v>101200</v>
      </c>
      <c r="K7" s="46">
        <v>94306</v>
      </c>
      <c r="L7" s="46">
        <v>103902</v>
      </c>
      <c r="M7" s="46">
        <v>139865</v>
      </c>
      <c r="N7" s="46">
        <v>1264968</v>
      </c>
      <c r="O7" s="47">
        <v>9.6</v>
      </c>
    </row>
    <row r="8" spans="1:15" s="39" customFormat="1" x14ac:dyDescent="0.2">
      <c r="A8" s="36" t="s">
        <v>3</v>
      </c>
      <c r="B8" s="37">
        <v>2728</v>
      </c>
      <c r="C8" s="37">
        <v>4780</v>
      </c>
      <c r="D8" s="37">
        <v>5391</v>
      </c>
      <c r="E8" s="37">
        <v>6510</v>
      </c>
      <c r="F8" s="37">
        <v>1309</v>
      </c>
      <c r="G8" s="37">
        <v>1397</v>
      </c>
      <c r="H8" s="37">
        <v>1889</v>
      </c>
      <c r="I8" s="37">
        <v>1352</v>
      </c>
      <c r="J8" s="37">
        <v>1024</v>
      </c>
      <c r="K8" s="37">
        <v>4908</v>
      </c>
      <c r="L8" s="37">
        <v>2208</v>
      </c>
      <c r="M8" s="37">
        <v>3866</v>
      </c>
      <c r="N8" s="37">
        <v>37362</v>
      </c>
      <c r="O8" s="38">
        <v>-3.9</v>
      </c>
    </row>
    <row r="9" spans="1:15" x14ac:dyDescent="0.2">
      <c r="A9" s="5" t="s">
        <v>34</v>
      </c>
      <c r="B9" s="18">
        <v>540</v>
      </c>
      <c r="C9" s="18">
        <v>934</v>
      </c>
      <c r="D9" s="18">
        <v>1130</v>
      </c>
      <c r="E9" s="18">
        <v>1435</v>
      </c>
      <c r="F9" s="18">
        <v>193</v>
      </c>
      <c r="G9" s="18">
        <v>170</v>
      </c>
      <c r="H9" s="18">
        <v>327</v>
      </c>
      <c r="I9" s="18">
        <v>241</v>
      </c>
      <c r="J9" s="18">
        <v>135</v>
      </c>
      <c r="K9" s="18">
        <v>895</v>
      </c>
      <c r="L9" s="18">
        <v>465</v>
      </c>
      <c r="M9" s="18">
        <v>1019</v>
      </c>
      <c r="N9" s="18">
        <v>7484</v>
      </c>
      <c r="O9" s="14">
        <v>-3.6</v>
      </c>
    </row>
    <row r="10" spans="1:15" x14ac:dyDescent="0.2">
      <c r="A10" s="5" t="s">
        <v>35</v>
      </c>
      <c r="B10" s="18">
        <v>1929</v>
      </c>
      <c r="C10" s="18">
        <v>3512</v>
      </c>
      <c r="D10" s="18">
        <v>4064</v>
      </c>
      <c r="E10" s="18">
        <v>4563</v>
      </c>
      <c r="F10" s="18">
        <v>1001</v>
      </c>
      <c r="G10" s="18">
        <v>1157</v>
      </c>
      <c r="H10" s="18">
        <v>1500</v>
      </c>
      <c r="I10" s="18">
        <v>986</v>
      </c>
      <c r="J10" s="18">
        <v>816</v>
      </c>
      <c r="K10" s="18">
        <v>3675</v>
      </c>
      <c r="L10" s="18">
        <v>1542</v>
      </c>
      <c r="M10" s="18">
        <v>2454</v>
      </c>
      <c r="N10" s="18">
        <v>27199</v>
      </c>
      <c r="O10" s="14">
        <v>-3.9</v>
      </c>
    </row>
    <row r="11" spans="1:15" s="8" customFormat="1" ht="16" thickBot="1" x14ac:dyDescent="0.25">
      <c r="A11" s="9" t="s">
        <v>36</v>
      </c>
      <c r="B11" s="19">
        <v>259</v>
      </c>
      <c r="C11" s="19">
        <v>334</v>
      </c>
      <c r="D11" s="19">
        <v>197</v>
      </c>
      <c r="E11" s="8">
        <v>512</v>
      </c>
      <c r="F11" s="8">
        <v>115</v>
      </c>
      <c r="G11" s="8">
        <v>70</v>
      </c>
      <c r="H11" s="19">
        <v>62</v>
      </c>
      <c r="I11" s="19">
        <v>125</v>
      </c>
      <c r="J11" s="19">
        <v>73</v>
      </c>
      <c r="K11" s="19">
        <v>338</v>
      </c>
      <c r="L11" s="19">
        <v>201</v>
      </c>
      <c r="M11" s="19">
        <v>393</v>
      </c>
      <c r="N11" s="19">
        <v>2679</v>
      </c>
      <c r="O11" s="15">
        <v>-4.7</v>
      </c>
    </row>
    <row r="12" spans="1:15" s="39" customFormat="1" x14ac:dyDescent="0.2">
      <c r="A12" s="40" t="s">
        <v>5</v>
      </c>
      <c r="B12" s="37">
        <v>87940</v>
      </c>
      <c r="C12" s="37">
        <v>80706</v>
      </c>
      <c r="D12" s="37">
        <v>79831</v>
      </c>
      <c r="E12" s="37">
        <v>78760</v>
      </c>
      <c r="F12" s="37">
        <v>89722</v>
      </c>
      <c r="G12" s="37">
        <v>86772</v>
      </c>
      <c r="H12" s="37">
        <v>96793</v>
      </c>
      <c r="I12" s="37">
        <v>80824</v>
      </c>
      <c r="J12" s="37">
        <v>93055</v>
      </c>
      <c r="K12" s="37">
        <v>79487</v>
      </c>
      <c r="L12" s="37">
        <v>83523</v>
      </c>
      <c r="M12" s="37">
        <v>120674</v>
      </c>
      <c r="N12" s="37">
        <v>1058087</v>
      </c>
      <c r="O12" s="38">
        <v>12.2</v>
      </c>
    </row>
    <row r="13" spans="1:15" s="33" customFormat="1" x14ac:dyDescent="0.2">
      <c r="A13" s="30" t="s">
        <v>37</v>
      </c>
      <c r="B13" s="31">
        <v>63550</v>
      </c>
      <c r="C13" s="31">
        <v>57962</v>
      </c>
      <c r="D13" s="31">
        <v>61802</v>
      </c>
      <c r="E13" s="31">
        <v>59592</v>
      </c>
      <c r="F13" s="31">
        <v>65977</v>
      </c>
      <c r="G13" s="31">
        <v>68079</v>
      </c>
      <c r="H13" s="31">
        <v>75437</v>
      </c>
      <c r="I13" s="31">
        <v>56757</v>
      </c>
      <c r="J13" s="31">
        <v>78548</v>
      </c>
      <c r="K13" s="31">
        <v>60290</v>
      </c>
      <c r="L13" s="31">
        <v>64618</v>
      </c>
      <c r="M13" s="31">
        <v>100921</v>
      </c>
      <c r="N13" s="31">
        <v>813533</v>
      </c>
      <c r="O13" s="32">
        <v>12.3</v>
      </c>
    </row>
    <row r="14" spans="1:15" x14ac:dyDescent="0.2">
      <c r="A14" s="6" t="s">
        <v>38</v>
      </c>
      <c r="B14" s="18">
        <v>98</v>
      </c>
      <c r="C14" s="18">
        <v>82</v>
      </c>
      <c r="D14" s="18">
        <v>88</v>
      </c>
      <c r="E14">
        <v>54</v>
      </c>
      <c r="F14">
        <v>63</v>
      </c>
      <c r="G14" s="18">
        <v>74</v>
      </c>
      <c r="H14" s="18">
        <v>71</v>
      </c>
      <c r="I14" s="18">
        <v>32</v>
      </c>
      <c r="J14" s="18">
        <v>57</v>
      </c>
      <c r="K14" s="18">
        <v>31</v>
      </c>
      <c r="L14" s="18">
        <v>65</v>
      </c>
      <c r="M14" s="18">
        <v>124</v>
      </c>
      <c r="N14" s="18">
        <v>839</v>
      </c>
      <c r="O14" s="14">
        <v>-15.9</v>
      </c>
    </row>
    <row r="15" spans="1:15" x14ac:dyDescent="0.2">
      <c r="A15" s="6" t="s">
        <v>39</v>
      </c>
      <c r="B15" s="18">
        <v>55523</v>
      </c>
      <c r="C15" s="18">
        <v>50330</v>
      </c>
      <c r="D15" s="18">
        <v>51519</v>
      </c>
      <c r="E15" s="18">
        <v>50592</v>
      </c>
      <c r="F15" s="18">
        <v>57336</v>
      </c>
      <c r="G15" s="18">
        <v>59577</v>
      </c>
      <c r="H15" s="18">
        <v>66790</v>
      </c>
      <c r="I15" s="18">
        <v>48897</v>
      </c>
      <c r="J15" s="18">
        <v>69711</v>
      </c>
      <c r="K15" s="18">
        <v>52043</v>
      </c>
      <c r="L15" s="18">
        <v>51758</v>
      </c>
      <c r="M15" s="18">
        <v>81853</v>
      </c>
      <c r="N15" s="18">
        <v>695929</v>
      </c>
      <c r="O15" s="14">
        <v>14.4</v>
      </c>
    </row>
    <row r="16" spans="1:15" x14ac:dyDescent="0.2">
      <c r="A16" s="6" t="s">
        <v>40</v>
      </c>
      <c r="B16" s="18">
        <v>4352</v>
      </c>
      <c r="C16" s="18">
        <v>4332</v>
      </c>
      <c r="D16" s="18">
        <v>6426</v>
      </c>
      <c r="E16" s="18">
        <v>3902</v>
      </c>
      <c r="F16" s="18">
        <v>4138</v>
      </c>
      <c r="G16" s="18">
        <v>5259</v>
      </c>
      <c r="H16" s="18">
        <v>4966</v>
      </c>
      <c r="I16" s="18">
        <v>4671</v>
      </c>
      <c r="J16" s="18">
        <v>5686</v>
      </c>
      <c r="K16" s="18">
        <v>4257</v>
      </c>
      <c r="L16" s="18">
        <v>9332</v>
      </c>
      <c r="M16" s="18">
        <v>14178</v>
      </c>
      <c r="N16" s="18">
        <v>71499</v>
      </c>
      <c r="O16" s="14">
        <v>1.8</v>
      </c>
    </row>
    <row r="17" spans="1:15" x14ac:dyDescent="0.2">
      <c r="A17" s="6" t="s">
        <v>41</v>
      </c>
      <c r="B17" s="18">
        <v>193</v>
      </c>
      <c r="C17" s="18">
        <v>150</v>
      </c>
      <c r="D17" s="18">
        <v>183</v>
      </c>
      <c r="E17" s="18">
        <v>274</v>
      </c>
      <c r="F17" s="18">
        <v>153</v>
      </c>
      <c r="G17" s="18">
        <v>180</v>
      </c>
      <c r="H17" s="18">
        <v>251</v>
      </c>
      <c r="I17" s="18">
        <v>137</v>
      </c>
      <c r="J17" s="18">
        <v>157</v>
      </c>
      <c r="K17" s="18">
        <v>131</v>
      </c>
      <c r="L17" s="18">
        <v>137</v>
      </c>
      <c r="M17" s="18">
        <v>187</v>
      </c>
      <c r="N17" s="18">
        <v>2133</v>
      </c>
      <c r="O17" s="14">
        <v>8</v>
      </c>
    </row>
    <row r="18" spans="1:15" x14ac:dyDescent="0.2">
      <c r="A18" s="6" t="s">
        <v>42</v>
      </c>
      <c r="B18" s="18">
        <v>2344</v>
      </c>
      <c r="C18" s="18">
        <v>1887</v>
      </c>
      <c r="D18" s="18">
        <v>2542</v>
      </c>
      <c r="E18" s="18">
        <v>3007</v>
      </c>
      <c r="F18" s="18">
        <v>3061</v>
      </c>
      <c r="G18" s="18">
        <v>1904</v>
      </c>
      <c r="H18" s="18">
        <v>1997</v>
      </c>
      <c r="I18" s="18">
        <v>1762</v>
      </c>
      <c r="J18" s="18">
        <v>2015</v>
      </c>
      <c r="K18" s="18">
        <v>2408</v>
      </c>
      <c r="L18" s="18">
        <v>2334</v>
      </c>
      <c r="M18" s="18">
        <v>3155</v>
      </c>
      <c r="N18" s="18">
        <v>28416</v>
      </c>
      <c r="O18" s="14">
        <v>-0.8</v>
      </c>
    </row>
    <row r="19" spans="1:15" x14ac:dyDescent="0.2">
      <c r="A19" s="6" t="s">
        <v>43</v>
      </c>
      <c r="B19" s="18">
        <v>750</v>
      </c>
      <c r="C19" s="18">
        <v>815</v>
      </c>
      <c r="D19" s="18">
        <v>843</v>
      </c>
      <c r="E19" s="18">
        <v>1484</v>
      </c>
      <c r="F19" s="18">
        <v>867</v>
      </c>
      <c r="G19" s="18">
        <v>695</v>
      </c>
      <c r="H19" s="18">
        <v>853</v>
      </c>
      <c r="I19" s="18">
        <v>758</v>
      </c>
      <c r="J19" s="18">
        <v>536</v>
      </c>
      <c r="K19" s="18">
        <v>1065</v>
      </c>
      <c r="L19" s="18">
        <v>597</v>
      </c>
      <c r="M19" s="18">
        <v>1016</v>
      </c>
      <c r="N19" s="18">
        <v>10279</v>
      </c>
      <c r="O19" s="14">
        <v>-1.7</v>
      </c>
    </row>
    <row r="20" spans="1:15" x14ac:dyDescent="0.2">
      <c r="A20" s="6" t="s">
        <v>44</v>
      </c>
      <c r="B20" s="18">
        <v>267</v>
      </c>
      <c r="C20" s="18">
        <v>346</v>
      </c>
      <c r="D20" s="18">
        <v>193</v>
      </c>
      <c r="E20" s="18">
        <v>243</v>
      </c>
      <c r="F20">
        <v>345</v>
      </c>
      <c r="G20" s="18">
        <v>371</v>
      </c>
      <c r="H20" s="18">
        <v>479</v>
      </c>
      <c r="I20" s="18">
        <v>471</v>
      </c>
      <c r="J20" s="18">
        <v>370</v>
      </c>
      <c r="K20" s="18">
        <v>333</v>
      </c>
      <c r="L20" s="18">
        <v>310</v>
      </c>
      <c r="M20" s="18">
        <v>378</v>
      </c>
      <c r="N20" s="18">
        <v>4106</v>
      </c>
      <c r="O20" s="14">
        <v>14.8</v>
      </c>
    </row>
    <row r="21" spans="1:15" x14ac:dyDescent="0.2">
      <c r="A21" s="6" t="s">
        <v>45</v>
      </c>
      <c r="B21">
        <v>23</v>
      </c>
      <c r="C21">
        <v>20</v>
      </c>
      <c r="D21">
        <v>8</v>
      </c>
      <c r="E21">
        <v>36</v>
      </c>
      <c r="F21">
        <v>14</v>
      </c>
      <c r="G21">
        <v>19</v>
      </c>
      <c r="H21">
        <v>30</v>
      </c>
      <c r="I21">
        <v>29</v>
      </c>
      <c r="J21" s="18">
        <v>16</v>
      </c>
      <c r="K21">
        <v>22</v>
      </c>
      <c r="L21" s="18">
        <v>85</v>
      </c>
      <c r="M21">
        <v>30</v>
      </c>
      <c r="N21" s="18">
        <v>332</v>
      </c>
      <c r="O21" s="14">
        <v>-6.7</v>
      </c>
    </row>
    <row r="22" spans="1:15" s="33" customFormat="1" x14ac:dyDescent="0.2">
      <c r="A22" s="30" t="s">
        <v>46</v>
      </c>
      <c r="B22" s="31">
        <v>17936</v>
      </c>
      <c r="C22" s="31">
        <v>18591</v>
      </c>
      <c r="D22" s="31">
        <v>13137</v>
      </c>
      <c r="E22" s="31">
        <v>11932</v>
      </c>
      <c r="F22" s="31">
        <v>11835</v>
      </c>
      <c r="G22" s="31">
        <v>10536</v>
      </c>
      <c r="H22" s="31">
        <v>14242</v>
      </c>
      <c r="I22" s="31">
        <v>19326</v>
      </c>
      <c r="J22" s="31">
        <v>9914</v>
      </c>
      <c r="K22" s="31">
        <v>12616</v>
      </c>
      <c r="L22" s="31">
        <v>10934</v>
      </c>
      <c r="M22" s="31">
        <v>12491</v>
      </c>
      <c r="N22" s="31">
        <v>163490</v>
      </c>
      <c r="O22" s="32">
        <v>14</v>
      </c>
    </row>
    <row r="23" spans="1:15" x14ac:dyDescent="0.2">
      <c r="A23" s="6" t="s">
        <v>47</v>
      </c>
      <c r="B23" s="18">
        <v>1004</v>
      </c>
      <c r="C23" s="18">
        <v>1011</v>
      </c>
      <c r="D23" s="18">
        <v>668</v>
      </c>
      <c r="E23" s="18">
        <v>1274</v>
      </c>
      <c r="F23" s="18">
        <v>776</v>
      </c>
      <c r="G23" s="18">
        <v>853</v>
      </c>
      <c r="H23" s="18">
        <v>1764</v>
      </c>
      <c r="I23" s="18">
        <v>1861</v>
      </c>
      <c r="J23" s="18">
        <v>674</v>
      </c>
      <c r="K23" s="18">
        <v>1077</v>
      </c>
      <c r="L23" s="18">
        <v>770</v>
      </c>
      <c r="M23" s="18">
        <v>1314</v>
      </c>
      <c r="N23" s="18">
        <v>13046</v>
      </c>
      <c r="O23" s="14">
        <v>-11.7</v>
      </c>
    </row>
    <row r="24" spans="1:15" x14ac:dyDescent="0.2">
      <c r="A24" s="6" t="s">
        <v>48</v>
      </c>
      <c r="B24" s="18">
        <v>3416</v>
      </c>
      <c r="C24" s="18">
        <v>2785</v>
      </c>
      <c r="D24" s="18">
        <v>2879</v>
      </c>
      <c r="E24" s="18">
        <v>3095</v>
      </c>
      <c r="F24" s="18">
        <v>2438</v>
      </c>
      <c r="G24" s="18">
        <v>1806</v>
      </c>
      <c r="H24" s="18">
        <v>2816</v>
      </c>
      <c r="I24" s="18">
        <v>5205</v>
      </c>
      <c r="J24" s="18">
        <v>2924</v>
      </c>
      <c r="K24" s="18">
        <v>2127</v>
      </c>
      <c r="L24" s="18">
        <v>3161</v>
      </c>
      <c r="M24" s="18">
        <v>2630</v>
      </c>
      <c r="N24" s="18">
        <v>35282</v>
      </c>
      <c r="O24" s="14">
        <v>-3.1</v>
      </c>
    </row>
    <row r="25" spans="1:15" x14ac:dyDescent="0.2">
      <c r="A25" s="6" t="s">
        <v>49</v>
      </c>
      <c r="B25" s="18">
        <v>3305</v>
      </c>
      <c r="C25" s="18">
        <v>7612</v>
      </c>
      <c r="D25" s="18">
        <v>2270</v>
      </c>
      <c r="E25" s="18">
        <v>2436</v>
      </c>
      <c r="F25" s="18">
        <v>2379</v>
      </c>
      <c r="G25" s="18">
        <v>1924</v>
      </c>
      <c r="H25" s="18">
        <v>2962</v>
      </c>
      <c r="I25" s="18">
        <v>4475</v>
      </c>
      <c r="J25" s="18">
        <v>1742</v>
      </c>
      <c r="K25" s="18">
        <v>3687</v>
      </c>
      <c r="L25" s="18">
        <v>2002</v>
      </c>
      <c r="M25" s="18">
        <v>3777</v>
      </c>
      <c r="N25" s="18">
        <v>38571</v>
      </c>
      <c r="O25" s="14">
        <v>10.3</v>
      </c>
    </row>
    <row r="26" spans="1:15" x14ac:dyDescent="0.2">
      <c r="A26" s="6" t="s">
        <v>50</v>
      </c>
      <c r="B26" s="18">
        <v>9277</v>
      </c>
      <c r="C26" s="18">
        <v>5937</v>
      </c>
      <c r="D26" s="18">
        <v>6074</v>
      </c>
      <c r="E26" s="18">
        <v>4314</v>
      </c>
      <c r="F26" s="18">
        <v>5654</v>
      </c>
      <c r="G26" s="18">
        <v>5484</v>
      </c>
      <c r="H26" s="18">
        <v>5903</v>
      </c>
      <c r="I26" s="18">
        <v>6777</v>
      </c>
      <c r="J26" s="18">
        <v>4027</v>
      </c>
      <c r="K26" s="18">
        <v>5020</v>
      </c>
      <c r="L26" s="18">
        <v>4573</v>
      </c>
      <c r="M26" s="18">
        <v>4016</v>
      </c>
      <c r="N26" s="18">
        <v>67056</v>
      </c>
      <c r="O26" s="14">
        <v>43.6</v>
      </c>
    </row>
    <row r="27" spans="1:15" x14ac:dyDescent="0.2">
      <c r="A27" s="6" t="s">
        <v>51</v>
      </c>
      <c r="B27" s="18">
        <v>883</v>
      </c>
      <c r="C27" s="18">
        <v>1198</v>
      </c>
      <c r="D27" s="18">
        <v>1234</v>
      </c>
      <c r="E27" s="18">
        <v>772</v>
      </c>
      <c r="F27" s="18">
        <v>557</v>
      </c>
      <c r="G27" s="18">
        <v>371</v>
      </c>
      <c r="H27" s="18">
        <v>744</v>
      </c>
      <c r="I27" s="18">
        <v>923</v>
      </c>
      <c r="J27" s="18">
        <v>517</v>
      </c>
      <c r="K27" s="18">
        <v>673</v>
      </c>
      <c r="L27" s="18">
        <v>398</v>
      </c>
      <c r="M27" s="18">
        <v>694</v>
      </c>
      <c r="N27" s="18">
        <v>8964</v>
      </c>
      <c r="O27" s="14">
        <v>-12.5</v>
      </c>
    </row>
    <row r="28" spans="1:15" x14ac:dyDescent="0.2">
      <c r="A28" s="6" t="s">
        <v>52</v>
      </c>
      <c r="B28">
        <v>51</v>
      </c>
      <c r="C28">
        <v>48</v>
      </c>
      <c r="D28">
        <v>12</v>
      </c>
      <c r="E28">
        <v>41</v>
      </c>
      <c r="F28">
        <v>31</v>
      </c>
      <c r="G28">
        <v>98</v>
      </c>
      <c r="H28">
        <v>53</v>
      </c>
      <c r="I28" s="18">
        <v>85</v>
      </c>
      <c r="J28">
        <v>30</v>
      </c>
      <c r="K28">
        <v>32</v>
      </c>
      <c r="L28">
        <v>30</v>
      </c>
      <c r="M28">
        <v>60</v>
      </c>
      <c r="N28" s="18">
        <v>571</v>
      </c>
      <c r="O28" s="14">
        <v>121.3</v>
      </c>
    </row>
    <row r="29" spans="1:15" s="33" customFormat="1" x14ac:dyDescent="0.2">
      <c r="A29" s="30" t="s">
        <v>53</v>
      </c>
      <c r="B29" s="31">
        <v>6149</v>
      </c>
      <c r="C29" s="31">
        <v>3840</v>
      </c>
      <c r="D29" s="31">
        <v>4128</v>
      </c>
      <c r="E29" s="31">
        <v>6980</v>
      </c>
      <c r="F29" s="31">
        <v>11788</v>
      </c>
      <c r="G29" s="31">
        <v>8006</v>
      </c>
      <c r="H29" s="31">
        <v>6793</v>
      </c>
      <c r="I29" s="31">
        <v>4551</v>
      </c>
      <c r="J29" s="31">
        <v>4283</v>
      </c>
      <c r="K29" s="31">
        <v>6350</v>
      </c>
      <c r="L29" s="31">
        <v>7626</v>
      </c>
      <c r="M29" s="31">
        <v>7048</v>
      </c>
      <c r="N29" s="31">
        <v>77542</v>
      </c>
      <c r="O29" s="32">
        <v>7.2</v>
      </c>
    </row>
    <row r="30" spans="1:15" x14ac:dyDescent="0.2">
      <c r="A30" s="6" t="s">
        <v>54</v>
      </c>
      <c r="B30" s="18">
        <v>56</v>
      </c>
      <c r="C30" s="18">
        <v>37</v>
      </c>
      <c r="D30" s="18">
        <v>64</v>
      </c>
      <c r="E30" s="18">
        <v>102</v>
      </c>
      <c r="F30">
        <v>97</v>
      </c>
      <c r="G30" s="18">
        <v>30</v>
      </c>
      <c r="H30" s="18">
        <v>167</v>
      </c>
      <c r="I30" s="18">
        <v>42</v>
      </c>
      <c r="J30" s="18">
        <v>68</v>
      </c>
      <c r="K30" s="18">
        <v>45</v>
      </c>
      <c r="L30" s="18">
        <v>102</v>
      </c>
      <c r="M30" s="18">
        <v>39</v>
      </c>
      <c r="N30" s="18">
        <v>849</v>
      </c>
      <c r="O30" s="14">
        <v>33.5</v>
      </c>
    </row>
    <row r="31" spans="1:15" x14ac:dyDescent="0.2">
      <c r="A31" s="6" t="s">
        <v>55</v>
      </c>
      <c r="B31" s="18">
        <v>5919</v>
      </c>
      <c r="C31" s="18">
        <v>3493</v>
      </c>
      <c r="D31" s="18">
        <v>3928</v>
      </c>
      <c r="E31" s="18">
        <v>6269</v>
      </c>
      <c r="F31" s="18">
        <v>11479</v>
      </c>
      <c r="G31" s="18">
        <v>7752</v>
      </c>
      <c r="H31" s="18">
        <v>6305</v>
      </c>
      <c r="I31" s="18">
        <v>4220</v>
      </c>
      <c r="J31" s="18">
        <v>4043</v>
      </c>
      <c r="K31" s="18">
        <v>6131</v>
      </c>
      <c r="L31" s="18">
        <v>7296</v>
      </c>
      <c r="M31" s="18">
        <v>6646</v>
      </c>
      <c r="N31" s="18">
        <v>73481</v>
      </c>
      <c r="O31" s="14">
        <v>7</v>
      </c>
    </row>
    <row r="32" spans="1:15" x14ac:dyDescent="0.2">
      <c r="A32" s="6" t="s">
        <v>56</v>
      </c>
      <c r="B32" s="18">
        <v>55</v>
      </c>
      <c r="C32">
        <v>40</v>
      </c>
      <c r="D32">
        <v>53</v>
      </c>
      <c r="E32">
        <v>32</v>
      </c>
      <c r="F32">
        <v>91</v>
      </c>
      <c r="G32">
        <v>23</v>
      </c>
      <c r="H32">
        <v>30</v>
      </c>
      <c r="I32">
        <v>23</v>
      </c>
      <c r="J32">
        <v>31</v>
      </c>
      <c r="K32" s="18">
        <v>91</v>
      </c>
      <c r="L32">
        <v>30</v>
      </c>
      <c r="M32" s="18">
        <v>30</v>
      </c>
      <c r="N32" s="18">
        <v>529</v>
      </c>
      <c r="O32" s="14">
        <v>4.5</v>
      </c>
    </row>
    <row r="33" spans="1:15" x14ac:dyDescent="0.2">
      <c r="A33" s="6" t="s">
        <v>57</v>
      </c>
      <c r="B33">
        <v>30</v>
      </c>
      <c r="C33">
        <v>36</v>
      </c>
      <c r="D33">
        <v>23</v>
      </c>
      <c r="E33">
        <v>158</v>
      </c>
      <c r="F33">
        <v>21</v>
      </c>
      <c r="G33">
        <v>89</v>
      </c>
      <c r="H33" s="18">
        <v>182</v>
      </c>
      <c r="I33">
        <v>58</v>
      </c>
      <c r="J33">
        <v>24</v>
      </c>
      <c r="K33" s="18">
        <v>25</v>
      </c>
      <c r="L33">
        <v>30</v>
      </c>
      <c r="M33">
        <v>90</v>
      </c>
      <c r="N33" s="18">
        <v>766</v>
      </c>
      <c r="O33" s="14">
        <v>15.5</v>
      </c>
    </row>
    <row r="34" spans="1:15" x14ac:dyDescent="0.2">
      <c r="A34" s="6" t="s">
        <v>58</v>
      </c>
      <c r="B34" s="18">
        <v>78</v>
      </c>
      <c r="C34" s="18">
        <v>223</v>
      </c>
      <c r="D34" s="18">
        <v>40</v>
      </c>
      <c r="E34" s="18">
        <v>404</v>
      </c>
      <c r="F34" s="18">
        <v>64</v>
      </c>
      <c r="G34" s="18">
        <v>87</v>
      </c>
      <c r="H34" s="18">
        <v>95</v>
      </c>
      <c r="I34" s="18">
        <v>191</v>
      </c>
      <c r="J34" s="18">
        <v>112</v>
      </c>
      <c r="K34" s="18">
        <v>44</v>
      </c>
      <c r="L34" s="18">
        <v>157</v>
      </c>
      <c r="M34" s="18">
        <v>228</v>
      </c>
      <c r="N34" s="18">
        <v>1723</v>
      </c>
      <c r="O34" s="14">
        <v>3.4</v>
      </c>
    </row>
    <row r="35" spans="1:15" x14ac:dyDescent="0.2">
      <c r="A35" s="6" t="s">
        <v>59</v>
      </c>
      <c r="B35">
        <v>11</v>
      </c>
      <c r="C35">
        <v>11</v>
      </c>
      <c r="D35">
        <v>20</v>
      </c>
      <c r="E35">
        <v>15</v>
      </c>
      <c r="F35">
        <v>36</v>
      </c>
      <c r="G35">
        <v>25</v>
      </c>
      <c r="H35">
        <v>14</v>
      </c>
      <c r="I35">
        <v>17</v>
      </c>
      <c r="J35">
        <v>5</v>
      </c>
      <c r="K35">
        <v>14</v>
      </c>
      <c r="L35" s="18">
        <v>11</v>
      </c>
      <c r="M35">
        <v>15</v>
      </c>
      <c r="N35" s="18">
        <v>194</v>
      </c>
      <c r="O35" s="14">
        <v>1.6</v>
      </c>
    </row>
    <row r="36" spans="1:15" s="33" customFormat="1" x14ac:dyDescent="0.2">
      <c r="A36" s="30" t="s">
        <v>60</v>
      </c>
      <c r="B36" s="31">
        <v>305</v>
      </c>
      <c r="C36" s="31">
        <v>313</v>
      </c>
      <c r="D36" s="31">
        <v>764</v>
      </c>
      <c r="E36" s="33">
        <v>256</v>
      </c>
      <c r="F36" s="33">
        <v>122</v>
      </c>
      <c r="G36" s="31">
        <v>151</v>
      </c>
      <c r="H36" s="31">
        <v>321</v>
      </c>
      <c r="I36" s="31">
        <v>190</v>
      </c>
      <c r="J36" s="31">
        <v>310</v>
      </c>
      <c r="K36" s="31">
        <v>231</v>
      </c>
      <c r="L36" s="31">
        <v>345</v>
      </c>
      <c r="M36" s="31">
        <v>214</v>
      </c>
      <c r="N36" s="31">
        <v>3522</v>
      </c>
      <c r="O36" s="32">
        <v>24.2</v>
      </c>
    </row>
    <row r="37" spans="1:15" x14ac:dyDescent="0.2">
      <c r="A37" s="6" t="s">
        <v>61</v>
      </c>
      <c r="B37">
        <v>110</v>
      </c>
      <c r="C37">
        <v>116</v>
      </c>
      <c r="D37" s="18">
        <v>610</v>
      </c>
      <c r="E37">
        <v>33</v>
      </c>
      <c r="F37">
        <v>23</v>
      </c>
      <c r="G37">
        <v>17</v>
      </c>
      <c r="H37">
        <v>16</v>
      </c>
      <c r="I37">
        <v>38</v>
      </c>
      <c r="J37">
        <v>179</v>
      </c>
      <c r="K37">
        <v>32</v>
      </c>
      <c r="L37">
        <v>56</v>
      </c>
      <c r="M37">
        <v>41</v>
      </c>
      <c r="N37" s="18">
        <v>1271</v>
      </c>
      <c r="O37" s="14">
        <v>39.4</v>
      </c>
    </row>
    <row r="38" spans="1:15" x14ac:dyDescent="0.2">
      <c r="A38" s="6" t="s">
        <v>62</v>
      </c>
      <c r="B38">
        <v>2</v>
      </c>
      <c r="C38">
        <v>29</v>
      </c>
      <c r="D38">
        <v>25</v>
      </c>
      <c r="E38">
        <v>45</v>
      </c>
      <c r="F38">
        <v>2</v>
      </c>
      <c r="G38">
        <v>2</v>
      </c>
      <c r="H38">
        <v>0</v>
      </c>
      <c r="I38">
        <v>9</v>
      </c>
      <c r="J38">
        <v>10</v>
      </c>
      <c r="K38">
        <v>36</v>
      </c>
      <c r="L38">
        <v>51</v>
      </c>
      <c r="M38">
        <v>38</v>
      </c>
      <c r="N38" s="18">
        <v>249</v>
      </c>
      <c r="O38" s="14">
        <v>47.3</v>
      </c>
    </row>
    <row r="39" spans="1:15" x14ac:dyDescent="0.2">
      <c r="A39" s="6" t="s">
        <v>63</v>
      </c>
      <c r="B39">
        <v>11</v>
      </c>
      <c r="C39">
        <v>10</v>
      </c>
      <c r="D39">
        <v>25</v>
      </c>
      <c r="E39">
        <v>6</v>
      </c>
      <c r="F39">
        <v>19</v>
      </c>
      <c r="G39">
        <v>14</v>
      </c>
      <c r="H39">
        <v>30</v>
      </c>
      <c r="I39" s="18">
        <v>4</v>
      </c>
      <c r="J39">
        <v>6</v>
      </c>
      <c r="K39">
        <v>4</v>
      </c>
      <c r="L39">
        <v>11</v>
      </c>
      <c r="M39">
        <v>6</v>
      </c>
      <c r="N39" s="18">
        <v>146</v>
      </c>
      <c r="O39" s="14">
        <v>69.8</v>
      </c>
    </row>
    <row r="40" spans="1:15" x14ac:dyDescent="0.2">
      <c r="A40" s="6" t="s">
        <v>64</v>
      </c>
      <c r="B40">
        <v>13</v>
      </c>
      <c r="C40">
        <v>7</v>
      </c>
      <c r="D40">
        <v>10</v>
      </c>
      <c r="E40">
        <v>22</v>
      </c>
      <c r="F40">
        <v>17</v>
      </c>
      <c r="G40">
        <v>6</v>
      </c>
      <c r="H40">
        <v>12</v>
      </c>
      <c r="I40">
        <v>8</v>
      </c>
      <c r="J40">
        <v>9</v>
      </c>
      <c r="K40">
        <v>29</v>
      </c>
      <c r="L40">
        <v>29</v>
      </c>
      <c r="M40">
        <v>10</v>
      </c>
      <c r="N40" s="18">
        <v>172</v>
      </c>
      <c r="O40" s="14">
        <v>-25.9</v>
      </c>
    </row>
    <row r="41" spans="1:15" x14ac:dyDescent="0.2">
      <c r="A41" s="6" t="s">
        <v>65</v>
      </c>
      <c r="B41" s="18">
        <v>96</v>
      </c>
      <c r="C41" s="18">
        <v>82</v>
      </c>
      <c r="D41" s="18">
        <v>76</v>
      </c>
      <c r="E41">
        <v>120</v>
      </c>
      <c r="F41">
        <v>41</v>
      </c>
      <c r="G41">
        <v>80</v>
      </c>
      <c r="H41" s="18">
        <v>122</v>
      </c>
      <c r="I41" s="18">
        <v>92</v>
      </c>
      <c r="J41" s="18">
        <v>65</v>
      </c>
      <c r="K41" s="18">
        <v>89</v>
      </c>
      <c r="L41" s="18">
        <v>132</v>
      </c>
      <c r="M41" s="18">
        <v>89</v>
      </c>
      <c r="N41" s="18">
        <v>1084</v>
      </c>
      <c r="O41" s="14">
        <v>22.6</v>
      </c>
    </row>
    <row r="42" spans="1:15" s="8" customFormat="1" ht="16" thickBot="1" x14ac:dyDescent="0.25">
      <c r="A42" s="7" t="s">
        <v>66</v>
      </c>
      <c r="B42" s="8">
        <v>73</v>
      </c>
      <c r="C42" s="8">
        <v>69</v>
      </c>
      <c r="D42" s="8">
        <v>18</v>
      </c>
      <c r="E42" s="8">
        <v>30</v>
      </c>
      <c r="F42" s="8">
        <v>20</v>
      </c>
      <c r="G42" s="8">
        <v>32</v>
      </c>
      <c r="H42" s="8">
        <v>141</v>
      </c>
      <c r="I42" s="8">
        <v>39</v>
      </c>
      <c r="J42" s="8">
        <v>41</v>
      </c>
      <c r="K42" s="8">
        <v>41</v>
      </c>
      <c r="L42" s="8">
        <v>66</v>
      </c>
      <c r="M42" s="8">
        <v>30</v>
      </c>
      <c r="N42" s="19">
        <v>600</v>
      </c>
      <c r="O42" s="15">
        <v>8.5</v>
      </c>
    </row>
    <row r="43" spans="1:15" s="39" customFormat="1" x14ac:dyDescent="0.2">
      <c r="A43" s="40" t="s">
        <v>7</v>
      </c>
      <c r="B43" s="37">
        <v>11538</v>
      </c>
      <c r="C43" s="37">
        <v>12704</v>
      </c>
      <c r="D43" s="37">
        <v>17747</v>
      </c>
      <c r="E43" s="37">
        <v>11369</v>
      </c>
      <c r="F43" s="37">
        <v>5978</v>
      </c>
      <c r="G43" s="37">
        <v>3939</v>
      </c>
      <c r="H43" s="37">
        <v>3995</v>
      </c>
      <c r="I43" s="37">
        <v>4633</v>
      </c>
      <c r="J43" s="37">
        <v>3319</v>
      </c>
      <c r="K43" s="37">
        <v>5753</v>
      </c>
      <c r="L43" s="37">
        <v>14656</v>
      </c>
      <c r="M43" s="37">
        <v>10616</v>
      </c>
      <c r="N43" s="37">
        <v>106247</v>
      </c>
      <c r="O43" s="38">
        <v>4.4000000000000004</v>
      </c>
    </row>
    <row r="44" spans="1:15" x14ac:dyDescent="0.2">
      <c r="A44" s="6" t="s">
        <v>67</v>
      </c>
      <c r="B44" s="18">
        <v>302</v>
      </c>
      <c r="C44" s="18">
        <v>203</v>
      </c>
      <c r="D44">
        <v>288</v>
      </c>
      <c r="E44">
        <v>134</v>
      </c>
      <c r="F44">
        <v>127</v>
      </c>
      <c r="G44">
        <v>43</v>
      </c>
      <c r="H44">
        <v>59</v>
      </c>
      <c r="I44">
        <v>78</v>
      </c>
      <c r="J44">
        <v>51</v>
      </c>
      <c r="K44">
        <v>108</v>
      </c>
      <c r="L44">
        <v>259</v>
      </c>
      <c r="M44">
        <v>192</v>
      </c>
      <c r="N44" s="18">
        <v>1844</v>
      </c>
      <c r="O44" s="14">
        <v>16.7</v>
      </c>
    </row>
    <row r="45" spans="1:15" x14ac:dyDescent="0.2">
      <c r="A45" s="6" t="s">
        <v>68</v>
      </c>
      <c r="B45" s="18">
        <v>147</v>
      </c>
      <c r="C45" s="18">
        <v>180</v>
      </c>
      <c r="D45" s="18">
        <v>122</v>
      </c>
      <c r="E45">
        <v>126</v>
      </c>
      <c r="F45">
        <v>75</v>
      </c>
      <c r="G45">
        <v>37</v>
      </c>
      <c r="H45" s="18">
        <v>83</v>
      </c>
      <c r="I45" s="18">
        <v>57</v>
      </c>
      <c r="J45" s="18">
        <v>75</v>
      </c>
      <c r="K45" s="18">
        <v>41</v>
      </c>
      <c r="L45" s="18">
        <v>165</v>
      </c>
      <c r="M45" s="18">
        <v>297</v>
      </c>
      <c r="N45" s="18">
        <v>1405</v>
      </c>
      <c r="O45" s="14">
        <v>9</v>
      </c>
    </row>
    <row r="46" spans="1:15" x14ac:dyDescent="0.2">
      <c r="A46" s="6" t="s">
        <v>69</v>
      </c>
      <c r="B46" s="18">
        <v>159</v>
      </c>
      <c r="C46" s="18">
        <v>224</v>
      </c>
      <c r="D46" s="18">
        <v>195</v>
      </c>
      <c r="E46" s="18">
        <v>158</v>
      </c>
      <c r="F46">
        <v>56</v>
      </c>
      <c r="G46">
        <v>78</v>
      </c>
      <c r="H46" s="18">
        <v>94</v>
      </c>
      <c r="I46" s="18">
        <v>63</v>
      </c>
      <c r="J46" s="18">
        <v>31</v>
      </c>
      <c r="K46" s="18">
        <v>77</v>
      </c>
      <c r="L46" s="18">
        <v>106</v>
      </c>
      <c r="M46" s="18">
        <v>84</v>
      </c>
      <c r="N46" s="18">
        <v>1325</v>
      </c>
      <c r="O46" s="14">
        <v>-1.7</v>
      </c>
    </row>
    <row r="47" spans="1:15" x14ac:dyDescent="0.2">
      <c r="A47" s="6" t="s">
        <v>70</v>
      </c>
      <c r="B47" s="18">
        <v>154</v>
      </c>
      <c r="C47" s="18">
        <v>82</v>
      </c>
      <c r="D47" s="18">
        <v>108</v>
      </c>
      <c r="E47">
        <v>53</v>
      </c>
      <c r="F47">
        <v>31</v>
      </c>
      <c r="G47">
        <v>43</v>
      </c>
      <c r="H47">
        <v>32</v>
      </c>
      <c r="I47">
        <v>17</v>
      </c>
      <c r="J47">
        <v>31</v>
      </c>
      <c r="K47">
        <v>63</v>
      </c>
      <c r="L47" s="18">
        <v>50</v>
      </c>
      <c r="M47" s="18">
        <v>57</v>
      </c>
      <c r="N47" s="18">
        <v>721</v>
      </c>
      <c r="O47" s="14">
        <v>-22.1</v>
      </c>
    </row>
    <row r="48" spans="1:15" x14ac:dyDescent="0.2">
      <c r="A48" s="6" t="s">
        <v>71</v>
      </c>
      <c r="B48" s="18">
        <v>729</v>
      </c>
      <c r="C48" s="18">
        <v>588</v>
      </c>
      <c r="D48" s="18">
        <v>808</v>
      </c>
      <c r="E48" s="18">
        <v>1082</v>
      </c>
      <c r="F48" s="18">
        <v>617</v>
      </c>
      <c r="G48" s="18">
        <v>352</v>
      </c>
      <c r="H48" s="18">
        <v>413</v>
      </c>
      <c r="I48" s="18">
        <v>581</v>
      </c>
      <c r="J48" s="18">
        <v>234</v>
      </c>
      <c r="K48" s="18">
        <v>393</v>
      </c>
      <c r="L48" s="18">
        <v>916</v>
      </c>
      <c r="M48" s="18">
        <v>808</v>
      </c>
      <c r="N48" s="18">
        <v>7521</v>
      </c>
      <c r="O48" s="14">
        <v>-4.4000000000000004</v>
      </c>
    </row>
    <row r="49" spans="1:15" x14ac:dyDescent="0.2">
      <c r="A49" s="6" t="s">
        <v>72</v>
      </c>
      <c r="B49" s="18">
        <v>3784</v>
      </c>
      <c r="C49" s="18">
        <v>3080</v>
      </c>
      <c r="D49" s="18">
        <v>4636</v>
      </c>
      <c r="E49" s="18">
        <v>3451</v>
      </c>
      <c r="F49" s="18">
        <v>670</v>
      </c>
      <c r="G49" s="18">
        <v>435</v>
      </c>
      <c r="H49" s="18">
        <v>372</v>
      </c>
      <c r="I49" s="18">
        <v>501</v>
      </c>
      <c r="J49" s="18">
        <v>402</v>
      </c>
      <c r="K49" s="18">
        <v>675</v>
      </c>
      <c r="L49" s="18">
        <v>4493</v>
      </c>
      <c r="M49" s="18">
        <v>3576</v>
      </c>
      <c r="N49" s="18">
        <v>26075</v>
      </c>
      <c r="O49" s="14">
        <v>39.799999999999997</v>
      </c>
    </row>
    <row r="50" spans="1:15" x14ac:dyDescent="0.2">
      <c r="A50" s="6" t="s">
        <v>73</v>
      </c>
      <c r="B50" s="18">
        <v>49</v>
      </c>
      <c r="C50">
        <v>57</v>
      </c>
      <c r="D50">
        <v>37</v>
      </c>
      <c r="E50">
        <v>33</v>
      </c>
      <c r="F50">
        <v>41</v>
      </c>
      <c r="G50">
        <v>57</v>
      </c>
      <c r="H50">
        <v>40</v>
      </c>
      <c r="I50" s="18">
        <v>47</v>
      </c>
      <c r="J50">
        <v>29</v>
      </c>
      <c r="K50">
        <v>30</v>
      </c>
      <c r="L50" s="18">
        <v>38</v>
      </c>
      <c r="M50">
        <v>51</v>
      </c>
      <c r="N50" s="18">
        <v>509</v>
      </c>
      <c r="O50" s="14">
        <v>-17.5</v>
      </c>
    </row>
    <row r="51" spans="1:15" x14ac:dyDescent="0.2">
      <c r="A51" s="6" t="s">
        <v>74</v>
      </c>
      <c r="B51" s="18">
        <v>578</v>
      </c>
      <c r="C51" s="18">
        <v>432</v>
      </c>
      <c r="D51" s="18">
        <v>472</v>
      </c>
      <c r="E51">
        <v>522</v>
      </c>
      <c r="F51">
        <v>558</v>
      </c>
      <c r="G51">
        <v>197</v>
      </c>
      <c r="H51" s="18">
        <v>238</v>
      </c>
      <c r="I51" s="18">
        <v>268</v>
      </c>
      <c r="J51" s="18">
        <v>171</v>
      </c>
      <c r="K51" s="18">
        <v>241</v>
      </c>
      <c r="L51" s="18">
        <v>739</v>
      </c>
      <c r="M51" s="18">
        <v>729</v>
      </c>
      <c r="N51" s="18">
        <v>5145</v>
      </c>
      <c r="O51" s="14">
        <v>26.8</v>
      </c>
    </row>
    <row r="52" spans="1:15" x14ac:dyDescent="0.2">
      <c r="A52" s="6" t="s">
        <v>75</v>
      </c>
      <c r="B52" s="18">
        <v>341</v>
      </c>
      <c r="C52" s="18">
        <v>482</v>
      </c>
      <c r="D52" s="18">
        <v>620</v>
      </c>
      <c r="E52" s="18">
        <v>354</v>
      </c>
      <c r="F52" s="18">
        <v>347</v>
      </c>
      <c r="G52" s="18">
        <v>220</v>
      </c>
      <c r="H52" s="18">
        <v>253</v>
      </c>
      <c r="I52" s="18">
        <v>307</v>
      </c>
      <c r="J52" s="18">
        <v>253</v>
      </c>
      <c r="K52" s="18">
        <v>374</v>
      </c>
      <c r="L52" s="18">
        <v>359</v>
      </c>
      <c r="M52" s="18">
        <v>362</v>
      </c>
      <c r="N52" s="18">
        <v>4272</v>
      </c>
      <c r="O52" s="14">
        <v>-9.1</v>
      </c>
    </row>
    <row r="53" spans="1:15" x14ac:dyDescent="0.2">
      <c r="A53" s="6" t="s">
        <v>76</v>
      </c>
      <c r="B53" s="18">
        <v>280</v>
      </c>
      <c r="C53" s="18">
        <v>371</v>
      </c>
      <c r="D53" s="18">
        <v>368</v>
      </c>
      <c r="E53" s="18">
        <v>305</v>
      </c>
      <c r="F53">
        <v>176</v>
      </c>
      <c r="G53">
        <v>208</v>
      </c>
      <c r="H53" s="18">
        <v>231</v>
      </c>
      <c r="I53" s="18">
        <v>198</v>
      </c>
      <c r="J53" s="18">
        <v>132</v>
      </c>
      <c r="K53" s="18">
        <v>202</v>
      </c>
      <c r="L53" s="18">
        <v>236</v>
      </c>
      <c r="M53" s="18">
        <v>191</v>
      </c>
      <c r="N53" s="18">
        <v>2898</v>
      </c>
      <c r="O53" s="14">
        <v>-12.1</v>
      </c>
    </row>
    <row r="54" spans="1:15" x14ac:dyDescent="0.2">
      <c r="A54" s="6" t="s">
        <v>77</v>
      </c>
      <c r="B54">
        <v>95</v>
      </c>
      <c r="C54" s="18">
        <v>56</v>
      </c>
      <c r="D54">
        <v>63</v>
      </c>
      <c r="E54">
        <v>43</v>
      </c>
      <c r="F54">
        <v>43</v>
      </c>
      <c r="G54">
        <v>34</v>
      </c>
      <c r="H54">
        <v>41</v>
      </c>
      <c r="I54">
        <v>35</v>
      </c>
      <c r="J54">
        <v>40</v>
      </c>
      <c r="K54">
        <v>49</v>
      </c>
      <c r="L54">
        <v>176</v>
      </c>
      <c r="M54">
        <v>175</v>
      </c>
      <c r="N54" s="18">
        <v>850</v>
      </c>
      <c r="O54" s="14">
        <v>4.9000000000000004</v>
      </c>
    </row>
    <row r="55" spans="1:15" x14ac:dyDescent="0.2">
      <c r="A55" s="6" t="s">
        <v>78</v>
      </c>
      <c r="B55" s="18">
        <v>62</v>
      </c>
      <c r="C55" s="18">
        <v>41</v>
      </c>
      <c r="D55" s="18">
        <v>69</v>
      </c>
      <c r="E55">
        <v>53</v>
      </c>
      <c r="F55">
        <v>58</v>
      </c>
      <c r="G55">
        <v>56</v>
      </c>
      <c r="H55" s="18">
        <v>43</v>
      </c>
      <c r="I55" s="18">
        <v>43</v>
      </c>
      <c r="J55" s="18">
        <v>29</v>
      </c>
      <c r="K55" s="18">
        <v>40</v>
      </c>
      <c r="L55" s="18">
        <v>38</v>
      </c>
      <c r="M55" s="18">
        <v>46</v>
      </c>
      <c r="N55" s="18">
        <v>578</v>
      </c>
      <c r="O55" s="14">
        <v>-24.2</v>
      </c>
    </row>
    <row r="56" spans="1:15" x14ac:dyDescent="0.2">
      <c r="A56" s="6" t="s">
        <v>79</v>
      </c>
      <c r="B56" s="18">
        <v>745</v>
      </c>
      <c r="C56" s="18">
        <v>242</v>
      </c>
      <c r="D56" s="18">
        <v>317</v>
      </c>
      <c r="E56">
        <v>261</v>
      </c>
      <c r="F56">
        <v>392</v>
      </c>
      <c r="G56">
        <v>203</v>
      </c>
      <c r="H56">
        <v>140</v>
      </c>
      <c r="I56">
        <v>202</v>
      </c>
      <c r="J56">
        <v>116</v>
      </c>
      <c r="K56">
        <v>388</v>
      </c>
      <c r="L56" s="18">
        <v>308</v>
      </c>
      <c r="M56" s="18">
        <v>253</v>
      </c>
      <c r="N56" s="18">
        <v>3567</v>
      </c>
      <c r="O56" s="14">
        <v>0.2</v>
      </c>
    </row>
    <row r="57" spans="1:15" x14ac:dyDescent="0.2">
      <c r="A57" s="6" t="s">
        <v>80</v>
      </c>
      <c r="B57" s="18">
        <v>97</v>
      </c>
      <c r="C57" s="18">
        <v>106</v>
      </c>
      <c r="D57">
        <v>219</v>
      </c>
      <c r="E57">
        <v>125</v>
      </c>
      <c r="F57">
        <v>96</v>
      </c>
      <c r="G57">
        <v>67</v>
      </c>
      <c r="H57" s="18">
        <v>84</v>
      </c>
      <c r="I57" s="18">
        <v>90</v>
      </c>
      <c r="J57" s="18">
        <v>74</v>
      </c>
      <c r="K57" s="18">
        <v>158</v>
      </c>
      <c r="L57" s="18">
        <v>217</v>
      </c>
      <c r="M57" s="18">
        <v>233</v>
      </c>
      <c r="N57" s="18">
        <v>1566</v>
      </c>
      <c r="O57" s="14">
        <v>-14.1</v>
      </c>
    </row>
    <row r="58" spans="1:15" x14ac:dyDescent="0.2">
      <c r="A58" s="6" t="s">
        <v>81</v>
      </c>
      <c r="B58" s="18">
        <v>255</v>
      </c>
      <c r="C58" s="18">
        <v>209</v>
      </c>
      <c r="D58" s="18">
        <v>286</v>
      </c>
      <c r="E58" s="18">
        <v>137</v>
      </c>
      <c r="F58">
        <v>85</v>
      </c>
      <c r="G58" s="18">
        <v>61</v>
      </c>
      <c r="H58" s="18">
        <v>87</v>
      </c>
      <c r="I58" s="18">
        <v>80</v>
      </c>
      <c r="J58" s="18">
        <v>62</v>
      </c>
      <c r="K58" s="18">
        <v>78</v>
      </c>
      <c r="L58" s="18">
        <v>177</v>
      </c>
      <c r="M58" s="18">
        <v>171</v>
      </c>
      <c r="N58" s="18">
        <v>1688</v>
      </c>
      <c r="O58" s="14">
        <v>-17</v>
      </c>
    </row>
    <row r="59" spans="1:15" x14ac:dyDescent="0.2">
      <c r="A59" s="6" t="s">
        <v>82</v>
      </c>
      <c r="B59" s="18">
        <v>281</v>
      </c>
      <c r="C59" s="18">
        <v>278</v>
      </c>
      <c r="D59" s="18">
        <v>414</v>
      </c>
      <c r="E59" s="18">
        <v>433</v>
      </c>
      <c r="F59">
        <v>606</v>
      </c>
      <c r="G59" s="18">
        <v>202</v>
      </c>
      <c r="H59" s="18">
        <v>144</v>
      </c>
      <c r="I59" s="18">
        <v>172</v>
      </c>
      <c r="J59" s="18">
        <v>83</v>
      </c>
      <c r="K59" s="18">
        <v>224</v>
      </c>
      <c r="L59" s="18">
        <v>427</v>
      </c>
      <c r="M59" s="18">
        <v>301</v>
      </c>
      <c r="N59" s="18">
        <v>3565</v>
      </c>
      <c r="O59" s="14">
        <v>22.5</v>
      </c>
    </row>
    <row r="60" spans="1:15" x14ac:dyDescent="0.2">
      <c r="A60" s="6" t="s">
        <v>83</v>
      </c>
      <c r="B60">
        <v>90</v>
      </c>
      <c r="C60" s="18">
        <v>38</v>
      </c>
      <c r="D60" s="18">
        <v>100</v>
      </c>
      <c r="E60">
        <v>50</v>
      </c>
      <c r="F60">
        <v>97</v>
      </c>
      <c r="G60">
        <v>32</v>
      </c>
      <c r="H60">
        <v>55</v>
      </c>
      <c r="I60">
        <v>37</v>
      </c>
      <c r="J60">
        <v>31</v>
      </c>
      <c r="K60">
        <v>30</v>
      </c>
      <c r="L60" s="18">
        <v>49</v>
      </c>
      <c r="M60" s="18">
        <v>38</v>
      </c>
      <c r="N60" s="18">
        <v>647</v>
      </c>
      <c r="O60" s="14">
        <v>36.5</v>
      </c>
    </row>
    <row r="61" spans="1:15" x14ac:dyDescent="0.2">
      <c r="A61" s="6" t="s">
        <v>84</v>
      </c>
      <c r="B61" s="18">
        <v>2784</v>
      </c>
      <c r="C61" s="18">
        <v>5538</v>
      </c>
      <c r="D61" s="18">
        <v>7991</v>
      </c>
      <c r="E61" s="18">
        <v>3553</v>
      </c>
      <c r="F61" s="18">
        <v>1532</v>
      </c>
      <c r="G61" s="18">
        <v>1298</v>
      </c>
      <c r="H61" s="18">
        <v>1288</v>
      </c>
      <c r="I61" s="18">
        <v>1475</v>
      </c>
      <c r="J61" s="18">
        <v>1126</v>
      </c>
      <c r="K61" s="18">
        <v>2169</v>
      </c>
      <c r="L61" s="18">
        <v>5434</v>
      </c>
      <c r="M61" s="18">
        <v>2540</v>
      </c>
      <c r="N61" s="18">
        <v>36728</v>
      </c>
      <c r="O61" s="14">
        <v>-9.3000000000000007</v>
      </c>
    </row>
    <row r="62" spans="1:15" x14ac:dyDescent="0.2">
      <c r="A62" s="6" t="s">
        <v>85</v>
      </c>
      <c r="B62" s="18">
        <v>534</v>
      </c>
      <c r="C62" s="18">
        <v>309</v>
      </c>
      <c r="D62" s="18">
        <v>457</v>
      </c>
      <c r="E62" s="18">
        <v>390</v>
      </c>
      <c r="F62" s="18">
        <v>332</v>
      </c>
      <c r="G62" s="18">
        <v>288</v>
      </c>
      <c r="H62" s="18">
        <v>240</v>
      </c>
      <c r="I62" s="18">
        <v>317</v>
      </c>
      <c r="J62" s="18">
        <v>299</v>
      </c>
      <c r="K62" s="18">
        <v>320</v>
      </c>
      <c r="L62" s="18">
        <v>384</v>
      </c>
      <c r="M62" s="18">
        <v>437</v>
      </c>
      <c r="N62" s="18">
        <v>4307</v>
      </c>
      <c r="O62" s="14">
        <v>15.3</v>
      </c>
    </row>
    <row r="63" spans="1:15" ht="16" thickBot="1" x14ac:dyDescent="0.25">
      <c r="A63" s="6" t="s">
        <v>86</v>
      </c>
      <c r="B63">
        <v>72</v>
      </c>
      <c r="C63">
        <v>188</v>
      </c>
      <c r="D63">
        <v>177</v>
      </c>
      <c r="E63">
        <v>106</v>
      </c>
      <c r="F63">
        <v>39</v>
      </c>
      <c r="G63">
        <v>28</v>
      </c>
      <c r="H63">
        <v>58</v>
      </c>
      <c r="I63">
        <v>65</v>
      </c>
      <c r="J63">
        <v>50</v>
      </c>
      <c r="K63">
        <v>93</v>
      </c>
      <c r="L63">
        <v>85</v>
      </c>
      <c r="M63">
        <v>75</v>
      </c>
      <c r="N63" s="18">
        <v>1036</v>
      </c>
      <c r="O63" s="14">
        <v>19.5</v>
      </c>
    </row>
    <row r="64" spans="1:15" s="44" customFormat="1" x14ac:dyDescent="0.2">
      <c r="A64" s="41" t="s">
        <v>8</v>
      </c>
      <c r="B64" s="42">
        <v>5347</v>
      </c>
      <c r="C64" s="42">
        <v>2829</v>
      </c>
      <c r="D64" s="42">
        <v>5453</v>
      </c>
      <c r="E64" s="42">
        <v>3989</v>
      </c>
      <c r="F64" s="42">
        <v>4774</v>
      </c>
      <c r="G64" s="42">
        <v>6790</v>
      </c>
      <c r="H64" s="42">
        <v>8637</v>
      </c>
      <c r="I64" s="42">
        <v>7007</v>
      </c>
      <c r="J64" s="42">
        <v>3679</v>
      </c>
      <c r="K64" s="42">
        <v>3957</v>
      </c>
      <c r="L64" s="42">
        <v>3273</v>
      </c>
      <c r="M64" s="42">
        <v>4102</v>
      </c>
      <c r="N64" s="42">
        <v>59837</v>
      </c>
      <c r="O64" s="43">
        <v>-9.1999999999999993</v>
      </c>
    </row>
    <row r="65" spans="1:15" x14ac:dyDescent="0.2">
      <c r="A65" s="6" t="s">
        <v>87</v>
      </c>
      <c r="B65" s="18">
        <v>4974</v>
      </c>
      <c r="C65" s="18">
        <v>2622</v>
      </c>
      <c r="D65" s="18">
        <v>5076</v>
      </c>
      <c r="E65" s="18">
        <v>3588</v>
      </c>
      <c r="F65" s="18">
        <v>4492</v>
      </c>
      <c r="G65" s="18">
        <v>6271</v>
      </c>
      <c r="H65" s="18">
        <v>8085</v>
      </c>
      <c r="I65" s="18">
        <v>6592</v>
      </c>
      <c r="J65" s="18">
        <v>3184</v>
      </c>
      <c r="K65" s="18">
        <v>3483</v>
      </c>
      <c r="L65" s="18">
        <v>3051</v>
      </c>
      <c r="M65" s="18">
        <v>3902</v>
      </c>
      <c r="N65" s="18">
        <v>55320</v>
      </c>
      <c r="O65" s="14">
        <v>-9.6</v>
      </c>
    </row>
    <row r="66" spans="1:15" x14ac:dyDescent="0.2">
      <c r="A66" s="6" t="s">
        <v>88</v>
      </c>
      <c r="B66" s="18">
        <v>328</v>
      </c>
      <c r="C66" s="18">
        <v>180</v>
      </c>
      <c r="D66" s="18">
        <v>346</v>
      </c>
      <c r="E66" s="18">
        <v>367</v>
      </c>
      <c r="F66" s="18">
        <v>255</v>
      </c>
      <c r="G66" s="18">
        <v>500</v>
      </c>
      <c r="H66" s="18">
        <v>525</v>
      </c>
      <c r="I66" s="18">
        <v>401</v>
      </c>
      <c r="J66" s="18">
        <v>469</v>
      </c>
      <c r="K66" s="18">
        <v>450</v>
      </c>
      <c r="L66" s="18">
        <v>205</v>
      </c>
      <c r="M66" s="18">
        <v>184</v>
      </c>
      <c r="N66" s="18">
        <v>4210</v>
      </c>
      <c r="O66" s="14">
        <v>-5</v>
      </c>
    </row>
    <row r="67" spans="1:15" ht="16" thickBot="1" x14ac:dyDescent="0.25">
      <c r="A67" s="6" t="s">
        <v>89</v>
      </c>
      <c r="B67" s="18">
        <v>45</v>
      </c>
      <c r="C67">
        <v>27</v>
      </c>
      <c r="D67">
        <v>31</v>
      </c>
      <c r="E67">
        <v>34</v>
      </c>
      <c r="F67">
        <v>27</v>
      </c>
      <c r="G67">
        <v>19</v>
      </c>
      <c r="H67">
        <v>27</v>
      </c>
      <c r="I67">
        <v>14</v>
      </c>
      <c r="J67">
        <v>26</v>
      </c>
      <c r="K67">
        <v>24</v>
      </c>
      <c r="L67">
        <v>17</v>
      </c>
      <c r="M67" s="18">
        <v>16</v>
      </c>
      <c r="N67" s="18">
        <v>307</v>
      </c>
      <c r="O67" s="14">
        <v>22.3</v>
      </c>
    </row>
    <row r="68" spans="1:15" s="44" customFormat="1" x14ac:dyDescent="0.2">
      <c r="A68" s="41" t="s">
        <v>9</v>
      </c>
      <c r="B68" s="42">
        <v>588</v>
      </c>
      <c r="C68" s="42">
        <v>241</v>
      </c>
      <c r="D68" s="42">
        <v>197</v>
      </c>
      <c r="E68" s="42">
        <v>359</v>
      </c>
      <c r="F68" s="42">
        <v>156</v>
      </c>
      <c r="G68" s="42">
        <v>189</v>
      </c>
      <c r="H68" s="42">
        <v>303</v>
      </c>
      <c r="I68" s="42">
        <v>215</v>
      </c>
      <c r="J68" s="42">
        <v>123</v>
      </c>
      <c r="K68" s="42">
        <v>201</v>
      </c>
      <c r="L68" s="42">
        <v>242</v>
      </c>
      <c r="M68" s="42">
        <v>607</v>
      </c>
      <c r="N68" s="42">
        <v>3421</v>
      </c>
      <c r="O68" s="43">
        <v>-13.7</v>
      </c>
    </row>
    <row r="69" spans="1:15" x14ac:dyDescent="0.2">
      <c r="A69" s="6" t="s">
        <v>90</v>
      </c>
      <c r="B69">
        <v>26</v>
      </c>
      <c r="C69">
        <v>30</v>
      </c>
      <c r="D69">
        <v>25</v>
      </c>
      <c r="E69">
        <v>10</v>
      </c>
      <c r="F69">
        <v>26</v>
      </c>
      <c r="G69">
        <v>8</v>
      </c>
      <c r="H69">
        <v>18</v>
      </c>
      <c r="I69">
        <v>14</v>
      </c>
      <c r="J69">
        <v>4</v>
      </c>
      <c r="K69">
        <v>17</v>
      </c>
      <c r="L69">
        <v>7</v>
      </c>
      <c r="M69">
        <v>44</v>
      </c>
      <c r="N69" s="18">
        <v>229</v>
      </c>
      <c r="O69" s="14">
        <v>-14.2</v>
      </c>
    </row>
    <row r="70" spans="1:15" x14ac:dyDescent="0.2">
      <c r="A70" s="6" t="s">
        <v>91</v>
      </c>
      <c r="B70" s="18">
        <v>104</v>
      </c>
      <c r="C70">
        <v>28</v>
      </c>
      <c r="D70">
        <v>43</v>
      </c>
      <c r="E70">
        <v>109</v>
      </c>
      <c r="F70">
        <v>20</v>
      </c>
      <c r="G70">
        <v>26</v>
      </c>
      <c r="H70">
        <v>81</v>
      </c>
      <c r="I70" s="18">
        <v>37</v>
      </c>
      <c r="J70" s="18">
        <v>19</v>
      </c>
      <c r="K70" s="18">
        <v>19</v>
      </c>
      <c r="L70">
        <v>82</v>
      </c>
      <c r="M70" s="18">
        <v>90</v>
      </c>
      <c r="N70" s="18">
        <v>658</v>
      </c>
      <c r="O70" s="14">
        <v>-19.8</v>
      </c>
    </row>
    <row r="71" spans="1:15" x14ac:dyDescent="0.2">
      <c r="A71" s="6" t="s">
        <v>92</v>
      </c>
      <c r="B71" s="18">
        <v>307</v>
      </c>
      <c r="C71" s="18">
        <v>104</v>
      </c>
      <c r="D71" s="18">
        <v>97</v>
      </c>
      <c r="E71" s="18">
        <v>152</v>
      </c>
      <c r="F71">
        <v>79</v>
      </c>
      <c r="G71" s="18">
        <v>115</v>
      </c>
      <c r="H71" s="18">
        <v>74</v>
      </c>
      <c r="I71" s="18">
        <v>83</v>
      </c>
      <c r="J71" s="18">
        <v>80</v>
      </c>
      <c r="K71" s="18">
        <v>121</v>
      </c>
      <c r="L71" s="18">
        <v>132</v>
      </c>
      <c r="M71" s="18">
        <v>370</v>
      </c>
      <c r="N71" s="18">
        <v>1714</v>
      </c>
      <c r="O71" s="14">
        <v>-13.7</v>
      </c>
    </row>
    <row r="72" spans="1:15" ht="16" thickBot="1" x14ac:dyDescent="0.25">
      <c r="A72" s="6" t="s">
        <v>93</v>
      </c>
      <c r="B72" s="18">
        <v>151</v>
      </c>
      <c r="C72" s="18">
        <v>79</v>
      </c>
      <c r="D72" s="18">
        <v>32</v>
      </c>
      <c r="E72">
        <v>88</v>
      </c>
      <c r="F72">
        <v>31</v>
      </c>
      <c r="G72">
        <v>40</v>
      </c>
      <c r="H72" s="18">
        <v>130</v>
      </c>
      <c r="I72" s="18">
        <v>81</v>
      </c>
      <c r="J72" s="18">
        <v>20</v>
      </c>
      <c r="K72" s="18">
        <v>44</v>
      </c>
      <c r="L72" s="18">
        <v>21</v>
      </c>
      <c r="M72" s="18">
        <v>103</v>
      </c>
      <c r="N72" s="18">
        <v>820</v>
      </c>
      <c r="O72" s="14">
        <v>-8.1999999999999993</v>
      </c>
    </row>
    <row r="73" spans="1:15" s="44" customFormat="1" ht="16" thickBot="1" x14ac:dyDescent="0.25">
      <c r="A73" s="41" t="s">
        <v>10</v>
      </c>
      <c r="B73" s="44">
        <v>3</v>
      </c>
      <c r="C73" s="44">
        <v>6</v>
      </c>
      <c r="D73" s="44">
        <v>4</v>
      </c>
      <c r="E73" s="44">
        <v>0</v>
      </c>
      <c r="F73" s="44">
        <v>0</v>
      </c>
      <c r="G73" s="44">
        <v>0</v>
      </c>
      <c r="H73" s="44">
        <v>0</v>
      </c>
      <c r="I73" s="44">
        <v>1</v>
      </c>
      <c r="J73" s="44">
        <v>0</v>
      </c>
      <c r="K73" s="44">
        <v>0</v>
      </c>
      <c r="L73" s="44">
        <v>0</v>
      </c>
      <c r="M73" s="44">
        <v>0</v>
      </c>
      <c r="N73" s="44">
        <v>14</v>
      </c>
      <c r="O73" s="43">
        <v>-87.9</v>
      </c>
    </row>
    <row r="74" spans="1:15" s="25" customFormat="1" ht="16" thickTop="1" x14ac:dyDescent="0.2"/>
    <row r="75" spans="1:15" s="24" customFormat="1" x14ac:dyDescent="0.2">
      <c r="A75" s="23" t="s">
        <v>28</v>
      </c>
    </row>
    <row r="76" spans="1:15" x14ac:dyDescent="0.2">
      <c r="A76" s="20" t="s">
        <v>29</v>
      </c>
    </row>
    <row r="77" spans="1:15" x14ac:dyDescent="0.2">
      <c r="A77" s="21" t="s">
        <v>30</v>
      </c>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B12" sqref="B12"/>
    </sheetView>
  </sheetViews>
  <sheetFormatPr baseColWidth="10" defaultColWidth="8.83203125" defaultRowHeight="15" x14ac:dyDescent="0.2"/>
  <cols>
    <col min="1" max="1" width="29.33203125" customWidth="1"/>
    <col min="2" max="2" width="9.1640625" customWidth="1"/>
    <col min="14" max="14" width="9.33203125" customWidth="1"/>
    <col min="15" max="15" width="12.33203125" customWidth="1"/>
  </cols>
  <sheetData>
    <row r="1" spans="1:15" ht="18" x14ac:dyDescent="0.2">
      <c r="B1" s="28" t="s">
        <v>0</v>
      </c>
    </row>
    <row r="2" spans="1:15" ht="19" x14ac:dyDescent="0.25">
      <c r="B2" s="2" t="s">
        <v>94</v>
      </c>
    </row>
    <row r="3" spans="1:15" x14ac:dyDescent="0.2">
      <c r="B3" s="1" t="s">
        <v>128</v>
      </c>
    </row>
    <row r="4" spans="1:15" s="12" customFormat="1" ht="18.75" customHeight="1" x14ac:dyDescent="0.2">
      <c r="B4" s="13" t="s">
        <v>11</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53" t="s">
        <v>26</v>
      </c>
    </row>
    <row r="6" spans="1:15" s="17" customFormat="1" ht="30" customHeight="1" thickBot="1" x14ac:dyDescent="0.25">
      <c r="A6" s="16" t="s">
        <v>2</v>
      </c>
      <c r="B6" s="51">
        <v>2010</v>
      </c>
      <c r="C6" s="51">
        <v>2010</v>
      </c>
      <c r="D6" s="51">
        <v>2010</v>
      </c>
      <c r="E6" s="51">
        <v>2010</v>
      </c>
      <c r="F6" s="51">
        <v>2010</v>
      </c>
      <c r="G6" s="51">
        <v>2010</v>
      </c>
      <c r="H6" s="51">
        <v>2010</v>
      </c>
      <c r="I6" s="51">
        <v>2010</v>
      </c>
      <c r="J6" s="51">
        <v>2010</v>
      </c>
      <c r="K6" s="51">
        <v>2010</v>
      </c>
      <c r="L6" s="51">
        <v>2010</v>
      </c>
      <c r="M6" s="51">
        <v>2010</v>
      </c>
      <c r="N6" s="51">
        <v>2010</v>
      </c>
      <c r="O6" s="51" t="s">
        <v>27</v>
      </c>
    </row>
    <row r="7" spans="1:15" s="45" customFormat="1" ht="16" thickBot="1" x14ac:dyDescent="0.25">
      <c r="A7" s="45" t="s">
        <v>4</v>
      </c>
      <c r="B7" s="46">
        <v>118080</v>
      </c>
      <c r="C7" s="46">
        <v>129689</v>
      </c>
      <c r="D7" s="46">
        <v>116940</v>
      </c>
      <c r="E7" s="46">
        <v>127074</v>
      </c>
      <c r="F7" s="46">
        <v>129744</v>
      </c>
      <c r="G7" s="46">
        <v>119268</v>
      </c>
      <c r="H7" s="46">
        <v>144770</v>
      </c>
      <c r="I7" s="46">
        <v>142200</v>
      </c>
      <c r="J7" s="46">
        <v>113132</v>
      </c>
      <c r="K7" s="46">
        <v>124340</v>
      </c>
      <c r="L7" s="46">
        <v>120289</v>
      </c>
      <c r="M7" s="46">
        <v>145208</v>
      </c>
      <c r="N7" s="46">
        <v>1530734</v>
      </c>
      <c r="O7" s="47">
        <v>17.600000000000001</v>
      </c>
    </row>
    <row r="8" spans="1:15" s="39" customFormat="1" x14ac:dyDescent="0.2">
      <c r="A8" s="36" t="s">
        <v>3</v>
      </c>
      <c r="B8" s="54">
        <v>3876</v>
      </c>
      <c r="C8" s="37">
        <v>3615</v>
      </c>
      <c r="D8" s="37">
        <v>3741</v>
      </c>
      <c r="E8" s="37">
        <v>3382</v>
      </c>
      <c r="F8" s="37">
        <v>3640</v>
      </c>
      <c r="G8" s="37">
        <v>4255</v>
      </c>
      <c r="H8" s="37">
        <v>5137</v>
      </c>
      <c r="I8" s="37">
        <v>4611</v>
      </c>
      <c r="J8" s="37">
        <v>3047</v>
      </c>
      <c r="K8" s="37">
        <v>3792</v>
      </c>
      <c r="L8" s="37">
        <v>3751</v>
      </c>
      <c r="M8" s="37">
        <v>4169</v>
      </c>
      <c r="N8" s="37">
        <v>47016</v>
      </c>
      <c r="O8" s="38">
        <v>5.0999999999999996</v>
      </c>
    </row>
    <row r="9" spans="1:15" x14ac:dyDescent="0.2">
      <c r="A9" s="5" t="s">
        <v>34</v>
      </c>
      <c r="B9" s="5">
        <v>919</v>
      </c>
      <c r="C9" s="18">
        <v>864</v>
      </c>
      <c r="D9" s="18">
        <v>864</v>
      </c>
      <c r="E9" s="18">
        <v>795</v>
      </c>
      <c r="F9" s="18">
        <v>846</v>
      </c>
      <c r="G9" s="18">
        <v>803</v>
      </c>
      <c r="H9" s="18">
        <v>1011</v>
      </c>
      <c r="I9" s="18">
        <v>1088</v>
      </c>
      <c r="J9" s="18">
        <v>605</v>
      </c>
      <c r="K9" s="18">
        <v>734</v>
      </c>
      <c r="L9" s="18">
        <v>866</v>
      </c>
      <c r="M9" s="18">
        <v>979</v>
      </c>
      <c r="N9" s="18">
        <v>10374</v>
      </c>
      <c r="O9" s="14">
        <v>3.4</v>
      </c>
    </row>
    <row r="10" spans="1:15" x14ac:dyDescent="0.2">
      <c r="A10" s="5" t="s">
        <v>35</v>
      </c>
      <c r="B10" s="55">
        <v>2697</v>
      </c>
      <c r="C10" s="18">
        <v>2562</v>
      </c>
      <c r="D10" s="18">
        <v>2731</v>
      </c>
      <c r="E10" s="18">
        <v>2411</v>
      </c>
      <c r="F10" s="18">
        <v>2552</v>
      </c>
      <c r="G10" s="18">
        <v>3240</v>
      </c>
      <c r="H10" s="18">
        <v>3799</v>
      </c>
      <c r="I10" s="18">
        <v>3150</v>
      </c>
      <c r="J10" s="18">
        <v>2182</v>
      </c>
      <c r="K10" s="18">
        <v>2762</v>
      </c>
      <c r="L10" s="18">
        <v>2631</v>
      </c>
      <c r="M10" s="18">
        <v>2967</v>
      </c>
      <c r="N10" s="18">
        <v>33684</v>
      </c>
      <c r="O10" s="14">
        <v>5.6</v>
      </c>
    </row>
    <row r="11" spans="1:15" s="8" customFormat="1" ht="16" thickBot="1" x14ac:dyDescent="0.25">
      <c r="A11" s="9" t="s">
        <v>36</v>
      </c>
      <c r="B11" s="19">
        <v>260</v>
      </c>
      <c r="C11" s="8">
        <v>189</v>
      </c>
      <c r="D11" s="8">
        <v>146</v>
      </c>
      <c r="E11" s="8">
        <v>176</v>
      </c>
      <c r="F11" s="19">
        <v>242</v>
      </c>
      <c r="G11" s="19">
        <v>212</v>
      </c>
      <c r="H11" s="19">
        <v>327</v>
      </c>
      <c r="I11" s="19">
        <v>373</v>
      </c>
      <c r="J11" s="19">
        <v>260</v>
      </c>
      <c r="K11" s="19">
        <v>296</v>
      </c>
      <c r="L11" s="19">
        <v>254</v>
      </c>
      <c r="M11" s="15">
        <v>223</v>
      </c>
      <c r="N11" s="19">
        <v>2958</v>
      </c>
      <c r="O11" s="15">
        <v>5.8</v>
      </c>
    </row>
    <row r="12" spans="1:15" s="39" customFormat="1" x14ac:dyDescent="0.2">
      <c r="A12" s="40" t="s">
        <v>5</v>
      </c>
      <c r="B12" s="56">
        <v>100183</v>
      </c>
      <c r="C12" s="37">
        <v>113603</v>
      </c>
      <c r="D12" s="37">
        <v>100066</v>
      </c>
      <c r="E12" s="37">
        <v>109572</v>
      </c>
      <c r="F12" s="37">
        <v>115346</v>
      </c>
      <c r="G12" s="37">
        <v>103870</v>
      </c>
      <c r="H12" s="37">
        <v>123824</v>
      </c>
      <c r="I12" s="37">
        <v>120773</v>
      </c>
      <c r="J12" s="37">
        <v>98144</v>
      </c>
      <c r="K12" s="37">
        <v>108671</v>
      </c>
      <c r="L12" s="37">
        <v>104760</v>
      </c>
      <c r="M12" s="37">
        <v>125919</v>
      </c>
      <c r="N12" s="37">
        <v>1324731</v>
      </c>
      <c r="O12" s="38">
        <v>21.6</v>
      </c>
    </row>
    <row r="13" spans="1:15" s="33" customFormat="1" x14ac:dyDescent="0.2">
      <c r="A13" s="30" t="s">
        <v>37</v>
      </c>
      <c r="B13" s="31">
        <v>49433</v>
      </c>
      <c r="C13" s="31">
        <v>44798</v>
      </c>
      <c r="D13" s="31">
        <v>46588</v>
      </c>
      <c r="E13" s="31">
        <v>59156</v>
      </c>
      <c r="F13" s="31">
        <v>54652</v>
      </c>
      <c r="G13" s="31">
        <v>55710</v>
      </c>
      <c r="H13" s="31">
        <v>66112</v>
      </c>
      <c r="I13" s="31">
        <v>52502</v>
      </c>
      <c r="J13" s="31">
        <v>58072</v>
      </c>
      <c r="K13" s="31">
        <v>58380</v>
      </c>
      <c r="L13" s="31">
        <v>48444</v>
      </c>
      <c r="M13" s="31">
        <v>67328</v>
      </c>
      <c r="N13" s="31">
        <v>661175</v>
      </c>
      <c r="O13" s="32">
        <v>24.6</v>
      </c>
    </row>
    <row r="14" spans="1:15" x14ac:dyDescent="0.2">
      <c r="A14" s="6" t="s">
        <v>38</v>
      </c>
      <c r="B14" s="18">
        <v>351</v>
      </c>
      <c r="C14" s="18">
        <v>270</v>
      </c>
      <c r="D14" s="18">
        <v>480</v>
      </c>
      <c r="E14">
        <v>216</v>
      </c>
      <c r="F14">
        <v>213</v>
      </c>
      <c r="G14" s="18">
        <v>404</v>
      </c>
      <c r="H14" s="18">
        <v>260</v>
      </c>
      <c r="I14" s="18">
        <v>243</v>
      </c>
      <c r="J14" s="18">
        <v>311</v>
      </c>
      <c r="K14" s="18">
        <v>193</v>
      </c>
      <c r="L14" s="18">
        <v>211</v>
      </c>
      <c r="M14" s="18">
        <v>1215</v>
      </c>
      <c r="N14" s="18">
        <v>4367</v>
      </c>
      <c r="O14" s="14">
        <v>8.4</v>
      </c>
    </row>
    <row r="15" spans="1:15" x14ac:dyDescent="0.2">
      <c r="A15" s="6" t="s">
        <v>39</v>
      </c>
      <c r="B15" s="57">
        <v>20179</v>
      </c>
      <c r="C15" s="18">
        <v>15453</v>
      </c>
      <c r="D15" s="18">
        <v>14023</v>
      </c>
      <c r="E15" s="18">
        <v>15410</v>
      </c>
      <c r="F15" s="18">
        <v>17229</v>
      </c>
      <c r="G15" s="18">
        <v>20022</v>
      </c>
      <c r="H15" s="18">
        <v>25429</v>
      </c>
      <c r="I15" s="18">
        <v>14538</v>
      </c>
      <c r="J15" s="18">
        <v>23681</v>
      </c>
      <c r="K15" s="18">
        <v>14306</v>
      </c>
      <c r="L15" s="18">
        <v>14060</v>
      </c>
      <c r="M15" s="18">
        <v>23760</v>
      </c>
      <c r="N15" s="18">
        <v>218090</v>
      </c>
      <c r="O15" s="14">
        <v>6.7</v>
      </c>
    </row>
    <row r="16" spans="1:15" x14ac:dyDescent="0.2">
      <c r="A16" s="6" t="s">
        <v>40</v>
      </c>
      <c r="B16" s="57">
        <v>13885</v>
      </c>
      <c r="C16" s="18">
        <v>13181</v>
      </c>
      <c r="D16" s="18">
        <v>15198</v>
      </c>
      <c r="E16" s="18">
        <v>13363</v>
      </c>
      <c r="F16" s="18">
        <v>15874</v>
      </c>
      <c r="G16" s="18">
        <v>15811</v>
      </c>
      <c r="H16" s="18">
        <v>16961</v>
      </c>
      <c r="I16" s="18">
        <v>16493</v>
      </c>
      <c r="J16" s="18">
        <v>17571</v>
      </c>
      <c r="K16" s="18">
        <v>16464</v>
      </c>
      <c r="L16" s="18">
        <v>18172</v>
      </c>
      <c r="M16" s="18">
        <v>23212</v>
      </c>
      <c r="N16" s="18">
        <v>196185</v>
      </c>
      <c r="O16" s="14">
        <v>74.099999999999994</v>
      </c>
    </row>
    <row r="17" spans="1:15" x14ac:dyDescent="0.2">
      <c r="A17" s="6" t="s">
        <v>41</v>
      </c>
      <c r="B17" s="6">
        <v>529</v>
      </c>
      <c r="C17" s="18">
        <v>639</v>
      </c>
      <c r="D17" s="18">
        <v>623</v>
      </c>
      <c r="E17" s="18">
        <v>1784</v>
      </c>
      <c r="F17" s="18">
        <v>795</v>
      </c>
      <c r="G17" s="18">
        <v>573</v>
      </c>
      <c r="H17" s="18">
        <v>740</v>
      </c>
      <c r="I17" s="18">
        <v>641</v>
      </c>
      <c r="J17" s="18">
        <v>462</v>
      </c>
      <c r="K17" s="18">
        <v>619</v>
      </c>
      <c r="L17" s="18">
        <v>671</v>
      </c>
      <c r="M17" s="18">
        <v>1069</v>
      </c>
      <c r="N17" s="18">
        <v>9145</v>
      </c>
      <c r="O17" s="14">
        <v>9.8000000000000007</v>
      </c>
    </row>
    <row r="18" spans="1:15" x14ac:dyDescent="0.2">
      <c r="A18" s="6" t="s">
        <v>42</v>
      </c>
      <c r="B18" s="57">
        <v>4576</v>
      </c>
      <c r="C18" s="18">
        <v>4940</v>
      </c>
      <c r="D18" s="18">
        <v>5196</v>
      </c>
      <c r="E18" s="18">
        <v>7794</v>
      </c>
      <c r="F18" s="18">
        <v>7872</v>
      </c>
      <c r="G18" s="18">
        <v>5906</v>
      </c>
      <c r="H18" s="18">
        <v>5423</v>
      </c>
      <c r="I18" s="18">
        <v>5268</v>
      </c>
      <c r="J18" s="18">
        <v>5354</v>
      </c>
      <c r="K18" s="18">
        <v>6617</v>
      </c>
      <c r="L18" s="18">
        <v>6360</v>
      </c>
      <c r="M18" s="18">
        <v>6472</v>
      </c>
      <c r="N18" s="18">
        <v>71778</v>
      </c>
      <c r="O18" s="14">
        <v>6</v>
      </c>
    </row>
    <row r="19" spans="1:15" x14ac:dyDescent="0.2">
      <c r="A19" s="6" t="s">
        <v>43</v>
      </c>
      <c r="B19" s="57">
        <v>6366</v>
      </c>
      <c r="C19" s="18">
        <v>5924</v>
      </c>
      <c r="D19" s="18">
        <v>7717</v>
      </c>
      <c r="E19" s="18">
        <v>15229</v>
      </c>
      <c r="F19" s="18">
        <v>7556</v>
      </c>
      <c r="G19" s="18">
        <v>5327</v>
      </c>
      <c r="H19" s="18">
        <v>7341</v>
      </c>
      <c r="I19" s="18">
        <v>7515</v>
      </c>
      <c r="J19" s="18">
        <v>6395</v>
      </c>
      <c r="K19" s="18">
        <v>15782</v>
      </c>
      <c r="L19" s="18">
        <v>5180</v>
      </c>
      <c r="M19" s="18">
        <v>7874</v>
      </c>
      <c r="N19" s="18">
        <v>98206</v>
      </c>
      <c r="O19" s="14">
        <v>19.600000000000001</v>
      </c>
    </row>
    <row r="20" spans="1:15" x14ac:dyDescent="0.2">
      <c r="A20" s="6" t="s">
        <v>44</v>
      </c>
      <c r="B20" s="57">
        <v>3061</v>
      </c>
      <c r="C20" s="18">
        <v>3796</v>
      </c>
      <c r="D20" s="18">
        <v>3084</v>
      </c>
      <c r="E20" s="18">
        <v>4284</v>
      </c>
      <c r="F20" s="18">
        <v>4347</v>
      </c>
      <c r="G20" s="18">
        <v>7071</v>
      </c>
      <c r="H20" s="18">
        <v>9361</v>
      </c>
      <c r="I20" s="18">
        <v>7022</v>
      </c>
      <c r="J20" s="18">
        <v>3856</v>
      </c>
      <c r="K20" s="18">
        <v>3768</v>
      </c>
      <c r="L20" s="18">
        <v>2945</v>
      </c>
      <c r="M20" s="18">
        <v>3166</v>
      </c>
      <c r="N20" s="18">
        <v>55761</v>
      </c>
      <c r="O20" s="14">
        <v>23.8</v>
      </c>
    </row>
    <row r="21" spans="1:15" x14ac:dyDescent="0.2">
      <c r="A21" s="6" t="s">
        <v>45</v>
      </c>
      <c r="B21">
        <v>486</v>
      </c>
      <c r="C21">
        <v>595</v>
      </c>
      <c r="D21">
        <v>267</v>
      </c>
      <c r="E21" s="18">
        <v>1076</v>
      </c>
      <c r="F21">
        <v>766</v>
      </c>
      <c r="G21" s="18">
        <v>596</v>
      </c>
      <c r="H21">
        <v>597</v>
      </c>
      <c r="I21" s="18">
        <v>782</v>
      </c>
      <c r="J21">
        <v>442</v>
      </c>
      <c r="K21" s="18">
        <v>631</v>
      </c>
      <c r="L21" s="14">
        <v>845</v>
      </c>
      <c r="M21">
        <v>560</v>
      </c>
      <c r="N21" s="18">
        <v>7643</v>
      </c>
      <c r="O21" s="14">
        <v>20.100000000000001</v>
      </c>
    </row>
    <row r="22" spans="1:15" s="33" customFormat="1" x14ac:dyDescent="0.2">
      <c r="A22" s="30" t="s">
        <v>46</v>
      </c>
      <c r="B22" s="31">
        <v>37627</v>
      </c>
      <c r="C22" s="31">
        <v>56445</v>
      </c>
      <c r="D22" s="31">
        <v>37453</v>
      </c>
      <c r="E22" s="31">
        <v>35061</v>
      </c>
      <c r="F22" s="31">
        <v>30381</v>
      </c>
      <c r="G22" s="31">
        <v>27783</v>
      </c>
      <c r="H22" s="31">
        <v>42040</v>
      </c>
      <c r="I22" s="31">
        <v>54979</v>
      </c>
      <c r="J22" s="31">
        <v>26885</v>
      </c>
      <c r="K22" s="31">
        <v>34884</v>
      </c>
      <c r="L22" s="31">
        <v>37220</v>
      </c>
      <c r="M22" s="31">
        <v>39857</v>
      </c>
      <c r="N22" s="31">
        <v>460615</v>
      </c>
      <c r="O22" s="32">
        <v>20.8</v>
      </c>
    </row>
    <row r="23" spans="1:15" x14ac:dyDescent="0.2">
      <c r="A23" s="6" t="s">
        <v>47</v>
      </c>
      <c r="B23" s="18">
        <v>1868</v>
      </c>
      <c r="C23" s="18">
        <v>3907</v>
      </c>
      <c r="D23" s="18">
        <v>2699</v>
      </c>
      <c r="E23" s="18">
        <v>4099</v>
      </c>
      <c r="F23" s="18">
        <v>3695</v>
      </c>
      <c r="G23" s="18">
        <v>3953</v>
      </c>
      <c r="H23" s="18">
        <v>6934</v>
      </c>
      <c r="I23" s="18">
        <v>8821</v>
      </c>
      <c r="J23" s="18">
        <v>2915</v>
      </c>
      <c r="K23" s="18">
        <v>4016</v>
      </c>
      <c r="L23" s="18">
        <v>3388</v>
      </c>
      <c r="M23" s="18">
        <v>4272</v>
      </c>
      <c r="N23" s="14">
        <v>50567</v>
      </c>
      <c r="O23" s="14">
        <v>62.4</v>
      </c>
    </row>
    <row r="24" spans="1:15" x14ac:dyDescent="0.2">
      <c r="A24" s="6" t="s">
        <v>48</v>
      </c>
      <c r="B24" s="57">
        <v>5143</v>
      </c>
      <c r="C24" s="18">
        <v>6853</v>
      </c>
      <c r="D24" s="18">
        <v>7928</v>
      </c>
      <c r="E24" s="18">
        <v>4414</v>
      </c>
      <c r="F24" s="18">
        <v>4829</v>
      </c>
      <c r="G24" s="18">
        <v>4593</v>
      </c>
      <c r="H24" s="18">
        <v>5252</v>
      </c>
      <c r="I24" s="18">
        <v>6310</v>
      </c>
      <c r="J24" s="18">
        <v>5640</v>
      </c>
      <c r="K24" s="18">
        <v>6599</v>
      </c>
      <c r="L24" s="18">
        <v>8688</v>
      </c>
      <c r="M24" s="18">
        <v>7341</v>
      </c>
      <c r="N24" s="18">
        <v>73590</v>
      </c>
      <c r="O24" s="14">
        <v>-5.9</v>
      </c>
    </row>
    <row r="25" spans="1:15" x14ac:dyDescent="0.2">
      <c r="A25" s="6" t="s">
        <v>49</v>
      </c>
      <c r="B25" s="18">
        <v>22683</v>
      </c>
      <c r="C25" s="18">
        <v>37870</v>
      </c>
      <c r="D25" s="18">
        <v>19556</v>
      </c>
      <c r="E25" s="18">
        <v>21262</v>
      </c>
      <c r="F25" s="18">
        <v>15122</v>
      </c>
      <c r="G25" s="18">
        <v>12967</v>
      </c>
      <c r="H25" s="18">
        <v>21501</v>
      </c>
      <c r="I25" s="18">
        <v>30643</v>
      </c>
      <c r="J25" s="18">
        <v>12985</v>
      </c>
      <c r="K25" s="18">
        <v>17909</v>
      </c>
      <c r="L25" s="18">
        <v>19699</v>
      </c>
      <c r="M25" s="18">
        <v>22452</v>
      </c>
      <c r="N25" s="14">
        <v>254649</v>
      </c>
      <c r="O25" s="14">
        <v>20.2</v>
      </c>
    </row>
    <row r="26" spans="1:15" x14ac:dyDescent="0.2">
      <c r="A26" s="6" t="s">
        <v>50</v>
      </c>
      <c r="B26" s="18">
        <v>5779</v>
      </c>
      <c r="C26" s="18">
        <v>4680</v>
      </c>
      <c r="D26" s="18">
        <v>4629</v>
      </c>
      <c r="E26" s="18">
        <v>3587</v>
      </c>
      <c r="F26" s="18">
        <v>4456</v>
      </c>
      <c r="G26" s="18">
        <v>4073</v>
      </c>
      <c r="H26" s="18">
        <v>4046</v>
      </c>
      <c r="I26" s="18">
        <v>4395</v>
      </c>
      <c r="J26" s="18">
        <v>3398</v>
      </c>
      <c r="K26" s="18">
        <v>4192</v>
      </c>
      <c r="L26" s="18">
        <v>3546</v>
      </c>
      <c r="M26" s="18">
        <v>3830</v>
      </c>
      <c r="N26" s="18">
        <v>50611</v>
      </c>
      <c r="O26" s="14">
        <v>35.9</v>
      </c>
    </row>
    <row r="27" spans="1:15" x14ac:dyDescent="0.2">
      <c r="A27" s="6" t="s">
        <v>51</v>
      </c>
      <c r="B27" s="57">
        <v>1947</v>
      </c>
      <c r="C27" s="18">
        <v>2883</v>
      </c>
      <c r="D27" s="18">
        <v>2446</v>
      </c>
      <c r="E27" s="18">
        <v>1509</v>
      </c>
      <c r="F27" s="18">
        <v>2020</v>
      </c>
      <c r="G27" s="18">
        <v>1851</v>
      </c>
      <c r="H27" s="18">
        <v>3690</v>
      </c>
      <c r="I27" s="18">
        <v>3959</v>
      </c>
      <c r="J27" s="18">
        <v>1749</v>
      </c>
      <c r="K27" s="18">
        <v>1907</v>
      </c>
      <c r="L27" s="18">
        <v>1622</v>
      </c>
      <c r="M27" s="18">
        <v>1558</v>
      </c>
      <c r="N27" s="18">
        <v>27141</v>
      </c>
      <c r="O27" s="14">
        <v>29.9</v>
      </c>
    </row>
    <row r="28" spans="1:15" x14ac:dyDescent="0.2">
      <c r="A28" s="6" t="s">
        <v>52</v>
      </c>
      <c r="B28">
        <v>207</v>
      </c>
      <c r="C28">
        <v>252</v>
      </c>
      <c r="D28">
        <v>195</v>
      </c>
      <c r="E28">
        <v>190</v>
      </c>
      <c r="F28" s="18">
        <v>259</v>
      </c>
      <c r="G28">
        <v>346</v>
      </c>
      <c r="H28">
        <v>617</v>
      </c>
      <c r="I28">
        <v>851</v>
      </c>
      <c r="J28">
        <v>198</v>
      </c>
      <c r="K28" s="18">
        <v>261</v>
      </c>
      <c r="L28" s="14">
        <v>277</v>
      </c>
      <c r="M28">
        <v>404</v>
      </c>
      <c r="N28" s="18">
        <v>4057</v>
      </c>
      <c r="O28" s="14">
        <v>86.5</v>
      </c>
    </row>
    <row r="29" spans="1:15" s="33" customFormat="1" x14ac:dyDescent="0.2">
      <c r="A29" s="30" t="s">
        <v>53</v>
      </c>
      <c r="B29" s="31">
        <v>11514</v>
      </c>
      <c r="C29" s="31">
        <v>8797</v>
      </c>
      <c r="D29" s="31">
        <v>9614</v>
      </c>
      <c r="E29" s="31">
        <v>14190</v>
      </c>
      <c r="F29" s="31">
        <v>28876</v>
      </c>
      <c r="G29" s="31">
        <v>18274</v>
      </c>
      <c r="H29" s="31">
        <v>12023</v>
      </c>
      <c r="I29" s="31">
        <v>10072</v>
      </c>
      <c r="J29" s="31">
        <v>9203</v>
      </c>
      <c r="K29" s="31">
        <v>13225</v>
      </c>
      <c r="L29" s="31">
        <v>16653</v>
      </c>
      <c r="M29" s="31">
        <v>15940</v>
      </c>
      <c r="N29" s="31">
        <v>168381</v>
      </c>
      <c r="O29" s="32">
        <v>7.9</v>
      </c>
    </row>
    <row r="30" spans="1:15" x14ac:dyDescent="0.2">
      <c r="A30" s="6" t="s">
        <v>54</v>
      </c>
      <c r="B30" s="6">
        <v>544</v>
      </c>
      <c r="C30" s="18">
        <v>414</v>
      </c>
      <c r="D30" s="18">
        <v>363</v>
      </c>
      <c r="E30" s="18">
        <v>336</v>
      </c>
      <c r="F30" s="18">
        <v>420</v>
      </c>
      <c r="G30">
        <v>411</v>
      </c>
      <c r="H30" s="18">
        <v>561</v>
      </c>
      <c r="I30" s="18">
        <v>399</v>
      </c>
      <c r="J30" s="18">
        <v>495</v>
      </c>
      <c r="K30" s="18">
        <v>346</v>
      </c>
      <c r="L30" s="18">
        <v>327</v>
      </c>
      <c r="M30" s="18">
        <v>449</v>
      </c>
      <c r="N30" s="18">
        <v>5065</v>
      </c>
      <c r="O30" s="14">
        <v>-0.5</v>
      </c>
    </row>
    <row r="31" spans="1:15" x14ac:dyDescent="0.2">
      <c r="A31" s="6" t="s">
        <v>55</v>
      </c>
      <c r="B31" s="57">
        <v>9414</v>
      </c>
      <c r="C31" s="18">
        <v>7140</v>
      </c>
      <c r="D31" s="18">
        <v>7830</v>
      </c>
      <c r="E31" s="18">
        <v>11562</v>
      </c>
      <c r="F31" s="18">
        <v>26985</v>
      </c>
      <c r="G31" s="18">
        <v>16110</v>
      </c>
      <c r="H31" s="18">
        <v>9488</v>
      </c>
      <c r="I31" s="18">
        <v>7913</v>
      </c>
      <c r="J31" s="18">
        <v>7476</v>
      </c>
      <c r="K31" s="18">
        <v>11339</v>
      </c>
      <c r="L31" s="18">
        <v>15042</v>
      </c>
      <c r="M31" s="18">
        <v>12832</v>
      </c>
      <c r="N31" s="18">
        <v>143131</v>
      </c>
      <c r="O31" s="14">
        <v>9</v>
      </c>
    </row>
    <row r="32" spans="1:15" x14ac:dyDescent="0.2">
      <c r="A32" s="6" t="s">
        <v>56</v>
      </c>
      <c r="B32" s="6">
        <v>368</v>
      </c>
      <c r="C32" s="18">
        <v>241</v>
      </c>
      <c r="D32">
        <v>308</v>
      </c>
      <c r="E32">
        <v>312</v>
      </c>
      <c r="F32">
        <v>258</v>
      </c>
      <c r="G32">
        <v>212</v>
      </c>
      <c r="H32">
        <v>226</v>
      </c>
      <c r="I32">
        <v>250</v>
      </c>
      <c r="J32">
        <v>245</v>
      </c>
      <c r="K32">
        <v>396</v>
      </c>
      <c r="L32" s="18">
        <v>248</v>
      </c>
      <c r="M32">
        <v>234</v>
      </c>
      <c r="N32" s="18">
        <v>3298</v>
      </c>
      <c r="O32" s="14">
        <v>-14.9</v>
      </c>
    </row>
    <row r="33" spans="1:15" x14ac:dyDescent="0.2">
      <c r="A33" s="6" t="s">
        <v>57</v>
      </c>
      <c r="B33" s="6">
        <v>273</v>
      </c>
      <c r="C33">
        <v>182</v>
      </c>
      <c r="D33">
        <v>210</v>
      </c>
      <c r="E33">
        <v>228</v>
      </c>
      <c r="F33">
        <v>211</v>
      </c>
      <c r="G33">
        <v>436</v>
      </c>
      <c r="H33">
        <v>751</v>
      </c>
      <c r="I33" s="18">
        <v>329</v>
      </c>
      <c r="J33">
        <v>152</v>
      </c>
      <c r="K33">
        <v>163</v>
      </c>
      <c r="L33" s="18">
        <v>162</v>
      </c>
      <c r="M33">
        <v>193</v>
      </c>
      <c r="N33" s="18">
        <v>3290</v>
      </c>
      <c r="O33" s="14">
        <v>-8.6999999999999993</v>
      </c>
    </row>
    <row r="34" spans="1:15" x14ac:dyDescent="0.2">
      <c r="A34" s="6" t="s">
        <v>58</v>
      </c>
      <c r="B34" s="18">
        <v>720</v>
      </c>
      <c r="C34" s="18">
        <v>655</v>
      </c>
      <c r="D34" s="18">
        <v>780</v>
      </c>
      <c r="E34" s="18">
        <v>1625</v>
      </c>
      <c r="F34" s="18">
        <v>899</v>
      </c>
      <c r="G34" s="18">
        <v>950</v>
      </c>
      <c r="H34" s="18">
        <v>846</v>
      </c>
      <c r="I34" s="18">
        <v>1075</v>
      </c>
      <c r="J34" s="18">
        <v>736</v>
      </c>
      <c r="K34" s="18">
        <v>873</v>
      </c>
      <c r="L34" s="18">
        <v>641</v>
      </c>
      <c r="M34" s="18">
        <v>1849</v>
      </c>
      <c r="N34" s="18">
        <v>11649</v>
      </c>
      <c r="O34" s="14">
        <v>15.5</v>
      </c>
    </row>
    <row r="35" spans="1:15" x14ac:dyDescent="0.2">
      <c r="A35" s="6" t="s">
        <v>59</v>
      </c>
      <c r="B35">
        <v>195</v>
      </c>
      <c r="C35">
        <v>165</v>
      </c>
      <c r="D35">
        <v>123</v>
      </c>
      <c r="E35">
        <v>127</v>
      </c>
      <c r="F35">
        <v>103</v>
      </c>
      <c r="G35">
        <v>155</v>
      </c>
      <c r="H35">
        <v>151</v>
      </c>
      <c r="I35" s="18">
        <v>106</v>
      </c>
      <c r="J35">
        <v>99</v>
      </c>
      <c r="K35" s="18">
        <v>108</v>
      </c>
      <c r="L35" s="14">
        <v>233</v>
      </c>
      <c r="M35">
        <v>383</v>
      </c>
      <c r="N35" s="18">
        <v>1948</v>
      </c>
      <c r="O35" s="14">
        <v>-6.3</v>
      </c>
    </row>
    <row r="36" spans="1:15" s="33" customFormat="1" x14ac:dyDescent="0.2">
      <c r="A36" s="30" t="s">
        <v>60</v>
      </c>
      <c r="B36" s="31">
        <v>1609</v>
      </c>
      <c r="C36" s="31">
        <v>3563</v>
      </c>
      <c r="D36" s="31">
        <v>6411</v>
      </c>
      <c r="E36" s="31">
        <v>1165</v>
      </c>
      <c r="F36" s="31">
        <v>1437</v>
      </c>
      <c r="G36" s="31">
        <v>2103</v>
      </c>
      <c r="H36" s="31">
        <v>3649</v>
      </c>
      <c r="I36" s="31">
        <v>3220</v>
      </c>
      <c r="J36" s="31">
        <v>3984</v>
      </c>
      <c r="K36" s="31">
        <v>2182</v>
      </c>
      <c r="L36" s="31">
        <v>2443</v>
      </c>
      <c r="M36" s="31">
        <v>2794</v>
      </c>
      <c r="N36" s="31">
        <v>34560</v>
      </c>
      <c r="O36" s="32">
        <v>63.5</v>
      </c>
    </row>
    <row r="37" spans="1:15" x14ac:dyDescent="0.2">
      <c r="A37" s="6" t="s">
        <v>61</v>
      </c>
      <c r="B37" s="57">
        <v>1207</v>
      </c>
      <c r="C37" s="18">
        <v>3201</v>
      </c>
      <c r="D37" s="18">
        <v>5924</v>
      </c>
      <c r="E37" s="18">
        <v>690</v>
      </c>
      <c r="F37" s="18">
        <v>1049</v>
      </c>
      <c r="G37" s="18">
        <v>1439</v>
      </c>
      <c r="H37" s="18">
        <v>1606</v>
      </c>
      <c r="I37" s="18">
        <v>2009</v>
      </c>
      <c r="J37" s="18">
        <v>3285</v>
      </c>
      <c r="K37" s="18">
        <v>1733</v>
      </c>
      <c r="L37" s="18">
        <v>1800</v>
      </c>
      <c r="M37" s="18">
        <v>2092</v>
      </c>
      <c r="N37" s="18">
        <v>26035</v>
      </c>
      <c r="O37" s="14">
        <v>75.2</v>
      </c>
    </row>
    <row r="38" spans="1:15" x14ac:dyDescent="0.2">
      <c r="A38" s="6" t="s">
        <v>62</v>
      </c>
      <c r="B38" s="6">
        <v>16</v>
      </c>
      <c r="C38">
        <v>4</v>
      </c>
      <c r="D38">
        <v>3</v>
      </c>
      <c r="E38">
        <v>6</v>
      </c>
      <c r="F38">
        <v>4</v>
      </c>
      <c r="G38">
        <v>3</v>
      </c>
      <c r="H38">
        <v>0</v>
      </c>
      <c r="I38">
        <v>11</v>
      </c>
      <c r="J38">
        <v>3</v>
      </c>
      <c r="K38">
        <v>3</v>
      </c>
      <c r="L38">
        <v>6</v>
      </c>
      <c r="M38">
        <v>4</v>
      </c>
      <c r="N38">
        <v>63</v>
      </c>
      <c r="O38" s="14">
        <v>61.5</v>
      </c>
    </row>
    <row r="39" spans="1:15" x14ac:dyDescent="0.2">
      <c r="A39" s="6" t="s">
        <v>63</v>
      </c>
      <c r="B39" s="6">
        <v>27</v>
      </c>
      <c r="C39">
        <v>21</v>
      </c>
      <c r="D39">
        <v>65</v>
      </c>
      <c r="E39">
        <v>11</v>
      </c>
      <c r="F39">
        <v>12</v>
      </c>
      <c r="G39">
        <v>40</v>
      </c>
      <c r="H39">
        <v>186</v>
      </c>
      <c r="I39">
        <v>110</v>
      </c>
      <c r="J39" s="18">
        <v>36</v>
      </c>
      <c r="K39">
        <v>14</v>
      </c>
      <c r="L39">
        <v>42</v>
      </c>
      <c r="M39">
        <v>34</v>
      </c>
      <c r="N39">
        <v>598</v>
      </c>
      <c r="O39" s="14">
        <v>53.7</v>
      </c>
    </row>
    <row r="40" spans="1:15" x14ac:dyDescent="0.2">
      <c r="A40" s="6" t="s">
        <v>64</v>
      </c>
      <c r="B40">
        <v>26</v>
      </c>
      <c r="C40">
        <v>59</v>
      </c>
      <c r="D40">
        <v>61</v>
      </c>
      <c r="E40">
        <v>70</v>
      </c>
      <c r="F40">
        <v>63</v>
      </c>
      <c r="G40">
        <v>72</v>
      </c>
      <c r="H40">
        <v>318</v>
      </c>
      <c r="I40">
        <v>132</v>
      </c>
      <c r="J40">
        <v>180</v>
      </c>
      <c r="K40">
        <v>85</v>
      </c>
      <c r="L40">
        <v>123</v>
      </c>
      <c r="M40">
        <v>60</v>
      </c>
      <c r="N40" s="18">
        <v>1249</v>
      </c>
      <c r="O40" s="14">
        <v>11.7</v>
      </c>
    </row>
    <row r="41" spans="1:15" x14ac:dyDescent="0.2">
      <c r="A41" s="6" t="s">
        <v>65</v>
      </c>
      <c r="B41" s="18">
        <v>209</v>
      </c>
      <c r="C41" s="18">
        <v>169</v>
      </c>
      <c r="D41">
        <v>233</v>
      </c>
      <c r="E41">
        <v>238</v>
      </c>
      <c r="F41">
        <v>200</v>
      </c>
      <c r="G41" s="18">
        <v>225</v>
      </c>
      <c r="H41" s="18">
        <v>753</v>
      </c>
      <c r="I41" s="18">
        <v>677</v>
      </c>
      <c r="J41" s="18">
        <v>263</v>
      </c>
      <c r="K41" s="18">
        <v>233</v>
      </c>
      <c r="L41" s="18">
        <v>309</v>
      </c>
      <c r="M41" s="18">
        <v>342</v>
      </c>
      <c r="N41" s="14">
        <v>3851</v>
      </c>
      <c r="O41" s="14">
        <v>48.1</v>
      </c>
    </row>
    <row r="42" spans="1:15" s="8" customFormat="1" ht="16" thickBot="1" x14ac:dyDescent="0.25">
      <c r="A42" s="7" t="s">
        <v>66</v>
      </c>
      <c r="B42" s="8">
        <v>124</v>
      </c>
      <c r="C42" s="8">
        <v>109</v>
      </c>
      <c r="D42" s="8">
        <v>125</v>
      </c>
      <c r="E42" s="8">
        <v>150</v>
      </c>
      <c r="F42" s="8">
        <v>109</v>
      </c>
      <c r="G42" s="8">
        <v>324</v>
      </c>
      <c r="H42" s="8">
        <v>786</v>
      </c>
      <c r="I42" s="8">
        <v>281</v>
      </c>
      <c r="J42" s="8">
        <v>217</v>
      </c>
      <c r="K42" s="19">
        <v>114</v>
      </c>
      <c r="L42" s="15">
        <v>163</v>
      </c>
      <c r="M42" s="8">
        <v>262</v>
      </c>
      <c r="N42" s="19">
        <v>2764</v>
      </c>
      <c r="O42" s="15">
        <v>29.6</v>
      </c>
    </row>
    <row r="43" spans="1:15" s="39" customFormat="1" x14ac:dyDescent="0.2">
      <c r="A43" s="40" t="s">
        <v>7</v>
      </c>
      <c r="B43" s="56">
        <v>7692</v>
      </c>
      <c r="C43" s="37">
        <v>8535</v>
      </c>
      <c r="D43" s="37">
        <v>9578</v>
      </c>
      <c r="E43" s="37">
        <v>9819</v>
      </c>
      <c r="F43" s="37">
        <v>7238</v>
      </c>
      <c r="G43" s="37">
        <v>7105</v>
      </c>
      <c r="H43" s="37">
        <v>10825</v>
      </c>
      <c r="I43" s="37">
        <v>13165</v>
      </c>
      <c r="J43" s="37">
        <v>8052</v>
      </c>
      <c r="K43" s="37">
        <v>7554</v>
      </c>
      <c r="L43" s="37">
        <v>7782</v>
      </c>
      <c r="M43" s="37">
        <v>8368</v>
      </c>
      <c r="N43" s="37">
        <v>105713</v>
      </c>
      <c r="O43" s="38">
        <v>-3.9</v>
      </c>
    </row>
    <row r="44" spans="1:15" x14ac:dyDescent="0.2">
      <c r="A44" s="6" t="s">
        <v>67</v>
      </c>
      <c r="B44" s="6">
        <v>93</v>
      </c>
      <c r="C44" s="18">
        <v>141</v>
      </c>
      <c r="D44" s="18">
        <v>124</v>
      </c>
      <c r="E44">
        <v>94</v>
      </c>
      <c r="F44">
        <v>94</v>
      </c>
      <c r="G44">
        <v>100</v>
      </c>
      <c r="H44">
        <v>153</v>
      </c>
      <c r="I44">
        <v>205</v>
      </c>
      <c r="J44">
        <v>148</v>
      </c>
      <c r="K44">
        <v>127</v>
      </c>
      <c r="L44">
        <v>98</v>
      </c>
      <c r="M44">
        <v>106</v>
      </c>
      <c r="N44" s="18">
        <v>1483</v>
      </c>
      <c r="O44" s="14">
        <v>9.1999999999999993</v>
      </c>
    </row>
    <row r="45" spans="1:15" x14ac:dyDescent="0.2">
      <c r="A45" s="6" t="s">
        <v>68</v>
      </c>
      <c r="B45" s="18">
        <v>123</v>
      </c>
      <c r="C45" s="18">
        <v>150</v>
      </c>
      <c r="D45">
        <v>180</v>
      </c>
      <c r="E45">
        <v>176</v>
      </c>
      <c r="F45">
        <v>130</v>
      </c>
      <c r="G45" s="18">
        <v>136</v>
      </c>
      <c r="H45" s="18">
        <v>283</v>
      </c>
      <c r="I45" s="18">
        <v>202</v>
      </c>
      <c r="J45" s="18">
        <v>149</v>
      </c>
      <c r="K45" s="18">
        <v>130</v>
      </c>
      <c r="L45" s="18">
        <v>138</v>
      </c>
      <c r="M45" s="18">
        <v>149</v>
      </c>
      <c r="N45" s="14">
        <v>1946</v>
      </c>
      <c r="O45" s="14">
        <v>12.9</v>
      </c>
    </row>
    <row r="46" spans="1:15" x14ac:dyDescent="0.2">
      <c r="A46" s="6" t="s">
        <v>69</v>
      </c>
      <c r="B46" s="6">
        <v>208</v>
      </c>
      <c r="C46" s="18">
        <v>269</v>
      </c>
      <c r="D46" s="18">
        <v>208</v>
      </c>
      <c r="E46" s="18">
        <v>240</v>
      </c>
      <c r="F46" s="18">
        <v>170</v>
      </c>
      <c r="G46">
        <v>181</v>
      </c>
      <c r="H46">
        <v>401</v>
      </c>
      <c r="I46" s="18">
        <v>227</v>
      </c>
      <c r="J46" s="18">
        <v>111</v>
      </c>
      <c r="K46" s="18">
        <v>149</v>
      </c>
      <c r="L46" s="18">
        <v>201</v>
      </c>
      <c r="M46" s="18">
        <v>170</v>
      </c>
      <c r="N46" s="18">
        <v>2535</v>
      </c>
      <c r="O46" s="14">
        <v>-8.3000000000000007</v>
      </c>
    </row>
    <row r="47" spans="1:15" x14ac:dyDescent="0.2">
      <c r="A47" s="6" t="s">
        <v>70</v>
      </c>
      <c r="B47" s="6">
        <v>260</v>
      </c>
      <c r="C47" s="18">
        <v>195</v>
      </c>
      <c r="D47" s="18">
        <v>194</v>
      </c>
      <c r="E47" s="18">
        <v>158</v>
      </c>
      <c r="F47">
        <v>103</v>
      </c>
      <c r="G47">
        <v>102</v>
      </c>
      <c r="H47">
        <v>101</v>
      </c>
      <c r="I47">
        <v>103</v>
      </c>
      <c r="J47">
        <v>106</v>
      </c>
      <c r="K47">
        <v>113</v>
      </c>
      <c r="L47">
        <v>108</v>
      </c>
      <c r="M47" s="18">
        <v>138</v>
      </c>
      <c r="N47" s="18">
        <v>1681</v>
      </c>
      <c r="O47" s="14">
        <v>-22.5</v>
      </c>
    </row>
    <row r="48" spans="1:15" x14ac:dyDescent="0.2">
      <c r="A48" s="6" t="s">
        <v>71</v>
      </c>
      <c r="B48" s="6">
        <v>576</v>
      </c>
      <c r="C48" s="18">
        <v>675</v>
      </c>
      <c r="D48" s="18">
        <v>853</v>
      </c>
      <c r="E48" s="18">
        <v>846</v>
      </c>
      <c r="F48" s="18">
        <v>695</v>
      </c>
      <c r="G48" s="18">
        <v>632</v>
      </c>
      <c r="H48" s="18">
        <v>1282</v>
      </c>
      <c r="I48" s="18">
        <v>1731</v>
      </c>
      <c r="J48" s="18">
        <v>699</v>
      </c>
      <c r="K48" s="18">
        <v>752</v>
      </c>
      <c r="L48" s="18">
        <v>727</v>
      </c>
      <c r="M48" s="18">
        <v>667</v>
      </c>
      <c r="N48" s="18">
        <v>10135</v>
      </c>
      <c r="O48" s="14">
        <v>5.7</v>
      </c>
    </row>
    <row r="49" spans="1:15" x14ac:dyDescent="0.2">
      <c r="A49" s="6" t="s">
        <v>72</v>
      </c>
      <c r="B49" s="57">
        <v>1043</v>
      </c>
      <c r="C49" s="18">
        <v>1053</v>
      </c>
      <c r="D49" s="18">
        <v>1383</v>
      </c>
      <c r="E49" s="18">
        <v>1319</v>
      </c>
      <c r="F49" s="18">
        <v>1041</v>
      </c>
      <c r="G49" s="18">
        <v>911</v>
      </c>
      <c r="H49" s="18">
        <v>1224</v>
      </c>
      <c r="I49" s="18">
        <v>1847</v>
      </c>
      <c r="J49" s="18">
        <v>1406</v>
      </c>
      <c r="K49" s="18">
        <v>1102</v>
      </c>
      <c r="L49" s="18">
        <v>1148</v>
      </c>
      <c r="M49" s="18">
        <v>1160</v>
      </c>
      <c r="N49" s="18">
        <v>14637</v>
      </c>
      <c r="O49" s="14">
        <v>-2.5</v>
      </c>
    </row>
    <row r="50" spans="1:15" x14ac:dyDescent="0.2">
      <c r="A50" s="6" t="s">
        <v>73</v>
      </c>
      <c r="B50" s="6">
        <v>27</v>
      </c>
      <c r="C50" s="18">
        <v>19</v>
      </c>
      <c r="D50">
        <v>36</v>
      </c>
      <c r="E50">
        <v>31</v>
      </c>
      <c r="F50">
        <v>67</v>
      </c>
      <c r="G50">
        <v>73</v>
      </c>
      <c r="H50">
        <v>47</v>
      </c>
      <c r="I50">
        <v>71</v>
      </c>
      <c r="J50" s="18">
        <v>39</v>
      </c>
      <c r="K50">
        <v>57</v>
      </c>
      <c r="L50">
        <v>25</v>
      </c>
      <c r="M50" s="18">
        <v>44</v>
      </c>
      <c r="N50">
        <v>536</v>
      </c>
      <c r="O50" s="14">
        <v>52.3</v>
      </c>
    </row>
    <row r="51" spans="1:15" x14ac:dyDescent="0.2">
      <c r="A51" s="6" t="s">
        <v>74</v>
      </c>
      <c r="B51" s="6">
        <v>231</v>
      </c>
      <c r="C51" s="18">
        <v>218</v>
      </c>
      <c r="D51" s="18">
        <v>279</v>
      </c>
      <c r="E51" s="18">
        <v>287</v>
      </c>
      <c r="F51">
        <v>218</v>
      </c>
      <c r="G51">
        <v>232</v>
      </c>
      <c r="H51">
        <v>304</v>
      </c>
      <c r="I51" s="18">
        <v>1087</v>
      </c>
      <c r="J51" s="18">
        <v>355</v>
      </c>
      <c r="K51" s="18">
        <v>233</v>
      </c>
      <c r="L51" s="18">
        <v>234</v>
      </c>
      <c r="M51" s="18">
        <v>241</v>
      </c>
      <c r="N51" s="18">
        <v>3919</v>
      </c>
      <c r="O51" s="14">
        <v>5.5</v>
      </c>
    </row>
    <row r="52" spans="1:15" x14ac:dyDescent="0.2">
      <c r="A52" s="6" t="s">
        <v>75</v>
      </c>
      <c r="B52" s="6">
        <v>541</v>
      </c>
      <c r="C52" s="18">
        <v>567</v>
      </c>
      <c r="D52" s="18">
        <v>497</v>
      </c>
      <c r="E52" s="18">
        <v>545</v>
      </c>
      <c r="F52" s="18">
        <v>593</v>
      </c>
      <c r="G52" s="18">
        <v>540</v>
      </c>
      <c r="H52" s="18">
        <v>1106</v>
      </c>
      <c r="I52" s="18">
        <v>1200</v>
      </c>
      <c r="J52" s="18">
        <v>554</v>
      </c>
      <c r="K52" s="18">
        <v>487</v>
      </c>
      <c r="L52" s="18">
        <v>444</v>
      </c>
      <c r="M52" s="18">
        <v>650</v>
      </c>
      <c r="N52" s="18">
        <v>7724</v>
      </c>
      <c r="O52" s="14">
        <v>-9.4</v>
      </c>
    </row>
    <row r="53" spans="1:15" x14ac:dyDescent="0.2">
      <c r="A53" s="6" t="s">
        <v>76</v>
      </c>
      <c r="B53" s="6">
        <v>228</v>
      </c>
      <c r="C53" s="18">
        <v>258</v>
      </c>
      <c r="D53" s="18">
        <v>398</v>
      </c>
      <c r="E53" s="18">
        <v>261</v>
      </c>
      <c r="F53" s="18">
        <v>160</v>
      </c>
      <c r="G53">
        <v>227</v>
      </c>
      <c r="H53">
        <v>319</v>
      </c>
      <c r="I53" s="18">
        <v>159</v>
      </c>
      <c r="J53" s="18">
        <v>131</v>
      </c>
      <c r="K53" s="18">
        <v>196</v>
      </c>
      <c r="L53" s="18">
        <v>161</v>
      </c>
      <c r="M53" s="18">
        <v>185</v>
      </c>
      <c r="N53" s="18">
        <v>2683</v>
      </c>
      <c r="O53" s="14">
        <v>-5.0999999999999996</v>
      </c>
    </row>
    <row r="54" spans="1:15" x14ac:dyDescent="0.2">
      <c r="A54" s="6" t="s">
        <v>77</v>
      </c>
      <c r="B54" s="6">
        <v>118</v>
      </c>
      <c r="C54">
        <v>149</v>
      </c>
      <c r="D54" s="18">
        <v>136</v>
      </c>
      <c r="E54">
        <v>62</v>
      </c>
      <c r="F54">
        <v>77</v>
      </c>
      <c r="G54">
        <v>97</v>
      </c>
      <c r="H54">
        <v>162</v>
      </c>
      <c r="I54">
        <v>178</v>
      </c>
      <c r="J54">
        <v>174</v>
      </c>
      <c r="K54">
        <v>110</v>
      </c>
      <c r="L54">
        <v>180</v>
      </c>
      <c r="M54">
        <v>76</v>
      </c>
      <c r="N54" s="18">
        <v>1519</v>
      </c>
      <c r="O54" s="14">
        <v>-9.3000000000000007</v>
      </c>
    </row>
    <row r="55" spans="1:15" x14ac:dyDescent="0.2">
      <c r="A55" s="6" t="s">
        <v>78</v>
      </c>
      <c r="B55" s="18">
        <v>86</v>
      </c>
      <c r="C55" s="18">
        <v>108</v>
      </c>
      <c r="D55">
        <v>109</v>
      </c>
      <c r="E55">
        <v>163</v>
      </c>
      <c r="F55">
        <v>100</v>
      </c>
      <c r="G55" s="18">
        <v>143</v>
      </c>
      <c r="H55" s="18">
        <v>161</v>
      </c>
      <c r="I55" s="18">
        <v>222</v>
      </c>
      <c r="J55" s="18">
        <v>135</v>
      </c>
      <c r="K55" s="18">
        <v>116</v>
      </c>
      <c r="L55" s="18">
        <v>68</v>
      </c>
      <c r="M55" s="18">
        <v>95</v>
      </c>
      <c r="N55" s="14">
        <v>1506</v>
      </c>
      <c r="O55" s="14">
        <v>-21.4</v>
      </c>
    </row>
    <row r="56" spans="1:15" x14ac:dyDescent="0.2">
      <c r="A56" s="6" t="s">
        <v>79</v>
      </c>
      <c r="B56" s="18">
        <v>171</v>
      </c>
      <c r="C56" s="18">
        <v>155</v>
      </c>
      <c r="D56">
        <v>178</v>
      </c>
      <c r="E56">
        <v>152</v>
      </c>
      <c r="F56">
        <v>116</v>
      </c>
      <c r="G56">
        <v>92</v>
      </c>
      <c r="H56">
        <v>141</v>
      </c>
      <c r="I56">
        <v>157</v>
      </c>
      <c r="J56">
        <v>118</v>
      </c>
      <c r="K56" s="18">
        <v>134</v>
      </c>
      <c r="L56" s="18">
        <v>143</v>
      </c>
      <c r="M56" s="18">
        <v>189</v>
      </c>
      <c r="N56" s="14">
        <v>1746</v>
      </c>
      <c r="O56" s="14">
        <v>16.2</v>
      </c>
    </row>
    <row r="57" spans="1:15" x14ac:dyDescent="0.2">
      <c r="A57" s="6" t="s">
        <v>80</v>
      </c>
      <c r="B57" s="6">
        <v>180</v>
      </c>
      <c r="C57" s="18">
        <v>166</v>
      </c>
      <c r="D57" s="18">
        <v>264</v>
      </c>
      <c r="E57">
        <v>215</v>
      </c>
      <c r="F57">
        <v>166</v>
      </c>
      <c r="G57">
        <v>180</v>
      </c>
      <c r="H57">
        <v>367</v>
      </c>
      <c r="I57" s="18">
        <v>552</v>
      </c>
      <c r="J57" s="18">
        <v>251</v>
      </c>
      <c r="K57" s="18">
        <v>235</v>
      </c>
      <c r="L57" s="18">
        <v>162</v>
      </c>
      <c r="M57" s="18">
        <v>280</v>
      </c>
      <c r="N57" s="18">
        <v>3018</v>
      </c>
      <c r="O57" s="14">
        <v>12.2</v>
      </c>
    </row>
    <row r="58" spans="1:15" x14ac:dyDescent="0.2">
      <c r="A58" s="6" t="s">
        <v>81</v>
      </c>
      <c r="B58" s="6">
        <v>420</v>
      </c>
      <c r="C58" s="18">
        <v>408</v>
      </c>
      <c r="D58" s="18">
        <v>521</v>
      </c>
      <c r="E58" s="18">
        <v>446</v>
      </c>
      <c r="F58" s="18">
        <v>254</v>
      </c>
      <c r="G58">
        <v>346</v>
      </c>
      <c r="H58" s="18">
        <v>333</v>
      </c>
      <c r="I58" s="18">
        <v>268</v>
      </c>
      <c r="J58" s="18">
        <v>231</v>
      </c>
      <c r="K58" s="18">
        <v>250</v>
      </c>
      <c r="L58" s="18">
        <v>218</v>
      </c>
      <c r="M58" s="18">
        <v>313</v>
      </c>
      <c r="N58" s="18">
        <v>4008</v>
      </c>
      <c r="O58" s="14">
        <v>-1.1000000000000001</v>
      </c>
    </row>
    <row r="59" spans="1:15" x14ac:dyDescent="0.2">
      <c r="A59" s="6" t="s">
        <v>82</v>
      </c>
      <c r="B59" s="6">
        <v>275</v>
      </c>
      <c r="C59" s="18">
        <v>324</v>
      </c>
      <c r="D59" s="18">
        <v>294</v>
      </c>
      <c r="E59" s="18">
        <v>320</v>
      </c>
      <c r="F59" s="18">
        <v>283</v>
      </c>
      <c r="G59">
        <v>244</v>
      </c>
      <c r="H59" s="18">
        <v>481</v>
      </c>
      <c r="I59" s="18">
        <v>393</v>
      </c>
      <c r="J59" s="18">
        <v>307</v>
      </c>
      <c r="K59" s="18">
        <v>244</v>
      </c>
      <c r="L59" s="18">
        <v>287</v>
      </c>
      <c r="M59" s="18">
        <v>251</v>
      </c>
      <c r="N59" s="18">
        <v>3703</v>
      </c>
      <c r="O59" s="14">
        <v>-2.4</v>
      </c>
    </row>
    <row r="60" spans="1:15" x14ac:dyDescent="0.2">
      <c r="A60" s="6" t="s">
        <v>83</v>
      </c>
      <c r="B60" s="6">
        <v>87</v>
      </c>
      <c r="C60">
        <v>112</v>
      </c>
      <c r="D60" s="18">
        <v>109</v>
      </c>
      <c r="E60" s="18">
        <v>115</v>
      </c>
      <c r="F60">
        <v>89</v>
      </c>
      <c r="G60">
        <v>72</v>
      </c>
      <c r="H60">
        <v>119</v>
      </c>
      <c r="I60">
        <v>122</v>
      </c>
      <c r="J60">
        <v>101</v>
      </c>
      <c r="K60">
        <v>55</v>
      </c>
      <c r="L60">
        <v>167</v>
      </c>
      <c r="M60" s="18">
        <v>105</v>
      </c>
      <c r="N60" s="18">
        <v>1253</v>
      </c>
      <c r="O60" s="14">
        <v>3</v>
      </c>
    </row>
    <row r="61" spans="1:15" x14ac:dyDescent="0.2">
      <c r="A61" s="6" t="s">
        <v>84</v>
      </c>
      <c r="B61" s="57">
        <v>2397</v>
      </c>
      <c r="C61" s="18">
        <v>3006</v>
      </c>
      <c r="D61" s="18">
        <v>3145</v>
      </c>
      <c r="E61" s="18">
        <v>3875</v>
      </c>
      <c r="F61" s="18">
        <v>2481</v>
      </c>
      <c r="G61" s="18">
        <v>2439</v>
      </c>
      <c r="H61" s="18">
        <v>3301</v>
      </c>
      <c r="I61" s="18">
        <v>3758</v>
      </c>
      <c r="J61" s="18">
        <v>2515</v>
      </c>
      <c r="K61" s="18">
        <v>2557</v>
      </c>
      <c r="L61" s="18">
        <v>2718</v>
      </c>
      <c r="M61" s="18">
        <v>2942</v>
      </c>
      <c r="N61" s="18">
        <v>35134</v>
      </c>
      <c r="O61" s="14">
        <v>-9.3000000000000007</v>
      </c>
    </row>
    <row r="62" spans="1:15" x14ac:dyDescent="0.2">
      <c r="A62" s="6" t="s">
        <v>85</v>
      </c>
      <c r="B62" s="18">
        <v>563</v>
      </c>
      <c r="C62" s="18">
        <v>496</v>
      </c>
      <c r="D62" s="18">
        <v>575</v>
      </c>
      <c r="E62" s="18">
        <v>434</v>
      </c>
      <c r="F62" s="18">
        <v>348</v>
      </c>
      <c r="G62" s="18">
        <v>264</v>
      </c>
      <c r="H62" s="18">
        <v>471</v>
      </c>
      <c r="I62" s="18">
        <v>568</v>
      </c>
      <c r="J62" s="18">
        <v>373</v>
      </c>
      <c r="K62" s="18">
        <v>443</v>
      </c>
      <c r="L62" s="14">
        <v>506</v>
      </c>
      <c r="M62">
        <v>531</v>
      </c>
      <c r="N62" s="18">
        <v>5572</v>
      </c>
      <c r="O62" s="14">
        <v>2.2999999999999998</v>
      </c>
    </row>
    <row r="63" spans="1:15" ht="16" thickBot="1" x14ac:dyDescent="0.25">
      <c r="A63" s="6" t="s">
        <v>86</v>
      </c>
      <c r="B63">
        <v>65</v>
      </c>
      <c r="C63">
        <v>66</v>
      </c>
      <c r="D63">
        <v>95</v>
      </c>
      <c r="E63">
        <v>80</v>
      </c>
      <c r="F63">
        <v>53</v>
      </c>
      <c r="G63">
        <v>94</v>
      </c>
      <c r="H63">
        <v>69</v>
      </c>
      <c r="I63">
        <v>115</v>
      </c>
      <c r="J63">
        <v>149</v>
      </c>
      <c r="K63" s="18">
        <v>64</v>
      </c>
      <c r="L63" s="14">
        <v>49</v>
      </c>
      <c r="M63">
        <v>76</v>
      </c>
      <c r="N63">
        <v>975</v>
      </c>
      <c r="O63" s="14">
        <v>6.1</v>
      </c>
    </row>
    <row r="64" spans="1:15" s="44" customFormat="1" x14ac:dyDescent="0.2">
      <c r="A64" s="41" t="s">
        <v>8</v>
      </c>
      <c r="B64" s="58">
        <v>5708</v>
      </c>
      <c r="C64" s="42">
        <v>3474</v>
      </c>
      <c r="D64" s="42">
        <v>3067</v>
      </c>
      <c r="E64" s="42">
        <v>3723</v>
      </c>
      <c r="F64" s="42">
        <v>2970</v>
      </c>
      <c r="G64" s="42">
        <v>3488</v>
      </c>
      <c r="H64" s="42">
        <v>4185</v>
      </c>
      <c r="I64" s="42">
        <v>2971</v>
      </c>
      <c r="J64" s="42">
        <v>3445</v>
      </c>
      <c r="K64" s="42">
        <v>3800</v>
      </c>
      <c r="L64" s="42">
        <v>3503</v>
      </c>
      <c r="M64" s="42">
        <v>5637</v>
      </c>
      <c r="N64" s="42">
        <v>45971</v>
      </c>
      <c r="O64" s="43">
        <v>-7.4</v>
      </c>
    </row>
    <row r="65" spans="1:15" x14ac:dyDescent="0.2">
      <c r="A65" s="6" t="s">
        <v>87</v>
      </c>
      <c r="B65" s="57">
        <v>5104</v>
      </c>
      <c r="C65" s="18">
        <v>3129</v>
      </c>
      <c r="D65" s="18">
        <v>2722</v>
      </c>
      <c r="E65" s="18">
        <v>3287</v>
      </c>
      <c r="F65" s="18">
        <v>2567</v>
      </c>
      <c r="G65" s="18">
        <v>2944</v>
      </c>
      <c r="H65" s="18">
        <v>3600</v>
      </c>
      <c r="I65" s="18">
        <v>2512</v>
      </c>
      <c r="J65" s="18">
        <v>2994</v>
      </c>
      <c r="K65" s="18">
        <v>3356</v>
      </c>
      <c r="L65" s="18">
        <v>3027</v>
      </c>
      <c r="M65" s="18">
        <v>5118</v>
      </c>
      <c r="N65" s="18">
        <v>40360</v>
      </c>
      <c r="O65" s="14">
        <v>-6.7</v>
      </c>
    </row>
    <row r="66" spans="1:15" x14ac:dyDescent="0.2">
      <c r="A66" s="6" t="s">
        <v>88</v>
      </c>
      <c r="B66" s="18">
        <v>561</v>
      </c>
      <c r="C66" s="18">
        <v>309</v>
      </c>
      <c r="D66" s="18">
        <v>303</v>
      </c>
      <c r="E66" s="18">
        <v>361</v>
      </c>
      <c r="F66" s="18">
        <v>352</v>
      </c>
      <c r="G66" s="18">
        <v>405</v>
      </c>
      <c r="H66" s="18">
        <v>529</v>
      </c>
      <c r="I66" s="18">
        <v>422</v>
      </c>
      <c r="J66" s="18">
        <v>407</v>
      </c>
      <c r="K66" s="18">
        <v>382</v>
      </c>
      <c r="L66" s="18">
        <v>411</v>
      </c>
      <c r="M66" s="18">
        <v>471</v>
      </c>
      <c r="N66" s="18">
        <v>4913</v>
      </c>
      <c r="O66" s="14">
        <v>-12.5</v>
      </c>
    </row>
    <row r="67" spans="1:15" ht="16" thickBot="1" x14ac:dyDescent="0.25">
      <c r="A67" s="6" t="s">
        <v>89</v>
      </c>
      <c r="B67">
        <v>43</v>
      </c>
      <c r="C67">
        <v>36</v>
      </c>
      <c r="D67">
        <v>42</v>
      </c>
      <c r="E67">
        <v>75</v>
      </c>
      <c r="F67">
        <v>51</v>
      </c>
      <c r="G67">
        <v>139</v>
      </c>
      <c r="H67">
        <v>56</v>
      </c>
      <c r="I67">
        <v>37</v>
      </c>
      <c r="J67">
        <v>44</v>
      </c>
      <c r="K67" s="18">
        <v>62</v>
      </c>
      <c r="L67" s="18">
        <v>65</v>
      </c>
      <c r="M67" s="14">
        <v>48</v>
      </c>
      <c r="N67">
        <v>698</v>
      </c>
      <c r="O67" s="14">
        <v>-9.6999999999999993</v>
      </c>
    </row>
    <row r="68" spans="1:15" s="44" customFormat="1" x14ac:dyDescent="0.2">
      <c r="A68" s="41" t="s">
        <v>9</v>
      </c>
      <c r="B68" s="41">
        <v>615</v>
      </c>
      <c r="C68" s="42">
        <v>461</v>
      </c>
      <c r="D68" s="42">
        <v>488</v>
      </c>
      <c r="E68" s="42">
        <v>578</v>
      </c>
      <c r="F68" s="42">
        <v>550</v>
      </c>
      <c r="G68" s="42">
        <v>550</v>
      </c>
      <c r="H68" s="42">
        <v>797</v>
      </c>
      <c r="I68" s="42">
        <v>679</v>
      </c>
      <c r="J68" s="42">
        <v>444</v>
      </c>
      <c r="K68" s="42">
        <v>523</v>
      </c>
      <c r="L68" s="42">
        <v>492</v>
      </c>
      <c r="M68" s="42">
        <v>1115</v>
      </c>
      <c r="N68" s="42">
        <v>7292</v>
      </c>
      <c r="O68" s="43">
        <v>-4.8</v>
      </c>
    </row>
    <row r="69" spans="1:15" x14ac:dyDescent="0.2">
      <c r="A69" s="6" t="s">
        <v>90</v>
      </c>
      <c r="B69" s="6">
        <v>18</v>
      </c>
      <c r="C69">
        <v>28</v>
      </c>
      <c r="D69">
        <v>20</v>
      </c>
      <c r="E69">
        <v>30</v>
      </c>
      <c r="F69">
        <v>17</v>
      </c>
      <c r="G69">
        <v>12</v>
      </c>
      <c r="H69">
        <v>23</v>
      </c>
      <c r="I69">
        <v>12</v>
      </c>
      <c r="J69">
        <v>15</v>
      </c>
      <c r="K69">
        <v>39</v>
      </c>
      <c r="L69">
        <v>21</v>
      </c>
      <c r="M69">
        <v>18</v>
      </c>
      <c r="N69">
        <v>253</v>
      </c>
      <c r="O69" s="14">
        <v>-36.6</v>
      </c>
    </row>
    <row r="70" spans="1:15" x14ac:dyDescent="0.2">
      <c r="A70" s="6" t="s">
        <v>91</v>
      </c>
      <c r="B70" s="6">
        <v>202</v>
      </c>
      <c r="C70" s="18">
        <v>175</v>
      </c>
      <c r="D70">
        <v>185</v>
      </c>
      <c r="E70">
        <v>186</v>
      </c>
      <c r="F70">
        <v>143</v>
      </c>
      <c r="G70">
        <v>128</v>
      </c>
      <c r="H70">
        <v>202</v>
      </c>
      <c r="I70">
        <v>215</v>
      </c>
      <c r="J70" s="18">
        <v>112</v>
      </c>
      <c r="K70" s="18">
        <v>126</v>
      </c>
      <c r="L70" s="18">
        <v>223</v>
      </c>
      <c r="M70">
        <v>421</v>
      </c>
      <c r="N70" s="18">
        <v>2318</v>
      </c>
      <c r="O70" s="14">
        <v>7.8</v>
      </c>
    </row>
    <row r="71" spans="1:15" x14ac:dyDescent="0.2">
      <c r="A71" s="6" t="s">
        <v>92</v>
      </c>
      <c r="B71" s="18">
        <v>155</v>
      </c>
      <c r="C71" s="18">
        <v>84</v>
      </c>
      <c r="D71">
        <v>110</v>
      </c>
      <c r="E71" s="18">
        <v>129</v>
      </c>
      <c r="F71" s="18">
        <v>128</v>
      </c>
      <c r="G71" s="18">
        <v>150</v>
      </c>
      <c r="H71" s="18">
        <v>135</v>
      </c>
      <c r="I71" s="18">
        <v>87</v>
      </c>
      <c r="J71" s="18">
        <v>144</v>
      </c>
      <c r="K71" s="18">
        <v>162</v>
      </c>
      <c r="L71" s="18">
        <v>96</v>
      </c>
      <c r="M71" s="14">
        <v>327</v>
      </c>
      <c r="N71" s="18">
        <v>1707</v>
      </c>
      <c r="O71" s="14">
        <v>-13.6</v>
      </c>
    </row>
    <row r="72" spans="1:15" ht="16" thickBot="1" x14ac:dyDescent="0.25">
      <c r="A72" s="6" t="s">
        <v>93</v>
      </c>
      <c r="B72" s="18">
        <v>240</v>
      </c>
      <c r="C72">
        <v>174</v>
      </c>
      <c r="D72">
        <v>173</v>
      </c>
      <c r="E72">
        <v>233</v>
      </c>
      <c r="F72" s="18">
        <v>262</v>
      </c>
      <c r="G72" s="18">
        <v>260</v>
      </c>
      <c r="H72" s="18">
        <v>437</v>
      </c>
      <c r="I72" s="18">
        <v>365</v>
      </c>
      <c r="J72" s="18">
        <v>173</v>
      </c>
      <c r="K72" s="18">
        <v>196</v>
      </c>
      <c r="L72" s="18">
        <v>152</v>
      </c>
      <c r="M72" s="14">
        <v>349</v>
      </c>
      <c r="N72" s="18">
        <v>3014</v>
      </c>
      <c r="O72" s="14">
        <v>-3.9</v>
      </c>
    </row>
    <row r="73" spans="1:15" s="44" customFormat="1" ht="16" thickBot="1" x14ac:dyDescent="0.25">
      <c r="A73" s="41" t="s">
        <v>10</v>
      </c>
      <c r="B73" s="44">
        <v>6</v>
      </c>
      <c r="C73" s="44">
        <v>1</v>
      </c>
      <c r="D73" s="44">
        <v>0</v>
      </c>
      <c r="E73" s="44">
        <v>0</v>
      </c>
      <c r="F73" s="44">
        <v>0</v>
      </c>
      <c r="G73" s="44">
        <v>0</v>
      </c>
      <c r="H73" s="44">
        <v>2</v>
      </c>
      <c r="I73" s="44">
        <v>1</v>
      </c>
      <c r="J73" s="44">
        <v>0</v>
      </c>
      <c r="K73" s="44">
        <v>0</v>
      </c>
      <c r="L73" s="44">
        <v>1</v>
      </c>
      <c r="M73" s="44">
        <v>0</v>
      </c>
      <c r="N73" s="44">
        <v>11</v>
      </c>
      <c r="O73" s="43">
        <v>1000</v>
      </c>
    </row>
    <row r="74" spans="1:15" s="25" customFormat="1" ht="16" thickTop="1" x14ac:dyDescent="0.2"/>
    <row r="75" spans="1:15" s="24" customFormat="1" x14ac:dyDescent="0.2">
      <c r="A75" s="23" t="s">
        <v>28</v>
      </c>
    </row>
    <row r="76" spans="1:15" x14ac:dyDescent="0.2">
      <c r="A76" s="20" t="s">
        <v>29</v>
      </c>
    </row>
    <row r="77" spans="1:15" x14ac:dyDescent="0.2">
      <c r="A77" s="21" t="s">
        <v>30</v>
      </c>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44" workbookViewId="0">
      <selection activeCell="A64" activeCellId="7" sqref="A4:B6 A9:B16 A18:B23 A25:B30 A32:B37 A39:B58 A60:B62 A64:B67"/>
    </sheetView>
  </sheetViews>
  <sheetFormatPr baseColWidth="10" defaultRowHeight="15" x14ac:dyDescent="0.2"/>
  <sheetData>
    <row r="1" spans="1:2" ht="16" thickBot="1" x14ac:dyDescent="0.25"/>
    <row r="2" spans="1:2" ht="16" thickBot="1" x14ac:dyDescent="0.25">
      <c r="A2" s="45" t="s">
        <v>4</v>
      </c>
      <c r="B2" s="18">
        <f>SUM('AIR 2010'!N7,'SEA 2010'!N7)</f>
        <v>10107929</v>
      </c>
    </row>
    <row r="3" spans="1:2" x14ac:dyDescent="0.2">
      <c r="A3" s="36" t="s">
        <v>3</v>
      </c>
      <c r="B3" s="18">
        <f>SUM('AIR 2010'!N8,'SEA 2010'!N8)</f>
        <v>477615</v>
      </c>
    </row>
    <row r="4" spans="1:2" x14ac:dyDescent="0.2">
      <c r="A4" s="5" t="s">
        <v>95</v>
      </c>
      <c r="B4" s="18">
        <f>SUM('AIR 2010'!N9,'SEA 2010'!N9)</f>
        <v>64763</v>
      </c>
    </row>
    <row r="5" spans="1:2" x14ac:dyDescent="0.2">
      <c r="A5" s="5" t="s">
        <v>96</v>
      </c>
      <c r="B5" s="18">
        <f>SUM('AIR 2010'!N10,'SEA 2010'!N10)</f>
        <v>383306</v>
      </c>
    </row>
    <row r="6" spans="1:2" ht="16" thickBot="1" x14ac:dyDescent="0.25">
      <c r="A6" s="9" t="s">
        <v>36</v>
      </c>
      <c r="B6" s="18">
        <f>SUM('AIR 2010'!N11,'SEA 2010'!N11)</f>
        <v>29546</v>
      </c>
    </row>
    <row r="7" spans="1:2" x14ac:dyDescent="0.2">
      <c r="A7" s="40" t="s">
        <v>5</v>
      </c>
      <c r="B7" s="18">
        <f>SUM('AIR 2010'!N12,'SEA 2010'!N12)</f>
        <v>7351404</v>
      </c>
    </row>
    <row r="8" spans="1:2" x14ac:dyDescent="0.2">
      <c r="A8" s="30" t="s">
        <v>37</v>
      </c>
      <c r="B8" s="18">
        <f>SUM('AIR 2010'!N13,'SEA 2010'!N13)</f>
        <v>4158576</v>
      </c>
    </row>
    <row r="9" spans="1:2" x14ac:dyDescent="0.2">
      <c r="A9" s="6" t="s">
        <v>38</v>
      </c>
      <c r="B9" s="18">
        <f>SUM('AIR 2010'!N14,'SEA 2010'!N14)</f>
        <v>57787</v>
      </c>
    </row>
    <row r="10" spans="1:2" x14ac:dyDescent="0.2">
      <c r="A10" s="6" t="s">
        <v>97</v>
      </c>
      <c r="B10" s="18">
        <f>SUM('AIR 2010'!N15,'SEA 2010'!N15)</f>
        <v>2087059</v>
      </c>
    </row>
    <row r="11" spans="1:2" x14ac:dyDescent="0.2">
      <c r="A11" s="6" t="s">
        <v>98</v>
      </c>
      <c r="B11" s="18">
        <f>SUM('AIR 2010'!N16,'SEA 2010'!N16)</f>
        <v>840733</v>
      </c>
    </row>
    <row r="12" spans="1:2" x14ac:dyDescent="0.2">
      <c r="A12" s="6" t="s">
        <v>99</v>
      </c>
      <c r="B12" s="18">
        <f>SUM('AIR 2010'!N17,'SEA 2010'!N17)</f>
        <v>69039</v>
      </c>
    </row>
    <row r="13" spans="1:2" x14ac:dyDescent="0.2">
      <c r="A13" s="6" t="s">
        <v>100</v>
      </c>
      <c r="B13" s="18">
        <f>SUM('AIR 2010'!N18,'SEA 2010'!N18)</f>
        <v>472566</v>
      </c>
    </row>
    <row r="14" spans="1:2" x14ac:dyDescent="0.2">
      <c r="A14" s="6" t="s">
        <v>101</v>
      </c>
      <c r="B14" s="18">
        <f>SUM('AIR 2010'!N19,'SEA 2010'!N19)</f>
        <v>331816</v>
      </c>
    </row>
    <row r="15" spans="1:2" x14ac:dyDescent="0.2">
      <c r="A15" s="6" t="s">
        <v>102</v>
      </c>
      <c r="B15" s="18">
        <f>SUM('AIR 2010'!N20,'SEA 2010'!N20)</f>
        <v>267092</v>
      </c>
    </row>
    <row r="16" spans="1:2" x14ac:dyDescent="0.2">
      <c r="A16" s="6" t="s">
        <v>45</v>
      </c>
      <c r="B16" s="18">
        <f>SUM('AIR 2010'!N21,'SEA 2010'!N21)</f>
        <v>32484</v>
      </c>
    </row>
    <row r="17" spans="1:2" x14ac:dyDescent="0.2">
      <c r="A17" s="30" t="s">
        <v>46</v>
      </c>
      <c r="B17" s="18">
        <f>SUM('AIR 2010'!N22,'SEA 2010'!N22)</f>
        <v>2203025</v>
      </c>
    </row>
    <row r="18" spans="1:2" x14ac:dyDescent="0.2">
      <c r="A18" s="6" t="s">
        <v>47</v>
      </c>
      <c r="B18" s="18">
        <f>SUM('AIR 2010'!N23,'SEA 2010'!N23)</f>
        <v>336985</v>
      </c>
    </row>
    <row r="19" spans="1:2" x14ac:dyDescent="0.2">
      <c r="A19" s="6" t="s">
        <v>48</v>
      </c>
      <c r="B19" s="18">
        <f>SUM('AIR 2010'!N24,'SEA 2010'!N24)</f>
        <v>455227</v>
      </c>
    </row>
    <row r="20" spans="1:2" x14ac:dyDescent="0.2">
      <c r="A20" s="6" t="s">
        <v>49</v>
      </c>
      <c r="B20" s="18">
        <f>SUM('AIR 2010'!N25,'SEA 2010'!N25)</f>
        <v>916688</v>
      </c>
    </row>
    <row r="21" spans="1:2" x14ac:dyDescent="0.2">
      <c r="A21" s="6" t="s">
        <v>50</v>
      </c>
      <c r="B21" s="18">
        <f>SUM('AIR 2010'!N26,'SEA 2010'!N26)</f>
        <v>310062</v>
      </c>
    </row>
    <row r="22" spans="1:2" x14ac:dyDescent="0.2">
      <c r="A22" s="6" t="s">
        <v>51</v>
      </c>
      <c r="B22" s="18">
        <f>SUM('AIR 2010'!N27,'SEA 2010'!N27)</f>
        <v>164032</v>
      </c>
    </row>
    <row r="23" spans="1:2" x14ac:dyDescent="0.2">
      <c r="A23" s="6" t="s">
        <v>52</v>
      </c>
      <c r="B23" s="18">
        <f>SUM('AIR 2010'!N28,'SEA 2010'!N28)</f>
        <v>20031</v>
      </c>
    </row>
    <row r="24" spans="1:2" x14ac:dyDescent="0.2">
      <c r="A24" s="30" t="s">
        <v>53</v>
      </c>
      <c r="B24" s="18">
        <f>SUM('AIR 2010'!N29,'SEA 2010'!N29)</f>
        <v>877819</v>
      </c>
    </row>
    <row r="25" spans="1:2" x14ac:dyDescent="0.2">
      <c r="A25" s="6" t="s">
        <v>54</v>
      </c>
      <c r="B25" s="18">
        <f>SUM('AIR 2010'!N30,'SEA 2010'!N30)</f>
        <v>87244</v>
      </c>
    </row>
    <row r="26" spans="1:2" x14ac:dyDescent="0.2">
      <c r="A26" s="6" t="s">
        <v>55</v>
      </c>
      <c r="B26" s="18">
        <f>SUM('AIR 2010'!N31,'SEA 2010'!N31)</f>
        <v>685772</v>
      </c>
    </row>
    <row r="27" spans="1:2" x14ac:dyDescent="0.2">
      <c r="A27" s="6" t="s">
        <v>56</v>
      </c>
      <c r="B27" s="18">
        <f>SUM('AIR 2010'!N32,'SEA 2010'!N32)</f>
        <v>11005</v>
      </c>
    </row>
    <row r="28" spans="1:2" x14ac:dyDescent="0.2">
      <c r="A28" s="6" t="s">
        <v>57</v>
      </c>
      <c r="B28" s="18">
        <f>SUM('AIR 2010'!N33,'SEA 2010'!N33)</f>
        <v>18635</v>
      </c>
    </row>
    <row r="29" spans="1:2" x14ac:dyDescent="0.2">
      <c r="A29" s="6" t="s">
        <v>58</v>
      </c>
      <c r="B29" s="18">
        <f>SUM('AIR 2010'!N34,'SEA 2010'!N34)</f>
        <v>67318</v>
      </c>
    </row>
    <row r="30" spans="1:2" x14ac:dyDescent="0.2">
      <c r="A30" s="6" t="s">
        <v>59</v>
      </c>
      <c r="B30" s="18">
        <f>SUM('AIR 2010'!N35,'SEA 2010'!N35)</f>
        <v>7845</v>
      </c>
    </row>
    <row r="31" spans="1:2" x14ac:dyDescent="0.2">
      <c r="A31" s="30" t="s">
        <v>60</v>
      </c>
      <c r="B31" s="18">
        <f>SUM('AIR 2010'!N36,'SEA 2010'!N36)</f>
        <v>111984</v>
      </c>
    </row>
    <row r="32" spans="1:2" x14ac:dyDescent="0.2">
      <c r="A32" s="6" t="s">
        <v>61</v>
      </c>
      <c r="B32" s="18">
        <f>SUM('AIR 2010'!N37,'SEA 2010'!N37)</f>
        <v>10895</v>
      </c>
    </row>
    <row r="33" spans="1:2" x14ac:dyDescent="0.2">
      <c r="A33" s="6" t="s">
        <v>62</v>
      </c>
      <c r="B33" s="18">
        <f>SUM('AIR 2010'!N38,'SEA 2010'!N38)</f>
        <v>12768</v>
      </c>
    </row>
    <row r="34" spans="1:2" x14ac:dyDescent="0.2">
      <c r="A34" s="6" t="s">
        <v>63</v>
      </c>
      <c r="B34" s="18">
        <f>SUM('AIR 2010'!N39,'SEA 2010'!N39)</f>
        <v>7770</v>
      </c>
    </row>
    <row r="35" spans="1:2" x14ac:dyDescent="0.2">
      <c r="A35" s="6" t="s">
        <v>64</v>
      </c>
      <c r="B35" s="18">
        <f>SUM('AIR 2010'!N40,'SEA 2010'!N40)</f>
        <v>11382</v>
      </c>
    </row>
    <row r="36" spans="1:2" x14ac:dyDescent="0.2">
      <c r="A36" s="6" t="s">
        <v>65</v>
      </c>
      <c r="B36" s="18">
        <f>SUM('AIR 2010'!N41,'SEA 2010'!N41)</f>
        <v>52623</v>
      </c>
    </row>
    <row r="37" spans="1:2" ht="16" thickBot="1" x14ac:dyDescent="0.25">
      <c r="A37" s="7" t="s">
        <v>66</v>
      </c>
      <c r="B37" s="18">
        <f>SUM('AIR 2010'!N42,'SEA 2010'!N42)</f>
        <v>16546</v>
      </c>
    </row>
    <row r="38" spans="1:2" x14ac:dyDescent="0.2">
      <c r="A38" s="40" t="s">
        <v>7</v>
      </c>
      <c r="B38" s="18">
        <f>SUM('AIR 2010'!N43,'SEA 2010'!N43)</f>
        <v>1267572</v>
      </c>
    </row>
    <row r="39" spans="1:2" x14ac:dyDescent="0.2">
      <c r="A39" s="6" t="s">
        <v>67</v>
      </c>
      <c r="B39" s="18">
        <f>SUM('AIR 2010'!N44,'SEA 2010'!N44)</f>
        <v>18608</v>
      </c>
    </row>
    <row r="40" spans="1:2" x14ac:dyDescent="0.2">
      <c r="A40" s="6" t="s">
        <v>68</v>
      </c>
      <c r="B40" s="18">
        <f>SUM('AIR 2010'!N45,'SEA 2010'!N45)</f>
        <v>22446</v>
      </c>
    </row>
    <row r="41" spans="1:2" x14ac:dyDescent="0.2">
      <c r="A41" s="6" t="s">
        <v>69</v>
      </c>
      <c r="B41" s="18">
        <f>SUM('AIR 2010'!N46,'SEA 2010'!N46)</f>
        <v>27094</v>
      </c>
    </row>
    <row r="42" spans="1:2" x14ac:dyDescent="0.2">
      <c r="A42" s="6" t="s">
        <v>70</v>
      </c>
      <c r="B42" s="18">
        <f>SUM('AIR 2010'!N47,'SEA 2010'!N47)</f>
        <v>13929</v>
      </c>
    </row>
    <row r="43" spans="1:2" x14ac:dyDescent="0.2">
      <c r="A43" s="6" t="s">
        <v>71</v>
      </c>
      <c r="B43" s="18">
        <f>SUM('AIR 2010'!N48,'SEA 2010'!N48)</f>
        <v>120283</v>
      </c>
    </row>
    <row r="44" spans="1:2" x14ac:dyDescent="0.2">
      <c r="A44" s="6" t="s">
        <v>72</v>
      </c>
      <c r="B44" s="18">
        <f>SUM('AIR 2010'!N49,'SEA 2010'!N49)</f>
        <v>194594</v>
      </c>
    </row>
    <row r="45" spans="1:2" x14ac:dyDescent="0.2">
      <c r="A45" s="6" t="s">
        <v>73</v>
      </c>
      <c r="B45" s="18">
        <f>SUM('AIR 2010'!N50,'SEA 2010'!N50)</f>
        <v>7468</v>
      </c>
    </row>
    <row r="46" spans="1:2" x14ac:dyDescent="0.2">
      <c r="A46" s="6" t="s">
        <v>74</v>
      </c>
      <c r="B46" s="18">
        <f>SUM('AIR 2010'!N51,'SEA 2010'!N51)</f>
        <v>47161</v>
      </c>
    </row>
    <row r="47" spans="1:2" x14ac:dyDescent="0.2">
      <c r="A47" s="6" t="s">
        <v>75</v>
      </c>
      <c r="B47" s="18">
        <f>SUM('AIR 2010'!N52,'SEA 2010'!N52)</f>
        <v>68782</v>
      </c>
    </row>
    <row r="48" spans="1:2" x14ac:dyDescent="0.2">
      <c r="A48" s="6" t="s">
        <v>76</v>
      </c>
      <c r="B48" s="18">
        <f>SUM('AIR 2010'!N53,'SEA 2010'!N53)</f>
        <v>29072</v>
      </c>
    </row>
    <row r="49" spans="1:2" x14ac:dyDescent="0.2">
      <c r="A49" s="6" t="s">
        <v>77</v>
      </c>
      <c r="B49" s="18">
        <f>SUM('AIR 2010'!N54,'SEA 2010'!N54)</f>
        <v>10074</v>
      </c>
    </row>
    <row r="50" spans="1:2" x14ac:dyDescent="0.2">
      <c r="A50" s="6" t="s">
        <v>78</v>
      </c>
      <c r="B50" s="18">
        <f>SUM('AIR 2010'!N55,'SEA 2010'!N55)</f>
        <v>18927</v>
      </c>
    </row>
    <row r="51" spans="1:2" x14ac:dyDescent="0.2">
      <c r="A51" s="6" t="s">
        <v>79</v>
      </c>
      <c r="B51" s="18">
        <f>SUM('AIR 2010'!N56,'SEA 2010'!N56)</f>
        <v>53242</v>
      </c>
    </row>
    <row r="52" spans="1:2" x14ac:dyDescent="0.2">
      <c r="A52" s="6" t="s">
        <v>80</v>
      </c>
      <c r="B52" s="18">
        <f>SUM('AIR 2010'!N57,'SEA 2010'!N57)</f>
        <v>30746</v>
      </c>
    </row>
    <row r="53" spans="1:2" x14ac:dyDescent="0.2">
      <c r="A53" s="6" t="s">
        <v>81</v>
      </c>
      <c r="B53" s="18">
        <f>SUM('AIR 2010'!N58,'SEA 2010'!N58)</f>
        <v>31074</v>
      </c>
    </row>
    <row r="54" spans="1:2" x14ac:dyDescent="0.2">
      <c r="A54" s="6" t="s">
        <v>82</v>
      </c>
      <c r="B54" s="18">
        <f>SUM('AIR 2010'!N59,'SEA 2010'!N59)</f>
        <v>70669</v>
      </c>
    </row>
    <row r="55" spans="1:2" x14ac:dyDescent="0.2">
      <c r="A55" s="6" t="s">
        <v>83</v>
      </c>
      <c r="B55" s="18">
        <f>SUM('AIR 2010'!N60,'SEA 2010'!N60)</f>
        <v>15147</v>
      </c>
    </row>
    <row r="56" spans="1:2" x14ac:dyDescent="0.2">
      <c r="A56" s="6" t="s">
        <v>84</v>
      </c>
      <c r="B56" s="18">
        <f>SUM('AIR 2010'!N61,'SEA 2010'!N61)</f>
        <v>426580</v>
      </c>
    </row>
    <row r="57" spans="1:2" x14ac:dyDescent="0.2">
      <c r="A57" s="6" t="s">
        <v>85</v>
      </c>
      <c r="B57" s="18">
        <f>SUM('AIR 2010'!N62,'SEA 2010'!N62)</f>
        <v>47545</v>
      </c>
    </row>
    <row r="58" spans="1:2" ht="16" thickBot="1" x14ac:dyDescent="0.25">
      <c r="A58" s="6" t="s">
        <v>86</v>
      </c>
      <c r="B58" s="18">
        <f>SUM('AIR 2010'!N63,'SEA 2010'!N63)</f>
        <v>14131</v>
      </c>
    </row>
    <row r="59" spans="1:2" x14ac:dyDescent="0.2">
      <c r="A59" s="41" t="s">
        <v>8</v>
      </c>
      <c r="B59" s="18">
        <f>SUM('AIR 2010'!N64,'SEA 2010'!N64)</f>
        <v>943056</v>
      </c>
    </row>
    <row r="60" spans="1:2" x14ac:dyDescent="0.2">
      <c r="A60" s="6" t="s">
        <v>87</v>
      </c>
      <c r="B60" s="18">
        <f>SUM('AIR 2010'!N65,'SEA 2010'!N65)</f>
        <v>840126</v>
      </c>
    </row>
    <row r="61" spans="1:2" x14ac:dyDescent="0.2">
      <c r="A61" s="6" t="s">
        <v>88</v>
      </c>
      <c r="B61" s="18">
        <f>SUM('AIR 2010'!N66,'SEA 2010'!N66)</f>
        <v>90864</v>
      </c>
    </row>
    <row r="62" spans="1:2" ht="16" thickBot="1" x14ac:dyDescent="0.25">
      <c r="A62" s="6" t="s">
        <v>89</v>
      </c>
      <c r="B62" s="18">
        <f>SUM('AIR 2010'!N67,'SEA 2010'!N67)</f>
        <v>12066</v>
      </c>
    </row>
    <row r="63" spans="1:2" x14ac:dyDescent="0.2">
      <c r="A63" s="41" t="s">
        <v>9</v>
      </c>
      <c r="B63" s="18">
        <f>SUM('AIR 2010'!N68,'SEA 2010'!N68)</f>
        <v>68240</v>
      </c>
    </row>
    <row r="64" spans="1:2" x14ac:dyDescent="0.2">
      <c r="A64" s="6" t="s">
        <v>90</v>
      </c>
      <c r="B64" s="18">
        <f>SUM('AIR 2010'!N69,'SEA 2010'!N69)</f>
        <v>4493</v>
      </c>
    </row>
    <row r="65" spans="1:2" x14ac:dyDescent="0.2">
      <c r="A65" s="6" t="s">
        <v>91</v>
      </c>
      <c r="B65" s="18">
        <f>SUM('AIR 2010'!N70,'SEA 2010'!N70)</f>
        <v>9299</v>
      </c>
    </row>
    <row r="66" spans="1:2" x14ac:dyDescent="0.2">
      <c r="A66" s="6" t="s">
        <v>92</v>
      </c>
      <c r="B66" s="18">
        <f>SUM('AIR 2010'!N71,'SEA 2010'!N71)</f>
        <v>30721</v>
      </c>
    </row>
    <row r="67" spans="1:2" ht="16" thickBot="1" x14ac:dyDescent="0.25">
      <c r="A67" s="6" t="s">
        <v>93</v>
      </c>
      <c r="B67" s="18">
        <f>SUM('AIR 2010'!N72,'SEA 2010'!N72)</f>
        <v>23727</v>
      </c>
    </row>
    <row r="68" spans="1:2" x14ac:dyDescent="0.2">
      <c r="A68" s="41" t="s">
        <v>10</v>
      </c>
      <c r="B68" s="18">
        <f>SUM('AIR 2010'!N73,'SEA 2010'!N73)</f>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workbookViewId="0">
      <selection sqref="A1:B15"/>
    </sheetView>
  </sheetViews>
  <sheetFormatPr baseColWidth="10" defaultRowHeight="15" x14ac:dyDescent="0.2"/>
  <sheetData>
    <row r="1" spans="1:3" x14ac:dyDescent="0.2">
      <c r="A1" s="6" t="s">
        <v>97</v>
      </c>
      <c r="B1" s="18">
        <v>2087059</v>
      </c>
      <c r="C1">
        <f>RANK(B1,$B$1:$B$56)</f>
        <v>1</v>
      </c>
    </row>
    <row r="2" spans="1:3" x14ac:dyDescent="0.2">
      <c r="A2" s="6" t="s">
        <v>49</v>
      </c>
      <c r="B2" s="18">
        <v>916688</v>
      </c>
      <c r="C2">
        <f>RANK(B2,$B$1:$B$56)</f>
        <v>2</v>
      </c>
    </row>
    <row r="3" spans="1:3" ht="16" thickBot="1" x14ac:dyDescent="0.25">
      <c r="A3" s="7" t="s">
        <v>98</v>
      </c>
      <c r="B3" s="18">
        <v>840733</v>
      </c>
      <c r="C3">
        <f>RANK(B3,$B$1:$B$56)</f>
        <v>3</v>
      </c>
    </row>
    <row r="4" spans="1:3" x14ac:dyDescent="0.2">
      <c r="A4" s="6" t="s">
        <v>87</v>
      </c>
      <c r="B4" s="18">
        <v>840126</v>
      </c>
      <c r="C4">
        <f>RANK(B4,$B$1:$B$56)</f>
        <v>4</v>
      </c>
    </row>
    <row r="5" spans="1:3" x14ac:dyDescent="0.2">
      <c r="A5" s="6" t="s">
        <v>55</v>
      </c>
      <c r="B5" s="18">
        <v>685772</v>
      </c>
      <c r="C5">
        <f>RANK(B5,$B$1:$B$56)</f>
        <v>5</v>
      </c>
    </row>
    <row r="6" spans="1:3" x14ac:dyDescent="0.2">
      <c r="A6" s="6" t="s">
        <v>100</v>
      </c>
      <c r="B6" s="18">
        <v>472566</v>
      </c>
      <c r="C6">
        <f>RANK(B6,$B$1:$B$56)</f>
        <v>6</v>
      </c>
    </row>
    <row r="7" spans="1:3" x14ac:dyDescent="0.2">
      <c r="A7" s="6" t="s">
        <v>48</v>
      </c>
      <c r="B7" s="18">
        <v>455227</v>
      </c>
      <c r="C7">
        <f>RANK(B7,$B$1:$B$56)</f>
        <v>7</v>
      </c>
    </row>
    <row r="8" spans="1:3" x14ac:dyDescent="0.2">
      <c r="A8" s="6" t="s">
        <v>84</v>
      </c>
      <c r="B8" s="18">
        <v>426580</v>
      </c>
      <c r="C8">
        <f>RANK(B8,$B$1:$B$56)</f>
        <v>8</v>
      </c>
    </row>
    <row r="9" spans="1:3" x14ac:dyDescent="0.2">
      <c r="A9" s="5" t="s">
        <v>96</v>
      </c>
      <c r="B9" s="18">
        <v>383306</v>
      </c>
      <c r="C9">
        <f>RANK(B9,$B$1:$B$56)</f>
        <v>9</v>
      </c>
    </row>
    <row r="10" spans="1:3" x14ac:dyDescent="0.2">
      <c r="A10" s="6" t="s">
        <v>47</v>
      </c>
      <c r="B10" s="18">
        <v>336985</v>
      </c>
      <c r="C10">
        <f>RANK(B10,$B$1:$B$56)</f>
        <v>10</v>
      </c>
    </row>
    <row r="11" spans="1:3" x14ac:dyDescent="0.2">
      <c r="A11" s="6" t="s">
        <v>101</v>
      </c>
      <c r="B11" s="18">
        <v>331816</v>
      </c>
      <c r="C11">
        <f>RANK(B11,$B$1:$B$56)</f>
        <v>11</v>
      </c>
    </row>
    <row r="12" spans="1:3" x14ac:dyDescent="0.2">
      <c r="A12" s="6" t="s">
        <v>50</v>
      </c>
      <c r="B12" s="18">
        <v>310062</v>
      </c>
      <c r="C12">
        <f>RANK(B12,$B$1:$B$56)</f>
        <v>12</v>
      </c>
    </row>
    <row r="13" spans="1:3" x14ac:dyDescent="0.2">
      <c r="A13" s="6" t="s">
        <v>102</v>
      </c>
      <c r="B13" s="18">
        <v>267092</v>
      </c>
      <c r="C13">
        <f>RANK(B13,$B$1:$B$56)</f>
        <v>13</v>
      </c>
    </row>
    <row r="14" spans="1:3" x14ac:dyDescent="0.2">
      <c r="A14" s="6" t="s">
        <v>72</v>
      </c>
      <c r="B14" s="18">
        <v>194594</v>
      </c>
      <c r="C14">
        <f>RANK(B14,$B$1:$B$56)</f>
        <v>14</v>
      </c>
    </row>
    <row r="15" spans="1:3" x14ac:dyDescent="0.2">
      <c r="A15" s="6" t="s">
        <v>51</v>
      </c>
      <c r="B15" s="18">
        <v>164032</v>
      </c>
      <c r="C15">
        <f>RANK(B15,$B$1:$B$56)</f>
        <v>15</v>
      </c>
    </row>
    <row r="16" spans="1:3" x14ac:dyDescent="0.2">
      <c r="A16" s="6" t="s">
        <v>71</v>
      </c>
      <c r="B16" s="18">
        <v>120283</v>
      </c>
      <c r="C16">
        <f>RANK(B16,$B$1:$B$56)</f>
        <v>16</v>
      </c>
    </row>
    <row r="17" spans="1:3" x14ac:dyDescent="0.2">
      <c r="A17" s="6" t="s">
        <v>88</v>
      </c>
      <c r="B17" s="18">
        <v>90864</v>
      </c>
      <c r="C17">
        <f>RANK(B17,$B$1:$B$56)</f>
        <v>17</v>
      </c>
    </row>
    <row r="18" spans="1:3" x14ac:dyDescent="0.2">
      <c r="A18" s="6" t="s">
        <v>54</v>
      </c>
      <c r="B18" s="18">
        <v>87244</v>
      </c>
      <c r="C18">
        <f>RANK(B18,$B$1:$B$56)</f>
        <v>18</v>
      </c>
    </row>
    <row r="19" spans="1:3" x14ac:dyDescent="0.2">
      <c r="A19" s="6" t="s">
        <v>82</v>
      </c>
      <c r="B19" s="18">
        <v>70669</v>
      </c>
      <c r="C19">
        <f>RANK(B19,$B$1:$B$56)</f>
        <v>19</v>
      </c>
    </row>
    <row r="20" spans="1:3" x14ac:dyDescent="0.2">
      <c r="A20" s="6" t="s">
        <v>99</v>
      </c>
      <c r="B20" s="18">
        <v>69039</v>
      </c>
      <c r="C20">
        <f>RANK(B20,$B$1:$B$56)</f>
        <v>20</v>
      </c>
    </row>
    <row r="21" spans="1:3" x14ac:dyDescent="0.2">
      <c r="A21" s="6" t="s">
        <v>75</v>
      </c>
      <c r="B21" s="18">
        <v>68782</v>
      </c>
      <c r="C21">
        <f>RANK(B21,$B$1:$B$56)</f>
        <v>21</v>
      </c>
    </row>
    <row r="22" spans="1:3" x14ac:dyDescent="0.2">
      <c r="A22" s="6" t="s">
        <v>58</v>
      </c>
      <c r="B22" s="18">
        <v>67318</v>
      </c>
      <c r="C22">
        <f>RANK(B22,$B$1:$B$56)</f>
        <v>22</v>
      </c>
    </row>
    <row r="23" spans="1:3" x14ac:dyDescent="0.2">
      <c r="A23" s="5" t="s">
        <v>95</v>
      </c>
      <c r="B23" s="18">
        <v>64763</v>
      </c>
      <c r="C23">
        <f>RANK(B23,$B$1:$B$56)</f>
        <v>23</v>
      </c>
    </row>
    <row r="24" spans="1:3" x14ac:dyDescent="0.2">
      <c r="A24" s="6" t="s">
        <v>38</v>
      </c>
      <c r="B24" s="18">
        <v>57787</v>
      </c>
      <c r="C24">
        <f>RANK(B24,$B$1:$B$56)</f>
        <v>24</v>
      </c>
    </row>
    <row r="25" spans="1:3" x14ac:dyDescent="0.2">
      <c r="A25" s="6" t="s">
        <v>79</v>
      </c>
      <c r="B25" s="18">
        <v>53242</v>
      </c>
      <c r="C25">
        <f>RANK(B25,$B$1:$B$56)</f>
        <v>25</v>
      </c>
    </row>
    <row r="26" spans="1:3" x14ac:dyDescent="0.2">
      <c r="A26" s="6" t="s">
        <v>65</v>
      </c>
      <c r="B26" s="18">
        <v>52623</v>
      </c>
      <c r="C26">
        <f>RANK(B26,$B$1:$B$56)</f>
        <v>26</v>
      </c>
    </row>
    <row r="27" spans="1:3" x14ac:dyDescent="0.2">
      <c r="A27" s="6" t="s">
        <v>85</v>
      </c>
      <c r="B27" s="18">
        <v>47545</v>
      </c>
      <c r="C27">
        <f>RANK(B27,$B$1:$B$56)</f>
        <v>27</v>
      </c>
    </row>
    <row r="28" spans="1:3" x14ac:dyDescent="0.2">
      <c r="A28" s="6" t="s">
        <v>74</v>
      </c>
      <c r="B28" s="18">
        <v>47161</v>
      </c>
      <c r="C28">
        <f>RANK(B28,$B$1:$B$56)</f>
        <v>28</v>
      </c>
    </row>
    <row r="29" spans="1:3" ht="16" thickBot="1" x14ac:dyDescent="0.25">
      <c r="A29" s="7" t="s">
        <v>45</v>
      </c>
      <c r="B29" s="18">
        <v>32484</v>
      </c>
      <c r="C29">
        <f>RANK(B29,$B$1:$B$56)</f>
        <v>29</v>
      </c>
    </row>
    <row r="30" spans="1:3" x14ac:dyDescent="0.2">
      <c r="A30" s="6" t="s">
        <v>81</v>
      </c>
      <c r="B30" s="18">
        <v>31074</v>
      </c>
      <c r="C30">
        <f>RANK(B30,$B$1:$B$56)</f>
        <v>30</v>
      </c>
    </row>
    <row r="31" spans="1:3" x14ac:dyDescent="0.2">
      <c r="A31" s="6" t="s">
        <v>80</v>
      </c>
      <c r="B31" s="18">
        <v>30746</v>
      </c>
      <c r="C31">
        <f>RANK(B31,$B$1:$B$56)</f>
        <v>31</v>
      </c>
    </row>
    <row r="32" spans="1:3" x14ac:dyDescent="0.2">
      <c r="A32" s="6" t="s">
        <v>92</v>
      </c>
      <c r="B32" s="18">
        <v>30721</v>
      </c>
      <c r="C32">
        <f>RANK(B32,$B$1:$B$56)</f>
        <v>32</v>
      </c>
    </row>
    <row r="33" spans="1:3" x14ac:dyDescent="0.2">
      <c r="A33" s="59" t="s">
        <v>36</v>
      </c>
      <c r="B33" s="18">
        <v>29546</v>
      </c>
      <c r="C33">
        <f>RANK(B33,$B$1:$B$56)</f>
        <v>33</v>
      </c>
    </row>
    <row r="34" spans="1:3" x14ac:dyDescent="0.2">
      <c r="A34" s="6" t="s">
        <v>76</v>
      </c>
      <c r="B34" s="18">
        <v>29072</v>
      </c>
      <c r="C34">
        <f>RANK(B34,$B$1:$B$56)</f>
        <v>34</v>
      </c>
    </row>
    <row r="35" spans="1:3" x14ac:dyDescent="0.2">
      <c r="A35" s="6" t="s">
        <v>69</v>
      </c>
      <c r="B35" s="18">
        <v>27094</v>
      </c>
      <c r="C35">
        <f>RANK(B35,$B$1:$B$56)</f>
        <v>35</v>
      </c>
    </row>
    <row r="36" spans="1:3" x14ac:dyDescent="0.2">
      <c r="A36" s="6" t="s">
        <v>93</v>
      </c>
      <c r="B36" s="18">
        <v>23727</v>
      </c>
      <c r="C36">
        <f>RANK(B36,$B$1:$B$56)</f>
        <v>36</v>
      </c>
    </row>
    <row r="37" spans="1:3" x14ac:dyDescent="0.2">
      <c r="A37" s="6" t="s">
        <v>68</v>
      </c>
      <c r="B37" s="18">
        <v>22446</v>
      </c>
      <c r="C37">
        <f>RANK(B37,$B$1:$B$56)</f>
        <v>37</v>
      </c>
    </row>
    <row r="38" spans="1:3" x14ac:dyDescent="0.2">
      <c r="A38" s="6" t="s">
        <v>52</v>
      </c>
      <c r="B38" s="18">
        <v>20031</v>
      </c>
      <c r="C38">
        <f>RANK(B38,$B$1:$B$56)</f>
        <v>38</v>
      </c>
    </row>
    <row r="39" spans="1:3" x14ac:dyDescent="0.2">
      <c r="A39" s="6" t="s">
        <v>78</v>
      </c>
      <c r="B39" s="18">
        <v>18927</v>
      </c>
      <c r="C39">
        <f>RANK(B39,$B$1:$B$56)</f>
        <v>39</v>
      </c>
    </row>
    <row r="40" spans="1:3" x14ac:dyDescent="0.2">
      <c r="A40" s="6" t="s">
        <v>57</v>
      </c>
      <c r="B40" s="18">
        <v>18635</v>
      </c>
      <c r="C40">
        <f>RANK(B40,$B$1:$B$56)</f>
        <v>40</v>
      </c>
    </row>
    <row r="41" spans="1:3" x14ac:dyDescent="0.2">
      <c r="A41" s="6" t="s">
        <v>67</v>
      </c>
      <c r="B41" s="18">
        <v>18608</v>
      </c>
      <c r="C41">
        <f>RANK(B41,$B$1:$B$56)</f>
        <v>41</v>
      </c>
    </row>
    <row r="42" spans="1:3" x14ac:dyDescent="0.2">
      <c r="A42" s="6" t="s">
        <v>66</v>
      </c>
      <c r="B42" s="18">
        <v>16546</v>
      </c>
      <c r="C42">
        <f>RANK(B42,$B$1:$B$56)</f>
        <v>42</v>
      </c>
    </row>
    <row r="43" spans="1:3" x14ac:dyDescent="0.2">
      <c r="A43" s="6" t="s">
        <v>83</v>
      </c>
      <c r="B43" s="18">
        <v>15147</v>
      </c>
      <c r="C43">
        <f>RANK(B43,$B$1:$B$56)</f>
        <v>43</v>
      </c>
    </row>
    <row r="44" spans="1:3" x14ac:dyDescent="0.2">
      <c r="A44" s="6" t="s">
        <v>86</v>
      </c>
      <c r="B44" s="18">
        <v>14131</v>
      </c>
      <c r="C44">
        <f>RANK(B44,$B$1:$B$56)</f>
        <v>44</v>
      </c>
    </row>
    <row r="45" spans="1:3" x14ac:dyDescent="0.2">
      <c r="A45" s="6" t="s">
        <v>70</v>
      </c>
      <c r="B45" s="18">
        <v>13929</v>
      </c>
      <c r="C45">
        <f>RANK(B45,$B$1:$B$56)</f>
        <v>45</v>
      </c>
    </row>
    <row r="46" spans="1:3" x14ac:dyDescent="0.2">
      <c r="A46" s="6" t="s">
        <v>62</v>
      </c>
      <c r="B46" s="18">
        <v>12768</v>
      </c>
      <c r="C46">
        <f>RANK(B46,$B$1:$B$56)</f>
        <v>46</v>
      </c>
    </row>
    <row r="47" spans="1:3" x14ac:dyDescent="0.2">
      <c r="A47" s="6" t="s">
        <v>89</v>
      </c>
      <c r="B47" s="18">
        <v>12066</v>
      </c>
      <c r="C47">
        <f>RANK(B47,$B$1:$B$56)</f>
        <v>47</v>
      </c>
    </row>
    <row r="48" spans="1:3" x14ac:dyDescent="0.2">
      <c r="A48" s="6" t="s">
        <v>64</v>
      </c>
      <c r="B48" s="18">
        <v>11382</v>
      </c>
      <c r="C48">
        <f>RANK(B48,$B$1:$B$56)</f>
        <v>48</v>
      </c>
    </row>
    <row r="49" spans="1:3" x14ac:dyDescent="0.2">
      <c r="A49" s="6" t="s">
        <v>56</v>
      </c>
      <c r="B49" s="18">
        <v>11005</v>
      </c>
      <c r="C49">
        <f>RANK(B49,$B$1:$B$56)</f>
        <v>49</v>
      </c>
    </row>
    <row r="50" spans="1:3" x14ac:dyDescent="0.2">
      <c r="A50" s="6" t="s">
        <v>61</v>
      </c>
      <c r="B50" s="18">
        <v>10895</v>
      </c>
      <c r="C50">
        <f>RANK(B50,$B$1:$B$56)</f>
        <v>50</v>
      </c>
    </row>
    <row r="51" spans="1:3" x14ac:dyDescent="0.2">
      <c r="A51" s="6" t="s">
        <v>77</v>
      </c>
      <c r="B51" s="18">
        <v>10074</v>
      </c>
      <c r="C51">
        <f>RANK(B51,$B$1:$B$56)</f>
        <v>51</v>
      </c>
    </row>
    <row r="52" spans="1:3" x14ac:dyDescent="0.2">
      <c r="A52" s="6" t="s">
        <v>91</v>
      </c>
      <c r="B52" s="18">
        <v>9299</v>
      </c>
      <c r="C52">
        <f>RANK(B52,$B$1:$B$56)</f>
        <v>52</v>
      </c>
    </row>
    <row r="53" spans="1:3" x14ac:dyDescent="0.2">
      <c r="A53" s="6" t="s">
        <v>59</v>
      </c>
      <c r="B53" s="18">
        <v>7845</v>
      </c>
      <c r="C53">
        <f>RANK(B53,$B$1:$B$56)</f>
        <v>53</v>
      </c>
    </row>
    <row r="54" spans="1:3" x14ac:dyDescent="0.2">
      <c r="A54" s="6" t="s">
        <v>63</v>
      </c>
      <c r="B54" s="18">
        <v>7770</v>
      </c>
      <c r="C54">
        <f>RANK(B54,$B$1:$B$56)</f>
        <v>54</v>
      </c>
    </row>
    <row r="55" spans="1:3" x14ac:dyDescent="0.2">
      <c r="A55" s="6" t="s">
        <v>73</v>
      </c>
      <c r="B55" s="18">
        <v>7468</v>
      </c>
      <c r="C55">
        <f>RANK(B55,$B$1:$B$56)</f>
        <v>55</v>
      </c>
    </row>
    <row r="56" spans="1:3" x14ac:dyDescent="0.2">
      <c r="A56" s="6" t="s">
        <v>90</v>
      </c>
      <c r="B56" s="18">
        <v>4493</v>
      </c>
      <c r="C56">
        <f>RANK(B56,$B$1:$B$56)</f>
        <v>56</v>
      </c>
    </row>
  </sheetData>
  <sortState ref="A1:C56">
    <sortCondition ref="C1:C5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CE01016A6BC642859A0363C3578991" ma:contentTypeVersion="1" ma:contentTypeDescription="Create a new document." ma:contentTypeScope="" ma:versionID="b405f0cd0b60898fb888af1398cdc05f">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E2F0765-C1F1-4375-826A-0C32DF0DBE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838ACD-145A-40F6-829D-A31E57CBB2D8}">
  <ds:schemaRefs>
    <ds:schemaRef ds:uri="http://schemas.microsoft.com/sharepoint/v3/contenttype/forms"/>
  </ds:schemaRefs>
</ds:datastoreItem>
</file>

<file path=customXml/itemProps3.xml><?xml version="1.0" encoding="utf-8"?>
<ds:datastoreItem xmlns:ds="http://schemas.openxmlformats.org/officeDocument/2006/customXml" ds:itemID="{EA35FB82-5D5C-40AB-BF8B-6E58EC2706ED}">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 2010</vt:lpstr>
      <vt:lpstr>AIR 2010</vt:lpstr>
      <vt:lpstr>SEA 2010</vt:lpstr>
      <vt:lpstr>LAND 2010</vt:lpstr>
      <vt:lpstr>Sheet1</vt:lpstr>
      <vt:lpstr>Sheet2</vt:lpstr>
    </vt:vector>
  </TitlesOfParts>
  <Company>Singapore Government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Wenhan LEONG</dc:creator>
  <cp:lastModifiedBy>Microsoft Office User</cp:lastModifiedBy>
  <cp:lastPrinted>2014-02-17T08:24:36Z</cp:lastPrinted>
  <dcterms:created xsi:type="dcterms:W3CDTF">2014-02-10T07:49:48Z</dcterms:created>
  <dcterms:modified xsi:type="dcterms:W3CDTF">2017-10-21T10:28:47Z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0x010100BECE01016A6BC642859A0363C3578991</vt:lpwstr>
  </property>
</Properties>
</file>