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queryTables/queryTable2.xml" ContentType="application/vnd.openxmlformats-officedocument.spreadsheetml.queryTable+xml"/>
  <Override PartName="/xl/drawings/drawing3.xml" ContentType="application/vnd.openxmlformats-officedocument.drawing+xml"/>
  <Override PartName="/xl/queryTables/queryTable3.xml" ContentType="application/vnd.openxmlformats-officedocument.spreadsheetml.queryTable+xml"/>
  <Override PartName="/xl/drawings/drawing4.xml" ContentType="application/vnd.openxmlformats-officedocument.drawing+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mc:AlternateContent xmlns:mc="http://schemas.openxmlformats.org/markup-compatibility/2006">
    <mc:Choice Requires="x15">
      <x15ac:absPath xmlns:x15ac="http://schemas.microsoft.com/office/spreadsheetml/2010/11/ac" url="/Users/etsk/Desktop/School/IS428 - VA/VA Project/Visitor Arrivals to Singapore/"/>
    </mc:Choice>
  </mc:AlternateContent>
  <bookViews>
    <workbookView xWindow="80" yWindow="460" windowWidth="28720" windowHeight="17540" activeTab="5"/>
  </bookViews>
  <sheets>
    <sheet name="ALL 2011" sheetId="1" r:id="rId1"/>
    <sheet name="AIR 2011" sheetId="2" r:id="rId2"/>
    <sheet name="SEA 2011" sheetId="3" r:id="rId3"/>
    <sheet name="LAND 2011" sheetId="4" r:id="rId4"/>
    <sheet name="Sheet1" sheetId="5" r:id="rId5"/>
    <sheet name="Sheet2" sheetId="6" r:id="rId6"/>
  </sheets>
  <definedNames>
    <definedName name="_111" localSheetId="1">'AIR 2011'!$B$7:$O$73</definedName>
    <definedName name="_111" localSheetId="0">'ALL 2011'!$B$7:$O$72</definedName>
    <definedName name="_111" localSheetId="3">'LAND 2011'!$B$7:$O$73</definedName>
    <definedName name="_111" localSheetId="2">'SEA 2011'!$B$7:$O$73</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0" i="6" l="1"/>
  <c r="C29" i="6"/>
  <c r="C26" i="6"/>
  <c r="C1" i="6"/>
  <c r="C3" i="6"/>
  <c r="C19" i="6"/>
  <c r="C6" i="6"/>
  <c r="C11" i="6"/>
  <c r="C13" i="6"/>
  <c r="C30" i="6"/>
  <c r="C8" i="6"/>
  <c r="C7" i="6"/>
  <c r="C2" i="6"/>
  <c r="C12" i="6"/>
  <c r="C14" i="6"/>
  <c r="C36" i="6"/>
  <c r="C18" i="6"/>
  <c r="C5" i="6"/>
  <c r="C50" i="6"/>
  <c r="C42" i="6"/>
  <c r="C22" i="6"/>
  <c r="C54" i="6"/>
  <c r="C51" i="6"/>
  <c r="C49" i="6"/>
  <c r="C53" i="6"/>
  <c r="C45" i="6"/>
  <c r="C24" i="6"/>
  <c r="C40" i="6"/>
  <c r="C41" i="6"/>
  <c r="C37" i="6"/>
  <c r="C35" i="6"/>
  <c r="C39" i="6"/>
  <c r="C16" i="6"/>
  <c r="C15" i="6"/>
  <c r="C55" i="6"/>
  <c r="C27" i="6"/>
  <c r="C21" i="6"/>
  <c r="C34" i="6"/>
  <c r="C48" i="6"/>
  <c r="C43" i="6"/>
  <c r="C25" i="6"/>
  <c r="C32" i="6"/>
  <c r="C31" i="6"/>
  <c r="C20" i="6"/>
  <c r="C47" i="6"/>
  <c r="C9" i="6"/>
  <c r="C28" i="6"/>
  <c r="C44" i="6"/>
  <c r="C4" i="6"/>
  <c r="C17" i="6"/>
  <c r="C46" i="6"/>
  <c r="C56" i="6"/>
  <c r="C52" i="6"/>
  <c r="C33" i="6"/>
  <c r="C38" i="6"/>
  <c r="C23" i="6"/>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1" i="5"/>
</calcChain>
</file>

<file path=xl/connections.xml><?xml version="1.0" encoding="utf-8"?>
<connections xmlns="http://schemas.openxmlformats.org/spreadsheetml/2006/main">
  <connection id="1" name="111"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 id="2" name="1111"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 id="3" name="1112"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 id="4" name="1113" type="6" refreshedVersion="4" background="1" saveData="1">
    <textPr codePage="437" sourceFile="C:\Users\stb_wenhanl\Desktop\111.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<sst xmlns="http://schemas.openxmlformats.org/spreadsheetml/2006/main" count="495" uniqueCount="96">
  <si>
    <t>Singapore Tourism Board</t>
  </si>
  <si>
    <t>ALL MODES OF ARRIVAL (AIR/SEA/LAND)</t>
  </si>
  <si>
    <t>Country of Residence</t>
  </si>
  <si>
    <t>AMERICAS</t>
  </si>
  <si>
    <t>TOTAL</t>
  </si>
  <si>
    <t>ASIA</t>
  </si>
  <si>
    <t>Jan</t>
  </si>
  <si>
    <t>EUROPE</t>
  </si>
  <si>
    <t>OCEANIA</t>
  </si>
  <si>
    <t>AFRICA</t>
  </si>
  <si>
    <t>NOT STATED</t>
  </si>
  <si>
    <t>MODES OF ARRIVAL BY LAND</t>
  </si>
  <si>
    <t>MODES OF ARRIVAL BY SEA</t>
  </si>
  <si>
    <t>MODES OF ARRIVAL BY AIR</t>
  </si>
  <si>
    <t>Feb</t>
  </si>
  <si>
    <t>Mar</t>
  </si>
  <si>
    <t>Apr</t>
  </si>
  <si>
    <t>May</t>
  </si>
  <si>
    <t>Jun</t>
  </si>
  <si>
    <t>Jul</t>
  </si>
  <si>
    <t>Aug</t>
  </si>
  <si>
    <t>Sep</t>
  </si>
  <si>
    <t>Oct</t>
  </si>
  <si>
    <t>Nov</t>
  </si>
  <si>
    <t>Dec</t>
  </si>
  <si>
    <t>Jan-Dec</t>
  </si>
  <si>
    <t>Year-on-Year</t>
  </si>
  <si>
    <t>% Change</t>
  </si>
  <si>
    <t>Source: Embarkation / Disembarkation Cards</t>
  </si>
  <si>
    <t>Note: (*) preliminary figures from Immigration &amp; Checkpoints Authority (ICA), rounded off to the nearest thousands.</t>
  </si>
  <si>
    <t xml:space="preserve">©2014 Singapore Tourism Board. </t>
  </si>
  <si>
    <t xml:space="preserve">All  rights  reserved.  No part of this publication may be reproduced, distributed,  or  transmitted in any form or by any means, electronic, mechanical, photocopying, recording or otherwise, without the prior permission of STB, or as otherwise permitted herein. </t>
  </si>
  <si>
    <t xml:space="preserve">Contents of this report may be reproduced accurately in part in other publications if STB is acknowledged and attributed as copyright owner. </t>
  </si>
  <si>
    <t>STB shall not be liable for any loss, damage or injury caused by or arising out of the use of the data in this publication. All information in this publication are deemed to be correct at time of printing.</t>
  </si>
  <si>
    <t xml:space="preserve">    Canada</t>
  </si>
  <si>
    <t xml:space="preserve">    USA</t>
  </si>
  <si>
    <t xml:space="preserve">    Other Countries in Americas</t>
  </si>
  <si>
    <t xml:space="preserve">  Southeast Asia</t>
  </si>
  <si>
    <t xml:space="preserve">    Brunei Darussalam</t>
  </si>
  <si>
    <t xml:space="preserve">    Indonesia</t>
  </si>
  <si>
    <t xml:space="preserve">    Malaysia</t>
  </si>
  <si>
    <t xml:space="preserve">    Myanmar</t>
  </si>
  <si>
    <t xml:space="preserve">    Philippines</t>
  </si>
  <si>
    <t xml:space="preserve">    Thailand</t>
  </si>
  <si>
    <t xml:space="preserve">    Vietnam</t>
  </si>
  <si>
    <t xml:space="preserve">    Other Countries in Southeast Asia</t>
  </si>
  <si>
    <t xml:space="preserve">  North Asia</t>
  </si>
  <si>
    <t xml:space="preserve">    Hong Kong SAR</t>
  </si>
  <si>
    <t xml:space="preserve">    Japan</t>
  </si>
  <si>
    <t xml:space="preserve">    P R China</t>
  </si>
  <si>
    <t xml:space="preserve">    South Korea</t>
  </si>
  <si>
    <t xml:space="preserve">    Taiwan</t>
  </si>
  <si>
    <t xml:space="preserve">    Other Countries in North Asia</t>
  </si>
  <si>
    <t xml:space="preserve">  South Asia</t>
  </si>
  <si>
    <t xml:space="preserve">    Bangladesh</t>
  </si>
  <si>
    <t xml:space="preserve">    India</t>
  </si>
  <si>
    <t xml:space="preserve">    Nepal</t>
  </si>
  <si>
    <t xml:space="preserve">    Pakistan</t>
  </si>
  <si>
    <t xml:space="preserve">    Sri Lanka</t>
  </si>
  <si>
    <t xml:space="preserve">    Other Countries in South Asia</t>
  </si>
  <si>
    <t xml:space="preserve">  West Asia</t>
  </si>
  <si>
    <t xml:space="preserve">    Iran</t>
  </si>
  <si>
    <t xml:space="preserve">    Israel</t>
  </si>
  <si>
    <t xml:space="preserve">    Kuwait</t>
  </si>
  <si>
    <t xml:space="preserve">    Saudi Arabia</t>
  </si>
  <si>
    <t xml:space="preserve">    United Arab Emirates</t>
  </si>
  <si>
    <t xml:space="preserve">    Other Countries in West Asia</t>
  </si>
  <si>
    <t xml:space="preserve">  Austria</t>
  </si>
  <si>
    <t xml:space="preserve">  Belgium &amp; Luxembourg</t>
  </si>
  <si>
    <t xml:space="preserve">  Denmark</t>
  </si>
  <si>
    <t xml:space="preserve">  Finland</t>
  </si>
  <si>
    <t xml:space="preserve">  France</t>
  </si>
  <si>
    <t xml:space="preserve">  Germany</t>
  </si>
  <si>
    <t xml:space="preserve">  Greece</t>
  </si>
  <si>
    <t xml:space="preserve">  Italy</t>
  </si>
  <si>
    <t xml:space="preserve">  Netherlands</t>
  </si>
  <si>
    <t xml:space="preserve">  Norway</t>
  </si>
  <si>
    <t xml:space="preserve">  Poland</t>
  </si>
  <si>
    <t xml:space="preserve">  Rep of Ireland</t>
  </si>
  <si>
    <t xml:space="preserve">  Russian Federation (CIS)</t>
  </si>
  <si>
    <t xml:space="preserve">  Spain</t>
  </si>
  <si>
    <t xml:space="preserve">  Sweden</t>
  </si>
  <si>
    <t xml:space="preserve">  Switzerland</t>
  </si>
  <si>
    <t xml:space="preserve">  Turkey</t>
  </si>
  <si>
    <t xml:space="preserve">  UK</t>
  </si>
  <si>
    <t xml:space="preserve">  Other Countries in Eastern Europe</t>
  </si>
  <si>
    <t xml:space="preserve">  Other Countries in Western Europe</t>
  </si>
  <si>
    <t xml:space="preserve">  Australia</t>
  </si>
  <si>
    <t xml:space="preserve">  New Zealand</t>
  </si>
  <si>
    <t xml:space="preserve">  Other Countries in Oceania</t>
  </si>
  <si>
    <t xml:space="preserve">  Egypt</t>
  </si>
  <si>
    <t xml:space="preserve">  Mauritius</t>
  </si>
  <si>
    <t xml:space="preserve">  South Africa (Rep of)</t>
  </si>
  <si>
    <t xml:space="preserve">  Other Countries in Africa</t>
  </si>
  <si>
    <t>Updated 31 Mar 2012</t>
  </si>
  <si>
    <t>Visitor Arrivals Statistics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</si>
</sst>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1"/>
      <color theme="1"/>
      <name val="Calibri"/>
      <family val="2"/>
      <scheme val="minor"/>
    </font>
    <font>
      <b/>
      <sz val="11"/>
      <color theme="1"/>
      <name val="Calibri"/>
      <family val="2"/>
      <scheme val="minor"/>
    </font>
    <font>
      <b/>
      <sz val="9"/>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0"/>
      <name val="Arial"/>
      <family val="2"/>
    </font>
    <font>
      <sz val="10"/>
      <name val="Calibri"/>
      <family val="2"/>
      <scheme val="minor"/>
    </font>
    <font>
      <sz val="9"/>
      <name val="Calibri"/>
      <family val="2"/>
      <scheme val="minor"/>
    </font>
    <font>
      <sz val="8.5"/>
      <name val="Calibri"/>
      <family val="2"/>
      <scheme val="minor"/>
    </font>
    <font>
      <b/>
      <sz val="14"/>
      <color theme="1"/>
      <name val="Cambria"/>
      <family val="1"/>
    </font>
    <font>
      <b/>
      <sz val="14"/>
      <color theme="1"/>
      <name val="Cambria"/>
      <family val="1"/>
      <scheme val="major"/>
    </font>
    <font>
      <sz val="11"/>
      <color theme="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99"/>
        <bgColor indexed="64"/>
      </patternFill>
    </fill>
    <fill>
      <patternFill patternType="solid">
        <fgColor theme="5"/>
      </patternFill>
    </fill>
  </fills>
  <borders count="5">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right/>
      <top style="double">
        <color auto="1"/>
      </top>
      <bottom/>
      <diagonal/>
    </border>
  </borders>
  <cellStyleXfs count="3">
    <xf numFmtId="0" fontId="0" fillId="0" borderId="0"/>
    <xf numFmtId="0" fontId="8" fillId="0" borderId="0"/>
    <xf numFmtId="0" fontId="14" fillId="8" borderId="0" applyNumberFormat="0" applyBorder="0" applyAlignment="0" applyProtection="0"/>
  </cellStyleXfs>
  <cellXfs count="52">
    <xf numFmtId="0" fontId="0" fillId="0" borderId="0" xfId="0"/>
    <xf numFmtId="0" fontId="2" fillId="0" borderId="0" xfId="0" applyFont="1"/>
    <xf numFmtId="0" fontId="3" fillId="0" borderId="0" xfId="0" applyFont="1"/>
    <xf numFmtId="0" fontId="1" fillId="2" borderId="0" xfId="0" applyFont="1" applyFill="1"/>
    <xf numFmtId="0" fontId="0" fillId="2" borderId="0" xfId="0" applyFill="1"/>
    <xf numFmtId="0" fontId="5" fillId="0" borderId="0" xfId="0" applyFont="1"/>
    <xf numFmtId="0" fontId="5" fillId="0" borderId="0" xfId="0" applyFont="1" applyFill="1" applyBorder="1"/>
    <xf numFmtId="0" fontId="5" fillId="0" borderId="1" xfId="0" applyFont="1" applyFill="1" applyBorder="1"/>
    <xf numFmtId="0" fontId="0" fillId="0" borderId="1" xfId="0" applyBorder="1"/>
    <xf numFmtId="0" fontId="5" fillId="0" borderId="1" xfId="0" applyFont="1" applyBorder="1"/>
    <xf numFmtId="0" fontId="0" fillId="3" borderId="0" xfId="0" applyFill="1"/>
    <xf numFmtId="0" fontId="1" fillId="3" borderId="0" xfId="0" applyFont="1" applyFill="1"/>
    <xf numFmtId="0" fontId="0" fillId="4" borderId="0" xfId="0" applyFill="1"/>
    <xf numFmtId="0" fontId="1" fillId="4" borderId="0" xfId="0" applyFont="1" applyFill="1"/>
    <xf numFmtId="164" fontId="0" fillId="0" borderId="0" xfId="0" applyNumberFormat="1"/>
    <xf numFmtId="164" fontId="0" fillId="0" borderId="1" xfId="0" applyNumberFormat="1" applyBorder="1"/>
    <xf numFmtId="0" fontId="4" fillId="0" borderId="0" xfId="0" applyFont="1" applyAlignment="1">
      <alignment vertical="top"/>
    </xf>
    <xf numFmtId="0" fontId="0" fillId="0" borderId="0" xfId="0" applyAlignment="1">
      <alignment vertical="top"/>
    </xf>
    <xf numFmtId="3" fontId="0" fillId="0" borderId="0" xfId="0" applyNumberFormat="1"/>
    <xf numFmtId="3" fontId="0" fillId="0" borderId="1" xfId="0" applyNumberFormat="1" applyBorder="1"/>
    <xf numFmtId="3" fontId="10" fillId="0" borderId="0" xfId="1" applyNumberFormat="1" applyFont="1" applyBorder="1" applyAlignment="1">
      <alignment horizontal="left"/>
    </xf>
    <xf numFmtId="0" fontId="11" fillId="0" borderId="0" xfId="1" applyFont="1" applyBorder="1" applyAlignment="1">
      <alignment horizontal="left"/>
    </xf>
    <xf numFmtId="0" fontId="11" fillId="0" borderId="0" xfId="1" applyFont="1" applyFill="1" applyBorder="1" applyAlignment="1">
      <alignment horizontal="left"/>
    </xf>
    <xf numFmtId="0" fontId="9" fillId="0" borderId="0" xfId="1" applyFont="1" applyBorder="1" applyAlignment="1">
      <alignment horizontal="left"/>
    </xf>
    <xf numFmtId="0" fontId="0" fillId="0" borderId="0" xfId="0" applyBorder="1"/>
    <xf numFmtId="0" fontId="0" fillId="0" borderId="4" xfId="0" applyBorder="1"/>
    <xf numFmtId="164" fontId="0" fillId="0" borderId="0" xfId="0" applyNumberFormat="1" applyBorder="1"/>
    <xf numFmtId="164" fontId="0" fillId="0" borderId="4" xfId="0" applyNumberFormat="1" applyBorder="1"/>
    <xf numFmtId="0" fontId="12" fillId="0" borderId="0" xfId="0" applyFont="1"/>
    <xf numFmtId="0" fontId="13" fillId="0" borderId="0" xfId="0" applyFont="1"/>
    <xf numFmtId="0" fontId="6" fillId="5" borderId="0" xfId="0" applyFont="1" applyFill="1" applyBorder="1"/>
    <xf numFmtId="3" fontId="7" fillId="5" borderId="0" xfId="0" applyNumberFormat="1" applyFont="1" applyFill="1"/>
    <xf numFmtId="164" fontId="7" fillId="5" borderId="0" xfId="0" applyNumberFormat="1" applyFont="1" applyFill="1"/>
    <xf numFmtId="0" fontId="7" fillId="5" borderId="0" xfId="0" applyFont="1" applyFill="1"/>
    <xf numFmtId="0" fontId="1" fillId="6" borderId="0" xfId="0" applyFont="1" applyFill="1"/>
    <xf numFmtId="0" fontId="0" fillId="6" borderId="0" xfId="0" applyFill="1"/>
    <xf numFmtId="0" fontId="4" fillId="7" borderId="0" xfId="0" applyFont="1" applyFill="1"/>
    <xf numFmtId="3" fontId="1" fillId="7" borderId="0" xfId="0" applyNumberFormat="1" applyFont="1" applyFill="1"/>
    <xf numFmtId="164" fontId="1" fillId="7" borderId="0" xfId="0" applyNumberFormat="1" applyFont="1" applyFill="1"/>
    <xf numFmtId="0" fontId="1" fillId="7" borderId="0" xfId="0" applyFont="1" applyFill="1"/>
    <xf numFmtId="0" fontId="4" fillId="7" borderId="0" xfId="0" applyFont="1" applyFill="1" applyBorder="1"/>
    <xf numFmtId="0" fontId="4" fillId="7" borderId="3" xfId="0" applyFont="1" applyFill="1" applyBorder="1"/>
    <xf numFmtId="3" fontId="1" fillId="7" borderId="3" xfId="0" applyNumberFormat="1" applyFont="1" applyFill="1" applyBorder="1"/>
    <xf numFmtId="164" fontId="1" fillId="7" borderId="3" xfId="0" applyNumberFormat="1" applyFont="1" applyFill="1" applyBorder="1"/>
    <xf numFmtId="0" fontId="1" fillId="7" borderId="3" xfId="0" applyFont="1" applyFill="1" applyBorder="1"/>
    <xf numFmtId="0" fontId="14" fillId="8" borderId="2" xfId="2" applyBorder="1"/>
    <xf numFmtId="3" fontId="14" fillId="8" borderId="2" xfId="2" applyNumberFormat="1" applyBorder="1"/>
    <xf numFmtId="164" fontId="14" fillId="8" borderId="2" xfId="2" applyNumberFormat="1" applyBorder="1"/>
    <xf numFmtId="0" fontId="1" fillId="0" borderId="0" xfId="0" applyFont="1" applyAlignment="1">
      <alignment horizontal="right"/>
    </xf>
    <xf numFmtId="0" fontId="1" fillId="0" borderId="0" xfId="0" applyFont="1"/>
    <xf numFmtId="0" fontId="1" fillId="0" borderId="0" xfId="0" applyFont="1" applyAlignment="1">
      <alignment vertical="top"/>
    </xf>
    <xf numFmtId="0" fontId="1" fillId="0" borderId="0" xfId="0" applyFont="1" applyAlignment="1">
      <alignment horizontal="right" vertical="top"/>
    </xf>
  </cellXfs>
  <cellStyles count="3">
    <cellStyle name="Accent2" xfId="2" builtinId="33"/>
    <cellStyle name="Normal" xfId="0" builtinId="0"/>
    <cellStyle name="Normal 2 2" xfId="1"/>
  </cellStyles>
  <dxfs count="0"/>
  <tableStyles count="0" defaultTableStyle="TableStyleMedium2" defaultPivotStyle="PivotStyleLight16"/>
  <colors>
    <mruColors>
      <color rgb="FFFFFF99"/>
      <color rgb="FFFFFF66"/>
      <color rgb="FFF5F159"/>
      <color rgb="FFEAF46C"/>
      <color rgb="FFF2F650"/>
      <color rgb="FFD7F13D"/>
      <color rgb="FFEDF765"/>
      <color rgb="FFE7EF81"/>
      <color rgb="FFE1ED45"/>
      <color rgb="FFDEE67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0</xdr:rowOff>
    </xdr:from>
    <xdr:to>
      <xdr:col>0</xdr:col>
      <xdr:colOff>1229128</xdr:colOff>
      <xdr:row>4</xdr:row>
      <xdr:rowOff>57149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0"/>
          <a:ext cx="1210077" cy="95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1229127</xdr:colOff>
      <xdr:row>4</xdr:row>
      <xdr:rowOff>57149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1210077" cy="952499"/>
        </a:xfrm>
        <a:prstGeom prst="rect">
          <a:avLst/>
        </a:prstGeom>
      </xdr:spPr>
    </xdr:pic>
    <xdr:clientData/>
  </xdr:twoCellAnchor>
</xdr:wsDr>
</file>

<file path=xl/queryTables/queryTable1.xml><?xml version="1.0" encoding="utf-8"?>
<queryTable xmlns="http://schemas.openxmlformats.org/spreadsheetml/2006/main" name="11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11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11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111"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 Id="rId3"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O6" sqref="O6"/>
    </sheetView>
  </sheetViews>
  <sheetFormatPr baseColWidth="10" defaultColWidth="8.83203125" defaultRowHeight="15" x14ac:dyDescent="0.2"/>
  <cols>
    <col min="1" max="1" width="29.33203125" customWidth="1"/>
    <col min="2" max="3" width="9.1640625" customWidth="1"/>
    <col min="14" max="14" width="9.83203125" customWidth="1"/>
    <col min="15" max="15" width="12.33203125" customWidth="1"/>
  </cols>
  <sheetData>
    <row r="1" spans="1:15" ht="18" x14ac:dyDescent="0.2">
      <c r="B1" s="29" t="s">
        <v>0</v>
      </c>
    </row>
    <row r="2" spans="1:15" ht="19" x14ac:dyDescent="0.25">
      <c r="B2" s="2" t="s">
        <v>95</v>
      </c>
    </row>
    <row r="3" spans="1:15" x14ac:dyDescent="0.2">
      <c r="B3" s="1" t="s">
        <v>94</v>
      </c>
    </row>
    <row r="4" spans="1:15" s="4" customFormat="1" ht="18.75" customHeight="1" x14ac:dyDescent="0.2">
      <c r="B4" s="3" t="s">
        <v>1</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49" t="s">
        <v>26</v>
      </c>
    </row>
    <row r="6" spans="1:15" s="17" customFormat="1" ht="30" customHeight="1" thickBot="1" x14ac:dyDescent="0.25">
      <c r="A6" s="16" t="s">
        <v>2</v>
      </c>
      <c r="B6" s="50">
        <v>2011</v>
      </c>
      <c r="C6" s="50">
        <v>2011</v>
      </c>
      <c r="D6" s="50">
        <v>2011</v>
      </c>
      <c r="E6" s="50">
        <v>2011</v>
      </c>
      <c r="F6" s="50">
        <v>2011</v>
      </c>
      <c r="G6" s="50">
        <v>2011</v>
      </c>
      <c r="H6" s="50">
        <v>2011</v>
      </c>
      <c r="I6" s="50">
        <v>2011</v>
      </c>
      <c r="J6" s="50">
        <v>2011</v>
      </c>
      <c r="K6" s="50">
        <v>2011</v>
      </c>
      <c r="L6" s="50">
        <v>2011</v>
      </c>
      <c r="M6" s="50">
        <v>2011</v>
      </c>
      <c r="N6" s="50">
        <v>2011</v>
      </c>
      <c r="O6" s="51" t="s">
        <v>27</v>
      </c>
    </row>
    <row r="7" spans="1:15" s="45" customFormat="1" ht="16" thickBot="1" x14ac:dyDescent="0.25">
      <c r="A7" s="45" t="s">
        <v>4</v>
      </c>
      <c r="B7" s="46">
        <v>1055990</v>
      </c>
      <c r="C7" s="46">
        <v>990118</v>
      </c>
      <c r="D7" s="46">
        <v>1071960</v>
      </c>
      <c r="E7" s="46">
        <v>1103320</v>
      </c>
      <c r="F7" s="46">
        <v>1054104</v>
      </c>
      <c r="G7" s="46">
        <v>1080066</v>
      </c>
      <c r="H7" s="46">
        <v>1273870</v>
      </c>
      <c r="I7" s="46">
        <v>1178511</v>
      </c>
      <c r="J7" s="46">
        <v>1033747</v>
      </c>
      <c r="K7" s="46">
        <v>1085193</v>
      </c>
      <c r="L7" s="46">
        <v>1027787</v>
      </c>
      <c r="M7" s="46">
        <v>1216637</v>
      </c>
      <c r="N7" s="46">
        <v>13171303</v>
      </c>
      <c r="O7" s="47">
        <v>13.1</v>
      </c>
    </row>
    <row r="8" spans="1:15" s="39" customFormat="1" x14ac:dyDescent="0.2">
      <c r="A8" s="36" t="s">
        <v>3</v>
      </c>
      <c r="B8" s="37">
        <v>49308</v>
      </c>
      <c r="C8" s="37">
        <v>43634</v>
      </c>
      <c r="D8" s="37">
        <v>56454</v>
      </c>
      <c r="E8" s="37">
        <v>45450</v>
      </c>
      <c r="F8" s="37">
        <v>43167</v>
      </c>
      <c r="G8" s="37">
        <v>47880</v>
      </c>
      <c r="H8" s="37">
        <v>53651</v>
      </c>
      <c r="I8" s="37">
        <v>43228</v>
      </c>
      <c r="J8" s="37">
        <v>37354</v>
      </c>
      <c r="K8" s="37">
        <v>47929</v>
      </c>
      <c r="L8" s="37">
        <v>48158</v>
      </c>
      <c r="M8" s="37">
        <v>47529</v>
      </c>
      <c r="N8" s="37">
        <v>563742</v>
      </c>
      <c r="O8" s="38">
        <v>7.4</v>
      </c>
    </row>
    <row r="9" spans="1:15" x14ac:dyDescent="0.2">
      <c r="A9" s="5" t="s">
        <v>34</v>
      </c>
      <c r="B9" s="18">
        <v>7897</v>
      </c>
      <c r="C9" s="18">
        <v>6898</v>
      </c>
      <c r="D9" s="18">
        <v>9415</v>
      </c>
      <c r="E9" s="18">
        <v>7163</v>
      </c>
      <c r="F9" s="18">
        <v>6116</v>
      </c>
      <c r="G9" s="18">
        <v>5125</v>
      </c>
      <c r="H9" s="18">
        <v>7098</v>
      </c>
      <c r="I9" s="18">
        <v>6399</v>
      </c>
      <c r="J9" s="18">
        <v>4554</v>
      </c>
      <c r="K9" s="18">
        <v>6814</v>
      </c>
      <c r="L9" s="18">
        <v>7843</v>
      </c>
      <c r="M9" s="18">
        <v>7610</v>
      </c>
      <c r="N9" s="18">
        <v>82932</v>
      </c>
      <c r="O9" s="14">
        <v>10.4</v>
      </c>
    </row>
    <row r="10" spans="1:15" x14ac:dyDescent="0.2">
      <c r="A10" s="5" t="s">
        <v>35</v>
      </c>
      <c r="B10" s="18">
        <v>38267</v>
      </c>
      <c r="C10" s="18">
        <v>33944</v>
      </c>
      <c r="D10" s="18">
        <v>43236</v>
      </c>
      <c r="E10" s="18">
        <v>34124</v>
      </c>
      <c r="F10" s="18">
        <v>34105</v>
      </c>
      <c r="G10" s="18">
        <v>39712</v>
      </c>
      <c r="H10" s="18">
        <v>43187</v>
      </c>
      <c r="I10" s="18">
        <v>34221</v>
      </c>
      <c r="J10" s="18">
        <v>29821</v>
      </c>
      <c r="K10" s="18">
        <v>36840</v>
      </c>
      <c r="L10" s="18">
        <v>36701</v>
      </c>
      <c r="M10" s="18">
        <v>36418</v>
      </c>
      <c r="N10" s="18">
        <v>440576</v>
      </c>
      <c r="O10" s="14">
        <v>5.6</v>
      </c>
    </row>
    <row r="11" spans="1:15" s="8" customFormat="1" ht="16" thickBot="1" x14ac:dyDescent="0.25">
      <c r="A11" s="9" t="s">
        <v>36</v>
      </c>
      <c r="B11" s="19">
        <v>3144</v>
      </c>
      <c r="C11" s="19">
        <v>2792</v>
      </c>
      <c r="D11" s="19">
        <v>3803</v>
      </c>
      <c r="E11" s="19">
        <v>4163</v>
      </c>
      <c r="F11" s="19">
        <v>2946</v>
      </c>
      <c r="G11" s="19">
        <v>3043</v>
      </c>
      <c r="H11" s="19">
        <v>3366</v>
      </c>
      <c r="I11" s="19">
        <v>2608</v>
      </c>
      <c r="J11" s="19">
        <v>2979</v>
      </c>
      <c r="K11" s="19">
        <v>4275</v>
      </c>
      <c r="L11" s="19">
        <v>3614</v>
      </c>
      <c r="M11" s="19">
        <v>3501</v>
      </c>
      <c r="N11" s="19">
        <v>40234</v>
      </c>
      <c r="O11" s="15">
        <v>23.8</v>
      </c>
    </row>
    <row r="12" spans="1:15" s="39" customFormat="1" x14ac:dyDescent="0.2">
      <c r="A12" s="40" t="s">
        <v>5</v>
      </c>
      <c r="B12" s="37">
        <v>758888</v>
      </c>
      <c r="C12" s="37">
        <v>758798</v>
      </c>
      <c r="D12" s="37">
        <v>795422</v>
      </c>
      <c r="E12" s="37">
        <v>832298</v>
      </c>
      <c r="F12" s="37">
        <v>832619</v>
      </c>
      <c r="G12" s="37">
        <v>848125</v>
      </c>
      <c r="H12" s="37">
        <v>986819</v>
      </c>
      <c r="I12" s="37">
        <v>921163</v>
      </c>
      <c r="J12" s="37">
        <v>788955</v>
      </c>
      <c r="K12" s="37">
        <v>817874</v>
      </c>
      <c r="L12" s="37">
        <v>763707</v>
      </c>
      <c r="M12" s="37">
        <v>934453</v>
      </c>
      <c r="N12" s="37">
        <v>10039121</v>
      </c>
      <c r="O12" s="38">
        <v>15.7</v>
      </c>
    </row>
    <row r="13" spans="1:15" s="33" customFormat="1" x14ac:dyDescent="0.2">
      <c r="A13" s="30" t="s">
        <v>37</v>
      </c>
      <c r="B13" s="31">
        <v>396955</v>
      </c>
      <c r="C13" s="31">
        <v>377595</v>
      </c>
      <c r="D13" s="31">
        <v>434867</v>
      </c>
      <c r="E13" s="31">
        <v>456954</v>
      </c>
      <c r="F13" s="31">
        <v>447119</v>
      </c>
      <c r="G13" s="31">
        <v>490223</v>
      </c>
      <c r="H13" s="31">
        <v>497719</v>
      </c>
      <c r="I13" s="31">
        <v>449333</v>
      </c>
      <c r="J13" s="31">
        <v>450741</v>
      </c>
      <c r="K13" s="31">
        <v>437413</v>
      </c>
      <c r="L13" s="31">
        <v>414851</v>
      </c>
      <c r="M13" s="31">
        <v>560480</v>
      </c>
      <c r="N13" s="31">
        <v>5414250</v>
      </c>
      <c r="O13" s="32">
        <v>12.3</v>
      </c>
    </row>
    <row r="14" spans="1:15" x14ac:dyDescent="0.2">
      <c r="A14" s="6" t="s">
        <v>38</v>
      </c>
      <c r="B14" s="18">
        <v>4547</v>
      </c>
      <c r="C14" s="18">
        <v>3890</v>
      </c>
      <c r="D14" s="18">
        <v>5795</v>
      </c>
      <c r="E14" s="18">
        <v>3747</v>
      </c>
      <c r="F14" s="18">
        <v>4007</v>
      </c>
      <c r="G14" s="18">
        <v>6510</v>
      </c>
      <c r="H14" s="18">
        <v>5522</v>
      </c>
      <c r="I14" s="18">
        <v>4556</v>
      </c>
      <c r="J14" s="18">
        <v>3910</v>
      </c>
      <c r="K14" s="18">
        <v>4238</v>
      </c>
      <c r="L14" s="18">
        <v>5139</v>
      </c>
      <c r="M14" s="18">
        <v>10382</v>
      </c>
      <c r="N14" s="18">
        <v>62243</v>
      </c>
      <c r="O14" s="14">
        <v>0.1</v>
      </c>
    </row>
    <row r="15" spans="1:15" x14ac:dyDescent="0.2">
      <c r="A15" s="6" t="s">
        <v>39</v>
      </c>
      <c r="B15" s="18">
        <v>208232</v>
      </c>
      <c r="C15" s="18">
        <v>177003</v>
      </c>
      <c r="D15" s="18">
        <v>191842</v>
      </c>
      <c r="E15" s="18">
        <v>194335</v>
      </c>
      <c r="F15" s="18">
        <v>199881</v>
      </c>
      <c r="G15" s="18">
        <v>253383</v>
      </c>
      <c r="H15" s="18">
        <v>251419</v>
      </c>
      <c r="I15" s="18">
        <v>228209</v>
      </c>
      <c r="J15" s="18">
        <v>221319</v>
      </c>
      <c r="K15" s="18">
        <v>193879</v>
      </c>
      <c r="L15" s="18">
        <v>188488</v>
      </c>
      <c r="M15" s="18">
        <v>284232</v>
      </c>
      <c r="N15" s="18">
        <v>2592222</v>
      </c>
      <c r="O15" s="14">
        <v>12.4</v>
      </c>
    </row>
    <row r="16" spans="1:15" x14ac:dyDescent="0.2">
      <c r="A16" s="6" t="s">
        <v>40</v>
      </c>
      <c r="B16" s="18">
        <v>78342</v>
      </c>
      <c r="C16" s="18">
        <v>81747</v>
      </c>
      <c r="D16" s="18">
        <v>96418</v>
      </c>
      <c r="E16" s="18">
        <v>87230</v>
      </c>
      <c r="F16" s="18">
        <v>90528</v>
      </c>
      <c r="G16" s="18">
        <v>97856</v>
      </c>
      <c r="H16" s="18">
        <v>90175</v>
      </c>
      <c r="I16" s="18">
        <v>91344</v>
      </c>
      <c r="J16" s="18">
        <v>103060</v>
      </c>
      <c r="K16" s="18">
        <v>88770</v>
      </c>
      <c r="L16" s="18">
        <v>104972</v>
      </c>
      <c r="M16" s="18">
        <v>130493</v>
      </c>
      <c r="N16" s="18">
        <v>1140935</v>
      </c>
      <c r="O16" s="14">
        <v>10</v>
      </c>
    </row>
    <row r="17" spans="1:15" x14ac:dyDescent="0.2">
      <c r="A17" s="6" t="s">
        <v>41</v>
      </c>
      <c r="B17" s="18">
        <v>6457</v>
      </c>
      <c r="C17" s="18">
        <v>5897</v>
      </c>
      <c r="D17" s="18">
        <v>8466</v>
      </c>
      <c r="E17" s="18">
        <v>11168</v>
      </c>
      <c r="F17" s="18">
        <v>7893</v>
      </c>
      <c r="G17" s="18">
        <v>7571</v>
      </c>
      <c r="H17" s="18">
        <v>9196</v>
      </c>
      <c r="I17" s="18">
        <v>7256</v>
      </c>
      <c r="J17" s="18">
        <v>6966</v>
      </c>
      <c r="K17" s="18">
        <v>7624</v>
      </c>
      <c r="L17" s="18">
        <v>7096</v>
      </c>
      <c r="M17" s="18">
        <v>8594</v>
      </c>
      <c r="N17" s="18">
        <v>94184</v>
      </c>
      <c r="O17" s="14">
        <v>20.2</v>
      </c>
    </row>
    <row r="18" spans="1:15" x14ac:dyDescent="0.2">
      <c r="A18" s="6" t="s">
        <v>42</v>
      </c>
      <c r="B18" s="18">
        <v>43339</v>
      </c>
      <c r="C18" s="18">
        <v>48107</v>
      </c>
      <c r="D18" s="18">
        <v>59922</v>
      </c>
      <c r="E18" s="18">
        <v>76197</v>
      </c>
      <c r="F18" s="18">
        <v>72488</v>
      </c>
      <c r="G18" s="18">
        <v>52257</v>
      </c>
      <c r="H18" s="18">
        <v>50938</v>
      </c>
      <c r="I18" s="18">
        <v>49558</v>
      </c>
      <c r="J18" s="18">
        <v>51859</v>
      </c>
      <c r="K18" s="18">
        <v>63218</v>
      </c>
      <c r="L18" s="18">
        <v>52726</v>
      </c>
      <c r="M18" s="18">
        <v>57114</v>
      </c>
      <c r="N18" s="18">
        <v>677723</v>
      </c>
      <c r="O18" s="14">
        <v>24.5</v>
      </c>
    </row>
    <row r="19" spans="1:15" x14ac:dyDescent="0.2">
      <c r="A19" s="6" t="s">
        <v>43</v>
      </c>
      <c r="B19" s="18">
        <v>33230</v>
      </c>
      <c r="C19" s="18">
        <v>31019</v>
      </c>
      <c r="D19" s="18">
        <v>45728</v>
      </c>
      <c r="E19" s="18">
        <v>55662</v>
      </c>
      <c r="F19" s="18">
        <v>44274</v>
      </c>
      <c r="G19" s="18">
        <v>32783</v>
      </c>
      <c r="H19" s="18">
        <v>40848</v>
      </c>
      <c r="I19" s="18">
        <v>34385</v>
      </c>
      <c r="J19" s="18">
        <v>33009</v>
      </c>
      <c r="K19" s="18">
        <v>53133</v>
      </c>
      <c r="L19" s="18">
        <v>29299</v>
      </c>
      <c r="M19" s="18">
        <v>39338</v>
      </c>
      <c r="N19" s="18">
        <v>472708</v>
      </c>
      <c r="O19" s="14">
        <v>9.9</v>
      </c>
    </row>
    <row r="20" spans="1:15" x14ac:dyDescent="0.2">
      <c r="A20" s="6" t="s">
        <v>44</v>
      </c>
      <c r="B20" s="18">
        <v>19704</v>
      </c>
      <c r="C20" s="18">
        <v>26850</v>
      </c>
      <c r="D20" s="18">
        <v>23756</v>
      </c>
      <c r="E20" s="18">
        <v>24152</v>
      </c>
      <c r="F20" s="18">
        <v>24500</v>
      </c>
      <c r="G20" s="18">
        <v>36751</v>
      </c>
      <c r="H20" s="18">
        <v>45542</v>
      </c>
      <c r="I20" s="18">
        <v>30612</v>
      </c>
      <c r="J20" s="18">
        <v>26678</v>
      </c>
      <c r="K20" s="18">
        <v>23285</v>
      </c>
      <c r="L20" s="18">
        <v>23406</v>
      </c>
      <c r="M20" s="18">
        <v>26995</v>
      </c>
      <c r="N20" s="18">
        <v>332231</v>
      </c>
      <c r="O20" s="14">
        <v>2.9</v>
      </c>
    </row>
    <row r="21" spans="1:15" x14ac:dyDescent="0.2">
      <c r="A21" s="6" t="s">
        <v>45</v>
      </c>
      <c r="B21" s="18">
        <v>3104</v>
      </c>
      <c r="C21" s="18">
        <v>3082</v>
      </c>
      <c r="D21" s="18">
        <v>2940</v>
      </c>
      <c r="E21" s="18">
        <v>4463</v>
      </c>
      <c r="F21" s="18">
        <v>3548</v>
      </c>
      <c r="G21" s="18">
        <v>3112</v>
      </c>
      <c r="H21" s="18">
        <v>4079</v>
      </c>
      <c r="I21" s="18">
        <v>3413</v>
      </c>
      <c r="J21" s="18">
        <v>3940</v>
      </c>
      <c r="K21" s="18">
        <v>3266</v>
      </c>
      <c r="L21" s="18">
        <v>3725</v>
      </c>
      <c r="M21" s="18">
        <v>3332</v>
      </c>
      <c r="N21" s="18">
        <v>42004</v>
      </c>
      <c r="O21" s="14">
        <v>4.7</v>
      </c>
    </row>
    <row r="22" spans="1:15" s="33" customFormat="1" x14ac:dyDescent="0.2">
      <c r="A22" s="30" t="s">
        <v>46</v>
      </c>
      <c r="B22" s="31">
        <v>271310</v>
      </c>
      <c r="C22" s="31">
        <v>304749</v>
      </c>
      <c r="D22" s="31">
        <v>269009</v>
      </c>
      <c r="E22" s="31">
        <v>271393</v>
      </c>
      <c r="F22" s="31">
        <v>244771</v>
      </c>
      <c r="G22" s="31">
        <v>236843</v>
      </c>
      <c r="H22" s="31">
        <v>373716</v>
      </c>
      <c r="I22" s="31">
        <v>379674</v>
      </c>
      <c r="J22" s="31">
        <v>248583</v>
      </c>
      <c r="K22" s="31">
        <v>275530</v>
      </c>
      <c r="L22" s="31">
        <v>244302</v>
      </c>
      <c r="M22" s="31">
        <v>259483</v>
      </c>
      <c r="N22" s="31">
        <v>3379363</v>
      </c>
      <c r="O22" s="32">
        <v>26.9</v>
      </c>
    </row>
    <row r="23" spans="1:15" x14ac:dyDescent="0.2">
      <c r="A23" s="6" t="s">
        <v>47</v>
      </c>
      <c r="B23" s="18">
        <v>29322</v>
      </c>
      <c r="C23" s="18">
        <v>38190</v>
      </c>
      <c r="D23" s="18">
        <v>32721</v>
      </c>
      <c r="E23" s="18">
        <v>52413</v>
      </c>
      <c r="F23" s="18">
        <v>37886</v>
      </c>
      <c r="G23" s="18">
        <v>37962</v>
      </c>
      <c r="H23" s="18">
        <v>56960</v>
      </c>
      <c r="I23" s="18">
        <v>49034</v>
      </c>
      <c r="J23" s="18">
        <v>31113</v>
      </c>
      <c r="K23" s="18">
        <v>31027</v>
      </c>
      <c r="L23" s="18">
        <v>31543</v>
      </c>
      <c r="M23" s="18">
        <v>36204</v>
      </c>
      <c r="N23" s="18">
        <v>464375</v>
      </c>
      <c r="O23" s="14">
        <v>19.8</v>
      </c>
    </row>
    <row r="24" spans="1:15" x14ac:dyDescent="0.2">
      <c r="A24" s="6" t="s">
        <v>48</v>
      </c>
      <c r="B24" s="18">
        <v>48799</v>
      </c>
      <c r="C24" s="18">
        <v>58190</v>
      </c>
      <c r="D24" s="18">
        <v>59999</v>
      </c>
      <c r="E24" s="18">
        <v>38311</v>
      </c>
      <c r="F24" s="18">
        <v>41594</v>
      </c>
      <c r="G24" s="18">
        <v>38061</v>
      </c>
      <c r="H24" s="18">
        <v>55479</v>
      </c>
      <c r="I24" s="18">
        <v>72034</v>
      </c>
      <c r="J24" s="18">
        <v>62395</v>
      </c>
      <c r="K24" s="18">
        <v>57677</v>
      </c>
      <c r="L24" s="18">
        <v>61293</v>
      </c>
      <c r="M24" s="18">
        <v>62585</v>
      </c>
      <c r="N24" s="18">
        <v>656417</v>
      </c>
      <c r="O24" s="14">
        <v>24.1</v>
      </c>
    </row>
    <row r="25" spans="1:15" x14ac:dyDescent="0.2">
      <c r="A25" s="6" t="s">
        <v>49</v>
      </c>
      <c r="B25" s="18">
        <v>132040</v>
      </c>
      <c r="C25" s="18">
        <v>149941</v>
      </c>
      <c r="D25" s="18">
        <v>129749</v>
      </c>
      <c r="E25" s="18">
        <v>131797</v>
      </c>
      <c r="F25" s="18">
        <v>110920</v>
      </c>
      <c r="G25" s="18">
        <v>103335</v>
      </c>
      <c r="H25" s="18">
        <v>183862</v>
      </c>
      <c r="I25" s="18">
        <v>183890</v>
      </c>
      <c r="J25" s="18">
        <v>104211</v>
      </c>
      <c r="K25" s="18">
        <v>133563</v>
      </c>
      <c r="L25" s="18">
        <v>100824</v>
      </c>
      <c r="M25" s="18">
        <v>113390</v>
      </c>
      <c r="N25" s="18">
        <v>1577522</v>
      </c>
      <c r="O25" s="14">
        <v>34.700000000000003</v>
      </c>
    </row>
    <row r="26" spans="1:15" x14ac:dyDescent="0.2">
      <c r="A26" s="6" t="s">
        <v>50</v>
      </c>
      <c r="B26" s="18">
        <v>41070</v>
      </c>
      <c r="C26" s="18">
        <v>36810</v>
      </c>
      <c r="D26" s="18">
        <v>29619</v>
      </c>
      <c r="E26" s="18">
        <v>28004</v>
      </c>
      <c r="F26" s="18">
        <v>33736</v>
      </c>
      <c r="G26" s="18">
        <v>34233</v>
      </c>
      <c r="H26" s="18">
        <v>40587</v>
      </c>
      <c r="I26" s="18">
        <v>44364</v>
      </c>
      <c r="J26" s="18">
        <v>30112</v>
      </c>
      <c r="K26" s="18">
        <v>33594</v>
      </c>
      <c r="L26" s="18">
        <v>33145</v>
      </c>
      <c r="M26" s="18">
        <v>29605</v>
      </c>
      <c r="N26" s="18">
        <v>414879</v>
      </c>
      <c r="O26" s="14">
        <v>15</v>
      </c>
    </row>
    <row r="27" spans="1:15" x14ac:dyDescent="0.2">
      <c r="A27" s="6" t="s">
        <v>51</v>
      </c>
      <c r="B27" s="18">
        <v>18218</v>
      </c>
      <c r="C27" s="18">
        <v>19139</v>
      </c>
      <c r="D27" s="18">
        <v>15222</v>
      </c>
      <c r="E27" s="18">
        <v>18828</v>
      </c>
      <c r="F27" s="18">
        <v>18758</v>
      </c>
      <c r="G27" s="18">
        <v>20445</v>
      </c>
      <c r="H27" s="18">
        <v>33454</v>
      </c>
      <c r="I27" s="18">
        <v>26574</v>
      </c>
      <c r="J27" s="18">
        <v>19057</v>
      </c>
      <c r="K27" s="18">
        <v>17775</v>
      </c>
      <c r="L27" s="18">
        <v>15865</v>
      </c>
      <c r="M27" s="18">
        <v>15153</v>
      </c>
      <c r="N27" s="18">
        <v>238488</v>
      </c>
      <c r="O27" s="14">
        <v>24.7</v>
      </c>
    </row>
    <row r="28" spans="1:15" x14ac:dyDescent="0.2">
      <c r="A28" s="6" t="s">
        <v>52</v>
      </c>
      <c r="B28" s="18">
        <v>1861</v>
      </c>
      <c r="C28" s="18">
        <v>2479</v>
      </c>
      <c r="D28" s="18">
        <v>1699</v>
      </c>
      <c r="E28" s="18">
        <v>2040</v>
      </c>
      <c r="F28" s="18">
        <v>1877</v>
      </c>
      <c r="G28" s="18">
        <v>2807</v>
      </c>
      <c r="H28" s="18">
        <v>3374</v>
      </c>
      <c r="I28" s="18">
        <v>3778</v>
      </c>
      <c r="J28" s="18">
        <v>1695</v>
      </c>
      <c r="K28" s="18">
        <v>1894</v>
      </c>
      <c r="L28" s="18">
        <v>1632</v>
      </c>
      <c r="M28" s="18">
        <v>2546</v>
      </c>
      <c r="N28" s="18">
        <v>27682</v>
      </c>
      <c r="O28" s="14">
        <v>14.9</v>
      </c>
    </row>
    <row r="29" spans="1:15" s="33" customFormat="1" x14ac:dyDescent="0.2">
      <c r="A29" s="30" t="s">
        <v>53</v>
      </c>
      <c r="B29" s="31">
        <v>80526</v>
      </c>
      <c r="C29" s="31">
        <v>65802</v>
      </c>
      <c r="D29" s="31">
        <v>74389</v>
      </c>
      <c r="E29" s="31">
        <v>94611</v>
      </c>
      <c r="F29" s="31">
        <v>131217</v>
      </c>
      <c r="G29" s="31">
        <v>108583</v>
      </c>
      <c r="H29" s="31">
        <v>93197</v>
      </c>
      <c r="I29" s="31">
        <v>78694</v>
      </c>
      <c r="J29" s="31">
        <v>76611</v>
      </c>
      <c r="K29" s="31">
        <v>95389</v>
      </c>
      <c r="L29" s="31">
        <v>89970</v>
      </c>
      <c r="M29" s="31">
        <v>102226</v>
      </c>
      <c r="N29" s="31">
        <v>1091215</v>
      </c>
      <c r="O29" s="32">
        <v>4.3</v>
      </c>
    </row>
    <row r="30" spans="1:15" x14ac:dyDescent="0.2">
      <c r="A30" s="6" t="s">
        <v>54</v>
      </c>
      <c r="B30" s="18">
        <v>8228</v>
      </c>
      <c r="C30" s="18">
        <v>6368</v>
      </c>
      <c r="D30" s="18">
        <v>8133</v>
      </c>
      <c r="E30" s="18">
        <v>7707</v>
      </c>
      <c r="F30" s="18">
        <v>7830</v>
      </c>
      <c r="G30" s="18">
        <v>7984</v>
      </c>
      <c r="H30" s="18">
        <v>9038</v>
      </c>
      <c r="I30" s="18">
        <v>7316</v>
      </c>
      <c r="J30" s="18">
        <v>8866</v>
      </c>
      <c r="K30" s="18">
        <v>8085</v>
      </c>
      <c r="L30" s="18">
        <v>7610</v>
      </c>
      <c r="M30" s="18">
        <v>8366</v>
      </c>
      <c r="N30" s="18">
        <v>95531</v>
      </c>
      <c r="O30" s="14">
        <v>3.5</v>
      </c>
    </row>
    <row r="31" spans="1:15" x14ac:dyDescent="0.2">
      <c r="A31" s="6" t="s">
        <v>55</v>
      </c>
      <c r="B31" s="18">
        <v>63078</v>
      </c>
      <c r="C31" s="18">
        <v>50696</v>
      </c>
      <c r="D31" s="18">
        <v>57601</v>
      </c>
      <c r="E31" s="18">
        <v>74097</v>
      </c>
      <c r="F31" s="18">
        <v>114316</v>
      </c>
      <c r="G31" s="18">
        <v>90742</v>
      </c>
      <c r="H31" s="18">
        <v>71209</v>
      </c>
      <c r="I31" s="18">
        <v>60926</v>
      </c>
      <c r="J31" s="18">
        <v>58309</v>
      </c>
      <c r="K31" s="18">
        <v>77196</v>
      </c>
      <c r="L31" s="18">
        <v>72387</v>
      </c>
      <c r="M31" s="18">
        <v>78434</v>
      </c>
      <c r="N31" s="18">
        <v>868991</v>
      </c>
      <c r="O31" s="14">
        <v>4.8</v>
      </c>
    </row>
    <row r="32" spans="1:15" x14ac:dyDescent="0.2">
      <c r="A32" s="6" t="s">
        <v>56</v>
      </c>
      <c r="B32" s="18">
        <v>1183</v>
      </c>
      <c r="C32">
        <v>959</v>
      </c>
      <c r="D32">
        <v>936</v>
      </c>
      <c r="E32">
        <v>944</v>
      </c>
      <c r="F32">
        <v>929</v>
      </c>
      <c r="G32">
        <v>957</v>
      </c>
      <c r="H32">
        <v>987</v>
      </c>
      <c r="I32" s="18">
        <v>1163</v>
      </c>
      <c r="J32" s="18">
        <v>1079</v>
      </c>
      <c r="K32" s="18">
        <v>1333</v>
      </c>
      <c r="L32" s="18">
        <v>1107</v>
      </c>
      <c r="M32" s="18">
        <v>1180</v>
      </c>
      <c r="N32" s="18">
        <v>12757</v>
      </c>
      <c r="O32" s="14">
        <v>-10.8</v>
      </c>
    </row>
    <row r="33" spans="1:15" x14ac:dyDescent="0.2">
      <c r="A33" s="6" t="s">
        <v>57</v>
      </c>
      <c r="B33" s="18">
        <v>1572</v>
      </c>
      <c r="C33" s="18">
        <v>1161</v>
      </c>
      <c r="D33" s="18">
        <v>1361</v>
      </c>
      <c r="E33" s="18">
        <v>1490</v>
      </c>
      <c r="F33" s="18">
        <v>1653</v>
      </c>
      <c r="G33" s="18">
        <v>2740</v>
      </c>
      <c r="H33" s="18">
        <v>3568</v>
      </c>
      <c r="I33" s="18">
        <v>1154</v>
      </c>
      <c r="J33" s="18">
        <v>1319</v>
      </c>
      <c r="K33" s="18">
        <v>1574</v>
      </c>
      <c r="L33" s="18">
        <v>1486</v>
      </c>
      <c r="M33" s="18">
        <v>1850</v>
      </c>
      <c r="N33" s="18">
        <v>20928</v>
      </c>
      <c r="O33" s="14">
        <v>-4.5999999999999996</v>
      </c>
    </row>
    <row r="34" spans="1:15" x14ac:dyDescent="0.2">
      <c r="A34" s="6" t="s">
        <v>58</v>
      </c>
      <c r="B34" s="18">
        <v>5721</v>
      </c>
      <c r="C34" s="18">
        <v>5908</v>
      </c>
      <c r="D34" s="18">
        <v>5635</v>
      </c>
      <c r="E34" s="18">
        <v>9706</v>
      </c>
      <c r="F34" s="18">
        <v>5744</v>
      </c>
      <c r="G34" s="18">
        <v>5296</v>
      </c>
      <c r="H34" s="18">
        <v>7585</v>
      </c>
      <c r="I34" s="18">
        <v>7586</v>
      </c>
      <c r="J34" s="18">
        <v>6394</v>
      </c>
      <c r="K34" s="18">
        <v>6469</v>
      </c>
      <c r="L34" s="18">
        <v>6560</v>
      </c>
      <c r="M34" s="18">
        <v>11387</v>
      </c>
      <c r="N34" s="18">
        <v>83991</v>
      </c>
      <c r="O34" s="14">
        <v>6.4</v>
      </c>
    </row>
    <row r="35" spans="1:15" x14ac:dyDescent="0.2">
      <c r="A35" s="6" t="s">
        <v>59</v>
      </c>
      <c r="B35">
        <v>744</v>
      </c>
      <c r="C35">
        <v>710</v>
      </c>
      <c r="D35">
        <v>723</v>
      </c>
      <c r="E35">
        <v>667</v>
      </c>
      <c r="F35">
        <v>745</v>
      </c>
      <c r="G35">
        <v>864</v>
      </c>
      <c r="H35">
        <v>810</v>
      </c>
      <c r="I35">
        <v>549</v>
      </c>
      <c r="J35">
        <v>644</v>
      </c>
      <c r="K35">
        <v>732</v>
      </c>
      <c r="L35" s="18">
        <v>820</v>
      </c>
      <c r="M35" s="18">
        <v>1009</v>
      </c>
      <c r="N35" s="18">
        <v>9017</v>
      </c>
      <c r="O35" s="14">
        <v>-8</v>
      </c>
    </row>
    <row r="36" spans="1:15" s="33" customFormat="1" x14ac:dyDescent="0.2">
      <c r="A36" s="30" t="s">
        <v>60</v>
      </c>
      <c r="B36" s="31">
        <v>10097</v>
      </c>
      <c r="C36" s="31">
        <v>10652</v>
      </c>
      <c r="D36" s="31">
        <v>17157</v>
      </c>
      <c r="E36" s="31">
        <v>9340</v>
      </c>
      <c r="F36" s="31">
        <v>9512</v>
      </c>
      <c r="G36" s="31">
        <v>12476</v>
      </c>
      <c r="H36" s="31">
        <v>22187</v>
      </c>
      <c r="I36" s="31">
        <v>13462</v>
      </c>
      <c r="J36" s="31">
        <v>13020</v>
      </c>
      <c r="K36" s="31">
        <v>9542</v>
      </c>
      <c r="L36" s="31">
        <v>14584</v>
      </c>
      <c r="M36" s="31">
        <v>12264</v>
      </c>
      <c r="N36" s="31">
        <v>154293</v>
      </c>
      <c r="O36" s="32">
        <v>5.3</v>
      </c>
    </row>
    <row r="37" spans="1:15" x14ac:dyDescent="0.2">
      <c r="A37" s="6" t="s">
        <v>61</v>
      </c>
      <c r="B37" s="18">
        <v>2279</v>
      </c>
      <c r="C37" s="18">
        <v>3038</v>
      </c>
      <c r="D37" s="18">
        <v>8787</v>
      </c>
      <c r="E37" s="18">
        <v>1064</v>
      </c>
      <c r="F37" s="18">
        <v>1678</v>
      </c>
      <c r="G37" s="18">
        <v>2020</v>
      </c>
      <c r="H37" s="18">
        <v>2182</v>
      </c>
      <c r="I37" s="18">
        <v>2339</v>
      </c>
      <c r="J37" s="18">
        <v>3485</v>
      </c>
      <c r="K37" s="18">
        <v>1706</v>
      </c>
      <c r="L37" s="18">
        <v>1827</v>
      </c>
      <c r="M37" s="18">
        <v>2029</v>
      </c>
      <c r="N37" s="18">
        <v>32434</v>
      </c>
      <c r="O37" s="14">
        <v>-12.2</v>
      </c>
    </row>
    <row r="38" spans="1:15" x14ac:dyDescent="0.2">
      <c r="A38" s="6" t="s">
        <v>62</v>
      </c>
      <c r="B38" s="18">
        <v>1120</v>
      </c>
      <c r="C38" s="18">
        <v>1040</v>
      </c>
      <c r="D38" s="18">
        <v>1084</v>
      </c>
      <c r="E38">
        <v>931</v>
      </c>
      <c r="F38">
        <v>984</v>
      </c>
      <c r="G38">
        <v>881</v>
      </c>
      <c r="H38" s="18">
        <v>1170</v>
      </c>
      <c r="I38" s="18">
        <v>1006</v>
      </c>
      <c r="J38">
        <v>922</v>
      </c>
      <c r="K38" s="18">
        <v>1136</v>
      </c>
      <c r="L38" s="18">
        <v>1085</v>
      </c>
      <c r="M38">
        <v>778</v>
      </c>
      <c r="N38" s="18">
        <v>12137</v>
      </c>
      <c r="O38" s="14">
        <v>-5.4</v>
      </c>
    </row>
    <row r="39" spans="1:15" x14ac:dyDescent="0.2">
      <c r="A39" s="6" t="s">
        <v>63</v>
      </c>
      <c r="B39">
        <v>455</v>
      </c>
      <c r="C39">
        <v>631</v>
      </c>
      <c r="D39">
        <v>392</v>
      </c>
      <c r="E39">
        <v>342</v>
      </c>
      <c r="F39">
        <v>378</v>
      </c>
      <c r="G39">
        <v>862</v>
      </c>
      <c r="H39" s="18">
        <v>2404</v>
      </c>
      <c r="I39" s="18">
        <v>580</v>
      </c>
      <c r="J39">
        <v>710</v>
      </c>
      <c r="K39">
        <v>361</v>
      </c>
      <c r="L39">
        <v>668</v>
      </c>
      <c r="M39">
        <v>495</v>
      </c>
      <c r="N39" s="18">
        <v>8278</v>
      </c>
      <c r="O39" s="14">
        <v>-1.1000000000000001</v>
      </c>
    </row>
    <row r="40" spans="1:15" x14ac:dyDescent="0.2">
      <c r="A40" s="6" t="s">
        <v>64</v>
      </c>
      <c r="B40">
        <v>849</v>
      </c>
      <c r="C40" s="18">
        <v>1208</v>
      </c>
      <c r="D40">
        <v>792</v>
      </c>
      <c r="E40" s="18">
        <v>1231</v>
      </c>
      <c r="F40">
        <v>936</v>
      </c>
      <c r="G40" s="18">
        <v>1512</v>
      </c>
      <c r="H40" s="18">
        <v>3696</v>
      </c>
      <c r="I40" s="18">
        <v>1056</v>
      </c>
      <c r="J40" s="18">
        <v>1545</v>
      </c>
      <c r="K40" s="18">
        <v>1142</v>
      </c>
      <c r="L40" s="18">
        <v>1907</v>
      </c>
      <c r="M40" s="18">
        <v>1167</v>
      </c>
      <c r="N40" s="18">
        <v>17041</v>
      </c>
      <c r="O40" s="14">
        <v>34.9</v>
      </c>
    </row>
    <row r="41" spans="1:15" x14ac:dyDescent="0.2">
      <c r="A41" s="6" t="s">
        <v>65</v>
      </c>
      <c r="B41" s="18">
        <v>3992</v>
      </c>
      <c r="C41" s="18">
        <v>3429</v>
      </c>
      <c r="D41" s="18">
        <v>4654</v>
      </c>
      <c r="E41" s="18">
        <v>4447</v>
      </c>
      <c r="F41" s="18">
        <v>4179</v>
      </c>
      <c r="G41" s="18">
        <v>5064</v>
      </c>
      <c r="H41" s="18">
        <v>9149</v>
      </c>
      <c r="I41" s="18">
        <v>6637</v>
      </c>
      <c r="J41" s="18">
        <v>4660</v>
      </c>
      <c r="K41" s="18">
        <v>3710</v>
      </c>
      <c r="L41" s="18">
        <v>6958</v>
      </c>
      <c r="M41" s="18">
        <v>5857</v>
      </c>
      <c r="N41" s="18">
        <v>62736</v>
      </c>
      <c r="O41" s="14">
        <v>11.1</v>
      </c>
    </row>
    <row r="42" spans="1:15" s="8" customFormat="1" ht="16" thickBot="1" x14ac:dyDescent="0.25">
      <c r="A42" s="7" t="s">
        <v>66</v>
      </c>
      <c r="B42" s="19">
        <v>1402</v>
      </c>
      <c r="C42" s="19">
        <v>1306</v>
      </c>
      <c r="D42" s="19">
        <v>1448</v>
      </c>
      <c r="E42" s="19">
        <v>1325</v>
      </c>
      <c r="F42" s="19">
        <v>1357</v>
      </c>
      <c r="G42" s="19">
        <v>2137</v>
      </c>
      <c r="H42" s="19">
        <v>3586</v>
      </c>
      <c r="I42" s="19">
        <v>1844</v>
      </c>
      <c r="J42" s="19">
        <v>1698</v>
      </c>
      <c r="K42" s="19">
        <v>1487</v>
      </c>
      <c r="L42" s="19">
        <v>2139</v>
      </c>
      <c r="M42" s="19">
        <v>1938</v>
      </c>
      <c r="N42" s="19">
        <v>21667</v>
      </c>
      <c r="O42" s="15">
        <v>12.2</v>
      </c>
    </row>
    <row r="43" spans="1:15" s="39" customFormat="1" x14ac:dyDescent="0.2">
      <c r="A43" s="40" t="s">
        <v>7</v>
      </c>
      <c r="B43" s="37">
        <v>132594</v>
      </c>
      <c r="C43" s="37">
        <v>120429</v>
      </c>
      <c r="D43" s="37">
        <v>140733</v>
      </c>
      <c r="E43" s="37">
        <v>121341</v>
      </c>
      <c r="F43" s="37">
        <v>87402</v>
      </c>
      <c r="G43" s="37">
        <v>80154</v>
      </c>
      <c r="H43" s="37">
        <v>113846</v>
      </c>
      <c r="I43" s="37">
        <v>124285</v>
      </c>
      <c r="J43" s="37">
        <v>104484</v>
      </c>
      <c r="K43" s="37">
        <v>117713</v>
      </c>
      <c r="L43" s="37">
        <v>130143</v>
      </c>
      <c r="M43" s="37">
        <v>128378</v>
      </c>
      <c r="N43" s="37">
        <v>1401502</v>
      </c>
      <c r="O43" s="38">
        <v>2</v>
      </c>
    </row>
    <row r="44" spans="1:15" x14ac:dyDescent="0.2">
      <c r="A44" s="6" t="s">
        <v>67</v>
      </c>
      <c r="B44" s="18">
        <v>1878</v>
      </c>
      <c r="C44" s="18">
        <v>1882</v>
      </c>
      <c r="D44" s="18">
        <v>1839</v>
      </c>
      <c r="E44" s="18">
        <v>1555</v>
      </c>
      <c r="F44" s="18">
        <v>1205</v>
      </c>
      <c r="G44" s="18">
        <v>1010</v>
      </c>
      <c r="H44" s="18">
        <v>1779</v>
      </c>
      <c r="I44" s="18">
        <v>1913</v>
      </c>
      <c r="J44" s="18">
        <v>1582</v>
      </c>
      <c r="K44" s="18">
        <v>1716</v>
      </c>
      <c r="L44" s="18">
        <v>1901</v>
      </c>
      <c r="M44" s="18">
        <v>1629</v>
      </c>
      <c r="N44" s="18">
        <v>19889</v>
      </c>
      <c r="O44" s="14">
        <v>-1</v>
      </c>
    </row>
    <row r="45" spans="1:15" x14ac:dyDescent="0.2">
      <c r="A45" s="6" t="s">
        <v>68</v>
      </c>
      <c r="B45" s="18">
        <v>2059</v>
      </c>
      <c r="C45" s="18">
        <v>1755</v>
      </c>
      <c r="D45" s="18">
        <v>2452</v>
      </c>
      <c r="E45" s="18">
        <v>2198</v>
      </c>
      <c r="F45" s="18">
        <v>1623</v>
      </c>
      <c r="G45" s="18">
        <v>1498</v>
      </c>
      <c r="H45" s="18">
        <v>2683</v>
      </c>
      <c r="I45" s="18">
        <v>2464</v>
      </c>
      <c r="J45" s="18">
        <v>1819</v>
      </c>
      <c r="K45" s="18">
        <v>2222</v>
      </c>
      <c r="L45" s="18">
        <v>2181</v>
      </c>
      <c r="M45" s="18">
        <v>2025</v>
      </c>
      <c r="N45" s="18">
        <v>24979</v>
      </c>
      <c r="O45" s="14">
        <v>2.4</v>
      </c>
    </row>
    <row r="46" spans="1:15" x14ac:dyDescent="0.2">
      <c r="A46" s="6" t="s">
        <v>69</v>
      </c>
      <c r="B46" s="18">
        <v>2868</v>
      </c>
      <c r="C46" s="18">
        <v>3188</v>
      </c>
      <c r="D46" s="18">
        <v>2723</v>
      </c>
      <c r="E46" s="18">
        <v>2307</v>
      </c>
      <c r="F46" s="18">
        <v>1467</v>
      </c>
      <c r="G46" s="18">
        <v>1578</v>
      </c>
      <c r="H46" s="18">
        <v>3064</v>
      </c>
      <c r="I46" s="18">
        <v>1595</v>
      </c>
      <c r="J46" s="18">
        <v>1659</v>
      </c>
      <c r="K46" s="18">
        <v>2241</v>
      </c>
      <c r="L46" s="18">
        <v>2279</v>
      </c>
      <c r="M46" s="18">
        <v>2232</v>
      </c>
      <c r="N46" s="18">
        <v>27201</v>
      </c>
      <c r="O46" s="14">
        <v>-8.1999999999999993</v>
      </c>
    </row>
    <row r="47" spans="1:15" x14ac:dyDescent="0.2">
      <c r="A47" s="6" t="s">
        <v>70</v>
      </c>
      <c r="B47" s="18">
        <v>2217</v>
      </c>
      <c r="C47" s="18">
        <v>1757</v>
      </c>
      <c r="D47" s="18">
        <v>1649</v>
      </c>
      <c r="E47" s="18">
        <v>1138</v>
      </c>
      <c r="F47" s="18">
        <v>1056</v>
      </c>
      <c r="G47" s="18">
        <v>1985</v>
      </c>
      <c r="H47" s="18">
        <v>1991</v>
      </c>
      <c r="I47" s="18">
        <v>1240</v>
      </c>
      <c r="J47" s="18">
        <v>1259</v>
      </c>
      <c r="K47" s="18">
        <v>2202</v>
      </c>
      <c r="L47" s="18">
        <v>3092</v>
      </c>
      <c r="M47" s="18">
        <v>4319</v>
      </c>
      <c r="N47" s="18">
        <v>23905</v>
      </c>
      <c r="O47" s="14">
        <v>53.1</v>
      </c>
    </row>
    <row r="48" spans="1:15" x14ac:dyDescent="0.2">
      <c r="A48" s="6" t="s">
        <v>71</v>
      </c>
      <c r="B48" s="18">
        <v>10957</v>
      </c>
      <c r="C48" s="18">
        <v>10755</v>
      </c>
      <c r="D48" s="18">
        <v>12342</v>
      </c>
      <c r="E48" s="18">
        <v>11852</v>
      </c>
      <c r="F48" s="18">
        <v>10086</v>
      </c>
      <c r="G48" s="18">
        <v>7990</v>
      </c>
      <c r="H48" s="18">
        <v>13943</v>
      </c>
      <c r="I48" s="18">
        <v>17520</v>
      </c>
      <c r="J48" s="18">
        <v>10434</v>
      </c>
      <c r="K48" s="18">
        <v>11204</v>
      </c>
      <c r="L48" s="18">
        <v>11166</v>
      </c>
      <c r="M48" s="18">
        <v>12050</v>
      </c>
      <c r="N48" s="18">
        <v>140299</v>
      </c>
      <c r="O48" s="14">
        <v>7.5</v>
      </c>
    </row>
    <row r="49" spans="1:15" x14ac:dyDescent="0.2">
      <c r="A49" s="6" t="s">
        <v>72</v>
      </c>
      <c r="B49" s="18">
        <v>19862</v>
      </c>
      <c r="C49" s="18">
        <v>19290</v>
      </c>
      <c r="D49" s="18">
        <v>23715</v>
      </c>
      <c r="E49" s="18">
        <v>18274</v>
      </c>
      <c r="F49" s="18">
        <v>12628</v>
      </c>
      <c r="G49" s="18">
        <v>12094</v>
      </c>
      <c r="H49" s="18">
        <v>15675</v>
      </c>
      <c r="I49" s="18">
        <v>18141</v>
      </c>
      <c r="J49" s="18">
        <v>17400</v>
      </c>
      <c r="K49" s="18">
        <v>18938</v>
      </c>
      <c r="L49" s="18">
        <v>22487</v>
      </c>
      <c r="M49" s="18">
        <v>21448</v>
      </c>
      <c r="N49" s="18">
        <v>219952</v>
      </c>
      <c r="O49" s="14">
        <v>5.0999999999999996</v>
      </c>
    </row>
    <row r="50" spans="1:15" x14ac:dyDescent="0.2">
      <c r="A50" s="6" t="s">
        <v>73</v>
      </c>
      <c r="B50" s="18">
        <v>749</v>
      </c>
      <c r="C50">
        <v>524</v>
      </c>
      <c r="D50">
        <v>735</v>
      </c>
      <c r="E50">
        <v>532</v>
      </c>
      <c r="F50">
        <v>511</v>
      </c>
      <c r="G50">
        <v>446</v>
      </c>
      <c r="H50">
        <v>555</v>
      </c>
      <c r="I50" s="18">
        <v>648</v>
      </c>
      <c r="J50">
        <v>494</v>
      </c>
      <c r="K50">
        <v>578</v>
      </c>
      <c r="L50" s="18">
        <v>591</v>
      </c>
      <c r="M50">
        <v>767</v>
      </c>
      <c r="N50" s="18">
        <v>7130</v>
      </c>
      <c r="O50" s="14">
        <v>-10.9</v>
      </c>
    </row>
    <row r="51" spans="1:15" x14ac:dyDescent="0.2">
      <c r="A51" s="6" t="s">
        <v>74</v>
      </c>
      <c r="B51" s="18">
        <v>5048</v>
      </c>
      <c r="C51" s="18">
        <v>3518</v>
      </c>
      <c r="D51" s="18">
        <v>5155</v>
      </c>
      <c r="E51" s="18">
        <v>3583</v>
      </c>
      <c r="F51" s="18">
        <v>3499</v>
      </c>
      <c r="G51" s="18">
        <v>3099</v>
      </c>
      <c r="H51" s="18">
        <v>4151</v>
      </c>
      <c r="I51" s="18">
        <v>8242</v>
      </c>
      <c r="J51" s="18">
        <v>3867</v>
      </c>
      <c r="K51" s="18">
        <v>3767</v>
      </c>
      <c r="L51" s="18">
        <v>4718</v>
      </c>
      <c r="M51" s="18">
        <v>4873</v>
      </c>
      <c r="N51" s="18">
        <v>53520</v>
      </c>
      <c r="O51" s="14">
        <v>4.8</v>
      </c>
    </row>
    <row r="52" spans="1:15" x14ac:dyDescent="0.2">
      <c r="A52" s="6" t="s">
        <v>75</v>
      </c>
      <c r="B52" s="18">
        <v>6722</v>
      </c>
      <c r="C52" s="18">
        <v>6229</v>
      </c>
      <c r="D52" s="18">
        <v>7100</v>
      </c>
      <c r="E52" s="18">
        <v>5949</v>
      </c>
      <c r="F52" s="18">
        <v>5445</v>
      </c>
      <c r="G52" s="18">
        <v>4924</v>
      </c>
      <c r="H52" s="18">
        <v>9682</v>
      </c>
      <c r="I52" s="18">
        <v>8909</v>
      </c>
      <c r="J52" s="18">
        <v>6318</v>
      </c>
      <c r="K52" s="18">
        <v>7112</v>
      </c>
      <c r="L52" s="18">
        <v>6532</v>
      </c>
      <c r="M52" s="18">
        <v>6168</v>
      </c>
      <c r="N52" s="18">
        <v>81090</v>
      </c>
      <c r="O52" s="14">
        <v>6</v>
      </c>
    </row>
    <row r="53" spans="1:15" x14ac:dyDescent="0.2">
      <c r="A53" s="6" t="s">
        <v>76</v>
      </c>
      <c r="B53" s="18">
        <v>3050</v>
      </c>
      <c r="C53" s="18">
        <v>2955</v>
      </c>
      <c r="D53" s="18">
        <v>2895</v>
      </c>
      <c r="E53" s="18">
        <v>3353</v>
      </c>
      <c r="F53" s="18">
        <v>1724</v>
      </c>
      <c r="G53" s="18">
        <v>2262</v>
      </c>
      <c r="H53" s="18">
        <v>3201</v>
      </c>
      <c r="I53" s="18">
        <v>1905</v>
      </c>
      <c r="J53" s="18">
        <v>1964</v>
      </c>
      <c r="K53" s="18">
        <v>2667</v>
      </c>
      <c r="L53" s="18">
        <v>3377</v>
      </c>
      <c r="M53" s="18">
        <v>3097</v>
      </c>
      <c r="N53" s="18">
        <v>32450</v>
      </c>
      <c r="O53" s="14">
        <v>2.2000000000000002</v>
      </c>
    </row>
    <row r="54" spans="1:15" x14ac:dyDescent="0.2">
      <c r="A54" s="6" t="s">
        <v>77</v>
      </c>
      <c r="B54" s="18">
        <v>1050</v>
      </c>
      <c r="C54" s="18">
        <v>1153</v>
      </c>
      <c r="D54" s="18">
        <v>1189</v>
      </c>
      <c r="E54">
        <v>731</v>
      </c>
      <c r="F54">
        <v>774</v>
      </c>
      <c r="G54">
        <v>751</v>
      </c>
      <c r="H54" s="18">
        <v>1216</v>
      </c>
      <c r="I54" s="18">
        <v>1192</v>
      </c>
      <c r="J54" s="18">
        <v>1262</v>
      </c>
      <c r="K54" s="18">
        <v>1354</v>
      </c>
      <c r="L54" s="18">
        <v>2135</v>
      </c>
      <c r="M54" s="18">
        <v>1288</v>
      </c>
      <c r="N54" s="18">
        <v>14095</v>
      </c>
      <c r="O54" s="14">
        <v>21.6</v>
      </c>
    </row>
    <row r="55" spans="1:15" x14ac:dyDescent="0.2">
      <c r="A55" s="6" t="s">
        <v>78</v>
      </c>
      <c r="B55" s="18">
        <v>1695</v>
      </c>
      <c r="C55" s="18">
        <v>1311</v>
      </c>
      <c r="D55" s="18">
        <v>1531</v>
      </c>
      <c r="E55" s="18">
        <v>1569</v>
      </c>
      <c r="F55" s="18">
        <v>1302</v>
      </c>
      <c r="G55" s="18">
        <v>1499</v>
      </c>
      <c r="H55" s="18">
        <v>1785</v>
      </c>
      <c r="I55" s="18">
        <v>1570</v>
      </c>
      <c r="J55" s="18">
        <v>1521</v>
      </c>
      <c r="K55" s="18">
        <v>1561</v>
      </c>
      <c r="L55" s="18">
        <v>1695</v>
      </c>
      <c r="M55" s="18">
        <v>1526</v>
      </c>
      <c r="N55" s="18">
        <v>18565</v>
      </c>
      <c r="O55" s="14">
        <v>-9.1999999999999993</v>
      </c>
    </row>
    <row r="56" spans="1:15" x14ac:dyDescent="0.2">
      <c r="A56" s="6" t="s">
        <v>79</v>
      </c>
      <c r="B56" s="18">
        <v>9732</v>
      </c>
      <c r="C56" s="18">
        <v>4349</v>
      </c>
      <c r="D56" s="18">
        <v>5736</v>
      </c>
      <c r="E56" s="18">
        <v>4157</v>
      </c>
      <c r="F56" s="18">
        <v>3163</v>
      </c>
      <c r="G56" s="18">
        <v>3085</v>
      </c>
      <c r="H56" s="18">
        <v>3888</v>
      </c>
      <c r="I56" s="18">
        <v>4033</v>
      </c>
      <c r="J56" s="18">
        <v>4262</v>
      </c>
      <c r="K56" s="18">
        <v>4575</v>
      </c>
      <c r="L56" s="18">
        <v>5517</v>
      </c>
      <c r="M56" s="18">
        <v>6881</v>
      </c>
      <c r="N56" s="18">
        <v>59378</v>
      </c>
      <c r="O56" s="14">
        <v>8</v>
      </c>
    </row>
    <row r="57" spans="1:15" x14ac:dyDescent="0.2">
      <c r="A57" s="6" t="s">
        <v>80</v>
      </c>
      <c r="B57" s="18">
        <v>2200</v>
      </c>
      <c r="C57" s="18">
        <v>1973</v>
      </c>
      <c r="D57" s="18">
        <v>2811</v>
      </c>
      <c r="E57" s="18">
        <v>2744</v>
      </c>
      <c r="F57" s="18">
        <v>1963</v>
      </c>
      <c r="G57" s="18">
        <v>2015</v>
      </c>
      <c r="H57" s="18">
        <v>3336</v>
      </c>
      <c r="I57" s="18">
        <v>5411</v>
      </c>
      <c r="J57" s="18">
        <v>2948</v>
      </c>
      <c r="K57" s="18">
        <v>3343</v>
      </c>
      <c r="L57" s="18">
        <v>3173</v>
      </c>
      <c r="M57" s="18">
        <v>3060</v>
      </c>
      <c r="N57" s="18">
        <v>34977</v>
      </c>
      <c r="O57" s="14">
        <v>3.6</v>
      </c>
    </row>
    <row r="58" spans="1:15" x14ac:dyDescent="0.2">
      <c r="A58" s="6" t="s">
        <v>81</v>
      </c>
      <c r="B58" s="18">
        <v>4840</v>
      </c>
      <c r="C58" s="18">
        <v>3824</v>
      </c>
      <c r="D58" s="18">
        <v>3720</v>
      </c>
      <c r="E58" s="18">
        <v>2856</v>
      </c>
      <c r="F58" s="18">
        <v>1926</v>
      </c>
      <c r="G58" s="18">
        <v>2011</v>
      </c>
      <c r="H58" s="18">
        <v>2455</v>
      </c>
      <c r="I58" s="18">
        <v>1726</v>
      </c>
      <c r="J58" s="18">
        <v>1901</v>
      </c>
      <c r="K58" s="18">
        <v>3228</v>
      </c>
      <c r="L58" s="18">
        <v>3947</v>
      </c>
      <c r="M58" s="18">
        <v>4934</v>
      </c>
      <c r="N58" s="18">
        <v>37368</v>
      </c>
      <c r="O58" s="14">
        <v>6.5</v>
      </c>
    </row>
    <row r="59" spans="1:15" x14ac:dyDescent="0.2">
      <c r="A59" s="6" t="s">
        <v>82</v>
      </c>
      <c r="B59" s="18">
        <v>6859</v>
      </c>
      <c r="C59" s="18">
        <v>6551</v>
      </c>
      <c r="D59" s="18">
        <v>7002</v>
      </c>
      <c r="E59" s="18">
        <v>7598</v>
      </c>
      <c r="F59" s="18">
        <v>5333</v>
      </c>
      <c r="G59" s="18">
        <v>4497</v>
      </c>
      <c r="H59" s="18">
        <v>7318</v>
      </c>
      <c r="I59" s="18">
        <v>6090</v>
      </c>
      <c r="J59" s="18">
        <v>5725</v>
      </c>
      <c r="K59" s="18">
        <v>7596</v>
      </c>
      <c r="L59" s="18">
        <v>7767</v>
      </c>
      <c r="M59" s="18">
        <v>6687</v>
      </c>
      <c r="N59" s="18">
        <v>79023</v>
      </c>
      <c r="O59" s="14">
        <v>6.3</v>
      </c>
    </row>
    <row r="60" spans="1:15" x14ac:dyDescent="0.2">
      <c r="A60" s="6" t="s">
        <v>83</v>
      </c>
      <c r="B60" s="18">
        <v>1615</v>
      </c>
      <c r="C60" s="18">
        <v>1864</v>
      </c>
      <c r="D60" s="18">
        <v>1317</v>
      </c>
      <c r="E60">
        <v>948</v>
      </c>
      <c r="F60">
        <v>884</v>
      </c>
      <c r="G60">
        <v>795</v>
      </c>
      <c r="H60" s="18">
        <v>1170</v>
      </c>
      <c r="I60" s="18">
        <v>1145</v>
      </c>
      <c r="J60" s="18">
        <v>1168</v>
      </c>
      <c r="K60">
        <v>919</v>
      </c>
      <c r="L60" s="18">
        <v>1808</v>
      </c>
      <c r="M60" s="18">
        <v>1098</v>
      </c>
      <c r="N60" s="18">
        <v>14731</v>
      </c>
      <c r="O60" s="14">
        <v>-10.199999999999999</v>
      </c>
    </row>
    <row r="61" spans="1:15" x14ac:dyDescent="0.2">
      <c r="A61" s="6" t="s">
        <v>84</v>
      </c>
      <c r="B61" s="18">
        <v>41408</v>
      </c>
      <c r="C61" s="18">
        <v>41665</v>
      </c>
      <c r="D61" s="18">
        <v>49753</v>
      </c>
      <c r="E61" s="18">
        <v>44966</v>
      </c>
      <c r="F61" s="18">
        <v>28282</v>
      </c>
      <c r="G61" s="18">
        <v>24462</v>
      </c>
      <c r="H61" s="18">
        <v>30659</v>
      </c>
      <c r="I61" s="18">
        <v>34967</v>
      </c>
      <c r="J61" s="18">
        <v>33956</v>
      </c>
      <c r="K61" s="18">
        <v>36362</v>
      </c>
      <c r="L61" s="18">
        <v>39074</v>
      </c>
      <c r="M61" s="18">
        <v>37057</v>
      </c>
      <c r="N61" s="18">
        <v>442611</v>
      </c>
      <c r="O61" s="14">
        <v>-4.2</v>
      </c>
    </row>
    <row r="62" spans="1:15" x14ac:dyDescent="0.2">
      <c r="A62" s="6" t="s">
        <v>85</v>
      </c>
      <c r="B62" s="18">
        <v>6585</v>
      </c>
      <c r="C62" s="18">
        <v>4704</v>
      </c>
      <c r="D62" s="18">
        <v>5341</v>
      </c>
      <c r="E62" s="18">
        <v>3524</v>
      </c>
      <c r="F62" s="18">
        <v>3397</v>
      </c>
      <c r="G62" s="18">
        <v>3215</v>
      </c>
      <c r="H62" s="18">
        <v>4112</v>
      </c>
      <c r="I62" s="18">
        <v>3875</v>
      </c>
      <c r="J62" s="18">
        <v>3565</v>
      </c>
      <c r="K62" s="18">
        <v>4719</v>
      </c>
      <c r="L62" s="18">
        <v>5376</v>
      </c>
      <c r="M62" s="18">
        <v>6040</v>
      </c>
      <c r="N62" s="18">
        <v>54453</v>
      </c>
      <c r="O62" s="14">
        <v>2.5</v>
      </c>
    </row>
    <row r="63" spans="1:15" ht="16" thickBot="1" x14ac:dyDescent="0.25">
      <c r="A63" s="6" t="s">
        <v>86</v>
      </c>
      <c r="B63" s="18">
        <v>1200</v>
      </c>
      <c r="C63" s="18">
        <v>1182</v>
      </c>
      <c r="D63" s="18">
        <v>1728</v>
      </c>
      <c r="E63" s="18">
        <v>1507</v>
      </c>
      <c r="F63" s="18">
        <v>1134</v>
      </c>
      <c r="G63">
        <v>938</v>
      </c>
      <c r="H63" s="18">
        <v>1183</v>
      </c>
      <c r="I63" s="18">
        <v>1699</v>
      </c>
      <c r="J63" s="18">
        <v>1380</v>
      </c>
      <c r="K63" s="18">
        <v>1409</v>
      </c>
      <c r="L63" s="18">
        <v>1327</v>
      </c>
      <c r="M63" s="18">
        <v>1199</v>
      </c>
      <c r="N63" s="18">
        <v>15886</v>
      </c>
      <c r="O63" s="14">
        <v>5.2</v>
      </c>
    </row>
    <row r="64" spans="1:15" s="44" customFormat="1" x14ac:dyDescent="0.2">
      <c r="A64" s="41" t="s">
        <v>8</v>
      </c>
      <c r="B64" s="42">
        <v>107333</v>
      </c>
      <c r="C64" s="42">
        <v>63345</v>
      </c>
      <c r="D64" s="42">
        <v>73806</v>
      </c>
      <c r="E64" s="42">
        <v>97697</v>
      </c>
      <c r="F64" s="42">
        <v>86375</v>
      </c>
      <c r="G64" s="42">
        <v>98646</v>
      </c>
      <c r="H64" s="42">
        <v>112000</v>
      </c>
      <c r="I64" s="42">
        <v>84622</v>
      </c>
      <c r="J64" s="42">
        <v>96987</v>
      </c>
      <c r="K64" s="42">
        <v>95623</v>
      </c>
      <c r="L64" s="42">
        <v>80355</v>
      </c>
      <c r="M64" s="42">
        <v>96626</v>
      </c>
      <c r="N64" s="42">
        <v>1093415</v>
      </c>
      <c r="O64" s="43">
        <v>10.5</v>
      </c>
    </row>
    <row r="65" spans="1:15" x14ac:dyDescent="0.2">
      <c r="A65" s="6" t="s">
        <v>87</v>
      </c>
      <c r="B65" s="18">
        <v>98023</v>
      </c>
      <c r="C65" s="18">
        <v>58135</v>
      </c>
      <c r="D65" s="18">
        <v>65885</v>
      </c>
      <c r="E65" s="18">
        <v>85297</v>
      </c>
      <c r="F65" s="18">
        <v>72365</v>
      </c>
      <c r="G65" s="18">
        <v>84371</v>
      </c>
      <c r="H65" s="18">
        <v>94690</v>
      </c>
      <c r="I65" s="18">
        <v>71953</v>
      </c>
      <c r="J65" s="18">
        <v>86076</v>
      </c>
      <c r="K65" s="18">
        <v>84509</v>
      </c>
      <c r="L65" s="18">
        <v>70012</v>
      </c>
      <c r="M65" s="18">
        <v>84723</v>
      </c>
      <c r="N65" s="18">
        <v>956039</v>
      </c>
      <c r="O65" s="14">
        <v>8.6</v>
      </c>
    </row>
    <row r="66" spans="1:15" x14ac:dyDescent="0.2">
      <c r="A66" s="6" t="s">
        <v>88</v>
      </c>
      <c r="B66" s="18">
        <v>8102</v>
      </c>
      <c r="C66" s="18">
        <v>4287</v>
      </c>
      <c r="D66" s="18">
        <v>6939</v>
      </c>
      <c r="E66" s="18">
        <v>11322</v>
      </c>
      <c r="F66" s="18">
        <v>12893</v>
      </c>
      <c r="G66" s="18">
        <v>12891</v>
      </c>
      <c r="H66" s="18">
        <v>15973</v>
      </c>
      <c r="I66" s="18">
        <v>11612</v>
      </c>
      <c r="J66" s="18">
        <v>9698</v>
      </c>
      <c r="K66" s="18">
        <v>9876</v>
      </c>
      <c r="L66" s="18">
        <v>8888</v>
      </c>
      <c r="M66" s="18">
        <v>10514</v>
      </c>
      <c r="N66" s="18">
        <v>122995</v>
      </c>
      <c r="O66" s="14">
        <v>28.4</v>
      </c>
    </row>
    <row r="67" spans="1:15" ht="16" thickBot="1" x14ac:dyDescent="0.25">
      <c r="A67" s="6" t="s">
        <v>89</v>
      </c>
      <c r="B67" s="18">
        <v>1208</v>
      </c>
      <c r="C67">
        <v>923</v>
      </c>
      <c r="D67">
        <v>982</v>
      </c>
      <c r="E67" s="18">
        <v>1078</v>
      </c>
      <c r="F67" s="18">
        <v>1117</v>
      </c>
      <c r="G67" s="18">
        <v>1384</v>
      </c>
      <c r="H67" s="18">
        <v>1337</v>
      </c>
      <c r="I67" s="18">
        <v>1057</v>
      </c>
      <c r="J67" s="18">
        <v>1213</v>
      </c>
      <c r="K67" s="18">
        <v>1238</v>
      </c>
      <c r="L67" s="18">
        <v>1455</v>
      </c>
      <c r="M67" s="18">
        <v>1389</v>
      </c>
      <c r="N67" s="18">
        <v>14381</v>
      </c>
      <c r="O67" s="14">
        <v>12.6</v>
      </c>
    </row>
    <row r="68" spans="1:15" s="44" customFormat="1" x14ac:dyDescent="0.2">
      <c r="A68" s="41" t="s">
        <v>9</v>
      </c>
      <c r="B68" s="42">
        <v>7865</v>
      </c>
      <c r="C68" s="42">
        <v>3911</v>
      </c>
      <c r="D68" s="42">
        <v>5544</v>
      </c>
      <c r="E68" s="42">
        <v>6533</v>
      </c>
      <c r="F68" s="42">
        <v>4539</v>
      </c>
      <c r="G68" s="42">
        <v>5261</v>
      </c>
      <c r="H68" s="42">
        <v>7462</v>
      </c>
      <c r="I68" s="42">
        <v>5213</v>
      </c>
      <c r="J68" s="42">
        <v>5942</v>
      </c>
      <c r="K68" s="42">
        <v>6052</v>
      </c>
      <c r="L68" s="42">
        <v>5423</v>
      </c>
      <c r="M68" s="42">
        <v>9645</v>
      </c>
      <c r="N68" s="42">
        <v>73390</v>
      </c>
      <c r="O68" s="43">
        <v>-2.9</v>
      </c>
    </row>
    <row r="69" spans="1:15" x14ac:dyDescent="0.2">
      <c r="A69" s="6" t="s">
        <v>90</v>
      </c>
      <c r="B69">
        <v>397</v>
      </c>
      <c r="C69">
        <v>233</v>
      </c>
      <c r="D69">
        <v>292</v>
      </c>
      <c r="E69">
        <v>266</v>
      </c>
      <c r="F69">
        <v>278</v>
      </c>
      <c r="G69">
        <v>331</v>
      </c>
      <c r="H69">
        <v>496</v>
      </c>
      <c r="I69">
        <v>238</v>
      </c>
      <c r="J69">
        <v>393</v>
      </c>
      <c r="K69">
        <v>373</v>
      </c>
      <c r="L69">
        <v>279</v>
      </c>
      <c r="M69">
        <v>253</v>
      </c>
      <c r="N69" s="18">
        <v>3829</v>
      </c>
      <c r="O69" s="14">
        <v>-19.3</v>
      </c>
    </row>
    <row r="70" spans="1:15" x14ac:dyDescent="0.2">
      <c r="A70" s="6" t="s">
        <v>91</v>
      </c>
      <c r="B70" s="18">
        <v>1017</v>
      </c>
      <c r="C70">
        <v>571</v>
      </c>
      <c r="D70">
        <v>669</v>
      </c>
      <c r="E70">
        <v>993</v>
      </c>
      <c r="F70">
        <v>604</v>
      </c>
      <c r="G70">
        <v>627</v>
      </c>
      <c r="H70">
        <v>953</v>
      </c>
      <c r="I70" s="18">
        <v>841</v>
      </c>
      <c r="J70" s="18">
        <v>585</v>
      </c>
      <c r="K70" s="18">
        <v>750</v>
      </c>
      <c r="L70" s="18">
        <v>1080</v>
      </c>
      <c r="M70" s="18">
        <v>1837</v>
      </c>
      <c r="N70" s="18">
        <v>10527</v>
      </c>
      <c r="O70" s="14">
        <v>-9.4</v>
      </c>
    </row>
    <row r="71" spans="1:15" x14ac:dyDescent="0.2">
      <c r="A71" s="6" t="s">
        <v>92</v>
      </c>
      <c r="B71" s="18">
        <v>3908</v>
      </c>
      <c r="C71" s="18">
        <v>1565</v>
      </c>
      <c r="D71" s="18">
        <v>2634</v>
      </c>
      <c r="E71" s="18">
        <v>3518</v>
      </c>
      <c r="F71" s="18">
        <v>2028</v>
      </c>
      <c r="G71" s="18">
        <v>2117</v>
      </c>
      <c r="H71" s="18">
        <v>2965</v>
      </c>
      <c r="I71" s="18">
        <v>1798</v>
      </c>
      <c r="J71" s="18">
        <v>2715</v>
      </c>
      <c r="K71" s="18">
        <v>2853</v>
      </c>
      <c r="L71" s="18">
        <v>2100</v>
      </c>
      <c r="M71" s="18">
        <v>5305</v>
      </c>
      <c r="N71" s="18">
        <v>33506</v>
      </c>
      <c r="O71" s="14">
        <v>3.3</v>
      </c>
    </row>
    <row r="72" spans="1:15" ht="16" thickBot="1" x14ac:dyDescent="0.25">
      <c r="A72" s="6" t="s">
        <v>93</v>
      </c>
      <c r="B72" s="18">
        <v>2543</v>
      </c>
      <c r="C72" s="18">
        <v>1542</v>
      </c>
      <c r="D72" s="18">
        <v>1949</v>
      </c>
      <c r="E72" s="18">
        <v>1756</v>
      </c>
      <c r="F72" s="18">
        <v>1629</v>
      </c>
      <c r="G72" s="18">
        <v>2186</v>
      </c>
      <c r="H72" s="18">
        <v>3048</v>
      </c>
      <c r="I72" s="18">
        <v>2336</v>
      </c>
      <c r="J72" s="18">
        <v>2249</v>
      </c>
      <c r="K72" s="18">
        <v>2076</v>
      </c>
      <c r="L72" s="18">
        <v>1964</v>
      </c>
      <c r="M72" s="18">
        <v>2250</v>
      </c>
      <c r="N72" s="18">
        <v>25528</v>
      </c>
      <c r="O72" s="14">
        <v>-4.5999999999999996</v>
      </c>
    </row>
    <row r="73" spans="1:15" s="44" customFormat="1" ht="16" thickBot="1" x14ac:dyDescent="0.25">
      <c r="A73" s="41" t="s">
        <v>10</v>
      </c>
      <c r="B73" s="44">
        <v>2</v>
      </c>
      <c r="C73" s="44">
        <v>1</v>
      </c>
      <c r="D73" s="44">
        <v>1</v>
      </c>
      <c r="E73" s="44">
        <v>1</v>
      </c>
      <c r="F73" s="44">
        <v>2</v>
      </c>
      <c r="H73" s="44">
        <v>92</v>
      </c>
      <c r="J73" s="44">
        <v>25</v>
      </c>
      <c r="K73" s="44">
        <v>2</v>
      </c>
      <c r="L73" s="44">
        <v>1</v>
      </c>
      <c r="M73" s="44">
        <v>6</v>
      </c>
      <c r="N73" s="44">
        <v>133</v>
      </c>
      <c r="O73" s="43">
        <v>146.30000000000001</v>
      </c>
    </row>
    <row r="74" spans="1:15" s="25" customFormat="1" ht="16" thickTop="1" x14ac:dyDescent="0.2">
      <c r="O74" s="27"/>
    </row>
    <row r="75" spans="1:15" s="24" customFormat="1" x14ac:dyDescent="0.2">
      <c r="A75" s="23" t="s">
        <v>28</v>
      </c>
      <c r="O75" s="26"/>
    </row>
    <row r="76" spans="1:15" x14ac:dyDescent="0.2">
      <c r="A76" s="20" t="s">
        <v>29</v>
      </c>
      <c r="O76" s="14"/>
    </row>
    <row r="77" spans="1:15" x14ac:dyDescent="0.2">
      <c r="A77" s="21" t="s">
        <v>30</v>
      </c>
      <c r="O77" s="14"/>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A7" sqref="A7:A73"/>
    </sheetView>
  </sheetViews>
  <sheetFormatPr baseColWidth="10" defaultColWidth="8.83203125" defaultRowHeight="15" x14ac:dyDescent="0.2"/>
  <cols>
    <col min="1" max="1" width="29.33203125" customWidth="1"/>
    <col min="2" max="13" width="9.1640625" customWidth="1"/>
    <col min="14" max="14" width="9.83203125" customWidth="1"/>
    <col min="15" max="15" width="12.33203125" customWidth="1"/>
  </cols>
  <sheetData>
    <row r="1" spans="1:15" ht="18" x14ac:dyDescent="0.2">
      <c r="B1" s="29" t="s">
        <v>0</v>
      </c>
    </row>
    <row r="2" spans="1:15" ht="19" x14ac:dyDescent="0.25">
      <c r="B2" s="2" t="s">
        <v>95</v>
      </c>
    </row>
    <row r="3" spans="1:15" x14ac:dyDescent="0.2">
      <c r="B3" s="1" t="s">
        <v>94</v>
      </c>
    </row>
    <row r="4" spans="1:15" s="35" customFormat="1" ht="18.75" customHeight="1" x14ac:dyDescent="0.2">
      <c r="B4" s="34" t="s">
        <v>13</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49" t="s">
        <v>26</v>
      </c>
    </row>
    <row r="6" spans="1:15" s="17" customFormat="1" ht="30" customHeight="1" thickBot="1" x14ac:dyDescent="0.25">
      <c r="A6" s="16" t="s">
        <v>2</v>
      </c>
      <c r="B6" s="50">
        <v>2011</v>
      </c>
      <c r="C6" s="50">
        <v>2011</v>
      </c>
      <c r="D6" s="50">
        <v>2011</v>
      </c>
      <c r="E6" s="50">
        <v>2011</v>
      </c>
      <c r="F6" s="50">
        <v>2011</v>
      </c>
      <c r="G6" s="50">
        <v>2011</v>
      </c>
      <c r="H6" s="50">
        <v>2011</v>
      </c>
      <c r="I6" s="50">
        <v>2011</v>
      </c>
      <c r="J6" s="50">
        <v>2011</v>
      </c>
      <c r="K6" s="50">
        <v>2011</v>
      </c>
      <c r="L6" s="50">
        <v>2011</v>
      </c>
      <c r="M6" s="50">
        <v>2011</v>
      </c>
      <c r="N6" s="50">
        <v>2011</v>
      </c>
      <c r="O6" s="51" t="s">
        <v>27</v>
      </c>
    </row>
    <row r="7" spans="1:15" s="45" customFormat="1" ht="16" thickBot="1" x14ac:dyDescent="0.25">
      <c r="A7" s="45" t="s">
        <v>4</v>
      </c>
      <c r="B7" s="46">
        <v>807556</v>
      </c>
      <c r="C7" s="46">
        <v>742855</v>
      </c>
      <c r="D7" s="46">
        <v>818131</v>
      </c>
      <c r="E7" s="46">
        <v>848203</v>
      </c>
      <c r="F7" s="46">
        <v>806202</v>
      </c>
      <c r="G7" s="46">
        <v>837857</v>
      </c>
      <c r="H7" s="46">
        <v>995167</v>
      </c>
      <c r="I7" s="46">
        <v>892682</v>
      </c>
      <c r="J7" s="46">
        <v>827664</v>
      </c>
      <c r="K7" s="46">
        <v>845269</v>
      </c>
      <c r="L7" s="46">
        <v>800077</v>
      </c>
      <c r="M7" s="46">
        <v>920740</v>
      </c>
      <c r="N7" s="46">
        <v>10142403</v>
      </c>
      <c r="O7" s="47">
        <v>14.7</v>
      </c>
    </row>
    <row r="8" spans="1:15" s="39" customFormat="1" x14ac:dyDescent="0.2">
      <c r="A8" s="36" t="s">
        <v>3</v>
      </c>
      <c r="B8" s="37">
        <v>41975</v>
      </c>
      <c r="C8" s="37">
        <v>36716</v>
      </c>
      <c r="D8" s="37">
        <v>44384</v>
      </c>
      <c r="E8" s="37">
        <v>37204</v>
      </c>
      <c r="F8" s="37">
        <v>38120</v>
      </c>
      <c r="G8" s="37">
        <v>42353</v>
      </c>
      <c r="H8" s="37">
        <v>46751</v>
      </c>
      <c r="I8" s="37">
        <v>37252</v>
      </c>
      <c r="J8" s="37">
        <v>33420</v>
      </c>
      <c r="K8" s="37">
        <v>40386</v>
      </c>
      <c r="L8" s="37">
        <v>40634</v>
      </c>
      <c r="M8" s="37">
        <v>40539</v>
      </c>
      <c r="N8" s="37">
        <v>479734</v>
      </c>
      <c r="O8" s="38">
        <v>8.9</v>
      </c>
    </row>
    <row r="9" spans="1:15" x14ac:dyDescent="0.2">
      <c r="A9" s="5" t="s">
        <v>34</v>
      </c>
      <c r="B9" s="18">
        <v>6324</v>
      </c>
      <c r="C9" s="18">
        <v>5378</v>
      </c>
      <c r="D9" s="18">
        <v>6705</v>
      </c>
      <c r="E9" s="18">
        <v>5362</v>
      </c>
      <c r="F9" s="18">
        <v>5028</v>
      </c>
      <c r="G9" s="18">
        <v>4262</v>
      </c>
      <c r="H9" s="18">
        <v>5823</v>
      </c>
      <c r="I9" s="18">
        <v>5034</v>
      </c>
      <c r="J9" s="18">
        <v>3881</v>
      </c>
      <c r="K9" s="18">
        <v>5284</v>
      </c>
      <c r="L9" s="18">
        <v>5989</v>
      </c>
      <c r="M9" s="18">
        <v>6092</v>
      </c>
      <c r="N9" s="18">
        <v>65162</v>
      </c>
      <c r="O9" s="14">
        <v>13.8</v>
      </c>
    </row>
    <row r="10" spans="1:15" x14ac:dyDescent="0.2">
      <c r="A10" s="5" t="s">
        <v>35</v>
      </c>
      <c r="B10" s="18">
        <v>33015</v>
      </c>
      <c r="C10" s="18">
        <v>28937</v>
      </c>
      <c r="D10" s="18">
        <v>34523</v>
      </c>
      <c r="E10" s="18">
        <v>28538</v>
      </c>
      <c r="F10" s="18">
        <v>30480</v>
      </c>
      <c r="G10" s="18">
        <v>35366</v>
      </c>
      <c r="H10" s="18">
        <v>38041</v>
      </c>
      <c r="I10" s="18">
        <v>29928</v>
      </c>
      <c r="J10" s="18">
        <v>26861</v>
      </c>
      <c r="K10" s="18">
        <v>31432</v>
      </c>
      <c r="L10" s="18">
        <v>31749</v>
      </c>
      <c r="M10" s="18">
        <v>31599</v>
      </c>
      <c r="N10" s="18">
        <v>380469</v>
      </c>
      <c r="O10" s="14">
        <v>6.8</v>
      </c>
    </row>
    <row r="11" spans="1:15" s="8" customFormat="1" ht="16" thickBot="1" x14ac:dyDescent="0.25">
      <c r="A11" s="9" t="s">
        <v>36</v>
      </c>
      <c r="B11" s="19">
        <v>2636</v>
      </c>
      <c r="C11" s="19">
        <v>2401</v>
      </c>
      <c r="D11" s="19">
        <v>3156</v>
      </c>
      <c r="E11" s="19">
        <v>3304</v>
      </c>
      <c r="F11" s="19">
        <v>2612</v>
      </c>
      <c r="G11" s="19">
        <v>2725</v>
      </c>
      <c r="H11" s="19">
        <v>2887</v>
      </c>
      <c r="I11" s="19">
        <v>2290</v>
      </c>
      <c r="J11" s="19">
        <v>2678</v>
      </c>
      <c r="K11" s="19">
        <v>3670</v>
      </c>
      <c r="L11" s="19">
        <v>2896</v>
      </c>
      <c r="M11" s="19">
        <v>2848</v>
      </c>
      <c r="N11" s="19">
        <v>34103</v>
      </c>
      <c r="O11" s="15">
        <v>26.9</v>
      </c>
    </row>
    <row r="12" spans="1:15" s="39" customFormat="1" x14ac:dyDescent="0.2">
      <c r="A12" s="40" t="s">
        <v>5</v>
      </c>
      <c r="B12" s="37">
        <v>550921</v>
      </c>
      <c r="C12" s="37">
        <v>543861</v>
      </c>
      <c r="D12" s="37">
        <v>592633</v>
      </c>
      <c r="E12" s="37">
        <v>616019</v>
      </c>
      <c r="F12" s="37">
        <v>608605</v>
      </c>
      <c r="G12" s="37">
        <v>631193</v>
      </c>
      <c r="H12" s="37">
        <v>740730</v>
      </c>
      <c r="I12" s="37">
        <v>668288</v>
      </c>
      <c r="J12" s="37">
        <v>605266</v>
      </c>
      <c r="K12" s="37">
        <v>607701</v>
      </c>
      <c r="L12" s="37">
        <v>569928</v>
      </c>
      <c r="M12" s="37">
        <v>677333</v>
      </c>
      <c r="N12" s="37">
        <v>7412478</v>
      </c>
      <c r="O12" s="38">
        <v>17.8</v>
      </c>
    </row>
    <row r="13" spans="1:15" s="33" customFormat="1" x14ac:dyDescent="0.2">
      <c r="A13" s="30" t="s">
        <v>37</v>
      </c>
      <c r="B13" s="31">
        <v>274277</v>
      </c>
      <c r="C13" s="31">
        <v>263066</v>
      </c>
      <c r="D13" s="31">
        <v>316504</v>
      </c>
      <c r="E13" s="31">
        <v>327214</v>
      </c>
      <c r="F13" s="31">
        <v>322158</v>
      </c>
      <c r="G13" s="31">
        <v>353905</v>
      </c>
      <c r="H13" s="31">
        <v>356896</v>
      </c>
      <c r="I13" s="31">
        <v>312570</v>
      </c>
      <c r="J13" s="31">
        <v>331305</v>
      </c>
      <c r="K13" s="31">
        <v>314569</v>
      </c>
      <c r="L13" s="31">
        <v>301655</v>
      </c>
      <c r="M13" s="31">
        <v>389673</v>
      </c>
      <c r="N13" s="31">
        <v>3863792</v>
      </c>
      <c r="O13" s="32">
        <v>15.5</v>
      </c>
    </row>
    <row r="14" spans="1:15" x14ac:dyDescent="0.2">
      <c r="A14" s="6" t="s">
        <v>38</v>
      </c>
      <c r="B14" s="18">
        <v>4207</v>
      </c>
      <c r="C14" s="18">
        <v>3601</v>
      </c>
      <c r="D14" s="18">
        <v>5302</v>
      </c>
      <c r="E14" s="18">
        <v>3462</v>
      </c>
      <c r="F14" s="18">
        <v>3690</v>
      </c>
      <c r="G14" s="18">
        <v>5905</v>
      </c>
      <c r="H14" s="18">
        <v>5139</v>
      </c>
      <c r="I14" s="18">
        <v>4263</v>
      </c>
      <c r="J14" s="18">
        <v>3619</v>
      </c>
      <c r="K14" s="18">
        <v>3989</v>
      </c>
      <c r="L14" s="18">
        <v>4833</v>
      </c>
      <c r="M14" s="18">
        <v>8872</v>
      </c>
      <c r="N14" s="18">
        <v>56882</v>
      </c>
      <c r="O14" s="14">
        <v>-0.1</v>
      </c>
    </row>
    <row r="15" spans="1:15" x14ac:dyDescent="0.2">
      <c r="A15" s="6" t="s">
        <v>39</v>
      </c>
      <c r="B15" s="18">
        <v>127278</v>
      </c>
      <c r="C15" s="18">
        <v>106091</v>
      </c>
      <c r="D15" s="18">
        <v>122010</v>
      </c>
      <c r="E15" s="18">
        <v>121240</v>
      </c>
      <c r="F15" s="18">
        <v>125518</v>
      </c>
      <c r="G15" s="18">
        <v>160891</v>
      </c>
      <c r="H15" s="18">
        <v>160132</v>
      </c>
      <c r="I15" s="18">
        <v>140908</v>
      </c>
      <c r="J15" s="18">
        <v>143418</v>
      </c>
      <c r="K15" s="18">
        <v>122603</v>
      </c>
      <c r="L15" s="18">
        <v>119067</v>
      </c>
      <c r="M15" s="18">
        <v>167342</v>
      </c>
      <c r="N15" s="18">
        <v>1616498</v>
      </c>
      <c r="O15" s="14">
        <v>16.2</v>
      </c>
    </row>
    <row r="16" spans="1:15" x14ac:dyDescent="0.2">
      <c r="A16" s="6" t="s">
        <v>40</v>
      </c>
      <c r="B16" s="18">
        <v>57113</v>
      </c>
      <c r="C16" s="18">
        <v>59874</v>
      </c>
      <c r="D16" s="18">
        <v>73153</v>
      </c>
      <c r="E16" s="18">
        <v>65880</v>
      </c>
      <c r="F16" s="18">
        <v>68890</v>
      </c>
      <c r="G16" s="18">
        <v>76533</v>
      </c>
      <c r="H16" s="18">
        <v>67212</v>
      </c>
      <c r="I16" s="18">
        <v>66232</v>
      </c>
      <c r="J16" s="18">
        <v>80378</v>
      </c>
      <c r="K16" s="18">
        <v>65808</v>
      </c>
      <c r="L16" s="18">
        <v>81556</v>
      </c>
      <c r="M16" s="18">
        <v>100306</v>
      </c>
      <c r="N16" s="18">
        <v>862935</v>
      </c>
      <c r="O16" s="14">
        <v>12.1</v>
      </c>
    </row>
    <row r="17" spans="1:15" x14ac:dyDescent="0.2">
      <c r="A17" s="6" t="s">
        <v>41</v>
      </c>
      <c r="B17" s="18">
        <v>5394</v>
      </c>
      <c r="C17" s="18">
        <v>5024</v>
      </c>
      <c r="D17" s="18">
        <v>7507</v>
      </c>
      <c r="E17" s="18">
        <v>8923</v>
      </c>
      <c r="F17" s="18">
        <v>6871</v>
      </c>
      <c r="G17" s="18">
        <v>6866</v>
      </c>
      <c r="H17" s="18">
        <v>8287</v>
      </c>
      <c r="I17" s="18">
        <v>6527</v>
      </c>
      <c r="J17" s="18">
        <v>6249</v>
      </c>
      <c r="K17" s="18">
        <v>6694</v>
      </c>
      <c r="L17" s="18">
        <v>6250</v>
      </c>
      <c r="M17" s="18">
        <v>7181</v>
      </c>
      <c r="N17" s="18">
        <v>81773</v>
      </c>
      <c r="O17" s="14">
        <v>21.9</v>
      </c>
    </row>
    <row r="18" spans="1:15" x14ac:dyDescent="0.2">
      <c r="A18" s="6" t="s">
        <v>42</v>
      </c>
      <c r="B18" s="18">
        <v>36007</v>
      </c>
      <c r="C18" s="18">
        <v>39514</v>
      </c>
      <c r="D18" s="18">
        <v>50207</v>
      </c>
      <c r="E18" s="18">
        <v>64132</v>
      </c>
      <c r="F18" s="18">
        <v>59435</v>
      </c>
      <c r="G18" s="18">
        <v>44223</v>
      </c>
      <c r="H18" s="18">
        <v>43072</v>
      </c>
      <c r="I18" s="18">
        <v>41417</v>
      </c>
      <c r="J18" s="18">
        <v>44415</v>
      </c>
      <c r="K18" s="18">
        <v>53668</v>
      </c>
      <c r="L18" s="18">
        <v>43536</v>
      </c>
      <c r="M18" s="18">
        <v>47794</v>
      </c>
      <c r="N18" s="18">
        <v>567420</v>
      </c>
      <c r="O18" s="14">
        <v>27.7</v>
      </c>
    </row>
    <row r="19" spans="1:15" x14ac:dyDescent="0.2">
      <c r="A19" s="6" t="s">
        <v>43</v>
      </c>
      <c r="B19" s="18">
        <v>24862</v>
      </c>
      <c r="C19" s="18">
        <v>24668</v>
      </c>
      <c r="D19" s="18">
        <v>36460</v>
      </c>
      <c r="E19" s="18">
        <v>39458</v>
      </c>
      <c r="F19" s="18">
        <v>34419</v>
      </c>
      <c r="G19" s="18">
        <v>26662</v>
      </c>
      <c r="H19" s="18">
        <v>33204</v>
      </c>
      <c r="I19" s="18">
        <v>26605</v>
      </c>
      <c r="J19" s="18">
        <v>27286</v>
      </c>
      <c r="K19" s="18">
        <v>38833</v>
      </c>
      <c r="L19" s="18">
        <v>23835</v>
      </c>
      <c r="M19" s="18">
        <v>31894</v>
      </c>
      <c r="N19" s="18">
        <v>368186</v>
      </c>
      <c r="O19" s="14">
        <v>14.5</v>
      </c>
    </row>
    <row r="20" spans="1:15" x14ac:dyDescent="0.2">
      <c r="A20" s="6" t="s">
        <v>44</v>
      </c>
      <c r="B20" s="18">
        <v>16891</v>
      </c>
      <c r="C20" s="18">
        <v>22046</v>
      </c>
      <c r="D20" s="18">
        <v>19430</v>
      </c>
      <c r="E20" s="18">
        <v>21050</v>
      </c>
      <c r="F20" s="18">
        <v>20422</v>
      </c>
      <c r="G20" s="18">
        <v>30167</v>
      </c>
      <c r="H20" s="18">
        <v>36526</v>
      </c>
      <c r="I20" s="18">
        <v>23844</v>
      </c>
      <c r="J20" s="18">
        <v>22842</v>
      </c>
      <c r="K20" s="18">
        <v>20140</v>
      </c>
      <c r="L20" s="18">
        <v>19790</v>
      </c>
      <c r="M20" s="18">
        <v>23650</v>
      </c>
      <c r="N20" s="18">
        <v>276798</v>
      </c>
      <c r="O20" s="14">
        <v>5.2</v>
      </c>
    </row>
    <row r="21" spans="1:15" x14ac:dyDescent="0.2">
      <c r="A21" s="6" t="s">
        <v>45</v>
      </c>
      <c r="B21" s="18">
        <v>2525</v>
      </c>
      <c r="C21" s="18">
        <v>2248</v>
      </c>
      <c r="D21" s="18">
        <v>2435</v>
      </c>
      <c r="E21" s="18">
        <v>3069</v>
      </c>
      <c r="F21" s="18">
        <v>2913</v>
      </c>
      <c r="G21" s="18">
        <v>2658</v>
      </c>
      <c r="H21" s="18">
        <v>3324</v>
      </c>
      <c r="I21" s="18">
        <v>2774</v>
      </c>
      <c r="J21" s="18">
        <v>3098</v>
      </c>
      <c r="K21" s="18">
        <v>2834</v>
      </c>
      <c r="L21" s="18">
        <v>2788</v>
      </c>
      <c r="M21" s="18">
        <v>2634</v>
      </c>
      <c r="N21" s="18">
        <v>33300</v>
      </c>
      <c r="O21" s="14">
        <v>3.6</v>
      </c>
    </row>
    <row r="22" spans="1:15" s="33" customFormat="1" x14ac:dyDescent="0.2">
      <c r="A22" s="30" t="s">
        <v>46</v>
      </c>
      <c r="B22" s="31">
        <v>207571</v>
      </c>
      <c r="C22" s="31">
        <v>221458</v>
      </c>
      <c r="D22" s="31">
        <v>205490</v>
      </c>
      <c r="E22" s="31">
        <v>205914</v>
      </c>
      <c r="F22" s="31">
        <v>185162</v>
      </c>
      <c r="G22" s="31">
        <v>188165</v>
      </c>
      <c r="H22" s="31">
        <v>291243</v>
      </c>
      <c r="I22" s="31">
        <v>281777</v>
      </c>
      <c r="J22" s="31">
        <v>200117</v>
      </c>
      <c r="K22" s="31">
        <v>209570</v>
      </c>
      <c r="L22" s="31">
        <v>188771</v>
      </c>
      <c r="M22" s="31">
        <v>198430</v>
      </c>
      <c r="N22" s="31">
        <v>2583668</v>
      </c>
      <c r="O22" s="32">
        <v>26.7</v>
      </c>
    </row>
    <row r="23" spans="1:15" x14ac:dyDescent="0.2">
      <c r="A23" s="6" t="s">
        <v>47</v>
      </c>
      <c r="B23" s="18">
        <v>25777</v>
      </c>
      <c r="C23" s="18">
        <v>31082</v>
      </c>
      <c r="D23" s="18">
        <v>28266</v>
      </c>
      <c r="E23" s="18">
        <v>45596</v>
      </c>
      <c r="F23" s="18">
        <v>31861</v>
      </c>
      <c r="G23" s="18">
        <v>33006</v>
      </c>
      <c r="H23" s="18">
        <v>47578</v>
      </c>
      <c r="I23" s="18">
        <v>38842</v>
      </c>
      <c r="J23" s="18">
        <v>27752</v>
      </c>
      <c r="K23" s="18">
        <v>27290</v>
      </c>
      <c r="L23" s="18">
        <v>27132</v>
      </c>
      <c r="M23" s="18">
        <v>30318</v>
      </c>
      <c r="N23" s="18">
        <v>394500</v>
      </c>
      <c r="O23" s="14">
        <v>21.8</v>
      </c>
    </row>
    <row r="24" spans="1:15" x14ac:dyDescent="0.2">
      <c r="A24" s="6" t="s">
        <v>48</v>
      </c>
      <c r="B24" s="18">
        <v>38831</v>
      </c>
      <c r="C24" s="18">
        <v>46153</v>
      </c>
      <c r="D24" s="18">
        <v>48435</v>
      </c>
      <c r="E24" s="18">
        <v>30981</v>
      </c>
      <c r="F24" s="18">
        <v>32843</v>
      </c>
      <c r="G24" s="18">
        <v>31793</v>
      </c>
      <c r="H24" s="18">
        <v>45851</v>
      </c>
      <c r="I24" s="18">
        <v>60353</v>
      </c>
      <c r="J24" s="18">
        <v>52551</v>
      </c>
      <c r="K24" s="18">
        <v>46425</v>
      </c>
      <c r="L24" s="18">
        <v>49106</v>
      </c>
      <c r="M24" s="18">
        <v>50847</v>
      </c>
      <c r="N24" s="18">
        <v>534169</v>
      </c>
      <c r="O24" s="14">
        <v>27.2</v>
      </c>
    </row>
    <row r="25" spans="1:15" x14ac:dyDescent="0.2">
      <c r="A25" s="6" t="s">
        <v>49</v>
      </c>
      <c r="B25" s="18">
        <v>100063</v>
      </c>
      <c r="C25" s="18">
        <v>103090</v>
      </c>
      <c r="D25" s="18">
        <v>95172</v>
      </c>
      <c r="E25" s="18">
        <v>93272</v>
      </c>
      <c r="F25" s="18">
        <v>79970</v>
      </c>
      <c r="G25" s="18">
        <v>79435</v>
      </c>
      <c r="H25" s="18">
        <v>139285</v>
      </c>
      <c r="I25" s="18">
        <v>127420</v>
      </c>
      <c r="J25" s="18">
        <v>80043</v>
      </c>
      <c r="K25" s="18">
        <v>96774</v>
      </c>
      <c r="L25" s="18">
        <v>75247</v>
      </c>
      <c r="M25" s="18">
        <v>83031</v>
      </c>
      <c r="N25" s="18">
        <v>1152802</v>
      </c>
      <c r="O25" s="14">
        <v>31.3</v>
      </c>
    </row>
    <row r="26" spans="1:15" x14ac:dyDescent="0.2">
      <c r="A26" s="6" t="s">
        <v>50</v>
      </c>
      <c r="B26" s="18">
        <v>26455</v>
      </c>
      <c r="C26" s="18">
        <v>23814</v>
      </c>
      <c r="D26" s="18">
        <v>19391</v>
      </c>
      <c r="E26" s="18">
        <v>18958</v>
      </c>
      <c r="F26" s="18">
        <v>23771</v>
      </c>
      <c r="G26" s="18">
        <v>24397</v>
      </c>
      <c r="H26" s="18">
        <v>29171</v>
      </c>
      <c r="I26" s="18">
        <v>30891</v>
      </c>
      <c r="J26" s="18">
        <v>22299</v>
      </c>
      <c r="K26" s="18">
        <v>22783</v>
      </c>
      <c r="L26" s="18">
        <v>22707</v>
      </c>
      <c r="M26" s="18">
        <v>20012</v>
      </c>
      <c r="N26" s="18">
        <v>284649</v>
      </c>
      <c r="O26" s="14">
        <v>17.100000000000001</v>
      </c>
    </row>
    <row r="27" spans="1:15" x14ac:dyDescent="0.2">
      <c r="A27" s="6" t="s">
        <v>51</v>
      </c>
      <c r="B27" s="18">
        <v>15036</v>
      </c>
      <c r="C27" s="18">
        <v>15351</v>
      </c>
      <c r="D27" s="18">
        <v>12786</v>
      </c>
      <c r="E27" s="18">
        <v>15365</v>
      </c>
      <c r="F27" s="18">
        <v>15224</v>
      </c>
      <c r="G27" s="18">
        <v>17152</v>
      </c>
      <c r="H27" s="18">
        <v>26625</v>
      </c>
      <c r="I27" s="18">
        <v>21227</v>
      </c>
      <c r="J27" s="18">
        <v>15940</v>
      </c>
      <c r="K27" s="18">
        <v>14711</v>
      </c>
      <c r="L27" s="18">
        <v>13240</v>
      </c>
      <c r="M27" s="18">
        <v>12222</v>
      </c>
      <c r="N27" s="18">
        <v>194879</v>
      </c>
      <c r="O27" s="14">
        <v>25.7</v>
      </c>
    </row>
    <row r="28" spans="1:15" x14ac:dyDescent="0.2">
      <c r="A28" s="6" t="s">
        <v>52</v>
      </c>
      <c r="B28" s="18">
        <v>1409</v>
      </c>
      <c r="C28" s="18">
        <v>1968</v>
      </c>
      <c r="D28" s="18">
        <v>1440</v>
      </c>
      <c r="E28" s="18">
        <v>1742</v>
      </c>
      <c r="F28" s="18">
        <v>1493</v>
      </c>
      <c r="G28" s="18">
        <v>2382</v>
      </c>
      <c r="H28" s="18">
        <v>2733</v>
      </c>
      <c r="I28" s="18">
        <v>3044</v>
      </c>
      <c r="J28" s="18">
        <v>1532</v>
      </c>
      <c r="K28" s="18">
        <v>1587</v>
      </c>
      <c r="L28" s="18">
        <v>1339</v>
      </c>
      <c r="M28" s="18">
        <v>2000</v>
      </c>
      <c r="N28" s="18">
        <v>22669</v>
      </c>
      <c r="O28" s="14">
        <v>16.5</v>
      </c>
    </row>
    <row r="29" spans="1:15" s="33" customFormat="1" x14ac:dyDescent="0.2">
      <c r="A29" s="30" t="s">
        <v>53</v>
      </c>
      <c r="B29" s="31">
        <v>61488</v>
      </c>
      <c r="C29" s="31">
        <v>51788</v>
      </c>
      <c r="D29" s="31">
        <v>60680</v>
      </c>
      <c r="E29" s="31">
        <v>74934</v>
      </c>
      <c r="F29" s="31">
        <v>93724</v>
      </c>
      <c r="G29" s="31">
        <v>79103</v>
      </c>
      <c r="H29" s="31">
        <v>74686</v>
      </c>
      <c r="I29" s="31">
        <v>63492</v>
      </c>
      <c r="J29" s="31">
        <v>64384</v>
      </c>
      <c r="K29" s="31">
        <v>75927</v>
      </c>
      <c r="L29" s="31">
        <v>67473</v>
      </c>
      <c r="M29" s="31">
        <v>79659</v>
      </c>
      <c r="N29" s="31">
        <v>847338</v>
      </c>
      <c r="O29" s="32">
        <v>5.9</v>
      </c>
    </row>
    <row r="30" spans="1:15" x14ac:dyDescent="0.2">
      <c r="A30" s="6" t="s">
        <v>54</v>
      </c>
      <c r="B30" s="18">
        <v>7605</v>
      </c>
      <c r="C30" s="18">
        <v>5949</v>
      </c>
      <c r="D30" s="18">
        <v>7765</v>
      </c>
      <c r="E30" s="18">
        <v>7366</v>
      </c>
      <c r="F30" s="18">
        <v>7440</v>
      </c>
      <c r="G30" s="18">
        <v>7546</v>
      </c>
      <c r="H30" s="18">
        <v>8570</v>
      </c>
      <c r="I30" s="18">
        <v>7016</v>
      </c>
      <c r="J30" s="18">
        <v>8417</v>
      </c>
      <c r="K30" s="18">
        <v>7765</v>
      </c>
      <c r="L30" s="18">
        <v>7266</v>
      </c>
      <c r="M30" s="18">
        <v>8017</v>
      </c>
      <c r="N30" s="18">
        <v>90722</v>
      </c>
      <c r="O30" s="14">
        <v>5</v>
      </c>
    </row>
    <row r="31" spans="1:15" x14ac:dyDescent="0.2">
      <c r="A31" s="6" t="s">
        <v>55</v>
      </c>
      <c r="B31" s="18">
        <v>46419</v>
      </c>
      <c r="C31" s="18">
        <v>38453</v>
      </c>
      <c r="D31" s="18">
        <v>45661</v>
      </c>
      <c r="E31" s="18">
        <v>57428</v>
      </c>
      <c r="F31" s="18">
        <v>78689</v>
      </c>
      <c r="G31" s="18">
        <v>63368</v>
      </c>
      <c r="H31" s="18">
        <v>55778</v>
      </c>
      <c r="I31" s="18">
        <v>47827</v>
      </c>
      <c r="J31" s="18">
        <v>47895</v>
      </c>
      <c r="K31" s="18">
        <v>59678</v>
      </c>
      <c r="L31" s="18">
        <v>51686</v>
      </c>
      <c r="M31" s="18">
        <v>59178</v>
      </c>
      <c r="N31" s="18">
        <v>652060</v>
      </c>
      <c r="O31" s="14">
        <v>6.5</v>
      </c>
    </row>
    <row r="32" spans="1:15" x14ac:dyDescent="0.2">
      <c r="A32" s="6" t="s">
        <v>56</v>
      </c>
      <c r="B32" s="18">
        <v>913</v>
      </c>
      <c r="C32">
        <v>665</v>
      </c>
      <c r="D32">
        <v>686</v>
      </c>
      <c r="E32">
        <v>710</v>
      </c>
      <c r="F32">
        <v>651</v>
      </c>
      <c r="G32">
        <v>698</v>
      </c>
      <c r="H32">
        <v>745</v>
      </c>
      <c r="I32">
        <v>837</v>
      </c>
      <c r="J32">
        <v>833</v>
      </c>
      <c r="K32" s="18">
        <v>906</v>
      </c>
      <c r="L32">
        <v>820</v>
      </c>
      <c r="M32" s="18">
        <v>904</v>
      </c>
      <c r="N32" s="18">
        <v>9368</v>
      </c>
      <c r="O32" s="14">
        <v>-10.6</v>
      </c>
    </row>
    <row r="33" spans="1:15" x14ac:dyDescent="0.2">
      <c r="A33" s="6" t="s">
        <v>57</v>
      </c>
      <c r="B33" s="18">
        <v>1261</v>
      </c>
      <c r="C33">
        <v>986</v>
      </c>
      <c r="D33" s="18">
        <v>1157</v>
      </c>
      <c r="E33" s="18">
        <v>1275</v>
      </c>
      <c r="F33" s="18">
        <v>1301</v>
      </c>
      <c r="G33" s="18">
        <v>2164</v>
      </c>
      <c r="H33" s="18">
        <v>2809</v>
      </c>
      <c r="I33">
        <v>976</v>
      </c>
      <c r="J33" s="18">
        <v>1145</v>
      </c>
      <c r="K33" s="18">
        <v>1298</v>
      </c>
      <c r="L33" s="18">
        <v>1282</v>
      </c>
      <c r="M33" s="18">
        <v>1471</v>
      </c>
      <c r="N33" s="18">
        <v>17125</v>
      </c>
      <c r="O33" s="14">
        <v>-4.2</v>
      </c>
    </row>
    <row r="34" spans="1:15" x14ac:dyDescent="0.2">
      <c r="A34" s="6" t="s">
        <v>58</v>
      </c>
      <c r="B34" s="18">
        <v>4692</v>
      </c>
      <c r="C34" s="18">
        <v>5162</v>
      </c>
      <c r="D34" s="18">
        <v>4788</v>
      </c>
      <c r="E34" s="18">
        <v>7595</v>
      </c>
      <c r="F34" s="18">
        <v>4980</v>
      </c>
      <c r="G34" s="18">
        <v>4621</v>
      </c>
      <c r="H34" s="18">
        <v>6103</v>
      </c>
      <c r="I34" s="18">
        <v>6372</v>
      </c>
      <c r="J34" s="18">
        <v>5554</v>
      </c>
      <c r="K34" s="18">
        <v>5670</v>
      </c>
      <c r="L34" s="18">
        <v>5727</v>
      </c>
      <c r="M34" s="18">
        <v>9294</v>
      </c>
      <c r="N34" s="18">
        <v>70558</v>
      </c>
      <c r="O34" s="14">
        <v>7.6</v>
      </c>
    </row>
    <row r="35" spans="1:15" x14ac:dyDescent="0.2">
      <c r="A35" s="6" t="s">
        <v>59</v>
      </c>
      <c r="B35">
        <v>598</v>
      </c>
      <c r="C35">
        <v>573</v>
      </c>
      <c r="D35">
        <v>623</v>
      </c>
      <c r="E35">
        <v>560</v>
      </c>
      <c r="F35">
        <v>663</v>
      </c>
      <c r="G35">
        <v>706</v>
      </c>
      <c r="H35">
        <v>681</v>
      </c>
      <c r="I35">
        <v>464</v>
      </c>
      <c r="J35">
        <v>540</v>
      </c>
      <c r="K35">
        <v>610</v>
      </c>
      <c r="L35" s="18">
        <v>692</v>
      </c>
      <c r="M35">
        <v>795</v>
      </c>
      <c r="N35" s="18">
        <v>7505</v>
      </c>
      <c r="O35" s="14">
        <v>-2</v>
      </c>
    </row>
    <row r="36" spans="1:15" s="33" customFormat="1" x14ac:dyDescent="0.2">
      <c r="A36" s="30" t="s">
        <v>60</v>
      </c>
      <c r="B36" s="31">
        <v>7585</v>
      </c>
      <c r="C36" s="31">
        <v>7549</v>
      </c>
      <c r="D36" s="31">
        <v>9959</v>
      </c>
      <c r="E36" s="31">
        <v>7957</v>
      </c>
      <c r="F36" s="31">
        <v>7561</v>
      </c>
      <c r="G36" s="31">
        <v>10020</v>
      </c>
      <c r="H36" s="31">
        <v>17905</v>
      </c>
      <c r="I36" s="31">
        <v>10449</v>
      </c>
      <c r="J36" s="31">
        <v>9460</v>
      </c>
      <c r="K36" s="31">
        <v>7635</v>
      </c>
      <c r="L36" s="31">
        <v>12029</v>
      </c>
      <c r="M36" s="31">
        <v>9571</v>
      </c>
      <c r="N36" s="31">
        <v>117680</v>
      </c>
      <c r="O36" s="32">
        <v>8.5</v>
      </c>
    </row>
    <row r="37" spans="1:15" x14ac:dyDescent="0.2">
      <c r="A37" s="6" t="s">
        <v>61</v>
      </c>
      <c r="B37">
        <v>501</v>
      </c>
      <c r="C37">
        <v>581</v>
      </c>
      <c r="D37" s="18">
        <v>2171</v>
      </c>
      <c r="E37">
        <v>414</v>
      </c>
      <c r="F37">
        <v>327</v>
      </c>
      <c r="G37">
        <v>488</v>
      </c>
      <c r="H37">
        <v>471</v>
      </c>
      <c r="I37">
        <v>579</v>
      </c>
      <c r="J37">
        <v>783</v>
      </c>
      <c r="K37">
        <v>405</v>
      </c>
      <c r="L37">
        <v>469</v>
      </c>
      <c r="M37">
        <v>513</v>
      </c>
      <c r="N37" s="18">
        <v>7702</v>
      </c>
      <c r="O37" s="14">
        <v>-20</v>
      </c>
    </row>
    <row r="38" spans="1:15" x14ac:dyDescent="0.2">
      <c r="A38" s="6" t="s">
        <v>62</v>
      </c>
      <c r="B38" s="18">
        <v>1107</v>
      </c>
      <c r="C38" s="18">
        <v>1022</v>
      </c>
      <c r="D38" s="18">
        <v>1039</v>
      </c>
      <c r="E38">
        <v>914</v>
      </c>
      <c r="F38">
        <v>980</v>
      </c>
      <c r="G38">
        <v>878</v>
      </c>
      <c r="H38" s="18">
        <v>1165</v>
      </c>
      <c r="I38">
        <v>997</v>
      </c>
      <c r="J38">
        <v>919</v>
      </c>
      <c r="K38" s="18">
        <v>1110</v>
      </c>
      <c r="L38" s="18">
        <v>1073</v>
      </c>
      <c r="M38">
        <v>765</v>
      </c>
      <c r="N38" s="18">
        <v>11969</v>
      </c>
      <c r="O38" s="14">
        <v>-4.4000000000000004</v>
      </c>
    </row>
    <row r="39" spans="1:15" x14ac:dyDescent="0.2">
      <c r="A39" s="6" t="s">
        <v>63</v>
      </c>
      <c r="B39">
        <v>423</v>
      </c>
      <c r="C39">
        <v>548</v>
      </c>
      <c r="D39">
        <v>349</v>
      </c>
      <c r="E39">
        <v>320</v>
      </c>
      <c r="F39">
        <v>351</v>
      </c>
      <c r="G39">
        <v>823</v>
      </c>
      <c r="H39" s="18">
        <v>2152</v>
      </c>
      <c r="I39" s="18">
        <v>498</v>
      </c>
      <c r="J39">
        <v>654</v>
      </c>
      <c r="K39">
        <v>331</v>
      </c>
      <c r="L39">
        <v>617</v>
      </c>
      <c r="M39">
        <v>441</v>
      </c>
      <c r="N39" s="18">
        <v>7507</v>
      </c>
      <c r="O39" s="14">
        <v>-1.5</v>
      </c>
    </row>
    <row r="40" spans="1:15" x14ac:dyDescent="0.2">
      <c r="A40" s="6" t="s">
        <v>64</v>
      </c>
      <c r="B40">
        <v>756</v>
      </c>
      <c r="C40" s="18">
        <v>1075</v>
      </c>
      <c r="D40">
        <v>744</v>
      </c>
      <c r="E40" s="18">
        <v>1057</v>
      </c>
      <c r="F40">
        <v>848</v>
      </c>
      <c r="G40" s="18">
        <v>1373</v>
      </c>
      <c r="H40" s="18">
        <v>2971</v>
      </c>
      <c r="I40">
        <v>882</v>
      </c>
      <c r="J40" s="18">
        <v>1341</v>
      </c>
      <c r="K40" s="18">
        <v>1022</v>
      </c>
      <c r="L40" s="18">
        <v>1591</v>
      </c>
      <c r="M40">
        <v>992</v>
      </c>
      <c r="N40" s="18">
        <v>14652</v>
      </c>
      <c r="O40" s="14">
        <v>30.7</v>
      </c>
    </row>
    <row r="41" spans="1:15" x14ac:dyDescent="0.2">
      <c r="A41" s="6" t="s">
        <v>65</v>
      </c>
      <c r="B41" s="18">
        <v>3719</v>
      </c>
      <c r="C41" s="18">
        <v>3218</v>
      </c>
      <c r="D41" s="18">
        <v>4354</v>
      </c>
      <c r="E41" s="18">
        <v>4140</v>
      </c>
      <c r="F41" s="18">
        <v>3862</v>
      </c>
      <c r="G41" s="18">
        <v>4768</v>
      </c>
      <c r="H41" s="18">
        <v>8357</v>
      </c>
      <c r="I41" s="18">
        <v>5965</v>
      </c>
      <c r="J41" s="18">
        <v>4299</v>
      </c>
      <c r="K41" s="18">
        <v>3426</v>
      </c>
      <c r="L41" s="18">
        <v>6420</v>
      </c>
      <c r="M41" s="18">
        <v>5260</v>
      </c>
      <c r="N41" s="18">
        <v>57788</v>
      </c>
      <c r="O41" s="14">
        <v>12.1</v>
      </c>
    </row>
    <row r="42" spans="1:15" s="8" customFormat="1" ht="16" thickBot="1" x14ac:dyDescent="0.25">
      <c r="A42" s="7" t="s">
        <v>66</v>
      </c>
      <c r="B42" s="19">
        <v>1079</v>
      </c>
      <c r="C42" s="19">
        <v>1105</v>
      </c>
      <c r="D42" s="19">
        <v>1302</v>
      </c>
      <c r="E42" s="19">
        <v>1112</v>
      </c>
      <c r="F42" s="19">
        <v>1193</v>
      </c>
      <c r="G42" s="19">
        <v>1690</v>
      </c>
      <c r="H42" s="19">
        <v>2789</v>
      </c>
      <c r="I42" s="19">
        <v>1528</v>
      </c>
      <c r="J42" s="19">
        <v>1464</v>
      </c>
      <c r="K42" s="19">
        <v>1341</v>
      </c>
      <c r="L42" s="19">
        <v>1859</v>
      </c>
      <c r="M42" s="19">
        <v>1600</v>
      </c>
      <c r="N42" s="19">
        <v>18062</v>
      </c>
      <c r="O42" s="15">
        <v>13.2</v>
      </c>
    </row>
    <row r="43" spans="1:15" s="39" customFormat="1" x14ac:dyDescent="0.2">
      <c r="A43" s="40" t="s">
        <v>7</v>
      </c>
      <c r="B43" s="37">
        <v>113278</v>
      </c>
      <c r="C43" s="37">
        <v>102271</v>
      </c>
      <c r="D43" s="37">
        <v>111746</v>
      </c>
      <c r="E43" s="37">
        <v>101342</v>
      </c>
      <c r="F43" s="37">
        <v>76802</v>
      </c>
      <c r="G43" s="37">
        <v>70414</v>
      </c>
      <c r="H43" s="37">
        <v>98669</v>
      </c>
      <c r="I43" s="37">
        <v>105930</v>
      </c>
      <c r="J43" s="37">
        <v>92849</v>
      </c>
      <c r="K43" s="37">
        <v>104162</v>
      </c>
      <c r="L43" s="37">
        <v>111704</v>
      </c>
      <c r="M43" s="37">
        <v>107348</v>
      </c>
      <c r="N43" s="37">
        <v>1196515</v>
      </c>
      <c r="O43" s="38">
        <v>3</v>
      </c>
    </row>
    <row r="44" spans="1:15" x14ac:dyDescent="0.2">
      <c r="A44" s="6" t="s">
        <v>67</v>
      </c>
      <c r="B44" s="18">
        <v>1558</v>
      </c>
      <c r="C44" s="18">
        <v>1555</v>
      </c>
      <c r="D44" s="18">
        <v>1469</v>
      </c>
      <c r="E44" s="18">
        <v>1214</v>
      </c>
      <c r="F44" s="18">
        <v>1059</v>
      </c>
      <c r="G44">
        <v>920</v>
      </c>
      <c r="H44" s="18">
        <v>1576</v>
      </c>
      <c r="I44" s="18">
        <v>1602</v>
      </c>
      <c r="J44" s="18">
        <v>1433</v>
      </c>
      <c r="K44" s="18">
        <v>1536</v>
      </c>
      <c r="L44" s="18">
        <v>1588</v>
      </c>
      <c r="M44" s="18">
        <v>1377</v>
      </c>
      <c r="N44" s="18">
        <v>16887</v>
      </c>
      <c r="O44" s="14">
        <v>0.7</v>
      </c>
    </row>
    <row r="45" spans="1:15" x14ac:dyDescent="0.2">
      <c r="A45" s="6" t="s">
        <v>68</v>
      </c>
      <c r="B45" s="18">
        <v>1797</v>
      </c>
      <c r="C45" s="18">
        <v>1550</v>
      </c>
      <c r="D45" s="18">
        <v>2034</v>
      </c>
      <c r="E45" s="18">
        <v>1789</v>
      </c>
      <c r="F45" s="18">
        <v>1467</v>
      </c>
      <c r="G45" s="18">
        <v>1356</v>
      </c>
      <c r="H45" s="18">
        <v>2261</v>
      </c>
      <c r="I45" s="18">
        <v>2131</v>
      </c>
      <c r="J45" s="18">
        <v>1614</v>
      </c>
      <c r="K45" s="18">
        <v>1990</v>
      </c>
      <c r="L45" s="18">
        <v>1900</v>
      </c>
      <c r="M45" s="18">
        <v>1704</v>
      </c>
      <c r="N45" s="18">
        <v>21593</v>
      </c>
      <c r="O45" s="14">
        <v>2.6</v>
      </c>
    </row>
    <row r="46" spans="1:15" x14ac:dyDescent="0.2">
      <c r="A46" s="6" t="s">
        <v>69</v>
      </c>
      <c r="B46" s="18">
        <v>2610</v>
      </c>
      <c r="C46" s="18">
        <v>2855</v>
      </c>
      <c r="D46" s="18">
        <v>2373</v>
      </c>
      <c r="E46" s="18">
        <v>2023</v>
      </c>
      <c r="F46" s="18">
        <v>1266</v>
      </c>
      <c r="G46" s="18">
        <v>1406</v>
      </c>
      <c r="H46" s="18">
        <v>2546</v>
      </c>
      <c r="I46" s="18">
        <v>1324</v>
      </c>
      <c r="J46" s="18">
        <v>1474</v>
      </c>
      <c r="K46" s="18">
        <v>2025</v>
      </c>
      <c r="L46" s="18">
        <v>1979</v>
      </c>
      <c r="M46" s="18">
        <v>1896</v>
      </c>
      <c r="N46" s="18">
        <v>23777</v>
      </c>
      <c r="O46" s="14">
        <v>-7.8</v>
      </c>
    </row>
    <row r="47" spans="1:15" x14ac:dyDescent="0.2">
      <c r="A47" s="6" t="s">
        <v>70</v>
      </c>
      <c r="B47" s="18">
        <v>1878</v>
      </c>
      <c r="C47" s="18">
        <v>1499</v>
      </c>
      <c r="D47" s="18">
        <v>1346</v>
      </c>
      <c r="E47">
        <v>916</v>
      </c>
      <c r="F47">
        <v>950</v>
      </c>
      <c r="G47" s="18">
        <v>1789</v>
      </c>
      <c r="H47" s="18">
        <v>1718</v>
      </c>
      <c r="I47" s="18">
        <v>1040</v>
      </c>
      <c r="J47" s="18">
        <v>1132</v>
      </c>
      <c r="K47" s="18">
        <v>1974</v>
      </c>
      <c r="L47" s="18">
        <v>2764</v>
      </c>
      <c r="M47" s="18">
        <v>3825</v>
      </c>
      <c r="N47" s="18">
        <v>20831</v>
      </c>
      <c r="O47" s="14">
        <v>57.7</v>
      </c>
    </row>
    <row r="48" spans="1:15" x14ac:dyDescent="0.2">
      <c r="A48" s="6" t="s">
        <v>71</v>
      </c>
      <c r="B48" s="18">
        <v>9343</v>
      </c>
      <c r="C48" s="18">
        <v>9382</v>
      </c>
      <c r="D48" s="18">
        <v>10389</v>
      </c>
      <c r="E48" s="18">
        <v>10093</v>
      </c>
      <c r="F48" s="18">
        <v>8684</v>
      </c>
      <c r="G48" s="18">
        <v>7104</v>
      </c>
      <c r="H48" s="18">
        <v>11866</v>
      </c>
      <c r="I48" s="18">
        <v>14777</v>
      </c>
      <c r="J48" s="18">
        <v>9298</v>
      </c>
      <c r="K48" s="18">
        <v>10061</v>
      </c>
      <c r="L48" s="18">
        <v>9811</v>
      </c>
      <c r="M48" s="18">
        <v>10206</v>
      </c>
      <c r="N48" s="18">
        <v>121014</v>
      </c>
      <c r="O48" s="14">
        <v>7.3</v>
      </c>
    </row>
    <row r="49" spans="1:15" x14ac:dyDescent="0.2">
      <c r="A49" s="6" t="s">
        <v>72</v>
      </c>
      <c r="B49" s="18">
        <v>14684</v>
      </c>
      <c r="C49" s="18">
        <v>14734</v>
      </c>
      <c r="D49" s="18">
        <v>17094</v>
      </c>
      <c r="E49" s="18">
        <v>14417</v>
      </c>
      <c r="F49" s="18">
        <v>11100</v>
      </c>
      <c r="G49" s="18">
        <v>10669</v>
      </c>
      <c r="H49" s="18">
        <v>13906</v>
      </c>
      <c r="I49" s="18">
        <v>15502</v>
      </c>
      <c r="J49" s="18">
        <v>15285</v>
      </c>
      <c r="K49" s="18">
        <v>16951</v>
      </c>
      <c r="L49" s="18">
        <v>18231</v>
      </c>
      <c r="M49" s="18">
        <v>15568</v>
      </c>
      <c r="N49" s="18">
        <v>178141</v>
      </c>
      <c r="O49" s="14">
        <v>5.7</v>
      </c>
    </row>
    <row r="50" spans="1:15" x14ac:dyDescent="0.2">
      <c r="A50" s="6" t="s">
        <v>73</v>
      </c>
      <c r="B50" s="18">
        <v>670</v>
      </c>
      <c r="C50">
        <v>451</v>
      </c>
      <c r="D50">
        <v>642</v>
      </c>
      <c r="E50">
        <v>458</v>
      </c>
      <c r="F50">
        <v>461</v>
      </c>
      <c r="G50">
        <v>392</v>
      </c>
      <c r="H50">
        <v>480</v>
      </c>
      <c r="I50" s="18">
        <v>558</v>
      </c>
      <c r="J50">
        <v>417</v>
      </c>
      <c r="K50">
        <v>503</v>
      </c>
      <c r="L50" s="18">
        <v>509</v>
      </c>
      <c r="M50">
        <v>680</v>
      </c>
      <c r="N50" s="18">
        <v>6221</v>
      </c>
      <c r="O50" s="14">
        <v>-10.6</v>
      </c>
    </row>
    <row r="51" spans="1:15" x14ac:dyDescent="0.2">
      <c r="A51" s="6" t="s">
        <v>74</v>
      </c>
      <c r="B51" s="18">
        <v>3895</v>
      </c>
      <c r="C51" s="18">
        <v>3109</v>
      </c>
      <c r="D51" s="18">
        <v>4111</v>
      </c>
      <c r="E51" s="18">
        <v>2807</v>
      </c>
      <c r="F51" s="18">
        <v>3131</v>
      </c>
      <c r="G51" s="18">
        <v>2783</v>
      </c>
      <c r="H51" s="18">
        <v>3646</v>
      </c>
      <c r="I51" s="18">
        <v>6956</v>
      </c>
      <c r="J51" s="18">
        <v>3414</v>
      </c>
      <c r="K51" s="18">
        <v>3268</v>
      </c>
      <c r="L51" s="18">
        <v>4081</v>
      </c>
      <c r="M51" s="18">
        <v>3826</v>
      </c>
      <c r="N51" s="18">
        <v>45027</v>
      </c>
      <c r="O51" s="14">
        <v>7.2</v>
      </c>
    </row>
    <row r="52" spans="1:15" x14ac:dyDescent="0.2">
      <c r="A52" s="6" t="s">
        <v>75</v>
      </c>
      <c r="B52" s="18">
        <v>5754</v>
      </c>
      <c r="C52" s="18">
        <v>5385</v>
      </c>
      <c r="D52" s="18">
        <v>5652</v>
      </c>
      <c r="E52" s="18">
        <v>5008</v>
      </c>
      <c r="F52" s="18">
        <v>4660</v>
      </c>
      <c r="G52" s="18">
        <v>4211</v>
      </c>
      <c r="H52" s="18">
        <v>8268</v>
      </c>
      <c r="I52" s="18">
        <v>7324</v>
      </c>
      <c r="J52" s="18">
        <v>5485</v>
      </c>
      <c r="K52" s="18">
        <v>6149</v>
      </c>
      <c r="L52" s="18">
        <v>5558</v>
      </c>
      <c r="M52" s="18">
        <v>5262</v>
      </c>
      <c r="N52" s="18">
        <v>68716</v>
      </c>
      <c r="O52" s="14">
        <v>6.5</v>
      </c>
    </row>
    <row r="53" spans="1:15" x14ac:dyDescent="0.2">
      <c r="A53" s="6" t="s">
        <v>76</v>
      </c>
      <c r="B53" s="18">
        <v>2656</v>
      </c>
      <c r="C53" s="18">
        <v>2505</v>
      </c>
      <c r="D53" s="18">
        <v>2392</v>
      </c>
      <c r="E53" s="18">
        <v>2687</v>
      </c>
      <c r="F53" s="18">
        <v>1505</v>
      </c>
      <c r="G53" s="18">
        <v>1990</v>
      </c>
      <c r="H53" s="18">
        <v>2650</v>
      </c>
      <c r="I53" s="18">
        <v>1540</v>
      </c>
      <c r="J53" s="18">
        <v>1716</v>
      </c>
      <c r="K53" s="18">
        <v>2274</v>
      </c>
      <c r="L53" s="18">
        <v>2799</v>
      </c>
      <c r="M53" s="18">
        <v>2547</v>
      </c>
      <c r="N53" s="18">
        <v>27261</v>
      </c>
      <c r="O53" s="14">
        <v>4.0999999999999996</v>
      </c>
    </row>
    <row r="54" spans="1:15" x14ac:dyDescent="0.2">
      <c r="A54" s="6" t="s">
        <v>77</v>
      </c>
      <c r="B54">
        <v>857</v>
      </c>
      <c r="C54" s="18">
        <v>937</v>
      </c>
      <c r="D54">
        <v>916</v>
      </c>
      <c r="E54">
        <v>559</v>
      </c>
      <c r="F54">
        <v>621</v>
      </c>
      <c r="G54">
        <v>637</v>
      </c>
      <c r="H54" s="18">
        <v>1005</v>
      </c>
      <c r="I54">
        <v>968</v>
      </c>
      <c r="J54" s="18">
        <v>1055</v>
      </c>
      <c r="K54" s="18">
        <v>1109</v>
      </c>
      <c r="L54" s="18">
        <v>1775</v>
      </c>
      <c r="M54">
        <v>999</v>
      </c>
      <c r="N54" s="18">
        <v>11438</v>
      </c>
      <c r="O54" s="14">
        <v>24</v>
      </c>
    </row>
    <row r="55" spans="1:15" x14ac:dyDescent="0.2">
      <c r="A55" s="6" t="s">
        <v>78</v>
      </c>
      <c r="B55" s="18">
        <v>1566</v>
      </c>
      <c r="C55" s="18">
        <v>1142</v>
      </c>
      <c r="D55" s="18">
        <v>1341</v>
      </c>
      <c r="E55" s="18">
        <v>1407</v>
      </c>
      <c r="F55" s="18">
        <v>1167</v>
      </c>
      <c r="G55" s="18">
        <v>1330</v>
      </c>
      <c r="H55" s="18">
        <v>1534</v>
      </c>
      <c r="I55" s="18">
        <v>1346</v>
      </c>
      <c r="J55" s="18">
        <v>1345</v>
      </c>
      <c r="K55" s="18">
        <v>1369</v>
      </c>
      <c r="L55" s="18">
        <v>1475</v>
      </c>
      <c r="M55" s="18">
        <v>1316</v>
      </c>
      <c r="N55" s="18">
        <v>16338</v>
      </c>
      <c r="O55" s="14">
        <v>-11</v>
      </c>
    </row>
    <row r="56" spans="1:15" x14ac:dyDescent="0.2">
      <c r="A56" s="6" t="s">
        <v>79</v>
      </c>
      <c r="B56" s="18">
        <v>8825</v>
      </c>
      <c r="C56" s="18">
        <v>4031</v>
      </c>
      <c r="D56" s="18">
        <v>5150</v>
      </c>
      <c r="E56" s="18">
        <v>3752</v>
      </c>
      <c r="F56" s="18">
        <v>2917</v>
      </c>
      <c r="G56" s="18">
        <v>2868</v>
      </c>
      <c r="H56" s="18">
        <v>3553</v>
      </c>
      <c r="I56" s="18">
        <v>3712</v>
      </c>
      <c r="J56" s="18">
        <v>4027</v>
      </c>
      <c r="K56" s="18">
        <v>4221</v>
      </c>
      <c r="L56" s="18">
        <v>5040</v>
      </c>
      <c r="M56" s="18">
        <v>6369</v>
      </c>
      <c r="N56" s="18">
        <v>54465</v>
      </c>
      <c r="O56" s="14">
        <v>9.6</v>
      </c>
    </row>
    <row r="57" spans="1:15" x14ac:dyDescent="0.2">
      <c r="A57" s="6" t="s">
        <v>80</v>
      </c>
      <c r="B57" s="18">
        <v>1819</v>
      </c>
      <c r="C57" s="18">
        <v>1766</v>
      </c>
      <c r="D57" s="18">
        <v>2373</v>
      </c>
      <c r="E57" s="18">
        <v>2363</v>
      </c>
      <c r="F57" s="18">
        <v>1708</v>
      </c>
      <c r="G57" s="18">
        <v>1843</v>
      </c>
      <c r="H57" s="18">
        <v>2943</v>
      </c>
      <c r="I57" s="18">
        <v>4847</v>
      </c>
      <c r="J57" s="18">
        <v>2603</v>
      </c>
      <c r="K57" s="18">
        <v>2924</v>
      </c>
      <c r="L57" s="18">
        <v>2759</v>
      </c>
      <c r="M57" s="18">
        <v>2583</v>
      </c>
      <c r="N57" s="18">
        <v>30531</v>
      </c>
      <c r="O57" s="14">
        <v>4.5999999999999996</v>
      </c>
    </row>
    <row r="58" spans="1:15" x14ac:dyDescent="0.2">
      <c r="A58" s="6" t="s">
        <v>81</v>
      </c>
      <c r="B58" s="18">
        <v>4188</v>
      </c>
      <c r="C58" s="18">
        <v>3172</v>
      </c>
      <c r="D58" s="18">
        <v>3010</v>
      </c>
      <c r="E58" s="18">
        <v>2234</v>
      </c>
      <c r="F58" s="18">
        <v>1648</v>
      </c>
      <c r="G58" s="18">
        <v>1717</v>
      </c>
      <c r="H58" s="18">
        <v>2053</v>
      </c>
      <c r="I58" s="18">
        <v>1341</v>
      </c>
      <c r="J58" s="18">
        <v>1665</v>
      </c>
      <c r="K58" s="18">
        <v>2822</v>
      </c>
      <c r="L58" s="18">
        <v>3338</v>
      </c>
      <c r="M58" s="18">
        <v>4274</v>
      </c>
      <c r="N58" s="18">
        <v>31462</v>
      </c>
      <c r="O58" s="14">
        <v>7.1</v>
      </c>
    </row>
    <row r="59" spans="1:15" x14ac:dyDescent="0.2">
      <c r="A59" s="6" t="s">
        <v>82</v>
      </c>
      <c r="B59" s="18">
        <v>6245</v>
      </c>
      <c r="C59" s="18">
        <v>5988</v>
      </c>
      <c r="D59" s="18">
        <v>6099</v>
      </c>
      <c r="E59" s="18">
        <v>6517</v>
      </c>
      <c r="F59" s="18">
        <v>4899</v>
      </c>
      <c r="G59" s="18">
        <v>4145</v>
      </c>
      <c r="H59" s="18">
        <v>6656</v>
      </c>
      <c r="I59" s="18">
        <v>5420</v>
      </c>
      <c r="J59" s="18">
        <v>5339</v>
      </c>
      <c r="K59" s="18">
        <v>7018</v>
      </c>
      <c r="L59" s="18">
        <v>7152</v>
      </c>
      <c r="M59" s="18">
        <v>5934</v>
      </c>
      <c r="N59" s="18">
        <v>71412</v>
      </c>
      <c r="O59" s="14">
        <v>6.4</v>
      </c>
    </row>
    <row r="60" spans="1:15" x14ac:dyDescent="0.2">
      <c r="A60" s="6" t="s">
        <v>83</v>
      </c>
      <c r="B60" s="18">
        <v>1468</v>
      </c>
      <c r="C60" s="18">
        <v>1622</v>
      </c>
      <c r="D60" s="18">
        <v>1150</v>
      </c>
      <c r="E60">
        <v>852</v>
      </c>
      <c r="F60">
        <v>802</v>
      </c>
      <c r="G60">
        <v>701</v>
      </c>
      <c r="H60" s="18">
        <v>1032</v>
      </c>
      <c r="I60" s="18">
        <v>1003</v>
      </c>
      <c r="J60" s="18">
        <v>1043</v>
      </c>
      <c r="K60">
        <v>792</v>
      </c>
      <c r="L60" s="18">
        <v>1622</v>
      </c>
      <c r="M60" s="18">
        <v>897</v>
      </c>
      <c r="N60" s="18">
        <v>12984</v>
      </c>
      <c r="O60" s="14">
        <v>-10.5</v>
      </c>
    </row>
    <row r="61" spans="1:15" x14ac:dyDescent="0.2">
      <c r="A61" s="6" t="s">
        <v>84</v>
      </c>
      <c r="B61" s="18">
        <v>36859</v>
      </c>
      <c r="C61" s="18">
        <v>35609</v>
      </c>
      <c r="D61" s="18">
        <v>38545</v>
      </c>
      <c r="E61" s="18">
        <v>38202</v>
      </c>
      <c r="F61" s="18">
        <v>24888</v>
      </c>
      <c r="G61" s="18">
        <v>21048</v>
      </c>
      <c r="H61" s="18">
        <v>26491</v>
      </c>
      <c r="I61" s="18">
        <v>29805</v>
      </c>
      <c r="J61" s="18">
        <v>30242</v>
      </c>
      <c r="K61" s="18">
        <v>31945</v>
      </c>
      <c r="L61" s="18">
        <v>33683</v>
      </c>
      <c r="M61" s="18">
        <v>32071</v>
      </c>
      <c r="N61" s="18">
        <v>379388</v>
      </c>
      <c r="O61" s="14">
        <v>-2.7</v>
      </c>
    </row>
    <row r="62" spans="1:15" x14ac:dyDescent="0.2">
      <c r="A62" s="6" t="s">
        <v>85</v>
      </c>
      <c r="B62" s="18">
        <v>5513</v>
      </c>
      <c r="C62" s="18">
        <v>3942</v>
      </c>
      <c r="D62" s="18">
        <v>4351</v>
      </c>
      <c r="E62" s="18">
        <v>2720</v>
      </c>
      <c r="F62" s="18">
        <v>2830</v>
      </c>
      <c r="G62" s="18">
        <v>2620</v>
      </c>
      <c r="H62" s="18">
        <v>3391</v>
      </c>
      <c r="I62" s="18">
        <v>3247</v>
      </c>
      <c r="J62" s="18">
        <v>2987</v>
      </c>
      <c r="K62" s="18">
        <v>3934</v>
      </c>
      <c r="L62" s="18">
        <v>4420</v>
      </c>
      <c r="M62" s="18">
        <v>4957</v>
      </c>
      <c r="N62" s="18">
        <v>44912</v>
      </c>
      <c r="O62" s="14">
        <v>3.8</v>
      </c>
    </row>
    <row r="63" spans="1:15" ht="16" thickBot="1" x14ac:dyDescent="0.25">
      <c r="A63" s="6" t="s">
        <v>86</v>
      </c>
      <c r="B63" s="18">
        <v>1093</v>
      </c>
      <c r="C63" s="18">
        <v>1037</v>
      </c>
      <c r="D63" s="18">
        <v>1309</v>
      </c>
      <c r="E63" s="18">
        <v>1324</v>
      </c>
      <c r="F63" s="18">
        <v>1039</v>
      </c>
      <c r="G63">
        <v>885</v>
      </c>
      <c r="H63" s="18">
        <v>1094</v>
      </c>
      <c r="I63" s="18">
        <v>1487</v>
      </c>
      <c r="J63" s="18">
        <v>1275</v>
      </c>
      <c r="K63" s="18">
        <v>1297</v>
      </c>
      <c r="L63" s="18">
        <v>1220</v>
      </c>
      <c r="M63" s="18">
        <v>1057</v>
      </c>
      <c r="N63" s="18">
        <v>14117</v>
      </c>
      <c r="O63" s="14">
        <v>7.8</v>
      </c>
    </row>
    <row r="64" spans="1:15" s="44" customFormat="1" x14ac:dyDescent="0.2">
      <c r="A64" s="41" t="s">
        <v>8</v>
      </c>
      <c r="B64" s="42">
        <v>94889</v>
      </c>
      <c r="C64" s="42">
        <v>56572</v>
      </c>
      <c r="D64" s="42">
        <v>64531</v>
      </c>
      <c r="E64" s="42">
        <v>88015</v>
      </c>
      <c r="F64" s="42">
        <v>78681</v>
      </c>
      <c r="G64" s="42">
        <v>89313</v>
      </c>
      <c r="H64" s="42">
        <v>102850</v>
      </c>
      <c r="I64" s="42">
        <v>76852</v>
      </c>
      <c r="J64" s="42">
        <v>90873</v>
      </c>
      <c r="K64" s="42">
        <v>87751</v>
      </c>
      <c r="L64" s="42">
        <v>73259</v>
      </c>
      <c r="M64" s="42">
        <v>87541</v>
      </c>
      <c r="N64" s="42">
        <v>991127</v>
      </c>
      <c r="O64" s="43">
        <v>12.2</v>
      </c>
    </row>
    <row r="65" spans="1:15" x14ac:dyDescent="0.2">
      <c r="A65" s="6" t="s">
        <v>87</v>
      </c>
      <c r="B65" s="18">
        <v>86557</v>
      </c>
      <c r="C65" s="18">
        <v>51849</v>
      </c>
      <c r="D65" s="18">
        <v>57294</v>
      </c>
      <c r="E65" s="18">
        <v>76673</v>
      </c>
      <c r="F65" s="18">
        <v>65716</v>
      </c>
      <c r="G65" s="18">
        <v>76259</v>
      </c>
      <c r="H65" s="18">
        <v>86939</v>
      </c>
      <c r="I65" s="18">
        <v>65079</v>
      </c>
      <c r="J65" s="18">
        <v>80645</v>
      </c>
      <c r="K65" s="18">
        <v>77555</v>
      </c>
      <c r="L65" s="18">
        <v>63801</v>
      </c>
      <c r="M65" s="18">
        <v>76614</v>
      </c>
      <c r="N65" s="18">
        <v>864981</v>
      </c>
      <c r="O65" s="14">
        <v>10.199999999999999</v>
      </c>
    </row>
    <row r="66" spans="1:15" x14ac:dyDescent="0.2">
      <c r="A66" s="6" t="s">
        <v>88</v>
      </c>
      <c r="B66" s="18">
        <v>7233</v>
      </c>
      <c r="C66" s="18">
        <v>3910</v>
      </c>
      <c r="D66" s="18">
        <v>6329</v>
      </c>
      <c r="E66" s="18">
        <v>10338</v>
      </c>
      <c r="F66" s="18">
        <v>11897</v>
      </c>
      <c r="G66" s="18">
        <v>11837</v>
      </c>
      <c r="H66" s="18">
        <v>14680</v>
      </c>
      <c r="I66" s="18">
        <v>10787</v>
      </c>
      <c r="J66" s="18">
        <v>9078</v>
      </c>
      <c r="K66" s="18">
        <v>9078</v>
      </c>
      <c r="L66" s="18">
        <v>8177</v>
      </c>
      <c r="M66" s="18">
        <v>9638</v>
      </c>
      <c r="N66" s="18">
        <v>112982</v>
      </c>
      <c r="O66" s="14">
        <v>30.4</v>
      </c>
    </row>
    <row r="67" spans="1:15" ht="16" thickBot="1" x14ac:dyDescent="0.25">
      <c r="A67" s="6" t="s">
        <v>89</v>
      </c>
      <c r="B67" s="18">
        <v>1099</v>
      </c>
      <c r="C67">
        <v>813</v>
      </c>
      <c r="D67">
        <v>908</v>
      </c>
      <c r="E67" s="18">
        <v>1004</v>
      </c>
      <c r="F67" s="18">
        <v>1068</v>
      </c>
      <c r="G67" s="18">
        <v>1217</v>
      </c>
      <c r="H67" s="18">
        <v>1231</v>
      </c>
      <c r="I67">
        <v>986</v>
      </c>
      <c r="J67" s="18">
        <v>1150</v>
      </c>
      <c r="K67" s="18">
        <v>1118</v>
      </c>
      <c r="L67" s="18">
        <v>1281</v>
      </c>
      <c r="M67" s="18">
        <v>1289</v>
      </c>
      <c r="N67" s="18">
        <v>13164</v>
      </c>
      <c r="O67" s="14">
        <v>11.9</v>
      </c>
    </row>
    <row r="68" spans="1:15" s="44" customFormat="1" x14ac:dyDescent="0.2">
      <c r="A68" s="41" t="s">
        <v>9</v>
      </c>
      <c r="B68" s="42">
        <v>6492</v>
      </c>
      <c r="C68" s="42">
        <v>3434</v>
      </c>
      <c r="D68" s="42">
        <v>4836</v>
      </c>
      <c r="E68" s="42">
        <v>5622</v>
      </c>
      <c r="F68" s="42">
        <v>3992</v>
      </c>
      <c r="G68" s="42">
        <v>4584</v>
      </c>
      <c r="H68" s="42">
        <v>6163</v>
      </c>
      <c r="I68" s="42">
        <v>4360</v>
      </c>
      <c r="J68" s="42">
        <v>5253</v>
      </c>
      <c r="K68" s="42">
        <v>5268</v>
      </c>
      <c r="L68" s="42">
        <v>4551</v>
      </c>
      <c r="M68" s="42">
        <v>7978</v>
      </c>
      <c r="N68" s="42">
        <v>62533</v>
      </c>
      <c r="O68" s="43">
        <v>-3.5</v>
      </c>
    </row>
    <row r="69" spans="1:15" x14ac:dyDescent="0.2">
      <c r="A69" s="6" t="s">
        <v>90</v>
      </c>
      <c r="B69">
        <v>279</v>
      </c>
      <c r="C69">
        <v>208</v>
      </c>
      <c r="D69">
        <v>256</v>
      </c>
      <c r="E69">
        <v>249</v>
      </c>
      <c r="F69">
        <v>259</v>
      </c>
      <c r="G69">
        <v>300</v>
      </c>
      <c r="H69">
        <v>463</v>
      </c>
      <c r="I69">
        <v>221</v>
      </c>
      <c r="J69">
        <v>341</v>
      </c>
      <c r="K69">
        <v>351</v>
      </c>
      <c r="L69">
        <v>257</v>
      </c>
      <c r="M69">
        <v>238</v>
      </c>
      <c r="N69" s="18">
        <v>3422</v>
      </c>
      <c r="O69" s="14">
        <v>-19.7</v>
      </c>
    </row>
    <row r="70" spans="1:15" x14ac:dyDescent="0.2">
      <c r="A70" s="6" t="s">
        <v>91</v>
      </c>
      <c r="B70" s="18">
        <v>687</v>
      </c>
      <c r="C70">
        <v>438</v>
      </c>
      <c r="D70">
        <v>548</v>
      </c>
      <c r="E70">
        <v>718</v>
      </c>
      <c r="F70">
        <v>482</v>
      </c>
      <c r="G70">
        <v>509</v>
      </c>
      <c r="H70">
        <v>728</v>
      </c>
      <c r="I70" s="18">
        <v>623</v>
      </c>
      <c r="J70" s="18">
        <v>483</v>
      </c>
      <c r="K70" s="18">
        <v>618</v>
      </c>
      <c r="L70">
        <v>764</v>
      </c>
      <c r="M70" s="18">
        <v>1269</v>
      </c>
      <c r="N70" s="18">
        <v>7867</v>
      </c>
      <c r="O70" s="14">
        <v>-9</v>
      </c>
    </row>
    <row r="71" spans="1:15" x14ac:dyDescent="0.2">
      <c r="A71" s="6" t="s">
        <v>92</v>
      </c>
      <c r="B71" s="18">
        <v>3390</v>
      </c>
      <c r="C71" s="18">
        <v>1397</v>
      </c>
      <c r="D71" s="18">
        <v>2310</v>
      </c>
      <c r="E71" s="18">
        <v>3140</v>
      </c>
      <c r="F71" s="18">
        <v>1797</v>
      </c>
      <c r="G71" s="18">
        <v>1923</v>
      </c>
      <c r="H71" s="18">
        <v>2619</v>
      </c>
      <c r="I71" s="18">
        <v>1509</v>
      </c>
      <c r="J71" s="18">
        <v>2430</v>
      </c>
      <c r="K71" s="18">
        <v>2434</v>
      </c>
      <c r="L71" s="18">
        <v>1781</v>
      </c>
      <c r="M71" s="18">
        <v>4591</v>
      </c>
      <c r="N71" s="18">
        <v>29321</v>
      </c>
      <c r="O71" s="14">
        <v>1.1000000000000001</v>
      </c>
    </row>
    <row r="72" spans="1:15" ht="16" thickBot="1" x14ac:dyDescent="0.25">
      <c r="A72" s="6" t="s">
        <v>93</v>
      </c>
      <c r="B72" s="18">
        <v>2136</v>
      </c>
      <c r="C72" s="18">
        <v>1391</v>
      </c>
      <c r="D72" s="18">
        <v>1722</v>
      </c>
      <c r="E72" s="18">
        <v>1515</v>
      </c>
      <c r="F72" s="18">
        <v>1454</v>
      </c>
      <c r="G72" s="18">
        <v>1852</v>
      </c>
      <c r="H72" s="18">
        <v>2353</v>
      </c>
      <c r="I72" s="18">
        <v>2007</v>
      </c>
      <c r="J72" s="18">
        <v>1999</v>
      </c>
      <c r="K72" s="18">
        <v>1865</v>
      </c>
      <c r="L72" s="18">
        <v>1749</v>
      </c>
      <c r="M72" s="18">
        <v>1880</v>
      </c>
      <c r="N72" s="18">
        <v>21923</v>
      </c>
      <c r="O72" s="14">
        <v>-4.3</v>
      </c>
    </row>
    <row r="73" spans="1:15" s="44" customFormat="1" ht="16" thickBot="1" x14ac:dyDescent="0.25">
      <c r="A73" s="41" t="s">
        <v>10</v>
      </c>
      <c r="B73" s="44">
        <v>1</v>
      </c>
      <c r="C73" s="44">
        <v>1</v>
      </c>
      <c r="D73" s="44">
        <v>1</v>
      </c>
      <c r="E73" s="44">
        <v>1</v>
      </c>
      <c r="F73" s="44">
        <v>2</v>
      </c>
      <c r="G73" s="44">
        <v>0</v>
      </c>
      <c r="H73" s="44">
        <v>4</v>
      </c>
      <c r="I73" s="44">
        <v>0</v>
      </c>
      <c r="J73" s="44">
        <v>3</v>
      </c>
      <c r="K73" s="44">
        <v>1</v>
      </c>
      <c r="L73" s="44">
        <v>1</v>
      </c>
      <c r="M73" s="44">
        <v>1</v>
      </c>
      <c r="N73" s="44">
        <v>16</v>
      </c>
      <c r="O73" s="43">
        <v>-44.8</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O6" sqref="O6"/>
    </sheetView>
  </sheetViews>
  <sheetFormatPr baseColWidth="10" defaultColWidth="8.83203125" defaultRowHeight="15" x14ac:dyDescent="0.2"/>
  <cols>
    <col min="1" max="1" width="29.33203125" customWidth="1"/>
    <col min="2" max="14" width="9.1640625" customWidth="1"/>
    <col min="15" max="15" width="12.1640625" customWidth="1"/>
  </cols>
  <sheetData>
    <row r="1" spans="1:15" ht="18" x14ac:dyDescent="0.2">
      <c r="B1" s="29" t="s">
        <v>0</v>
      </c>
    </row>
    <row r="2" spans="1:15" ht="19" x14ac:dyDescent="0.25">
      <c r="B2" s="2" t="s">
        <v>95</v>
      </c>
    </row>
    <row r="3" spans="1:15" x14ac:dyDescent="0.2">
      <c r="B3" s="1" t="s">
        <v>94</v>
      </c>
    </row>
    <row r="4" spans="1:15" s="10" customFormat="1" ht="18.75" customHeight="1" x14ac:dyDescent="0.2">
      <c r="B4" s="11" t="s">
        <v>12</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49" t="s">
        <v>26</v>
      </c>
    </row>
    <row r="6" spans="1:15" s="17" customFormat="1" ht="30" customHeight="1" thickBot="1" x14ac:dyDescent="0.25">
      <c r="A6" s="16" t="s">
        <v>2</v>
      </c>
      <c r="B6" s="50">
        <v>2011</v>
      </c>
      <c r="C6" s="50">
        <v>2011</v>
      </c>
      <c r="D6" s="50">
        <v>2011</v>
      </c>
      <c r="E6" s="50">
        <v>2011</v>
      </c>
      <c r="F6" s="50">
        <v>2011</v>
      </c>
      <c r="G6" s="50">
        <v>2011</v>
      </c>
      <c r="H6" s="50">
        <v>2011</v>
      </c>
      <c r="I6" s="50">
        <v>2011</v>
      </c>
      <c r="J6" s="50">
        <v>2011</v>
      </c>
      <c r="K6" s="50">
        <v>2011</v>
      </c>
      <c r="L6" s="50">
        <v>2011</v>
      </c>
      <c r="M6" s="50">
        <v>2011</v>
      </c>
      <c r="N6" s="50">
        <v>2011</v>
      </c>
      <c r="O6" s="51" t="s">
        <v>27</v>
      </c>
    </row>
    <row r="7" spans="1:15" s="45" customFormat="1" ht="16" thickBot="1" x14ac:dyDescent="0.25">
      <c r="A7" s="45" t="s">
        <v>4</v>
      </c>
      <c r="B7" s="46">
        <v>113627</v>
      </c>
      <c r="C7" s="46">
        <v>107992</v>
      </c>
      <c r="D7" s="46">
        <v>116402</v>
      </c>
      <c r="E7" s="46">
        <v>107218</v>
      </c>
      <c r="F7" s="46">
        <v>103038</v>
      </c>
      <c r="G7" s="46">
        <v>110220</v>
      </c>
      <c r="H7" s="46">
        <v>111184</v>
      </c>
      <c r="I7" s="46">
        <v>121334</v>
      </c>
      <c r="J7" s="46">
        <v>89265</v>
      </c>
      <c r="K7" s="46">
        <v>100307</v>
      </c>
      <c r="L7" s="46">
        <v>102582</v>
      </c>
      <c r="M7" s="46">
        <v>144894</v>
      </c>
      <c r="N7" s="46">
        <v>1328063</v>
      </c>
      <c r="O7" s="47">
        <v>4.9000000000000004</v>
      </c>
    </row>
    <row r="8" spans="1:15" s="39" customFormat="1" x14ac:dyDescent="0.2">
      <c r="A8" s="36" t="s">
        <v>3</v>
      </c>
      <c r="B8" s="37">
        <v>3119</v>
      </c>
      <c r="C8" s="37">
        <v>2793</v>
      </c>
      <c r="D8" s="37">
        <v>7674</v>
      </c>
      <c r="E8" s="37">
        <v>4795</v>
      </c>
      <c r="F8" s="37">
        <v>1350</v>
      </c>
      <c r="G8" s="37">
        <v>1329</v>
      </c>
      <c r="H8" s="37">
        <v>1527</v>
      </c>
      <c r="I8" s="37">
        <v>1410</v>
      </c>
      <c r="J8" s="37">
        <v>956</v>
      </c>
      <c r="K8" s="37">
        <v>3603</v>
      </c>
      <c r="L8" s="37">
        <v>3605</v>
      </c>
      <c r="M8" s="37">
        <v>2601</v>
      </c>
      <c r="N8" s="37">
        <v>34762</v>
      </c>
      <c r="O8" s="38">
        <v>-7</v>
      </c>
    </row>
    <row r="9" spans="1:15" x14ac:dyDescent="0.2">
      <c r="A9" s="5" t="s">
        <v>34</v>
      </c>
      <c r="B9" s="18">
        <v>584</v>
      </c>
      <c r="C9" s="18">
        <v>555</v>
      </c>
      <c r="D9" s="18">
        <v>1655</v>
      </c>
      <c r="E9" s="18">
        <v>993</v>
      </c>
      <c r="F9" s="18">
        <v>206</v>
      </c>
      <c r="G9" s="18">
        <v>161</v>
      </c>
      <c r="H9" s="18">
        <v>199</v>
      </c>
      <c r="I9" s="18">
        <v>258</v>
      </c>
      <c r="J9" s="18">
        <v>108</v>
      </c>
      <c r="K9" s="18">
        <v>789</v>
      </c>
      <c r="L9" s="18">
        <v>957</v>
      </c>
      <c r="M9" s="18">
        <v>499</v>
      </c>
      <c r="N9" s="18">
        <v>6964</v>
      </c>
      <c r="O9" s="14">
        <v>-7</v>
      </c>
    </row>
    <row r="10" spans="1:15" x14ac:dyDescent="0.2">
      <c r="A10" s="5" t="s">
        <v>35</v>
      </c>
      <c r="B10" s="18">
        <v>2322</v>
      </c>
      <c r="C10" s="18">
        <v>2097</v>
      </c>
      <c r="D10" s="18">
        <v>5645</v>
      </c>
      <c r="E10" s="18">
        <v>3268</v>
      </c>
      <c r="F10" s="18">
        <v>1054</v>
      </c>
      <c r="G10" s="18">
        <v>1082</v>
      </c>
      <c r="H10" s="18">
        <v>1211</v>
      </c>
      <c r="I10" s="18">
        <v>1069</v>
      </c>
      <c r="J10" s="18">
        <v>800</v>
      </c>
      <c r="K10" s="18">
        <v>2556</v>
      </c>
      <c r="L10" s="18">
        <v>2221</v>
      </c>
      <c r="M10" s="18">
        <v>1745</v>
      </c>
      <c r="N10" s="18">
        <v>25070</v>
      </c>
      <c r="O10" s="14">
        <v>-7.9</v>
      </c>
    </row>
    <row r="11" spans="1:15" s="8" customFormat="1" ht="16" thickBot="1" x14ac:dyDescent="0.25">
      <c r="A11" s="9" t="s">
        <v>36</v>
      </c>
      <c r="B11" s="19">
        <v>213</v>
      </c>
      <c r="C11" s="19">
        <v>141</v>
      </c>
      <c r="D11" s="19">
        <v>374</v>
      </c>
      <c r="E11" s="8">
        <v>534</v>
      </c>
      <c r="F11" s="8">
        <v>90</v>
      </c>
      <c r="G11" s="8">
        <v>86</v>
      </c>
      <c r="H11" s="19">
        <v>117</v>
      </c>
      <c r="I11" s="19">
        <v>83</v>
      </c>
      <c r="J11" s="19">
        <v>48</v>
      </c>
      <c r="K11" s="19">
        <v>258</v>
      </c>
      <c r="L11" s="19">
        <v>427</v>
      </c>
      <c r="M11" s="19">
        <v>357</v>
      </c>
      <c r="N11" s="19">
        <v>2728</v>
      </c>
      <c r="O11" s="15">
        <v>1.8</v>
      </c>
    </row>
    <row r="12" spans="1:15" s="39" customFormat="1" x14ac:dyDescent="0.2">
      <c r="A12" s="40" t="s">
        <v>5</v>
      </c>
      <c r="B12" s="37">
        <v>92676</v>
      </c>
      <c r="C12" s="37">
        <v>92537</v>
      </c>
      <c r="D12" s="37">
        <v>83362</v>
      </c>
      <c r="E12" s="37">
        <v>86037</v>
      </c>
      <c r="F12" s="37">
        <v>93477</v>
      </c>
      <c r="G12" s="37">
        <v>99536</v>
      </c>
      <c r="H12" s="37">
        <v>100715</v>
      </c>
      <c r="I12" s="37">
        <v>110201</v>
      </c>
      <c r="J12" s="37">
        <v>81861</v>
      </c>
      <c r="K12" s="37">
        <v>87143</v>
      </c>
      <c r="L12" s="37">
        <v>86295</v>
      </c>
      <c r="M12" s="37">
        <v>126308</v>
      </c>
      <c r="N12" s="37">
        <v>1140148</v>
      </c>
      <c r="O12" s="38">
        <v>7.6</v>
      </c>
    </row>
    <row r="13" spans="1:15" s="33" customFormat="1" x14ac:dyDescent="0.2">
      <c r="A13" s="30" t="s">
        <v>37</v>
      </c>
      <c r="B13" s="31">
        <v>68254</v>
      </c>
      <c r="C13" s="31">
        <v>62569</v>
      </c>
      <c r="D13" s="31">
        <v>64586</v>
      </c>
      <c r="E13" s="31">
        <v>66361</v>
      </c>
      <c r="F13" s="31">
        <v>67203</v>
      </c>
      <c r="G13" s="31">
        <v>78390</v>
      </c>
      <c r="H13" s="31">
        <v>74797</v>
      </c>
      <c r="I13" s="31">
        <v>80170</v>
      </c>
      <c r="J13" s="31">
        <v>66043</v>
      </c>
      <c r="K13" s="31">
        <v>66647</v>
      </c>
      <c r="L13" s="31">
        <v>64946</v>
      </c>
      <c r="M13" s="31">
        <v>104524</v>
      </c>
      <c r="N13" s="31">
        <v>864490</v>
      </c>
      <c r="O13" s="32">
        <v>6.1</v>
      </c>
    </row>
    <row r="14" spans="1:15" x14ac:dyDescent="0.2">
      <c r="A14" s="6" t="s">
        <v>38</v>
      </c>
      <c r="B14" s="18">
        <v>30</v>
      </c>
      <c r="C14" s="18">
        <v>61</v>
      </c>
      <c r="D14" s="18">
        <v>66</v>
      </c>
      <c r="E14">
        <v>67</v>
      </c>
      <c r="F14">
        <v>75</v>
      </c>
      <c r="G14" s="18">
        <v>62</v>
      </c>
      <c r="H14" s="18">
        <v>69</v>
      </c>
      <c r="I14" s="18">
        <v>25</v>
      </c>
      <c r="J14" s="18">
        <v>36</v>
      </c>
      <c r="K14" s="18">
        <v>43</v>
      </c>
      <c r="L14" s="18">
        <v>71</v>
      </c>
      <c r="M14" s="18">
        <v>126</v>
      </c>
      <c r="N14" s="18">
        <v>731</v>
      </c>
      <c r="O14" s="14">
        <v>-12.9</v>
      </c>
    </row>
    <row r="15" spans="1:15" x14ac:dyDescent="0.2">
      <c r="A15" s="6" t="s">
        <v>39</v>
      </c>
      <c r="B15" s="18">
        <v>60185</v>
      </c>
      <c r="C15" s="18">
        <v>53986</v>
      </c>
      <c r="D15" s="18">
        <v>53872</v>
      </c>
      <c r="E15" s="18">
        <v>56575</v>
      </c>
      <c r="F15" s="18">
        <v>57170</v>
      </c>
      <c r="G15" s="18">
        <v>69934</v>
      </c>
      <c r="H15" s="18">
        <v>65687</v>
      </c>
      <c r="I15" s="18">
        <v>69667</v>
      </c>
      <c r="J15" s="18">
        <v>55758</v>
      </c>
      <c r="K15" s="18">
        <v>56019</v>
      </c>
      <c r="L15" s="18">
        <v>54758</v>
      </c>
      <c r="M15" s="18">
        <v>91663</v>
      </c>
      <c r="N15" s="18">
        <v>745274</v>
      </c>
      <c r="O15" s="14">
        <v>7</v>
      </c>
    </row>
    <row r="16" spans="1:15" x14ac:dyDescent="0.2">
      <c r="A16" s="6" t="s">
        <v>40</v>
      </c>
      <c r="B16" s="18">
        <v>4024</v>
      </c>
      <c r="C16" s="18">
        <v>4589</v>
      </c>
      <c r="D16" s="18">
        <v>6066</v>
      </c>
      <c r="E16" s="18">
        <v>4124</v>
      </c>
      <c r="F16" s="18">
        <v>4810</v>
      </c>
      <c r="G16" s="18">
        <v>5108</v>
      </c>
      <c r="H16" s="18">
        <v>5556</v>
      </c>
      <c r="I16" s="18">
        <v>6404</v>
      </c>
      <c r="J16" s="18">
        <v>7029</v>
      </c>
      <c r="K16" s="18">
        <v>6091</v>
      </c>
      <c r="L16" s="18">
        <v>5787</v>
      </c>
      <c r="M16" s="18">
        <v>8360</v>
      </c>
      <c r="N16" s="18">
        <v>67948</v>
      </c>
      <c r="O16" s="14">
        <v>-5.3</v>
      </c>
    </row>
    <row r="17" spans="1:15" x14ac:dyDescent="0.2">
      <c r="A17" s="6" t="s">
        <v>41</v>
      </c>
      <c r="B17" s="18">
        <v>215</v>
      </c>
      <c r="C17" s="18">
        <v>152</v>
      </c>
      <c r="D17" s="18">
        <v>272</v>
      </c>
      <c r="E17" s="18">
        <v>197</v>
      </c>
      <c r="F17" s="18">
        <v>139</v>
      </c>
      <c r="G17" s="18">
        <v>140</v>
      </c>
      <c r="H17" s="18">
        <v>182</v>
      </c>
      <c r="I17" s="18">
        <v>141</v>
      </c>
      <c r="J17" s="18">
        <v>215</v>
      </c>
      <c r="K17" s="18">
        <v>263</v>
      </c>
      <c r="L17" s="18">
        <v>255</v>
      </c>
      <c r="M17" s="18">
        <v>344</v>
      </c>
      <c r="N17" s="18">
        <v>2515</v>
      </c>
      <c r="O17" s="14">
        <v>17.899999999999999</v>
      </c>
    </row>
    <row r="18" spans="1:15" x14ac:dyDescent="0.2">
      <c r="A18" s="6" t="s">
        <v>42</v>
      </c>
      <c r="B18" s="18">
        <v>2463</v>
      </c>
      <c r="C18" s="18">
        <v>2627</v>
      </c>
      <c r="D18" s="18">
        <v>3154</v>
      </c>
      <c r="E18" s="18">
        <v>4015</v>
      </c>
      <c r="F18" s="18">
        <v>3624</v>
      </c>
      <c r="G18" s="18">
        <v>2278</v>
      </c>
      <c r="H18" s="18">
        <v>2237</v>
      </c>
      <c r="I18" s="18">
        <v>2601</v>
      </c>
      <c r="J18" s="18">
        <v>1992</v>
      </c>
      <c r="K18" s="18">
        <v>2998</v>
      </c>
      <c r="L18" s="18">
        <v>2935</v>
      </c>
      <c r="M18" s="18">
        <v>3033</v>
      </c>
      <c r="N18" s="18">
        <v>33957</v>
      </c>
      <c r="O18" s="14">
        <v>19.3</v>
      </c>
    </row>
    <row r="19" spans="1:15" x14ac:dyDescent="0.2">
      <c r="A19" s="6" t="s">
        <v>43</v>
      </c>
      <c r="B19" s="18">
        <v>949</v>
      </c>
      <c r="C19" s="18">
        <v>804</v>
      </c>
      <c r="D19" s="18">
        <v>661</v>
      </c>
      <c r="E19" s="18">
        <v>1113</v>
      </c>
      <c r="F19" s="18">
        <v>790</v>
      </c>
      <c r="G19" s="18">
        <v>522</v>
      </c>
      <c r="H19" s="18">
        <v>712</v>
      </c>
      <c r="I19" s="18">
        <v>876</v>
      </c>
      <c r="J19" s="18">
        <v>696</v>
      </c>
      <c r="K19" s="18">
        <v>919</v>
      </c>
      <c r="L19" s="18">
        <v>475</v>
      </c>
      <c r="M19" s="18">
        <v>717</v>
      </c>
      <c r="N19" s="18">
        <v>9234</v>
      </c>
      <c r="O19" s="14">
        <v>-10.4</v>
      </c>
    </row>
    <row r="20" spans="1:15" x14ac:dyDescent="0.2">
      <c r="A20" s="6" t="s">
        <v>44</v>
      </c>
      <c r="B20" s="18">
        <v>364</v>
      </c>
      <c r="C20" s="18">
        <v>326</v>
      </c>
      <c r="D20" s="18">
        <v>481</v>
      </c>
      <c r="E20" s="18">
        <v>255</v>
      </c>
      <c r="F20">
        <v>574</v>
      </c>
      <c r="G20" s="18">
        <v>320</v>
      </c>
      <c r="H20" s="18">
        <v>322</v>
      </c>
      <c r="I20" s="18">
        <v>446</v>
      </c>
      <c r="J20" s="18">
        <v>278</v>
      </c>
      <c r="K20" s="18">
        <v>286</v>
      </c>
      <c r="L20" s="18">
        <v>643</v>
      </c>
      <c r="M20" s="18">
        <v>268</v>
      </c>
      <c r="N20" s="18">
        <v>4563</v>
      </c>
      <c r="O20" s="14">
        <v>10.9</v>
      </c>
    </row>
    <row r="21" spans="1:15" x14ac:dyDescent="0.2">
      <c r="A21" s="6" t="s">
        <v>45</v>
      </c>
      <c r="B21">
        <v>24</v>
      </c>
      <c r="C21">
        <v>24</v>
      </c>
      <c r="D21">
        <v>14</v>
      </c>
      <c r="E21">
        <v>15</v>
      </c>
      <c r="F21">
        <v>21</v>
      </c>
      <c r="G21">
        <v>26</v>
      </c>
      <c r="H21">
        <v>32</v>
      </c>
      <c r="I21">
        <v>10</v>
      </c>
      <c r="J21" s="18">
        <v>39</v>
      </c>
      <c r="K21">
        <v>28</v>
      </c>
      <c r="L21" s="18">
        <v>22</v>
      </c>
      <c r="M21">
        <v>13</v>
      </c>
      <c r="N21" s="18">
        <v>268</v>
      </c>
      <c r="O21" s="14">
        <v>-19.3</v>
      </c>
    </row>
    <row r="22" spans="1:15" s="33" customFormat="1" x14ac:dyDescent="0.2">
      <c r="A22" s="30" t="s">
        <v>46</v>
      </c>
      <c r="B22" s="31">
        <v>17823</v>
      </c>
      <c r="C22" s="31">
        <v>24759</v>
      </c>
      <c r="D22" s="31">
        <v>13310</v>
      </c>
      <c r="E22" s="31">
        <v>13666</v>
      </c>
      <c r="F22" s="31">
        <v>15098</v>
      </c>
      <c r="G22" s="31">
        <v>11305</v>
      </c>
      <c r="H22" s="31">
        <v>18997</v>
      </c>
      <c r="I22" s="31">
        <v>24513</v>
      </c>
      <c r="J22" s="31">
        <v>11702</v>
      </c>
      <c r="K22" s="31">
        <v>14654</v>
      </c>
      <c r="L22" s="31">
        <v>13005</v>
      </c>
      <c r="M22" s="31">
        <v>13638</v>
      </c>
      <c r="N22" s="31">
        <v>192470</v>
      </c>
      <c r="O22" s="32">
        <v>17.600000000000001</v>
      </c>
    </row>
    <row r="23" spans="1:15" x14ac:dyDescent="0.2">
      <c r="A23" s="6" t="s">
        <v>47</v>
      </c>
      <c r="B23" s="18">
        <v>933</v>
      </c>
      <c r="C23" s="18">
        <v>2115</v>
      </c>
      <c r="D23" s="18">
        <v>857</v>
      </c>
      <c r="E23" s="18">
        <v>2036</v>
      </c>
      <c r="F23" s="18">
        <v>1667</v>
      </c>
      <c r="G23" s="18">
        <v>1002</v>
      </c>
      <c r="H23" s="18">
        <v>2325</v>
      </c>
      <c r="I23" s="18">
        <v>2474</v>
      </c>
      <c r="J23" s="18">
        <v>932</v>
      </c>
      <c r="K23" s="18">
        <v>945</v>
      </c>
      <c r="L23" s="18">
        <v>819</v>
      </c>
      <c r="M23" s="18">
        <v>1564</v>
      </c>
      <c r="N23" s="18">
        <v>17669</v>
      </c>
      <c r="O23" s="14">
        <v>35.299999999999997</v>
      </c>
    </row>
    <row r="24" spans="1:15" x14ac:dyDescent="0.2">
      <c r="A24" s="6" t="s">
        <v>48</v>
      </c>
      <c r="B24" s="18">
        <v>2913</v>
      </c>
      <c r="C24" s="18">
        <v>3296</v>
      </c>
      <c r="D24" s="18">
        <v>2944</v>
      </c>
      <c r="E24" s="18">
        <v>2952</v>
      </c>
      <c r="F24" s="18">
        <v>3956</v>
      </c>
      <c r="G24" s="18">
        <v>1737</v>
      </c>
      <c r="H24" s="18">
        <v>3639</v>
      </c>
      <c r="I24" s="18">
        <v>4842</v>
      </c>
      <c r="J24" s="18">
        <v>2904</v>
      </c>
      <c r="K24" s="18">
        <v>2648</v>
      </c>
      <c r="L24" s="18">
        <v>2900</v>
      </c>
      <c r="M24" s="18">
        <v>2762</v>
      </c>
      <c r="N24" s="18">
        <v>37493</v>
      </c>
      <c r="O24" s="14">
        <v>6.1</v>
      </c>
    </row>
    <row r="25" spans="1:15" x14ac:dyDescent="0.2">
      <c r="A25" s="6" t="s">
        <v>49</v>
      </c>
      <c r="B25" s="18">
        <v>5342</v>
      </c>
      <c r="C25" s="18">
        <v>11167</v>
      </c>
      <c r="D25" s="18">
        <v>3095</v>
      </c>
      <c r="E25" s="18">
        <v>3101</v>
      </c>
      <c r="F25" s="18">
        <v>3152</v>
      </c>
      <c r="G25" s="18">
        <v>2452</v>
      </c>
      <c r="H25" s="18">
        <v>5524</v>
      </c>
      <c r="I25" s="18">
        <v>8115</v>
      </c>
      <c r="J25" s="18">
        <v>2830</v>
      </c>
      <c r="K25" s="18">
        <v>4339</v>
      </c>
      <c r="L25" s="18">
        <v>2879</v>
      </c>
      <c r="M25" s="18">
        <v>3513</v>
      </c>
      <c r="N25" s="18">
        <v>55509</v>
      </c>
      <c r="O25" s="14">
        <v>43.5</v>
      </c>
    </row>
    <row r="26" spans="1:15" x14ac:dyDescent="0.2">
      <c r="A26" s="6" t="s">
        <v>50</v>
      </c>
      <c r="B26" s="18">
        <v>7729</v>
      </c>
      <c r="C26" s="18">
        <v>7113</v>
      </c>
      <c r="D26" s="18">
        <v>5942</v>
      </c>
      <c r="E26" s="18">
        <v>4783</v>
      </c>
      <c r="F26" s="18">
        <v>5405</v>
      </c>
      <c r="G26" s="18">
        <v>5547</v>
      </c>
      <c r="H26" s="18">
        <v>6065</v>
      </c>
      <c r="I26" s="18">
        <v>7842</v>
      </c>
      <c r="J26" s="18">
        <v>4370</v>
      </c>
      <c r="K26" s="18">
        <v>6057</v>
      </c>
      <c r="L26" s="18">
        <v>5731</v>
      </c>
      <c r="M26" s="18">
        <v>5059</v>
      </c>
      <c r="N26" s="18">
        <v>71643</v>
      </c>
      <c r="O26" s="14">
        <v>6.8</v>
      </c>
    </row>
    <row r="27" spans="1:15" x14ac:dyDescent="0.2">
      <c r="A27" s="6" t="s">
        <v>51</v>
      </c>
      <c r="B27" s="18">
        <v>879</v>
      </c>
      <c r="C27" s="18">
        <v>997</v>
      </c>
      <c r="D27" s="18">
        <v>423</v>
      </c>
      <c r="E27" s="18">
        <v>755</v>
      </c>
      <c r="F27" s="18">
        <v>815</v>
      </c>
      <c r="G27" s="18">
        <v>531</v>
      </c>
      <c r="H27" s="18">
        <v>1297</v>
      </c>
      <c r="I27" s="18">
        <v>1140</v>
      </c>
      <c r="J27" s="18">
        <v>650</v>
      </c>
      <c r="K27" s="18">
        <v>601</v>
      </c>
      <c r="L27" s="18">
        <v>640</v>
      </c>
      <c r="M27" s="18">
        <v>679</v>
      </c>
      <c r="N27" s="18">
        <v>9407</v>
      </c>
      <c r="O27" s="14">
        <v>4.9000000000000004</v>
      </c>
    </row>
    <row r="28" spans="1:15" x14ac:dyDescent="0.2">
      <c r="A28" s="6" t="s">
        <v>52</v>
      </c>
      <c r="B28">
        <v>27</v>
      </c>
      <c r="C28">
        <v>71</v>
      </c>
      <c r="D28">
        <v>49</v>
      </c>
      <c r="E28">
        <v>39</v>
      </c>
      <c r="F28">
        <v>103</v>
      </c>
      <c r="G28">
        <v>36</v>
      </c>
      <c r="H28">
        <v>147</v>
      </c>
      <c r="I28" s="18">
        <v>100</v>
      </c>
      <c r="J28">
        <v>16</v>
      </c>
      <c r="K28">
        <v>64</v>
      </c>
      <c r="L28">
        <v>36</v>
      </c>
      <c r="M28">
        <v>61</v>
      </c>
      <c r="N28" s="18">
        <v>749</v>
      </c>
      <c r="O28" s="14">
        <v>30.9</v>
      </c>
    </row>
    <row r="29" spans="1:15" s="33" customFormat="1" x14ac:dyDescent="0.2">
      <c r="A29" s="30" t="s">
        <v>53</v>
      </c>
      <c r="B29" s="31">
        <v>6259</v>
      </c>
      <c r="C29" s="31">
        <v>5002</v>
      </c>
      <c r="D29" s="31">
        <v>4694</v>
      </c>
      <c r="E29" s="31">
        <v>5798</v>
      </c>
      <c r="F29" s="31">
        <v>10998</v>
      </c>
      <c r="G29" s="31">
        <v>9690</v>
      </c>
      <c r="H29" s="31">
        <v>6624</v>
      </c>
      <c r="I29" s="31">
        <v>5335</v>
      </c>
      <c r="J29" s="31">
        <v>3860</v>
      </c>
      <c r="K29" s="31">
        <v>5708</v>
      </c>
      <c r="L29" s="31">
        <v>8043</v>
      </c>
      <c r="M29" s="31">
        <v>7812</v>
      </c>
      <c r="N29" s="31">
        <v>79823</v>
      </c>
      <c r="O29" s="32">
        <v>2.9</v>
      </c>
    </row>
    <row r="30" spans="1:15" x14ac:dyDescent="0.2">
      <c r="A30" s="6" t="s">
        <v>54</v>
      </c>
      <c r="B30" s="18">
        <v>74</v>
      </c>
      <c r="C30" s="18">
        <v>36</v>
      </c>
      <c r="D30" s="18">
        <v>35</v>
      </c>
      <c r="E30" s="18">
        <v>39</v>
      </c>
      <c r="F30">
        <v>63</v>
      </c>
      <c r="G30" s="18">
        <v>30</v>
      </c>
      <c r="H30" s="18">
        <v>38</v>
      </c>
      <c r="I30" s="18">
        <v>16</v>
      </c>
      <c r="J30" s="18">
        <v>60</v>
      </c>
      <c r="K30" s="18">
        <v>46</v>
      </c>
      <c r="L30" s="18">
        <v>55</v>
      </c>
      <c r="M30" s="18">
        <v>38</v>
      </c>
      <c r="N30" s="18">
        <v>530</v>
      </c>
      <c r="O30" s="14">
        <v>-37.6</v>
      </c>
    </row>
    <row r="31" spans="1:15" x14ac:dyDescent="0.2">
      <c r="A31" s="6" t="s">
        <v>55</v>
      </c>
      <c r="B31" s="18">
        <v>5995</v>
      </c>
      <c r="C31" s="18">
        <v>4835</v>
      </c>
      <c r="D31" s="18">
        <v>4327</v>
      </c>
      <c r="E31" s="18">
        <v>5235</v>
      </c>
      <c r="F31" s="18">
        <v>10806</v>
      </c>
      <c r="G31" s="18">
        <v>9398</v>
      </c>
      <c r="H31" s="18">
        <v>5704</v>
      </c>
      <c r="I31" s="18">
        <v>5110</v>
      </c>
      <c r="J31" s="18">
        <v>3672</v>
      </c>
      <c r="K31" s="18">
        <v>5502</v>
      </c>
      <c r="L31" s="18">
        <v>7831</v>
      </c>
      <c r="M31" s="18">
        <v>7435</v>
      </c>
      <c r="N31" s="18">
        <v>75850</v>
      </c>
      <c r="O31" s="14">
        <v>3.2</v>
      </c>
    </row>
    <row r="32" spans="1:15" x14ac:dyDescent="0.2">
      <c r="A32" s="6" t="s">
        <v>56</v>
      </c>
      <c r="B32" s="18">
        <v>44</v>
      </c>
      <c r="C32">
        <v>34</v>
      </c>
      <c r="D32">
        <v>34</v>
      </c>
      <c r="E32">
        <v>36</v>
      </c>
      <c r="F32">
        <v>29</v>
      </c>
      <c r="G32">
        <v>26</v>
      </c>
      <c r="H32">
        <v>20</v>
      </c>
      <c r="I32">
        <v>33</v>
      </c>
      <c r="J32">
        <v>24</v>
      </c>
      <c r="K32" s="18">
        <v>74</v>
      </c>
      <c r="L32">
        <v>80</v>
      </c>
      <c r="M32" s="18">
        <v>51</v>
      </c>
      <c r="N32" s="18">
        <v>485</v>
      </c>
      <c r="O32" s="14">
        <v>-8.3000000000000007</v>
      </c>
    </row>
    <row r="33" spans="1:15" x14ac:dyDescent="0.2">
      <c r="A33" s="6" t="s">
        <v>57</v>
      </c>
      <c r="B33">
        <v>51</v>
      </c>
      <c r="C33">
        <v>41</v>
      </c>
      <c r="D33">
        <v>53</v>
      </c>
      <c r="E33">
        <v>40</v>
      </c>
      <c r="F33">
        <v>31</v>
      </c>
      <c r="G33">
        <v>191</v>
      </c>
      <c r="H33" s="18">
        <v>139</v>
      </c>
      <c r="I33">
        <v>30</v>
      </c>
      <c r="J33">
        <v>20</v>
      </c>
      <c r="K33" s="18">
        <v>21</v>
      </c>
      <c r="L33">
        <v>26</v>
      </c>
      <c r="M33">
        <v>47</v>
      </c>
      <c r="N33" s="18">
        <v>690</v>
      </c>
      <c r="O33" s="14">
        <v>-9.9</v>
      </c>
    </row>
    <row r="34" spans="1:15" x14ac:dyDescent="0.2">
      <c r="A34" s="6" t="s">
        <v>58</v>
      </c>
      <c r="B34" s="18">
        <v>85</v>
      </c>
      <c r="C34" s="18">
        <v>46</v>
      </c>
      <c r="D34" s="18">
        <v>232</v>
      </c>
      <c r="E34" s="18">
        <v>444</v>
      </c>
      <c r="F34" s="18">
        <v>62</v>
      </c>
      <c r="G34" s="18">
        <v>29</v>
      </c>
      <c r="H34" s="18">
        <v>708</v>
      </c>
      <c r="I34" s="18">
        <v>145</v>
      </c>
      <c r="J34" s="18">
        <v>77</v>
      </c>
      <c r="K34" s="18">
        <v>56</v>
      </c>
      <c r="L34" s="18">
        <v>43</v>
      </c>
      <c r="M34" s="18">
        <v>232</v>
      </c>
      <c r="N34" s="18">
        <v>2159</v>
      </c>
      <c r="O34" s="14">
        <v>25.2</v>
      </c>
    </row>
    <row r="35" spans="1:15" x14ac:dyDescent="0.2">
      <c r="A35" s="6" t="s">
        <v>59</v>
      </c>
      <c r="B35">
        <v>10</v>
      </c>
      <c r="C35">
        <v>10</v>
      </c>
      <c r="D35">
        <v>13</v>
      </c>
      <c r="E35">
        <v>4</v>
      </c>
      <c r="F35">
        <v>7</v>
      </c>
      <c r="G35">
        <v>16</v>
      </c>
      <c r="H35">
        <v>15</v>
      </c>
      <c r="I35">
        <v>1</v>
      </c>
      <c r="J35">
        <v>7</v>
      </c>
      <c r="K35">
        <v>9</v>
      </c>
      <c r="L35" s="18">
        <v>8</v>
      </c>
      <c r="M35">
        <v>9</v>
      </c>
      <c r="N35" s="18">
        <v>109</v>
      </c>
      <c r="O35" s="14">
        <v>-43.8</v>
      </c>
    </row>
    <row r="36" spans="1:15" s="33" customFormat="1" x14ac:dyDescent="0.2">
      <c r="A36" s="30" t="s">
        <v>60</v>
      </c>
      <c r="B36" s="31">
        <v>340</v>
      </c>
      <c r="C36" s="31">
        <v>207</v>
      </c>
      <c r="D36" s="31">
        <v>772</v>
      </c>
      <c r="E36" s="33">
        <v>212</v>
      </c>
      <c r="F36" s="33">
        <v>178</v>
      </c>
      <c r="G36" s="31">
        <v>151</v>
      </c>
      <c r="H36" s="31">
        <v>297</v>
      </c>
      <c r="I36" s="31">
        <v>183</v>
      </c>
      <c r="J36" s="31">
        <v>256</v>
      </c>
      <c r="K36" s="31">
        <v>134</v>
      </c>
      <c r="L36" s="31">
        <v>301</v>
      </c>
      <c r="M36" s="31">
        <v>334</v>
      </c>
      <c r="N36" s="31">
        <v>3365</v>
      </c>
      <c r="O36" s="32">
        <v>-4.5999999999999996</v>
      </c>
    </row>
    <row r="37" spans="1:15" x14ac:dyDescent="0.2">
      <c r="A37" s="6" t="s">
        <v>61</v>
      </c>
      <c r="B37">
        <v>33</v>
      </c>
      <c r="C37">
        <v>38</v>
      </c>
      <c r="D37" s="18">
        <v>588</v>
      </c>
      <c r="E37">
        <v>22</v>
      </c>
      <c r="F37">
        <v>26</v>
      </c>
      <c r="G37">
        <v>26</v>
      </c>
      <c r="H37">
        <v>19</v>
      </c>
      <c r="I37">
        <v>40</v>
      </c>
      <c r="J37">
        <v>94</v>
      </c>
      <c r="K37">
        <v>7</v>
      </c>
      <c r="L37">
        <v>33</v>
      </c>
      <c r="M37">
        <v>53</v>
      </c>
      <c r="N37" s="18">
        <v>979</v>
      </c>
      <c r="O37" s="14">
        <v>-23</v>
      </c>
    </row>
    <row r="38" spans="1:15" x14ac:dyDescent="0.2">
      <c r="A38" s="6" t="s">
        <v>62</v>
      </c>
      <c r="B38">
        <v>12</v>
      </c>
      <c r="C38">
        <v>17</v>
      </c>
      <c r="D38">
        <v>40</v>
      </c>
      <c r="E38">
        <v>15</v>
      </c>
      <c r="F38">
        <v>3</v>
      </c>
      <c r="G38">
        <v>1</v>
      </c>
      <c r="H38">
        <v>3</v>
      </c>
      <c r="I38">
        <v>6</v>
      </c>
      <c r="J38">
        <v>3</v>
      </c>
      <c r="K38">
        <v>20</v>
      </c>
      <c r="L38">
        <v>12</v>
      </c>
      <c r="M38">
        <v>8</v>
      </c>
      <c r="N38" s="18">
        <v>140</v>
      </c>
      <c r="O38" s="14">
        <v>-44</v>
      </c>
    </row>
    <row r="39" spans="1:15" x14ac:dyDescent="0.2">
      <c r="A39" s="6" t="s">
        <v>63</v>
      </c>
      <c r="B39">
        <v>7</v>
      </c>
      <c r="C39">
        <v>20</v>
      </c>
      <c r="D39">
        <v>15</v>
      </c>
      <c r="E39">
        <v>6</v>
      </c>
      <c r="F39">
        <v>8</v>
      </c>
      <c r="G39">
        <v>5</v>
      </c>
      <c r="H39">
        <v>39</v>
      </c>
      <c r="I39" s="18">
        <v>0</v>
      </c>
      <c r="J39">
        <v>12</v>
      </c>
      <c r="K39">
        <v>2</v>
      </c>
      <c r="L39">
        <v>20</v>
      </c>
      <c r="M39">
        <v>20</v>
      </c>
      <c r="N39" s="18">
        <v>154</v>
      </c>
      <c r="O39" s="14">
        <v>5.5</v>
      </c>
    </row>
    <row r="40" spans="1:15" x14ac:dyDescent="0.2">
      <c r="A40" s="6" t="s">
        <v>64</v>
      </c>
      <c r="B40">
        <v>12</v>
      </c>
      <c r="C40">
        <v>31</v>
      </c>
      <c r="D40">
        <v>14</v>
      </c>
      <c r="E40">
        <v>37</v>
      </c>
      <c r="F40">
        <v>17</v>
      </c>
      <c r="G40">
        <v>6</v>
      </c>
      <c r="H40">
        <v>61</v>
      </c>
      <c r="I40">
        <v>7</v>
      </c>
      <c r="J40">
        <v>30</v>
      </c>
      <c r="K40">
        <v>6</v>
      </c>
      <c r="L40">
        <v>24</v>
      </c>
      <c r="M40">
        <v>42</v>
      </c>
      <c r="N40" s="18">
        <v>287</v>
      </c>
      <c r="O40" s="14">
        <v>66.900000000000006</v>
      </c>
    </row>
    <row r="41" spans="1:15" x14ac:dyDescent="0.2">
      <c r="A41" s="6" t="s">
        <v>65</v>
      </c>
      <c r="B41" s="18">
        <v>81</v>
      </c>
      <c r="C41" s="18">
        <v>64</v>
      </c>
      <c r="D41" s="18">
        <v>68</v>
      </c>
      <c r="E41">
        <v>77</v>
      </c>
      <c r="F41">
        <v>96</v>
      </c>
      <c r="G41">
        <v>67</v>
      </c>
      <c r="H41" s="18">
        <v>107</v>
      </c>
      <c r="I41" s="18">
        <v>112</v>
      </c>
      <c r="J41" s="18">
        <v>93</v>
      </c>
      <c r="K41" s="18">
        <v>84</v>
      </c>
      <c r="L41" s="18">
        <v>142</v>
      </c>
      <c r="M41" s="18">
        <v>161</v>
      </c>
      <c r="N41" s="18">
        <v>1152</v>
      </c>
      <c r="O41" s="14">
        <v>6.1</v>
      </c>
    </row>
    <row r="42" spans="1:15" s="8" customFormat="1" ht="16" thickBot="1" x14ac:dyDescent="0.25">
      <c r="A42" s="7" t="s">
        <v>66</v>
      </c>
      <c r="B42" s="8">
        <v>195</v>
      </c>
      <c r="C42" s="8">
        <v>37</v>
      </c>
      <c r="D42" s="8">
        <v>47</v>
      </c>
      <c r="E42" s="8">
        <v>55</v>
      </c>
      <c r="F42" s="8">
        <v>28</v>
      </c>
      <c r="G42" s="8">
        <v>46</v>
      </c>
      <c r="H42" s="8">
        <v>68</v>
      </c>
      <c r="I42" s="8">
        <v>18</v>
      </c>
      <c r="J42" s="8">
        <v>24</v>
      </c>
      <c r="K42" s="8">
        <v>15</v>
      </c>
      <c r="L42" s="8">
        <v>70</v>
      </c>
      <c r="M42" s="8">
        <v>50</v>
      </c>
      <c r="N42" s="19">
        <v>653</v>
      </c>
      <c r="O42" s="15">
        <v>8.6999999999999993</v>
      </c>
    </row>
    <row r="43" spans="1:15" s="39" customFormat="1" x14ac:dyDescent="0.2">
      <c r="A43" s="40" t="s">
        <v>7</v>
      </c>
      <c r="B43" s="37">
        <v>11025</v>
      </c>
      <c r="C43" s="37">
        <v>9572</v>
      </c>
      <c r="D43" s="37">
        <v>19149</v>
      </c>
      <c r="E43" s="37">
        <v>10708</v>
      </c>
      <c r="F43" s="37">
        <v>3630</v>
      </c>
      <c r="G43" s="37">
        <v>3183</v>
      </c>
      <c r="H43" s="37">
        <v>3874</v>
      </c>
      <c r="I43" s="37">
        <v>4711</v>
      </c>
      <c r="J43" s="37">
        <v>3486</v>
      </c>
      <c r="K43" s="37">
        <v>5147</v>
      </c>
      <c r="L43" s="37">
        <v>9310</v>
      </c>
      <c r="M43" s="37">
        <v>11678</v>
      </c>
      <c r="N43" s="37">
        <v>95473</v>
      </c>
      <c r="O43" s="38">
        <v>-10.199999999999999</v>
      </c>
    </row>
    <row r="44" spans="1:15" x14ac:dyDescent="0.2">
      <c r="A44" s="6" t="s">
        <v>67</v>
      </c>
      <c r="B44" s="18">
        <v>224</v>
      </c>
      <c r="C44" s="18">
        <v>178</v>
      </c>
      <c r="D44">
        <v>228</v>
      </c>
      <c r="E44">
        <v>223</v>
      </c>
      <c r="F44">
        <v>41</v>
      </c>
      <c r="G44">
        <v>19</v>
      </c>
      <c r="H44">
        <v>38</v>
      </c>
      <c r="I44">
        <v>76</v>
      </c>
      <c r="J44">
        <v>34</v>
      </c>
      <c r="K44">
        <v>55</v>
      </c>
      <c r="L44">
        <v>169</v>
      </c>
      <c r="M44">
        <v>125</v>
      </c>
      <c r="N44" s="18">
        <v>1410</v>
      </c>
      <c r="O44" s="14">
        <v>-23.6</v>
      </c>
    </row>
    <row r="45" spans="1:15" x14ac:dyDescent="0.2">
      <c r="A45" s="6" t="s">
        <v>68</v>
      </c>
      <c r="B45" s="18">
        <v>143</v>
      </c>
      <c r="C45" s="18">
        <v>101</v>
      </c>
      <c r="D45" s="18">
        <v>199</v>
      </c>
      <c r="E45">
        <v>279</v>
      </c>
      <c r="F45">
        <v>47</v>
      </c>
      <c r="G45">
        <v>40</v>
      </c>
      <c r="H45" s="18">
        <v>72</v>
      </c>
      <c r="I45" s="18">
        <v>102</v>
      </c>
      <c r="J45" s="18">
        <v>52</v>
      </c>
      <c r="K45" s="18">
        <v>75</v>
      </c>
      <c r="L45" s="18">
        <v>116</v>
      </c>
      <c r="M45" s="18">
        <v>171</v>
      </c>
      <c r="N45" s="18">
        <v>1397</v>
      </c>
      <c r="O45" s="14">
        <v>-0.7</v>
      </c>
    </row>
    <row r="46" spans="1:15" x14ac:dyDescent="0.2">
      <c r="A46" s="6" t="s">
        <v>69</v>
      </c>
      <c r="B46" s="18">
        <v>90</v>
      </c>
      <c r="C46" s="18">
        <v>138</v>
      </c>
      <c r="D46" s="18">
        <v>113</v>
      </c>
      <c r="E46" s="18">
        <v>81</v>
      </c>
      <c r="F46">
        <v>35</v>
      </c>
      <c r="G46">
        <v>42</v>
      </c>
      <c r="H46" s="18">
        <v>87</v>
      </c>
      <c r="I46" s="18">
        <v>45</v>
      </c>
      <c r="J46" s="18">
        <v>60</v>
      </c>
      <c r="K46" s="18">
        <v>68</v>
      </c>
      <c r="L46" s="18">
        <v>127</v>
      </c>
      <c r="M46" s="18">
        <v>168</v>
      </c>
      <c r="N46" s="18">
        <v>1054</v>
      </c>
      <c r="O46" s="14">
        <v>-20.5</v>
      </c>
    </row>
    <row r="47" spans="1:15" x14ac:dyDescent="0.2">
      <c r="A47" s="6" t="s">
        <v>70</v>
      </c>
      <c r="B47" s="18">
        <v>111</v>
      </c>
      <c r="C47" s="18">
        <v>66</v>
      </c>
      <c r="D47" s="18">
        <v>84</v>
      </c>
      <c r="E47">
        <v>47</v>
      </c>
      <c r="F47">
        <v>22</v>
      </c>
      <c r="G47">
        <v>75</v>
      </c>
      <c r="H47">
        <v>109</v>
      </c>
      <c r="I47">
        <v>59</v>
      </c>
      <c r="J47">
        <v>41</v>
      </c>
      <c r="K47">
        <v>102</v>
      </c>
      <c r="L47" s="18">
        <v>185</v>
      </c>
      <c r="M47" s="18">
        <v>153</v>
      </c>
      <c r="N47" s="18">
        <v>1054</v>
      </c>
      <c r="O47" s="14">
        <v>46</v>
      </c>
    </row>
    <row r="48" spans="1:15" x14ac:dyDescent="0.2">
      <c r="A48" s="6" t="s">
        <v>71</v>
      </c>
      <c r="B48" s="18">
        <v>909</v>
      </c>
      <c r="C48" s="18">
        <v>592</v>
      </c>
      <c r="D48" s="18">
        <v>936</v>
      </c>
      <c r="E48" s="18">
        <v>806</v>
      </c>
      <c r="F48" s="18">
        <v>691</v>
      </c>
      <c r="G48" s="18">
        <v>245</v>
      </c>
      <c r="H48" s="18">
        <v>515</v>
      </c>
      <c r="I48" s="18">
        <v>670</v>
      </c>
      <c r="J48" s="18">
        <v>322</v>
      </c>
      <c r="K48" s="18">
        <v>419</v>
      </c>
      <c r="L48" s="18">
        <v>562</v>
      </c>
      <c r="M48" s="18">
        <v>1027</v>
      </c>
      <c r="N48" s="18">
        <v>7694</v>
      </c>
      <c r="O48" s="14">
        <v>1.9</v>
      </c>
    </row>
    <row r="49" spans="1:15" x14ac:dyDescent="0.2">
      <c r="A49" s="6" t="s">
        <v>72</v>
      </c>
      <c r="B49" s="18">
        <v>4020</v>
      </c>
      <c r="C49" s="18">
        <v>3385</v>
      </c>
      <c r="D49" s="18">
        <v>4963</v>
      </c>
      <c r="E49" s="18">
        <v>2495</v>
      </c>
      <c r="F49" s="18">
        <v>419</v>
      </c>
      <c r="G49" s="18">
        <v>365</v>
      </c>
      <c r="H49" s="18">
        <v>391</v>
      </c>
      <c r="I49" s="18">
        <v>579</v>
      </c>
      <c r="J49" s="18">
        <v>468</v>
      </c>
      <c r="K49" s="18">
        <v>611</v>
      </c>
      <c r="L49" s="18">
        <v>2857</v>
      </c>
      <c r="M49" s="18">
        <v>4621</v>
      </c>
      <c r="N49" s="18">
        <v>25174</v>
      </c>
      <c r="O49" s="14">
        <v>-3.5</v>
      </c>
    </row>
    <row r="50" spans="1:15" x14ac:dyDescent="0.2">
      <c r="A50" s="6" t="s">
        <v>73</v>
      </c>
      <c r="B50" s="18">
        <v>51</v>
      </c>
      <c r="C50">
        <v>42</v>
      </c>
      <c r="D50">
        <v>56</v>
      </c>
      <c r="E50">
        <v>36</v>
      </c>
      <c r="F50">
        <v>29</v>
      </c>
      <c r="G50">
        <v>36</v>
      </c>
      <c r="H50">
        <v>53</v>
      </c>
      <c r="I50" s="18">
        <v>49</v>
      </c>
      <c r="J50">
        <v>38</v>
      </c>
      <c r="K50">
        <v>47</v>
      </c>
      <c r="L50" s="18">
        <v>54</v>
      </c>
      <c r="M50">
        <v>60</v>
      </c>
      <c r="N50" s="18">
        <v>551</v>
      </c>
      <c r="O50" s="14">
        <v>7.8</v>
      </c>
    </row>
    <row r="51" spans="1:15" x14ac:dyDescent="0.2">
      <c r="A51" s="6" t="s">
        <v>74</v>
      </c>
      <c r="B51" s="18">
        <v>779</v>
      </c>
      <c r="C51" s="18">
        <v>156</v>
      </c>
      <c r="D51" s="18">
        <v>761</v>
      </c>
      <c r="E51">
        <v>519</v>
      </c>
      <c r="F51">
        <v>151</v>
      </c>
      <c r="G51">
        <v>150</v>
      </c>
      <c r="H51" s="18">
        <v>214</v>
      </c>
      <c r="I51" s="18">
        <v>246</v>
      </c>
      <c r="J51" s="18">
        <v>180</v>
      </c>
      <c r="K51" s="18">
        <v>186</v>
      </c>
      <c r="L51" s="18">
        <v>341</v>
      </c>
      <c r="M51" s="18">
        <v>699</v>
      </c>
      <c r="N51" s="18">
        <v>4382</v>
      </c>
      <c r="O51" s="14">
        <v>-14.8</v>
      </c>
    </row>
    <row r="52" spans="1:15" x14ac:dyDescent="0.2">
      <c r="A52" s="6" t="s">
        <v>75</v>
      </c>
      <c r="B52" s="18">
        <v>430</v>
      </c>
      <c r="C52" s="18">
        <v>322</v>
      </c>
      <c r="D52" s="18">
        <v>886</v>
      </c>
      <c r="E52" s="18">
        <v>358</v>
      </c>
      <c r="F52" s="18">
        <v>305</v>
      </c>
      <c r="G52" s="18">
        <v>229</v>
      </c>
      <c r="H52" s="18">
        <v>316</v>
      </c>
      <c r="I52" s="18">
        <v>360</v>
      </c>
      <c r="J52" s="18">
        <v>265</v>
      </c>
      <c r="K52" s="18">
        <v>345</v>
      </c>
      <c r="L52" s="18">
        <v>385</v>
      </c>
      <c r="M52" s="18">
        <v>302</v>
      </c>
      <c r="N52" s="18">
        <v>4503</v>
      </c>
      <c r="O52" s="14">
        <v>5.2</v>
      </c>
    </row>
    <row r="53" spans="1:15" x14ac:dyDescent="0.2">
      <c r="A53" s="6" t="s">
        <v>76</v>
      </c>
      <c r="B53" s="18">
        <v>219</v>
      </c>
      <c r="C53" s="18">
        <v>197</v>
      </c>
      <c r="D53" s="18">
        <v>260</v>
      </c>
      <c r="E53" s="18">
        <v>243</v>
      </c>
      <c r="F53">
        <v>110</v>
      </c>
      <c r="G53">
        <v>119</v>
      </c>
      <c r="H53" s="18">
        <v>204</v>
      </c>
      <c r="I53" s="18">
        <v>172</v>
      </c>
      <c r="J53" s="18">
        <v>129</v>
      </c>
      <c r="K53" s="18">
        <v>228</v>
      </c>
      <c r="L53" s="18">
        <v>339</v>
      </c>
      <c r="M53" s="18">
        <v>317</v>
      </c>
      <c r="N53" s="18">
        <v>2537</v>
      </c>
      <c r="O53" s="14">
        <v>-12.7</v>
      </c>
    </row>
    <row r="54" spans="1:15" x14ac:dyDescent="0.2">
      <c r="A54" s="6" t="s">
        <v>77</v>
      </c>
      <c r="B54">
        <v>85</v>
      </c>
      <c r="C54" s="18">
        <v>55</v>
      </c>
      <c r="D54">
        <v>101</v>
      </c>
      <c r="E54">
        <v>77</v>
      </c>
      <c r="F54">
        <v>36</v>
      </c>
      <c r="G54">
        <v>37</v>
      </c>
      <c r="H54">
        <v>60</v>
      </c>
      <c r="I54">
        <v>70</v>
      </c>
      <c r="J54">
        <v>89</v>
      </c>
      <c r="K54">
        <v>59</v>
      </c>
      <c r="L54">
        <v>84</v>
      </c>
      <c r="M54">
        <v>101</v>
      </c>
      <c r="N54" s="18">
        <v>854</v>
      </c>
      <c r="O54" s="14">
        <v>0.4</v>
      </c>
    </row>
    <row r="55" spans="1:15" x14ac:dyDescent="0.2">
      <c r="A55" s="6" t="s">
        <v>78</v>
      </c>
      <c r="B55" s="18">
        <v>54</v>
      </c>
      <c r="C55" s="18">
        <v>66</v>
      </c>
      <c r="D55" s="18">
        <v>74</v>
      </c>
      <c r="E55">
        <v>65</v>
      </c>
      <c r="F55">
        <v>33</v>
      </c>
      <c r="G55">
        <v>27</v>
      </c>
      <c r="H55" s="18">
        <v>38</v>
      </c>
      <c r="I55" s="18">
        <v>49</v>
      </c>
      <c r="J55" s="18">
        <v>46</v>
      </c>
      <c r="K55" s="18">
        <v>47</v>
      </c>
      <c r="L55" s="18">
        <v>37</v>
      </c>
      <c r="M55" s="18">
        <v>64</v>
      </c>
      <c r="N55" s="18">
        <v>600</v>
      </c>
      <c r="O55" s="14">
        <v>3.6</v>
      </c>
    </row>
    <row r="56" spans="1:15" x14ac:dyDescent="0.2">
      <c r="A56" s="6" t="s">
        <v>79</v>
      </c>
      <c r="B56" s="18">
        <v>716</v>
      </c>
      <c r="C56" s="18">
        <v>187</v>
      </c>
      <c r="D56" s="18">
        <v>430</v>
      </c>
      <c r="E56">
        <v>297</v>
      </c>
      <c r="F56">
        <v>172</v>
      </c>
      <c r="G56">
        <v>133</v>
      </c>
      <c r="H56">
        <v>197</v>
      </c>
      <c r="I56">
        <v>178</v>
      </c>
      <c r="J56">
        <v>146</v>
      </c>
      <c r="K56">
        <v>222</v>
      </c>
      <c r="L56" s="18">
        <v>350</v>
      </c>
      <c r="M56" s="18">
        <v>339</v>
      </c>
      <c r="N56" s="18">
        <v>3367</v>
      </c>
      <c r="O56" s="14">
        <v>-5.7</v>
      </c>
    </row>
    <row r="57" spans="1:15" x14ac:dyDescent="0.2">
      <c r="A57" s="6" t="s">
        <v>80</v>
      </c>
      <c r="B57" s="18">
        <v>171</v>
      </c>
      <c r="C57" s="18">
        <v>57</v>
      </c>
      <c r="D57">
        <v>258</v>
      </c>
      <c r="E57">
        <v>168</v>
      </c>
      <c r="F57">
        <v>37</v>
      </c>
      <c r="G57">
        <v>33</v>
      </c>
      <c r="H57" s="18">
        <v>40</v>
      </c>
      <c r="I57" s="18">
        <v>83</v>
      </c>
      <c r="J57" s="18">
        <v>62</v>
      </c>
      <c r="K57" s="18">
        <v>139</v>
      </c>
      <c r="L57" s="18">
        <v>164</v>
      </c>
      <c r="M57" s="18">
        <v>237</v>
      </c>
      <c r="N57" s="18">
        <v>1449</v>
      </c>
      <c r="O57" s="14">
        <v>-7.5</v>
      </c>
    </row>
    <row r="58" spans="1:15" x14ac:dyDescent="0.2">
      <c r="A58" s="6" t="s">
        <v>81</v>
      </c>
      <c r="B58" s="18">
        <v>232</v>
      </c>
      <c r="C58" s="18">
        <v>187</v>
      </c>
      <c r="D58" s="18">
        <v>147</v>
      </c>
      <c r="E58" s="18">
        <v>212</v>
      </c>
      <c r="F58">
        <v>100</v>
      </c>
      <c r="G58" s="18">
        <v>66</v>
      </c>
      <c r="H58" s="18">
        <v>79</v>
      </c>
      <c r="I58" s="18">
        <v>112</v>
      </c>
      <c r="J58" s="18">
        <v>80</v>
      </c>
      <c r="K58" s="18">
        <v>155</v>
      </c>
      <c r="L58" s="18">
        <v>253</v>
      </c>
      <c r="M58" s="18">
        <v>227</v>
      </c>
      <c r="N58" s="18">
        <v>1850</v>
      </c>
      <c r="O58" s="14">
        <v>9.6</v>
      </c>
    </row>
    <row r="59" spans="1:15" x14ac:dyDescent="0.2">
      <c r="A59" s="6" t="s">
        <v>82</v>
      </c>
      <c r="B59" s="18">
        <v>292</v>
      </c>
      <c r="C59" s="18">
        <v>240</v>
      </c>
      <c r="D59" s="18">
        <v>564</v>
      </c>
      <c r="E59" s="18">
        <v>744</v>
      </c>
      <c r="F59">
        <v>135</v>
      </c>
      <c r="G59" s="18">
        <v>93</v>
      </c>
      <c r="H59" s="18">
        <v>172</v>
      </c>
      <c r="I59" s="18">
        <v>141</v>
      </c>
      <c r="J59" s="18">
        <v>125</v>
      </c>
      <c r="K59" s="18">
        <v>283</v>
      </c>
      <c r="L59" s="18">
        <v>274</v>
      </c>
      <c r="M59" s="18">
        <v>410</v>
      </c>
      <c r="N59" s="18">
        <v>3473</v>
      </c>
      <c r="O59" s="14">
        <v>-2.6</v>
      </c>
    </row>
    <row r="60" spans="1:15" x14ac:dyDescent="0.2">
      <c r="A60" s="6" t="s">
        <v>83</v>
      </c>
      <c r="B60">
        <v>25</v>
      </c>
      <c r="C60" s="18">
        <v>55</v>
      </c>
      <c r="D60" s="18">
        <v>88</v>
      </c>
      <c r="E60">
        <v>29</v>
      </c>
      <c r="F60">
        <v>19</v>
      </c>
      <c r="G60">
        <v>23</v>
      </c>
      <c r="H60">
        <v>31</v>
      </c>
      <c r="I60">
        <v>38</v>
      </c>
      <c r="J60">
        <v>40</v>
      </c>
      <c r="K60">
        <v>37</v>
      </c>
      <c r="L60" s="18">
        <v>45</v>
      </c>
      <c r="M60" s="18">
        <v>68</v>
      </c>
      <c r="N60" s="18">
        <v>498</v>
      </c>
      <c r="O60" s="14">
        <v>-23.3</v>
      </c>
    </row>
    <row r="61" spans="1:15" x14ac:dyDescent="0.2">
      <c r="A61" s="6" t="s">
        <v>84</v>
      </c>
      <c r="B61" s="18">
        <v>1987</v>
      </c>
      <c r="C61" s="18">
        <v>3154</v>
      </c>
      <c r="D61" s="18">
        <v>8195</v>
      </c>
      <c r="E61" s="18">
        <v>3467</v>
      </c>
      <c r="F61" s="18">
        <v>947</v>
      </c>
      <c r="G61" s="18">
        <v>1175</v>
      </c>
      <c r="H61" s="18">
        <v>1026</v>
      </c>
      <c r="I61" s="18">
        <v>1404</v>
      </c>
      <c r="J61" s="18">
        <v>1055</v>
      </c>
      <c r="K61" s="18">
        <v>1781</v>
      </c>
      <c r="L61" s="18">
        <v>2552</v>
      </c>
      <c r="M61" s="18">
        <v>2047</v>
      </c>
      <c r="N61" s="18">
        <v>28790</v>
      </c>
      <c r="O61" s="14">
        <v>-21.7</v>
      </c>
    </row>
    <row r="62" spans="1:15" x14ac:dyDescent="0.2">
      <c r="A62" s="6" t="s">
        <v>85</v>
      </c>
      <c r="B62" s="18">
        <v>438</v>
      </c>
      <c r="C62" s="18">
        <v>332</v>
      </c>
      <c r="D62" s="18">
        <v>475</v>
      </c>
      <c r="E62" s="18">
        <v>452</v>
      </c>
      <c r="F62" s="18">
        <v>249</v>
      </c>
      <c r="G62" s="18">
        <v>257</v>
      </c>
      <c r="H62" s="18">
        <v>198</v>
      </c>
      <c r="I62" s="18">
        <v>229</v>
      </c>
      <c r="J62" s="18">
        <v>215</v>
      </c>
      <c r="K62" s="18">
        <v>256</v>
      </c>
      <c r="L62" s="18">
        <v>357</v>
      </c>
      <c r="M62" s="18">
        <v>484</v>
      </c>
      <c r="N62" s="18">
        <v>3942</v>
      </c>
      <c r="O62" s="14">
        <v>-8.6999999999999993</v>
      </c>
    </row>
    <row r="63" spans="1:15" ht="16" thickBot="1" x14ac:dyDescent="0.25">
      <c r="A63" s="6" t="s">
        <v>86</v>
      </c>
      <c r="B63">
        <v>49</v>
      </c>
      <c r="C63">
        <v>62</v>
      </c>
      <c r="D63">
        <v>331</v>
      </c>
      <c r="E63">
        <v>110</v>
      </c>
      <c r="F63">
        <v>52</v>
      </c>
      <c r="G63">
        <v>19</v>
      </c>
      <c r="H63">
        <v>34</v>
      </c>
      <c r="I63">
        <v>49</v>
      </c>
      <c r="J63">
        <v>39</v>
      </c>
      <c r="K63">
        <v>32</v>
      </c>
      <c r="L63">
        <v>59</v>
      </c>
      <c r="M63">
        <v>58</v>
      </c>
      <c r="N63" s="18">
        <v>894</v>
      </c>
      <c r="O63" s="14">
        <v>-13.7</v>
      </c>
    </row>
    <row r="64" spans="1:15" s="44" customFormat="1" x14ac:dyDescent="0.2">
      <c r="A64" s="41" t="s">
        <v>8</v>
      </c>
      <c r="B64" s="42">
        <v>6127</v>
      </c>
      <c r="C64" s="42">
        <v>2923</v>
      </c>
      <c r="D64" s="42">
        <v>5971</v>
      </c>
      <c r="E64" s="42">
        <v>5358</v>
      </c>
      <c r="F64" s="42">
        <v>4406</v>
      </c>
      <c r="G64" s="42">
        <v>6005</v>
      </c>
      <c r="H64" s="42">
        <v>4589</v>
      </c>
      <c r="I64" s="42">
        <v>4779</v>
      </c>
      <c r="J64" s="42">
        <v>2764</v>
      </c>
      <c r="K64" s="42">
        <v>4082</v>
      </c>
      <c r="L64" s="42">
        <v>3086</v>
      </c>
      <c r="M64" s="42">
        <v>3538</v>
      </c>
      <c r="N64" s="42">
        <v>53628</v>
      </c>
      <c r="O64" s="43">
        <v>-10.4</v>
      </c>
    </row>
    <row r="65" spans="1:15" x14ac:dyDescent="0.2">
      <c r="A65" s="6" t="s">
        <v>87</v>
      </c>
      <c r="B65" s="18">
        <v>5805</v>
      </c>
      <c r="C65" s="18">
        <v>2771</v>
      </c>
      <c r="D65" s="18">
        <v>5654</v>
      </c>
      <c r="E65" s="18">
        <v>4985</v>
      </c>
      <c r="F65" s="18">
        <v>3970</v>
      </c>
      <c r="G65" s="18">
        <v>5369</v>
      </c>
      <c r="H65" s="18">
        <v>4029</v>
      </c>
      <c r="I65" s="18">
        <v>4433</v>
      </c>
      <c r="J65" s="18">
        <v>2488</v>
      </c>
      <c r="K65" s="18">
        <v>3747</v>
      </c>
      <c r="L65" s="18">
        <v>2824</v>
      </c>
      <c r="M65" s="18">
        <v>3278</v>
      </c>
      <c r="N65" s="18">
        <v>49353</v>
      </c>
      <c r="O65" s="14">
        <v>-10.8</v>
      </c>
    </row>
    <row r="66" spans="1:15" x14ac:dyDescent="0.2">
      <c r="A66" s="6" t="s">
        <v>88</v>
      </c>
      <c r="B66" s="18">
        <v>292</v>
      </c>
      <c r="C66" s="18">
        <v>117</v>
      </c>
      <c r="D66" s="18">
        <v>293</v>
      </c>
      <c r="E66" s="18">
        <v>358</v>
      </c>
      <c r="F66" s="18">
        <v>420</v>
      </c>
      <c r="G66" s="18">
        <v>595</v>
      </c>
      <c r="H66" s="18">
        <v>535</v>
      </c>
      <c r="I66" s="18">
        <v>323</v>
      </c>
      <c r="J66" s="18">
        <v>249</v>
      </c>
      <c r="K66" s="18">
        <v>295</v>
      </c>
      <c r="L66" s="18">
        <v>234</v>
      </c>
      <c r="M66" s="18">
        <v>233</v>
      </c>
      <c r="N66" s="18">
        <v>3944</v>
      </c>
      <c r="O66" s="14">
        <v>-6.5</v>
      </c>
    </row>
    <row r="67" spans="1:15" ht="16" thickBot="1" x14ac:dyDescent="0.25">
      <c r="A67" s="6" t="s">
        <v>89</v>
      </c>
      <c r="B67" s="18">
        <v>30</v>
      </c>
      <c r="C67">
        <v>35</v>
      </c>
      <c r="D67">
        <v>24</v>
      </c>
      <c r="E67">
        <v>15</v>
      </c>
      <c r="F67">
        <v>16</v>
      </c>
      <c r="G67">
        <v>41</v>
      </c>
      <c r="H67">
        <v>25</v>
      </c>
      <c r="I67">
        <v>23</v>
      </c>
      <c r="J67">
        <v>27</v>
      </c>
      <c r="K67">
        <v>40</v>
      </c>
      <c r="L67">
        <v>28</v>
      </c>
      <c r="M67" s="18">
        <v>27</v>
      </c>
      <c r="N67" s="18">
        <v>331</v>
      </c>
      <c r="O67" s="14">
        <v>7.5</v>
      </c>
    </row>
    <row r="68" spans="1:15" s="44" customFormat="1" x14ac:dyDescent="0.2">
      <c r="A68" s="41" t="s">
        <v>9</v>
      </c>
      <c r="B68" s="42">
        <v>679</v>
      </c>
      <c r="C68" s="42">
        <v>167</v>
      </c>
      <c r="D68" s="42">
        <v>246</v>
      </c>
      <c r="E68" s="42">
        <v>320</v>
      </c>
      <c r="F68" s="42">
        <v>175</v>
      </c>
      <c r="G68" s="42">
        <v>167</v>
      </c>
      <c r="H68" s="42">
        <v>391</v>
      </c>
      <c r="I68" s="42">
        <v>233</v>
      </c>
      <c r="J68" s="42">
        <v>176</v>
      </c>
      <c r="K68" s="42">
        <v>332</v>
      </c>
      <c r="L68" s="42">
        <v>286</v>
      </c>
      <c r="M68" s="42">
        <v>764</v>
      </c>
      <c r="N68" s="42">
        <v>3936</v>
      </c>
      <c r="O68" s="43">
        <v>15</v>
      </c>
    </row>
    <row r="69" spans="1:15" x14ac:dyDescent="0.2">
      <c r="A69" s="6" t="s">
        <v>90</v>
      </c>
      <c r="B69">
        <v>97</v>
      </c>
      <c r="C69">
        <v>10</v>
      </c>
      <c r="D69">
        <v>9</v>
      </c>
      <c r="E69">
        <v>8</v>
      </c>
      <c r="F69">
        <v>8</v>
      </c>
      <c r="G69">
        <v>3</v>
      </c>
      <c r="H69">
        <v>4</v>
      </c>
      <c r="I69">
        <v>5</v>
      </c>
      <c r="J69">
        <v>22</v>
      </c>
      <c r="K69">
        <v>7</v>
      </c>
      <c r="L69">
        <v>6</v>
      </c>
      <c r="M69">
        <v>8</v>
      </c>
      <c r="N69" s="18">
        <v>187</v>
      </c>
      <c r="O69" s="14">
        <v>-18.3</v>
      </c>
    </row>
    <row r="70" spans="1:15" x14ac:dyDescent="0.2">
      <c r="A70" s="6" t="s">
        <v>91</v>
      </c>
      <c r="B70" s="18">
        <v>111</v>
      </c>
      <c r="C70">
        <v>36</v>
      </c>
      <c r="D70">
        <v>15</v>
      </c>
      <c r="E70">
        <v>89</v>
      </c>
      <c r="F70">
        <v>23</v>
      </c>
      <c r="G70">
        <v>14</v>
      </c>
      <c r="H70">
        <v>42</v>
      </c>
      <c r="I70" s="18">
        <v>53</v>
      </c>
      <c r="J70" s="18">
        <v>13</v>
      </c>
      <c r="K70" s="18">
        <v>21</v>
      </c>
      <c r="L70">
        <v>104</v>
      </c>
      <c r="M70" s="18">
        <v>223</v>
      </c>
      <c r="N70" s="18">
        <v>744</v>
      </c>
      <c r="O70" s="14">
        <v>13.1</v>
      </c>
    </row>
    <row r="71" spans="1:15" x14ac:dyDescent="0.2">
      <c r="A71" s="6" t="s">
        <v>92</v>
      </c>
      <c r="B71" s="18">
        <v>346</v>
      </c>
      <c r="C71" s="18">
        <v>93</v>
      </c>
      <c r="D71" s="18">
        <v>191</v>
      </c>
      <c r="E71" s="18">
        <v>192</v>
      </c>
      <c r="F71">
        <v>115</v>
      </c>
      <c r="G71" s="18">
        <v>76</v>
      </c>
      <c r="H71" s="18">
        <v>123</v>
      </c>
      <c r="I71" s="18">
        <v>139</v>
      </c>
      <c r="J71" s="18">
        <v>84</v>
      </c>
      <c r="K71" s="18">
        <v>276</v>
      </c>
      <c r="L71" s="18">
        <v>131</v>
      </c>
      <c r="M71" s="18">
        <v>431</v>
      </c>
      <c r="N71" s="18">
        <v>2197</v>
      </c>
      <c r="O71" s="14">
        <v>28</v>
      </c>
    </row>
    <row r="72" spans="1:15" ht="16" thickBot="1" x14ac:dyDescent="0.25">
      <c r="A72" s="6" t="s">
        <v>93</v>
      </c>
      <c r="B72" s="18">
        <v>125</v>
      </c>
      <c r="C72" s="18">
        <v>28</v>
      </c>
      <c r="D72" s="18">
        <v>31</v>
      </c>
      <c r="E72">
        <v>31</v>
      </c>
      <c r="F72">
        <v>29</v>
      </c>
      <c r="G72">
        <v>74</v>
      </c>
      <c r="H72" s="18">
        <v>222</v>
      </c>
      <c r="I72" s="18">
        <v>36</v>
      </c>
      <c r="J72" s="18">
        <v>57</v>
      </c>
      <c r="K72" s="18">
        <v>28</v>
      </c>
      <c r="L72" s="18">
        <v>45</v>
      </c>
      <c r="M72" s="18">
        <v>102</v>
      </c>
      <c r="N72" s="18">
        <v>808</v>
      </c>
      <c r="O72" s="14">
        <v>-1.5</v>
      </c>
    </row>
    <row r="73" spans="1:15" s="44" customFormat="1" ht="16" thickBot="1" x14ac:dyDescent="0.25">
      <c r="A73" s="41" t="s">
        <v>10</v>
      </c>
      <c r="B73" s="44">
        <v>1</v>
      </c>
      <c r="C73" s="44">
        <v>0</v>
      </c>
      <c r="D73" s="44">
        <v>0</v>
      </c>
      <c r="E73" s="44">
        <v>0</v>
      </c>
      <c r="F73" s="44">
        <v>0</v>
      </c>
      <c r="G73" s="44">
        <v>0</v>
      </c>
      <c r="H73" s="44">
        <v>88</v>
      </c>
      <c r="I73" s="44">
        <v>0</v>
      </c>
      <c r="J73" s="44">
        <v>22</v>
      </c>
      <c r="K73" s="44">
        <v>0</v>
      </c>
      <c r="L73" s="44">
        <v>0</v>
      </c>
      <c r="M73" s="44">
        <v>5</v>
      </c>
      <c r="N73" s="44">
        <v>116</v>
      </c>
      <c r="O73" s="43">
        <v>728.6</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0"/>
  <sheetViews>
    <sheetView showGridLines="0" workbookViewId="0">
      <selection activeCell="O6" sqref="O6"/>
    </sheetView>
  </sheetViews>
  <sheetFormatPr baseColWidth="10" defaultColWidth="8.83203125" defaultRowHeight="15" x14ac:dyDescent="0.2"/>
  <cols>
    <col min="1" max="1" width="29.33203125" customWidth="1"/>
    <col min="2" max="14" width="9.1640625" customWidth="1"/>
    <col min="15" max="15" width="12.33203125" customWidth="1"/>
  </cols>
  <sheetData>
    <row r="1" spans="1:15" ht="18" x14ac:dyDescent="0.2">
      <c r="B1" s="28" t="s">
        <v>0</v>
      </c>
    </row>
    <row r="2" spans="1:15" ht="19" x14ac:dyDescent="0.25">
      <c r="B2" s="2" t="s">
        <v>95</v>
      </c>
    </row>
    <row r="3" spans="1:15" x14ac:dyDescent="0.2">
      <c r="B3" s="1" t="s">
        <v>94</v>
      </c>
    </row>
    <row r="4" spans="1:15" s="12" customFormat="1" ht="18.75" customHeight="1" x14ac:dyDescent="0.2">
      <c r="B4" s="13" t="s">
        <v>11</v>
      </c>
    </row>
    <row r="5" spans="1:15" x14ac:dyDescent="0.2">
      <c r="B5" s="48" t="s">
        <v>6</v>
      </c>
      <c r="C5" s="48" t="s">
        <v>14</v>
      </c>
      <c r="D5" s="48" t="s">
        <v>15</v>
      </c>
      <c r="E5" s="48" t="s">
        <v>16</v>
      </c>
      <c r="F5" s="48" t="s">
        <v>17</v>
      </c>
      <c r="G5" s="48" t="s">
        <v>18</v>
      </c>
      <c r="H5" s="48" t="s">
        <v>19</v>
      </c>
      <c r="I5" s="48" t="s">
        <v>20</v>
      </c>
      <c r="J5" s="48" t="s">
        <v>21</v>
      </c>
      <c r="K5" s="48" t="s">
        <v>22</v>
      </c>
      <c r="L5" s="48" t="s">
        <v>23</v>
      </c>
      <c r="M5" s="48" t="s">
        <v>24</v>
      </c>
      <c r="N5" s="48" t="s">
        <v>25</v>
      </c>
      <c r="O5" s="49" t="s">
        <v>26</v>
      </c>
    </row>
    <row r="6" spans="1:15" s="17" customFormat="1" ht="30" customHeight="1" thickBot="1" x14ac:dyDescent="0.25">
      <c r="A6" s="16" t="s">
        <v>2</v>
      </c>
      <c r="B6" s="50">
        <v>2011</v>
      </c>
      <c r="C6" s="50">
        <v>2011</v>
      </c>
      <c r="D6" s="50">
        <v>2011</v>
      </c>
      <c r="E6" s="50">
        <v>2011</v>
      </c>
      <c r="F6" s="50">
        <v>2011</v>
      </c>
      <c r="G6" s="50">
        <v>2011</v>
      </c>
      <c r="H6" s="50">
        <v>2011</v>
      </c>
      <c r="I6" s="50">
        <v>2011</v>
      </c>
      <c r="J6" s="50">
        <v>2011</v>
      </c>
      <c r="K6" s="50">
        <v>2011</v>
      </c>
      <c r="L6" s="50">
        <v>2011</v>
      </c>
      <c r="M6" s="50">
        <v>2011</v>
      </c>
      <c r="N6" s="50">
        <v>2011</v>
      </c>
      <c r="O6" s="51" t="s">
        <v>27</v>
      </c>
    </row>
    <row r="7" spans="1:15" s="45" customFormat="1" ht="16" thickBot="1" x14ac:dyDescent="0.25">
      <c r="A7" s="45" t="s">
        <v>4</v>
      </c>
      <c r="B7" s="46">
        <v>134807</v>
      </c>
      <c r="C7" s="46">
        <v>139271</v>
      </c>
      <c r="D7" s="46">
        <v>137427</v>
      </c>
      <c r="E7" s="46">
        <v>147899</v>
      </c>
      <c r="F7" s="46">
        <v>144864</v>
      </c>
      <c r="G7" s="46">
        <v>131989</v>
      </c>
      <c r="H7" s="46">
        <v>167519</v>
      </c>
      <c r="I7" s="46">
        <v>164495</v>
      </c>
      <c r="J7" s="46">
        <v>116818</v>
      </c>
      <c r="K7" s="46">
        <v>139617</v>
      </c>
      <c r="L7" s="46">
        <v>125128</v>
      </c>
      <c r="M7" s="46">
        <v>151003</v>
      </c>
      <c r="N7" s="46">
        <v>1700837</v>
      </c>
      <c r="O7" s="47">
        <v>11.1</v>
      </c>
    </row>
    <row r="8" spans="1:15" s="39" customFormat="1" x14ac:dyDescent="0.2">
      <c r="A8" s="36" t="s">
        <v>3</v>
      </c>
      <c r="B8" s="37">
        <v>4214</v>
      </c>
      <c r="C8" s="37">
        <v>4125</v>
      </c>
      <c r="D8" s="37">
        <v>4396</v>
      </c>
      <c r="E8" s="37">
        <v>3451</v>
      </c>
      <c r="F8" s="37">
        <v>3697</v>
      </c>
      <c r="G8" s="37">
        <v>4198</v>
      </c>
      <c r="H8" s="37">
        <v>5373</v>
      </c>
      <c r="I8" s="37">
        <v>4566</v>
      </c>
      <c r="J8" s="37">
        <v>2978</v>
      </c>
      <c r="K8" s="37">
        <v>3940</v>
      </c>
      <c r="L8" s="37">
        <v>3919</v>
      </c>
      <c r="M8" s="37">
        <v>4389</v>
      </c>
      <c r="N8" s="37">
        <v>49246</v>
      </c>
      <c r="O8" s="38">
        <v>4.7</v>
      </c>
    </row>
    <row r="9" spans="1:15" x14ac:dyDescent="0.2">
      <c r="A9" s="5" t="s">
        <v>34</v>
      </c>
      <c r="B9" s="18">
        <v>989</v>
      </c>
      <c r="C9" s="18">
        <v>965</v>
      </c>
      <c r="D9" s="18">
        <v>1055</v>
      </c>
      <c r="E9" s="18">
        <v>808</v>
      </c>
      <c r="F9" s="18">
        <v>882</v>
      </c>
      <c r="G9" s="18">
        <v>702</v>
      </c>
      <c r="H9" s="18">
        <v>1076</v>
      </c>
      <c r="I9" s="18">
        <v>1107</v>
      </c>
      <c r="J9" s="18">
        <v>565</v>
      </c>
      <c r="K9" s="18">
        <v>741</v>
      </c>
      <c r="L9" s="18">
        <v>897</v>
      </c>
      <c r="M9" s="18">
        <v>1019</v>
      </c>
      <c r="N9" s="18">
        <v>10806</v>
      </c>
      <c r="O9" s="14">
        <v>4.2</v>
      </c>
    </row>
    <row r="10" spans="1:15" x14ac:dyDescent="0.2">
      <c r="A10" s="5" t="s">
        <v>35</v>
      </c>
      <c r="B10" s="18">
        <v>2930</v>
      </c>
      <c r="C10" s="18">
        <v>2910</v>
      </c>
      <c r="D10" s="18">
        <v>3068</v>
      </c>
      <c r="E10" s="18">
        <v>2318</v>
      </c>
      <c r="F10" s="18">
        <v>2571</v>
      </c>
      <c r="G10" s="18">
        <v>3264</v>
      </c>
      <c r="H10" s="18">
        <v>3935</v>
      </c>
      <c r="I10" s="18">
        <v>3224</v>
      </c>
      <c r="J10" s="18">
        <v>2160</v>
      </c>
      <c r="K10" s="18">
        <v>2852</v>
      </c>
      <c r="L10" s="18">
        <v>2731</v>
      </c>
      <c r="M10" s="18">
        <v>3074</v>
      </c>
      <c r="N10" s="18">
        <v>35037</v>
      </c>
      <c r="O10" s="14">
        <v>4</v>
      </c>
    </row>
    <row r="11" spans="1:15" s="8" customFormat="1" ht="16" thickBot="1" x14ac:dyDescent="0.25">
      <c r="A11" s="9" t="s">
        <v>36</v>
      </c>
      <c r="B11" s="19">
        <v>295</v>
      </c>
      <c r="C11" s="19">
        <v>250</v>
      </c>
      <c r="D11" s="19">
        <v>273</v>
      </c>
      <c r="E11" s="8">
        <v>325</v>
      </c>
      <c r="F11" s="8">
        <v>244</v>
      </c>
      <c r="G11" s="8">
        <v>232</v>
      </c>
      <c r="H11" s="19">
        <v>362</v>
      </c>
      <c r="I11" s="19">
        <v>235</v>
      </c>
      <c r="J11" s="19">
        <v>253</v>
      </c>
      <c r="K11" s="19">
        <v>347</v>
      </c>
      <c r="L11" s="19">
        <v>291</v>
      </c>
      <c r="M11" s="19">
        <v>296</v>
      </c>
      <c r="N11" s="19">
        <v>3403</v>
      </c>
      <c r="O11" s="15">
        <v>15</v>
      </c>
    </row>
    <row r="12" spans="1:15" s="39" customFormat="1" x14ac:dyDescent="0.2">
      <c r="A12" s="40" t="s">
        <v>5</v>
      </c>
      <c r="B12" s="37">
        <v>115291</v>
      </c>
      <c r="C12" s="37">
        <v>122400</v>
      </c>
      <c r="D12" s="37">
        <v>119427</v>
      </c>
      <c r="E12" s="37">
        <v>130242</v>
      </c>
      <c r="F12" s="37">
        <v>130537</v>
      </c>
      <c r="G12" s="37">
        <v>117396</v>
      </c>
      <c r="H12" s="37">
        <v>145374</v>
      </c>
      <c r="I12" s="37">
        <v>142674</v>
      </c>
      <c r="J12" s="37">
        <v>101828</v>
      </c>
      <c r="K12" s="37">
        <v>123030</v>
      </c>
      <c r="L12" s="37">
        <v>107484</v>
      </c>
      <c r="M12" s="37">
        <v>130812</v>
      </c>
      <c r="N12" s="37">
        <v>1486495</v>
      </c>
      <c r="O12" s="38">
        <v>12.2</v>
      </c>
    </row>
    <row r="13" spans="1:15" s="33" customFormat="1" x14ac:dyDescent="0.2">
      <c r="A13" s="30" t="s">
        <v>37</v>
      </c>
      <c r="B13" s="31">
        <v>54424</v>
      </c>
      <c r="C13" s="31">
        <v>51960</v>
      </c>
      <c r="D13" s="31">
        <v>53777</v>
      </c>
      <c r="E13" s="31">
        <v>63379</v>
      </c>
      <c r="F13" s="31">
        <v>57758</v>
      </c>
      <c r="G13" s="31">
        <v>57928</v>
      </c>
      <c r="H13" s="31">
        <v>66026</v>
      </c>
      <c r="I13" s="31">
        <v>56593</v>
      </c>
      <c r="J13" s="31">
        <v>53393</v>
      </c>
      <c r="K13" s="31">
        <v>56197</v>
      </c>
      <c r="L13" s="31">
        <v>48250</v>
      </c>
      <c r="M13" s="31">
        <v>66283</v>
      </c>
      <c r="N13" s="31">
        <v>685968</v>
      </c>
      <c r="O13" s="32">
        <v>3.7</v>
      </c>
    </row>
    <row r="14" spans="1:15" x14ac:dyDescent="0.2">
      <c r="A14" s="6" t="s">
        <v>38</v>
      </c>
      <c r="B14" s="18">
        <v>310</v>
      </c>
      <c r="C14" s="18">
        <v>228</v>
      </c>
      <c r="D14" s="18">
        <v>427</v>
      </c>
      <c r="E14">
        <v>218</v>
      </c>
      <c r="F14">
        <v>242</v>
      </c>
      <c r="G14" s="18">
        <v>543</v>
      </c>
      <c r="H14" s="18">
        <v>314</v>
      </c>
      <c r="I14" s="18">
        <v>268</v>
      </c>
      <c r="J14" s="18">
        <v>255</v>
      </c>
      <c r="K14" s="18">
        <v>206</v>
      </c>
      <c r="L14" s="18">
        <v>235</v>
      </c>
      <c r="M14" s="18">
        <v>1384</v>
      </c>
      <c r="N14" s="18">
        <v>4630</v>
      </c>
      <c r="O14" s="14">
        <v>5.9</v>
      </c>
    </row>
    <row r="15" spans="1:15" x14ac:dyDescent="0.2">
      <c r="A15" s="6" t="s">
        <v>39</v>
      </c>
      <c r="B15" s="18">
        <v>20769</v>
      </c>
      <c r="C15" s="18">
        <v>16926</v>
      </c>
      <c r="D15" s="18">
        <v>15960</v>
      </c>
      <c r="E15" s="18">
        <v>16520</v>
      </c>
      <c r="F15" s="18">
        <v>17193</v>
      </c>
      <c r="G15" s="18">
        <v>22558</v>
      </c>
      <c r="H15" s="18">
        <v>25600</v>
      </c>
      <c r="I15" s="18">
        <v>17634</v>
      </c>
      <c r="J15" s="18">
        <v>22143</v>
      </c>
      <c r="K15" s="18">
        <v>15257</v>
      </c>
      <c r="L15" s="18">
        <v>14663</v>
      </c>
      <c r="M15" s="18">
        <v>25227</v>
      </c>
      <c r="N15" s="18">
        <v>230450</v>
      </c>
      <c r="O15" s="14">
        <v>5.7</v>
      </c>
    </row>
    <row r="16" spans="1:15" x14ac:dyDescent="0.2">
      <c r="A16" s="6" t="s">
        <v>40</v>
      </c>
      <c r="B16" s="18">
        <v>17205</v>
      </c>
      <c r="C16" s="18">
        <v>17284</v>
      </c>
      <c r="D16" s="18">
        <v>17199</v>
      </c>
      <c r="E16" s="18">
        <v>17226</v>
      </c>
      <c r="F16" s="18">
        <v>16828</v>
      </c>
      <c r="G16" s="18">
        <v>16215</v>
      </c>
      <c r="H16" s="18">
        <v>17407</v>
      </c>
      <c r="I16" s="18">
        <v>18708</v>
      </c>
      <c r="J16" s="18">
        <v>15653</v>
      </c>
      <c r="K16" s="18">
        <v>16871</v>
      </c>
      <c r="L16" s="18">
        <v>17629</v>
      </c>
      <c r="M16" s="18">
        <v>21827</v>
      </c>
      <c r="N16" s="18">
        <v>210052</v>
      </c>
      <c r="O16" s="14">
        <v>7</v>
      </c>
    </row>
    <row r="17" spans="1:15" x14ac:dyDescent="0.2">
      <c r="A17" s="6" t="s">
        <v>41</v>
      </c>
      <c r="B17" s="18">
        <v>848</v>
      </c>
      <c r="C17" s="18">
        <v>721</v>
      </c>
      <c r="D17" s="18">
        <v>687</v>
      </c>
      <c r="E17" s="18">
        <v>2048</v>
      </c>
      <c r="F17" s="18">
        <v>883</v>
      </c>
      <c r="G17" s="18">
        <v>565</v>
      </c>
      <c r="H17" s="18">
        <v>727</v>
      </c>
      <c r="I17" s="18">
        <v>588</v>
      </c>
      <c r="J17" s="18">
        <v>502</v>
      </c>
      <c r="K17" s="18">
        <v>667</v>
      </c>
      <c r="L17" s="18">
        <v>591</v>
      </c>
      <c r="M17" s="18">
        <v>1069</v>
      </c>
      <c r="N17" s="18">
        <v>9896</v>
      </c>
      <c r="O17" s="14">
        <v>8.1999999999999993</v>
      </c>
    </row>
    <row r="18" spans="1:15" x14ac:dyDescent="0.2">
      <c r="A18" s="6" t="s">
        <v>42</v>
      </c>
      <c r="B18" s="18">
        <v>4869</v>
      </c>
      <c r="C18" s="18">
        <v>5966</v>
      </c>
      <c r="D18" s="18">
        <v>6561</v>
      </c>
      <c r="E18" s="18">
        <v>8050</v>
      </c>
      <c r="F18" s="18">
        <v>9429</v>
      </c>
      <c r="G18" s="18">
        <v>5756</v>
      </c>
      <c r="H18" s="18">
        <v>5629</v>
      </c>
      <c r="I18" s="18">
        <v>5540</v>
      </c>
      <c r="J18" s="18">
        <v>5452</v>
      </c>
      <c r="K18" s="18">
        <v>6552</v>
      </c>
      <c r="L18" s="18">
        <v>6255</v>
      </c>
      <c r="M18" s="18">
        <v>6287</v>
      </c>
      <c r="N18" s="18">
        <v>76346</v>
      </c>
      <c r="O18" s="14">
        <v>6.3</v>
      </c>
    </row>
    <row r="19" spans="1:15" x14ac:dyDescent="0.2">
      <c r="A19" s="6" t="s">
        <v>43</v>
      </c>
      <c r="B19" s="18">
        <v>7419</v>
      </c>
      <c r="C19" s="18">
        <v>5547</v>
      </c>
      <c r="D19" s="18">
        <v>8607</v>
      </c>
      <c r="E19" s="18">
        <v>15091</v>
      </c>
      <c r="F19" s="18">
        <v>9065</v>
      </c>
      <c r="G19" s="18">
        <v>5599</v>
      </c>
      <c r="H19" s="18">
        <v>6932</v>
      </c>
      <c r="I19" s="18">
        <v>6904</v>
      </c>
      <c r="J19" s="18">
        <v>5027</v>
      </c>
      <c r="K19" s="18">
        <v>13381</v>
      </c>
      <c r="L19" s="18">
        <v>4989</v>
      </c>
      <c r="M19" s="18">
        <v>6727</v>
      </c>
      <c r="N19" s="18">
        <v>95288</v>
      </c>
      <c r="O19" s="14">
        <v>-3</v>
      </c>
    </row>
    <row r="20" spans="1:15" x14ac:dyDescent="0.2">
      <c r="A20" s="6" t="s">
        <v>44</v>
      </c>
      <c r="B20" s="18">
        <v>2449</v>
      </c>
      <c r="C20" s="18">
        <v>4478</v>
      </c>
      <c r="D20" s="18">
        <v>3845</v>
      </c>
      <c r="E20" s="18">
        <v>2847</v>
      </c>
      <c r="F20" s="18">
        <v>3504</v>
      </c>
      <c r="G20" s="18">
        <v>6264</v>
      </c>
      <c r="H20" s="18">
        <v>8694</v>
      </c>
      <c r="I20" s="18">
        <v>6322</v>
      </c>
      <c r="J20" s="18">
        <v>3558</v>
      </c>
      <c r="K20" s="18">
        <v>2859</v>
      </c>
      <c r="L20" s="18">
        <v>2973</v>
      </c>
      <c r="M20" s="18">
        <v>3077</v>
      </c>
      <c r="N20" s="18">
        <v>50870</v>
      </c>
      <c r="O20" s="14">
        <v>-8.8000000000000007</v>
      </c>
    </row>
    <row r="21" spans="1:15" x14ac:dyDescent="0.2">
      <c r="A21" s="6" t="s">
        <v>45</v>
      </c>
      <c r="B21">
        <v>555</v>
      </c>
      <c r="C21">
        <v>810</v>
      </c>
      <c r="D21">
        <v>491</v>
      </c>
      <c r="E21" s="18">
        <v>1379</v>
      </c>
      <c r="F21">
        <v>614</v>
      </c>
      <c r="G21">
        <v>428</v>
      </c>
      <c r="H21">
        <v>723</v>
      </c>
      <c r="I21">
        <v>629</v>
      </c>
      <c r="J21" s="18">
        <v>803</v>
      </c>
      <c r="K21">
        <v>404</v>
      </c>
      <c r="L21" s="18">
        <v>915</v>
      </c>
      <c r="M21">
        <v>685</v>
      </c>
      <c r="N21" s="18">
        <v>8436</v>
      </c>
      <c r="O21" s="14">
        <v>10.3</v>
      </c>
    </row>
    <row r="22" spans="1:15" s="33" customFormat="1" x14ac:dyDescent="0.2">
      <c r="A22" s="30" t="s">
        <v>46</v>
      </c>
      <c r="B22" s="31">
        <v>45916</v>
      </c>
      <c r="C22" s="31">
        <v>58532</v>
      </c>
      <c r="D22" s="31">
        <v>50209</v>
      </c>
      <c r="E22" s="31">
        <v>51813</v>
      </c>
      <c r="F22" s="31">
        <v>44511</v>
      </c>
      <c r="G22" s="31">
        <v>37373</v>
      </c>
      <c r="H22" s="31">
        <v>63476</v>
      </c>
      <c r="I22" s="31">
        <v>73384</v>
      </c>
      <c r="J22" s="31">
        <v>36764</v>
      </c>
      <c r="K22" s="31">
        <v>51306</v>
      </c>
      <c r="L22" s="31">
        <v>42526</v>
      </c>
      <c r="M22" s="31">
        <v>47415</v>
      </c>
      <c r="N22" s="31">
        <v>603225</v>
      </c>
      <c r="O22" s="32">
        <v>31</v>
      </c>
    </row>
    <row r="23" spans="1:15" x14ac:dyDescent="0.2">
      <c r="A23" s="6" t="s">
        <v>47</v>
      </c>
      <c r="B23" s="18">
        <v>2612</v>
      </c>
      <c r="C23" s="18">
        <v>4993</v>
      </c>
      <c r="D23" s="18">
        <v>3598</v>
      </c>
      <c r="E23" s="18">
        <v>4781</v>
      </c>
      <c r="F23" s="18">
        <v>4358</v>
      </c>
      <c r="G23" s="18">
        <v>3954</v>
      </c>
      <c r="H23" s="18">
        <v>7057</v>
      </c>
      <c r="I23" s="18">
        <v>7718</v>
      </c>
      <c r="J23" s="18">
        <v>2429</v>
      </c>
      <c r="K23" s="18">
        <v>2792</v>
      </c>
      <c r="L23" s="18">
        <v>3592</v>
      </c>
      <c r="M23" s="18">
        <v>4322</v>
      </c>
      <c r="N23" s="18">
        <v>52206</v>
      </c>
      <c r="O23" s="14">
        <v>3.2</v>
      </c>
    </row>
    <row r="24" spans="1:15" x14ac:dyDescent="0.2">
      <c r="A24" s="6" t="s">
        <v>48</v>
      </c>
      <c r="B24" s="18">
        <v>7055</v>
      </c>
      <c r="C24" s="18">
        <v>8741</v>
      </c>
      <c r="D24" s="18">
        <v>8620</v>
      </c>
      <c r="E24" s="18">
        <v>4378</v>
      </c>
      <c r="F24" s="18">
        <v>4795</v>
      </c>
      <c r="G24" s="18">
        <v>4531</v>
      </c>
      <c r="H24" s="18">
        <v>5989</v>
      </c>
      <c r="I24" s="18">
        <v>6839</v>
      </c>
      <c r="J24" s="18">
        <v>6940</v>
      </c>
      <c r="K24" s="18">
        <v>8604</v>
      </c>
      <c r="L24" s="18">
        <v>9287</v>
      </c>
      <c r="M24" s="18">
        <v>8976</v>
      </c>
      <c r="N24" s="18">
        <v>84755</v>
      </c>
      <c r="O24" s="14">
        <v>15.2</v>
      </c>
    </row>
    <row r="25" spans="1:15" x14ac:dyDescent="0.2">
      <c r="A25" s="6" t="s">
        <v>49</v>
      </c>
      <c r="B25" s="18">
        <v>26635</v>
      </c>
      <c r="C25" s="18">
        <v>35684</v>
      </c>
      <c r="D25" s="18">
        <v>31482</v>
      </c>
      <c r="E25" s="18">
        <v>35424</v>
      </c>
      <c r="F25" s="18">
        <v>27798</v>
      </c>
      <c r="G25" s="18">
        <v>21448</v>
      </c>
      <c r="H25" s="18">
        <v>39053</v>
      </c>
      <c r="I25" s="18">
        <v>48355</v>
      </c>
      <c r="J25" s="18">
        <v>21338</v>
      </c>
      <c r="K25" s="18">
        <v>32450</v>
      </c>
      <c r="L25" s="18">
        <v>22698</v>
      </c>
      <c r="M25" s="18">
        <v>26846</v>
      </c>
      <c r="N25" s="18">
        <v>369211</v>
      </c>
      <c r="O25" s="14">
        <v>45</v>
      </c>
    </row>
    <row r="26" spans="1:15" x14ac:dyDescent="0.2">
      <c r="A26" s="6" t="s">
        <v>50</v>
      </c>
      <c r="B26" s="18">
        <v>6886</v>
      </c>
      <c r="C26" s="18">
        <v>5883</v>
      </c>
      <c r="D26" s="18">
        <v>4286</v>
      </c>
      <c r="E26" s="18">
        <v>4263</v>
      </c>
      <c r="F26" s="18">
        <v>4560</v>
      </c>
      <c r="G26" s="18">
        <v>4289</v>
      </c>
      <c r="H26" s="18">
        <v>5351</v>
      </c>
      <c r="I26" s="18">
        <v>5631</v>
      </c>
      <c r="J26" s="18">
        <v>3443</v>
      </c>
      <c r="K26" s="18">
        <v>4754</v>
      </c>
      <c r="L26" s="18">
        <v>4707</v>
      </c>
      <c r="M26" s="18">
        <v>4534</v>
      </c>
      <c r="N26" s="18">
        <v>58587</v>
      </c>
      <c r="O26" s="14">
        <v>15.8</v>
      </c>
    </row>
    <row r="27" spans="1:15" x14ac:dyDescent="0.2">
      <c r="A27" s="6" t="s">
        <v>51</v>
      </c>
      <c r="B27" s="18">
        <v>2303</v>
      </c>
      <c r="C27" s="18">
        <v>2791</v>
      </c>
      <c r="D27" s="18">
        <v>2013</v>
      </c>
      <c r="E27" s="18">
        <v>2708</v>
      </c>
      <c r="F27" s="18">
        <v>2719</v>
      </c>
      <c r="G27" s="18">
        <v>2762</v>
      </c>
      <c r="H27" s="18">
        <v>5532</v>
      </c>
      <c r="I27" s="18">
        <v>4207</v>
      </c>
      <c r="J27" s="18">
        <v>2467</v>
      </c>
      <c r="K27" s="18">
        <v>2463</v>
      </c>
      <c r="L27" s="18">
        <v>1985</v>
      </c>
      <c r="M27" s="18">
        <v>2252</v>
      </c>
      <c r="N27" s="18">
        <v>34202</v>
      </c>
      <c r="O27" s="14">
        <v>26</v>
      </c>
    </row>
    <row r="28" spans="1:15" x14ac:dyDescent="0.2">
      <c r="A28" s="6" t="s">
        <v>52</v>
      </c>
      <c r="B28">
        <v>425</v>
      </c>
      <c r="C28">
        <v>440</v>
      </c>
      <c r="D28">
        <v>210</v>
      </c>
      <c r="E28">
        <v>259</v>
      </c>
      <c r="F28">
        <v>281</v>
      </c>
      <c r="G28">
        <v>389</v>
      </c>
      <c r="H28">
        <v>494</v>
      </c>
      <c r="I28" s="18">
        <v>634</v>
      </c>
      <c r="J28">
        <v>147</v>
      </c>
      <c r="K28">
        <v>243</v>
      </c>
      <c r="L28">
        <v>257</v>
      </c>
      <c r="M28">
        <v>485</v>
      </c>
      <c r="N28" s="18">
        <v>4264</v>
      </c>
      <c r="O28" s="14">
        <v>5.0999999999999996</v>
      </c>
    </row>
    <row r="29" spans="1:15" s="33" customFormat="1" x14ac:dyDescent="0.2">
      <c r="A29" s="30" t="s">
        <v>53</v>
      </c>
      <c r="B29" s="31">
        <v>12779</v>
      </c>
      <c r="C29" s="31">
        <v>9012</v>
      </c>
      <c r="D29" s="31">
        <v>9015</v>
      </c>
      <c r="E29" s="31">
        <v>13879</v>
      </c>
      <c r="F29" s="31">
        <v>26495</v>
      </c>
      <c r="G29" s="31">
        <v>19790</v>
      </c>
      <c r="H29" s="31">
        <v>11887</v>
      </c>
      <c r="I29" s="31">
        <v>9867</v>
      </c>
      <c r="J29" s="31">
        <v>8367</v>
      </c>
      <c r="K29" s="31">
        <v>13754</v>
      </c>
      <c r="L29" s="31">
        <v>14454</v>
      </c>
      <c r="M29" s="31">
        <v>14755</v>
      </c>
      <c r="N29" s="31">
        <v>164054</v>
      </c>
      <c r="O29" s="32">
        <v>-2.6</v>
      </c>
    </row>
    <row r="30" spans="1:15" x14ac:dyDescent="0.2">
      <c r="A30" s="6" t="s">
        <v>54</v>
      </c>
      <c r="B30" s="18">
        <v>549</v>
      </c>
      <c r="C30" s="18">
        <v>383</v>
      </c>
      <c r="D30" s="18">
        <v>333</v>
      </c>
      <c r="E30" s="18">
        <v>302</v>
      </c>
      <c r="F30">
        <v>327</v>
      </c>
      <c r="G30" s="18">
        <v>408</v>
      </c>
      <c r="H30" s="18">
        <v>430</v>
      </c>
      <c r="I30" s="18">
        <v>284</v>
      </c>
      <c r="J30" s="18">
        <v>389</v>
      </c>
      <c r="K30" s="18">
        <v>274</v>
      </c>
      <c r="L30" s="18">
        <v>289</v>
      </c>
      <c r="M30" s="18">
        <v>311</v>
      </c>
      <c r="N30" s="18">
        <v>4279</v>
      </c>
      <c r="O30" s="14">
        <v>-15.5</v>
      </c>
    </row>
    <row r="31" spans="1:15" x14ac:dyDescent="0.2">
      <c r="A31" s="6" t="s">
        <v>55</v>
      </c>
      <c r="B31" s="18">
        <v>10664</v>
      </c>
      <c r="C31" s="18">
        <v>7408</v>
      </c>
      <c r="D31" s="18">
        <v>7613</v>
      </c>
      <c r="E31" s="18">
        <v>11434</v>
      </c>
      <c r="F31" s="18">
        <v>24821</v>
      </c>
      <c r="G31" s="18">
        <v>17976</v>
      </c>
      <c r="H31" s="18">
        <v>9727</v>
      </c>
      <c r="I31" s="18">
        <v>7989</v>
      </c>
      <c r="J31" s="18">
        <v>6742</v>
      </c>
      <c r="K31" s="18">
        <v>12016</v>
      </c>
      <c r="L31" s="18">
        <v>12870</v>
      </c>
      <c r="M31" s="18">
        <v>11821</v>
      </c>
      <c r="N31" s="18">
        <v>141081</v>
      </c>
      <c r="O31" s="14">
        <v>-1.4</v>
      </c>
    </row>
    <row r="32" spans="1:15" x14ac:dyDescent="0.2">
      <c r="A32" s="6" t="s">
        <v>56</v>
      </c>
      <c r="B32" s="18">
        <v>226</v>
      </c>
      <c r="C32">
        <v>260</v>
      </c>
      <c r="D32">
        <v>216</v>
      </c>
      <c r="E32">
        <v>198</v>
      </c>
      <c r="F32">
        <v>249</v>
      </c>
      <c r="G32">
        <v>233</v>
      </c>
      <c r="H32">
        <v>222</v>
      </c>
      <c r="I32">
        <v>293</v>
      </c>
      <c r="J32">
        <v>222</v>
      </c>
      <c r="K32" s="18">
        <v>353</v>
      </c>
      <c r="L32">
        <v>207</v>
      </c>
      <c r="M32" s="18">
        <v>225</v>
      </c>
      <c r="N32" s="18">
        <v>2904</v>
      </c>
      <c r="O32" s="14">
        <v>-11.9</v>
      </c>
    </row>
    <row r="33" spans="1:15" x14ac:dyDescent="0.2">
      <c r="A33" s="6" t="s">
        <v>57</v>
      </c>
      <c r="B33">
        <v>260</v>
      </c>
      <c r="C33">
        <v>134</v>
      </c>
      <c r="D33">
        <v>151</v>
      </c>
      <c r="E33">
        <v>175</v>
      </c>
      <c r="F33">
        <v>321</v>
      </c>
      <c r="G33">
        <v>385</v>
      </c>
      <c r="H33" s="18">
        <v>620</v>
      </c>
      <c r="I33">
        <v>148</v>
      </c>
      <c r="J33">
        <v>154</v>
      </c>
      <c r="K33" s="18">
        <v>255</v>
      </c>
      <c r="L33">
        <v>178</v>
      </c>
      <c r="M33">
        <v>332</v>
      </c>
      <c r="N33" s="18">
        <v>3113</v>
      </c>
      <c r="O33" s="14">
        <v>-5.4</v>
      </c>
    </row>
    <row r="34" spans="1:15" x14ac:dyDescent="0.2">
      <c r="A34" s="6" t="s">
        <v>58</v>
      </c>
      <c r="B34" s="18">
        <v>944</v>
      </c>
      <c r="C34" s="18">
        <v>700</v>
      </c>
      <c r="D34" s="18">
        <v>615</v>
      </c>
      <c r="E34" s="18">
        <v>1667</v>
      </c>
      <c r="F34" s="18">
        <v>702</v>
      </c>
      <c r="G34" s="18">
        <v>646</v>
      </c>
      <c r="H34" s="18">
        <v>774</v>
      </c>
      <c r="I34" s="18">
        <v>1069</v>
      </c>
      <c r="J34" s="18">
        <v>763</v>
      </c>
      <c r="K34" s="18">
        <v>743</v>
      </c>
      <c r="L34" s="18">
        <v>790</v>
      </c>
      <c r="M34" s="18">
        <v>1861</v>
      </c>
      <c r="N34" s="18">
        <v>11274</v>
      </c>
      <c r="O34" s="14">
        <v>-3.2</v>
      </c>
    </row>
    <row r="35" spans="1:15" x14ac:dyDescent="0.2">
      <c r="A35" s="6" t="s">
        <v>59</v>
      </c>
      <c r="B35">
        <v>136</v>
      </c>
      <c r="C35">
        <v>127</v>
      </c>
      <c r="D35">
        <v>87</v>
      </c>
      <c r="E35">
        <v>103</v>
      </c>
      <c r="F35">
        <v>75</v>
      </c>
      <c r="G35">
        <v>142</v>
      </c>
      <c r="H35">
        <v>114</v>
      </c>
      <c r="I35">
        <v>84</v>
      </c>
      <c r="J35">
        <v>97</v>
      </c>
      <c r="K35">
        <v>113</v>
      </c>
      <c r="L35" s="18">
        <v>120</v>
      </c>
      <c r="M35">
        <v>205</v>
      </c>
      <c r="N35" s="18">
        <v>1403</v>
      </c>
      <c r="O35" s="14">
        <v>-28</v>
      </c>
    </row>
    <row r="36" spans="1:15" s="33" customFormat="1" x14ac:dyDescent="0.2">
      <c r="A36" s="30" t="s">
        <v>60</v>
      </c>
      <c r="B36" s="31">
        <v>2172</v>
      </c>
      <c r="C36" s="31">
        <v>2896</v>
      </c>
      <c r="D36" s="31">
        <v>6426</v>
      </c>
      <c r="E36" s="31">
        <v>1171</v>
      </c>
      <c r="F36" s="31">
        <v>1773</v>
      </c>
      <c r="G36" s="31">
        <v>2305</v>
      </c>
      <c r="H36" s="31">
        <v>3985</v>
      </c>
      <c r="I36" s="31">
        <v>2830</v>
      </c>
      <c r="J36" s="31">
        <v>3304</v>
      </c>
      <c r="K36" s="31">
        <v>1773</v>
      </c>
      <c r="L36" s="31">
        <v>2254</v>
      </c>
      <c r="M36" s="31">
        <v>2359</v>
      </c>
      <c r="N36" s="31">
        <v>33248</v>
      </c>
      <c r="O36" s="32">
        <v>-3.8</v>
      </c>
    </row>
    <row r="37" spans="1:15" x14ac:dyDescent="0.2">
      <c r="A37" s="6" t="s">
        <v>61</v>
      </c>
      <c r="B37" s="18">
        <v>1745</v>
      </c>
      <c r="C37" s="18">
        <v>2419</v>
      </c>
      <c r="D37" s="18">
        <v>6028</v>
      </c>
      <c r="E37">
        <v>628</v>
      </c>
      <c r="F37" s="18">
        <v>1325</v>
      </c>
      <c r="G37" s="18">
        <v>1506</v>
      </c>
      <c r="H37" s="18">
        <v>1692</v>
      </c>
      <c r="I37" s="18">
        <v>1720</v>
      </c>
      <c r="J37" s="18">
        <v>2608</v>
      </c>
      <c r="K37" s="18">
        <v>1294</v>
      </c>
      <c r="L37" s="18">
        <v>1325</v>
      </c>
      <c r="M37" s="18">
        <v>1463</v>
      </c>
      <c r="N37" s="18">
        <v>23753</v>
      </c>
      <c r="O37" s="14">
        <v>-8.8000000000000007</v>
      </c>
    </row>
    <row r="38" spans="1:15" x14ac:dyDescent="0.2">
      <c r="A38" s="6" t="s">
        <v>62</v>
      </c>
      <c r="B38">
        <v>1</v>
      </c>
      <c r="C38">
        <v>1</v>
      </c>
      <c r="D38">
        <v>5</v>
      </c>
      <c r="E38">
        <v>2</v>
      </c>
      <c r="F38">
        <v>1</v>
      </c>
      <c r="G38">
        <v>2</v>
      </c>
      <c r="H38">
        <v>2</v>
      </c>
      <c r="I38">
        <v>3</v>
      </c>
      <c r="J38">
        <v>0</v>
      </c>
      <c r="K38">
        <v>6</v>
      </c>
      <c r="L38">
        <v>0</v>
      </c>
      <c r="M38">
        <v>5</v>
      </c>
      <c r="N38" s="18">
        <v>28</v>
      </c>
      <c r="O38" s="14">
        <v>-55.6</v>
      </c>
    </row>
    <row r="39" spans="1:15" x14ac:dyDescent="0.2">
      <c r="A39" s="6" t="s">
        <v>63</v>
      </c>
      <c r="B39">
        <v>25</v>
      </c>
      <c r="C39">
        <v>63</v>
      </c>
      <c r="D39">
        <v>28</v>
      </c>
      <c r="E39">
        <v>16</v>
      </c>
      <c r="F39">
        <v>19</v>
      </c>
      <c r="G39">
        <v>34</v>
      </c>
      <c r="H39">
        <v>213</v>
      </c>
      <c r="I39" s="18">
        <v>82</v>
      </c>
      <c r="J39">
        <v>44</v>
      </c>
      <c r="K39">
        <v>28</v>
      </c>
      <c r="L39">
        <v>31</v>
      </c>
      <c r="M39">
        <v>34</v>
      </c>
      <c r="N39" s="18">
        <v>617</v>
      </c>
      <c r="O39" s="14">
        <v>3.2</v>
      </c>
    </row>
    <row r="40" spans="1:15" x14ac:dyDescent="0.2">
      <c r="A40" s="6" t="s">
        <v>64</v>
      </c>
      <c r="B40">
        <v>81</v>
      </c>
      <c r="C40">
        <v>102</v>
      </c>
      <c r="D40">
        <v>34</v>
      </c>
      <c r="E40">
        <v>137</v>
      </c>
      <c r="F40">
        <v>71</v>
      </c>
      <c r="G40">
        <v>133</v>
      </c>
      <c r="H40">
        <v>664</v>
      </c>
      <c r="I40">
        <v>167</v>
      </c>
      <c r="J40">
        <v>174</v>
      </c>
      <c r="K40">
        <v>114</v>
      </c>
      <c r="L40">
        <v>292</v>
      </c>
      <c r="M40">
        <v>133</v>
      </c>
      <c r="N40" s="18">
        <v>2102</v>
      </c>
      <c r="O40" s="14">
        <v>68.3</v>
      </c>
    </row>
    <row r="41" spans="1:15" x14ac:dyDescent="0.2">
      <c r="A41" s="6" t="s">
        <v>65</v>
      </c>
      <c r="B41" s="18">
        <v>192</v>
      </c>
      <c r="C41" s="18">
        <v>147</v>
      </c>
      <c r="D41" s="18">
        <v>232</v>
      </c>
      <c r="E41">
        <v>230</v>
      </c>
      <c r="F41">
        <v>221</v>
      </c>
      <c r="G41">
        <v>229</v>
      </c>
      <c r="H41" s="18">
        <v>685</v>
      </c>
      <c r="I41" s="18">
        <v>560</v>
      </c>
      <c r="J41" s="18">
        <v>268</v>
      </c>
      <c r="K41" s="18">
        <v>200</v>
      </c>
      <c r="L41" s="18">
        <v>396</v>
      </c>
      <c r="M41" s="18">
        <v>436</v>
      </c>
      <c r="N41" s="18">
        <v>3796</v>
      </c>
      <c r="O41" s="14">
        <v>-1.4</v>
      </c>
    </row>
    <row r="42" spans="1:15" s="8" customFormat="1" ht="16" thickBot="1" x14ac:dyDescent="0.25">
      <c r="A42" s="7" t="s">
        <v>66</v>
      </c>
      <c r="B42" s="8">
        <v>128</v>
      </c>
      <c r="C42" s="8">
        <v>164</v>
      </c>
      <c r="D42" s="8">
        <v>99</v>
      </c>
      <c r="E42" s="8">
        <v>158</v>
      </c>
      <c r="F42" s="8">
        <v>136</v>
      </c>
      <c r="G42" s="8">
        <v>401</v>
      </c>
      <c r="H42" s="8">
        <v>729</v>
      </c>
      <c r="I42" s="8">
        <v>298</v>
      </c>
      <c r="J42" s="8">
        <v>210</v>
      </c>
      <c r="K42" s="8">
        <v>131</v>
      </c>
      <c r="L42" s="8">
        <v>210</v>
      </c>
      <c r="M42" s="8">
        <v>288</v>
      </c>
      <c r="N42" s="19">
        <v>2952</v>
      </c>
      <c r="O42" s="15">
        <v>6.8</v>
      </c>
    </row>
    <row r="43" spans="1:15" s="39" customFormat="1" x14ac:dyDescent="0.2">
      <c r="A43" s="40" t="s">
        <v>7</v>
      </c>
      <c r="B43" s="37">
        <v>8291</v>
      </c>
      <c r="C43" s="37">
        <v>8586</v>
      </c>
      <c r="D43" s="37">
        <v>9838</v>
      </c>
      <c r="E43" s="37">
        <v>9291</v>
      </c>
      <c r="F43" s="37">
        <v>6970</v>
      </c>
      <c r="G43" s="37">
        <v>6557</v>
      </c>
      <c r="H43" s="37">
        <v>11303</v>
      </c>
      <c r="I43" s="37">
        <v>13644</v>
      </c>
      <c r="J43" s="37">
        <v>8149</v>
      </c>
      <c r="K43" s="37">
        <v>8404</v>
      </c>
      <c r="L43" s="37">
        <v>9129</v>
      </c>
      <c r="M43" s="37">
        <v>9352</v>
      </c>
      <c r="N43" s="37">
        <v>109514</v>
      </c>
      <c r="O43" s="38">
        <v>3.6</v>
      </c>
    </row>
    <row r="44" spans="1:15" x14ac:dyDescent="0.2">
      <c r="A44" s="6" t="s">
        <v>67</v>
      </c>
      <c r="B44" s="18">
        <v>96</v>
      </c>
      <c r="C44" s="18">
        <v>149</v>
      </c>
      <c r="D44">
        <v>142</v>
      </c>
      <c r="E44">
        <v>118</v>
      </c>
      <c r="F44">
        <v>105</v>
      </c>
      <c r="G44">
        <v>71</v>
      </c>
      <c r="H44">
        <v>165</v>
      </c>
      <c r="I44">
        <v>235</v>
      </c>
      <c r="J44">
        <v>115</v>
      </c>
      <c r="K44">
        <v>125</v>
      </c>
      <c r="L44">
        <v>144</v>
      </c>
      <c r="M44">
        <v>127</v>
      </c>
      <c r="N44" s="18">
        <v>1592</v>
      </c>
      <c r="O44" s="14">
        <v>7.3</v>
      </c>
    </row>
    <row r="45" spans="1:15" x14ac:dyDescent="0.2">
      <c r="A45" s="6" t="s">
        <v>68</v>
      </c>
      <c r="B45" s="18">
        <v>119</v>
      </c>
      <c r="C45" s="18">
        <v>104</v>
      </c>
      <c r="D45" s="18">
        <v>219</v>
      </c>
      <c r="E45">
        <v>130</v>
      </c>
      <c r="F45">
        <v>109</v>
      </c>
      <c r="G45">
        <v>102</v>
      </c>
      <c r="H45" s="18">
        <v>350</v>
      </c>
      <c r="I45" s="18">
        <v>231</v>
      </c>
      <c r="J45" s="18">
        <v>153</v>
      </c>
      <c r="K45" s="18">
        <v>157</v>
      </c>
      <c r="L45" s="18">
        <v>165</v>
      </c>
      <c r="M45" s="18">
        <v>150</v>
      </c>
      <c r="N45" s="18">
        <v>1989</v>
      </c>
      <c r="O45" s="14">
        <v>2.2000000000000002</v>
      </c>
    </row>
    <row r="46" spans="1:15" x14ac:dyDescent="0.2">
      <c r="A46" s="6" t="s">
        <v>69</v>
      </c>
      <c r="B46" s="18">
        <v>168</v>
      </c>
      <c r="C46" s="18">
        <v>195</v>
      </c>
      <c r="D46" s="18">
        <v>237</v>
      </c>
      <c r="E46" s="18">
        <v>203</v>
      </c>
      <c r="F46">
        <v>166</v>
      </c>
      <c r="G46">
        <v>130</v>
      </c>
      <c r="H46" s="18">
        <v>431</v>
      </c>
      <c r="I46" s="18">
        <v>226</v>
      </c>
      <c r="J46" s="18">
        <v>125</v>
      </c>
      <c r="K46" s="18">
        <v>148</v>
      </c>
      <c r="L46" s="18">
        <v>173</v>
      </c>
      <c r="M46" s="18">
        <v>168</v>
      </c>
      <c r="N46" s="18">
        <v>2370</v>
      </c>
      <c r="O46" s="14">
        <v>-6.5</v>
      </c>
    </row>
    <row r="47" spans="1:15" x14ac:dyDescent="0.2">
      <c r="A47" s="6" t="s">
        <v>70</v>
      </c>
      <c r="B47" s="18">
        <v>228</v>
      </c>
      <c r="C47" s="18">
        <v>192</v>
      </c>
      <c r="D47" s="18">
        <v>219</v>
      </c>
      <c r="E47">
        <v>175</v>
      </c>
      <c r="F47">
        <v>84</v>
      </c>
      <c r="G47">
        <v>121</v>
      </c>
      <c r="H47">
        <v>164</v>
      </c>
      <c r="I47">
        <v>141</v>
      </c>
      <c r="J47">
        <v>86</v>
      </c>
      <c r="K47">
        <v>126</v>
      </c>
      <c r="L47" s="18">
        <v>143</v>
      </c>
      <c r="M47" s="18">
        <v>341</v>
      </c>
      <c r="N47" s="18">
        <v>2020</v>
      </c>
      <c r="O47" s="14">
        <v>20.2</v>
      </c>
    </row>
    <row r="48" spans="1:15" x14ac:dyDescent="0.2">
      <c r="A48" s="6" t="s">
        <v>71</v>
      </c>
      <c r="B48" s="18">
        <v>705</v>
      </c>
      <c r="C48" s="18">
        <v>781</v>
      </c>
      <c r="D48" s="18">
        <v>1017</v>
      </c>
      <c r="E48" s="18">
        <v>953</v>
      </c>
      <c r="F48" s="18">
        <v>711</v>
      </c>
      <c r="G48" s="18">
        <v>641</v>
      </c>
      <c r="H48" s="18">
        <v>1562</v>
      </c>
      <c r="I48" s="18">
        <v>2073</v>
      </c>
      <c r="J48" s="18">
        <v>814</v>
      </c>
      <c r="K48" s="18">
        <v>724</v>
      </c>
      <c r="L48" s="18">
        <v>793</v>
      </c>
      <c r="M48" s="18">
        <v>817</v>
      </c>
      <c r="N48" s="18">
        <v>11591</v>
      </c>
      <c r="O48" s="14">
        <v>14.4</v>
      </c>
    </row>
    <row r="49" spans="1:15" x14ac:dyDescent="0.2">
      <c r="A49" s="6" t="s">
        <v>72</v>
      </c>
      <c r="B49" s="18">
        <v>1158</v>
      </c>
      <c r="C49" s="18">
        <v>1171</v>
      </c>
      <c r="D49" s="18">
        <v>1658</v>
      </c>
      <c r="E49" s="18">
        <v>1362</v>
      </c>
      <c r="F49" s="18">
        <v>1109</v>
      </c>
      <c r="G49" s="18">
        <v>1060</v>
      </c>
      <c r="H49" s="18">
        <v>1378</v>
      </c>
      <c r="I49" s="18">
        <v>2060</v>
      </c>
      <c r="J49" s="18">
        <v>1647</v>
      </c>
      <c r="K49" s="18">
        <v>1376</v>
      </c>
      <c r="L49" s="18">
        <v>1399</v>
      </c>
      <c r="M49" s="18">
        <v>1259</v>
      </c>
      <c r="N49" s="18">
        <v>16637</v>
      </c>
      <c r="O49" s="14">
        <v>13.7</v>
      </c>
    </row>
    <row r="50" spans="1:15" x14ac:dyDescent="0.2">
      <c r="A50" s="6" t="s">
        <v>73</v>
      </c>
      <c r="B50" s="18">
        <v>28</v>
      </c>
      <c r="C50">
        <v>31</v>
      </c>
      <c r="D50">
        <v>37</v>
      </c>
      <c r="E50">
        <v>38</v>
      </c>
      <c r="F50">
        <v>21</v>
      </c>
      <c r="G50">
        <v>18</v>
      </c>
      <c r="H50">
        <v>22</v>
      </c>
      <c r="I50" s="18">
        <v>41</v>
      </c>
      <c r="J50">
        <v>39</v>
      </c>
      <c r="K50">
        <v>28</v>
      </c>
      <c r="L50" s="18">
        <v>28</v>
      </c>
      <c r="M50">
        <v>27</v>
      </c>
      <c r="N50" s="18">
        <v>358</v>
      </c>
      <c r="O50" s="14">
        <v>-33.200000000000003</v>
      </c>
    </row>
    <row r="51" spans="1:15" x14ac:dyDescent="0.2">
      <c r="A51" s="6" t="s">
        <v>74</v>
      </c>
      <c r="B51" s="18">
        <v>374</v>
      </c>
      <c r="C51" s="18">
        <v>253</v>
      </c>
      <c r="D51" s="18">
        <v>283</v>
      </c>
      <c r="E51">
        <v>257</v>
      </c>
      <c r="F51">
        <v>217</v>
      </c>
      <c r="G51">
        <v>166</v>
      </c>
      <c r="H51" s="18">
        <v>291</v>
      </c>
      <c r="I51" s="18">
        <v>1040</v>
      </c>
      <c r="J51" s="18">
        <v>273</v>
      </c>
      <c r="K51" s="18">
        <v>313</v>
      </c>
      <c r="L51" s="18">
        <v>296</v>
      </c>
      <c r="M51" s="18">
        <v>348</v>
      </c>
      <c r="N51" s="18">
        <v>4111</v>
      </c>
      <c r="O51" s="14">
        <v>4.9000000000000004</v>
      </c>
    </row>
    <row r="52" spans="1:15" x14ac:dyDescent="0.2">
      <c r="A52" s="6" t="s">
        <v>75</v>
      </c>
      <c r="B52" s="18">
        <v>538</v>
      </c>
      <c r="C52" s="18">
        <v>522</v>
      </c>
      <c r="D52" s="18">
        <v>562</v>
      </c>
      <c r="E52" s="18">
        <v>583</v>
      </c>
      <c r="F52" s="18">
        <v>480</v>
      </c>
      <c r="G52" s="18">
        <v>484</v>
      </c>
      <c r="H52" s="18">
        <v>1098</v>
      </c>
      <c r="I52" s="18">
        <v>1225</v>
      </c>
      <c r="J52" s="18">
        <v>568</v>
      </c>
      <c r="K52" s="18">
        <v>618</v>
      </c>
      <c r="L52" s="18">
        <v>589</v>
      </c>
      <c r="M52" s="18">
        <v>604</v>
      </c>
      <c r="N52" s="18">
        <v>7871</v>
      </c>
      <c r="O52" s="14">
        <v>1.9</v>
      </c>
    </row>
    <row r="53" spans="1:15" x14ac:dyDescent="0.2">
      <c r="A53" s="6" t="s">
        <v>76</v>
      </c>
      <c r="B53" s="18">
        <v>175</v>
      </c>
      <c r="C53" s="18">
        <v>253</v>
      </c>
      <c r="D53" s="18">
        <v>243</v>
      </c>
      <c r="E53" s="18">
        <v>423</v>
      </c>
      <c r="F53">
        <v>109</v>
      </c>
      <c r="G53">
        <v>153</v>
      </c>
      <c r="H53" s="18">
        <v>347</v>
      </c>
      <c r="I53" s="18">
        <v>193</v>
      </c>
      <c r="J53" s="18">
        <v>119</v>
      </c>
      <c r="K53" s="18">
        <v>165</v>
      </c>
      <c r="L53" s="18">
        <v>239</v>
      </c>
      <c r="M53" s="18">
        <v>233</v>
      </c>
      <c r="N53" s="18">
        <v>2652</v>
      </c>
      <c r="O53" s="14">
        <v>-1.2</v>
      </c>
    </row>
    <row r="54" spans="1:15" x14ac:dyDescent="0.2">
      <c r="A54" s="6" t="s">
        <v>77</v>
      </c>
      <c r="B54">
        <v>108</v>
      </c>
      <c r="C54" s="18">
        <v>161</v>
      </c>
      <c r="D54">
        <v>172</v>
      </c>
      <c r="E54">
        <v>95</v>
      </c>
      <c r="F54">
        <v>117</v>
      </c>
      <c r="G54">
        <v>77</v>
      </c>
      <c r="H54">
        <v>151</v>
      </c>
      <c r="I54">
        <v>154</v>
      </c>
      <c r="J54">
        <v>118</v>
      </c>
      <c r="K54">
        <v>186</v>
      </c>
      <c r="L54">
        <v>276</v>
      </c>
      <c r="M54">
        <v>188</v>
      </c>
      <c r="N54" s="18">
        <v>1803</v>
      </c>
      <c r="O54" s="14">
        <v>18.7</v>
      </c>
    </row>
    <row r="55" spans="1:15" x14ac:dyDescent="0.2">
      <c r="A55" s="6" t="s">
        <v>78</v>
      </c>
      <c r="B55" s="18">
        <v>75</v>
      </c>
      <c r="C55" s="18">
        <v>103</v>
      </c>
      <c r="D55" s="18">
        <v>116</v>
      </c>
      <c r="E55">
        <v>97</v>
      </c>
      <c r="F55">
        <v>102</v>
      </c>
      <c r="G55">
        <v>142</v>
      </c>
      <c r="H55" s="18">
        <v>213</v>
      </c>
      <c r="I55" s="18">
        <v>175</v>
      </c>
      <c r="J55" s="18">
        <v>130</v>
      </c>
      <c r="K55" s="18">
        <v>145</v>
      </c>
      <c r="L55" s="18">
        <v>183</v>
      </c>
      <c r="M55" s="18">
        <v>146</v>
      </c>
      <c r="N55" s="18">
        <v>1627</v>
      </c>
      <c r="O55" s="14">
        <v>8</v>
      </c>
    </row>
    <row r="56" spans="1:15" x14ac:dyDescent="0.2">
      <c r="A56" s="6" t="s">
        <v>79</v>
      </c>
      <c r="B56" s="18">
        <v>191</v>
      </c>
      <c r="C56" s="18">
        <v>131</v>
      </c>
      <c r="D56" s="18">
        <v>156</v>
      </c>
      <c r="E56">
        <v>108</v>
      </c>
      <c r="F56">
        <v>74</v>
      </c>
      <c r="G56">
        <v>84</v>
      </c>
      <c r="H56">
        <v>138</v>
      </c>
      <c r="I56">
        <v>143</v>
      </c>
      <c r="J56">
        <v>89</v>
      </c>
      <c r="K56">
        <v>132</v>
      </c>
      <c r="L56" s="18">
        <v>127</v>
      </c>
      <c r="M56" s="18">
        <v>173</v>
      </c>
      <c r="N56" s="18">
        <v>1546</v>
      </c>
      <c r="O56" s="14">
        <v>-11.5</v>
      </c>
    </row>
    <row r="57" spans="1:15" x14ac:dyDescent="0.2">
      <c r="A57" s="6" t="s">
        <v>80</v>
      </c>
      <c r="B57" s="18">
        <v>210</v>
      </c>
      <c r="C57" s="18">
        <v>150</v>
      </c>
      <c r="D57">
        <v>180</v>
      </c>
      <c r="E57">
        <v>213</v>
      </c>
      <c r="F57">
        <v>218</v>
      </c>
      <c r="G57">
        <v>139</v>
      </c>
      <c r="H57" s="18">
        <v>353</v>
      </c>
      <c r="I57" s="18">
        <v>481</v>
      </c>
      <c r="J57" s="18">
        <v>283</v>
      </c>
      <c r="K57" s="18">
        <v>280</v>
      </c>
      <c r="L57" s="18">
        <v>250</v>
      </c>
      <c r="M57" s="18">
        <v>240</v>
      </c>
      <c r="N57" s="18">
        <v>2997</v>
      </c>
      <c r="O57" s="14">
        <v>-0.7</v>
      </c>
    </row>
    <row r="58" spans="1:15" x14ac:dyDescent="0.2">
      <c r="A58" s="6" t="s">
        <v>81</v>
      </c>
      <c r="B58" s="18">
        <v>420</v>
      </c>
      <c r="C58" s="18">
        <v>465</v>
      </c>
      <c r="D58" s="18">
        <v>563</v>
      </c>
      <c r="E58" s="18">
        <v>410</v>
      </c>
      <c r="F58">
        <v>178</v>
      </c>
      <c r="G58" s="18">
        <v>228</v>
      </c>
      <c r="H58" s="18">
        <v>323</v>
      </c>
      <c r="I58" s="18">
        <v>273</v>
      </c>
      <c r="J58" s="18">
        <v>156</v>
      </c>
      <c r="K58" s="18">
        <v>251</v>
      </c>
      <c r="L58" s="18">
        <v>356</v>
      </c>
      <c r="M58" s="18">
        <v>433</v>
      </c>
      <c r="N58" s="18">
        <v>4056</v>
      </c>
      <c r="O58" s="14">
        <v>1.2</v>
      </c>
    </row>
    <row r="59" spans="1:15" x14ac:dyDescent="0.2">
      <c r="A59" s="6" t="s">
        <v>82</v>
      </c>
      <c r="B59" s="18">
        <v>322</v>
      </c>
      <c r="C59" s="18">
        <v>323</v>
      </c>
      <c r="D59" s="18">
        <v>339</v>
      </c>
      <c r="E59" s="18">
        <v>337</v>
      </c>
      <c r="F59">
        <v>299</v>
      </c>
      <c r="G59" s="18">
        <v>259</v>
      </c>
      <c r="H59" s="18">
        <v>490</v>
      </c>
      <c r="I59" s="18">
        <v>529</v>
      </c>
      <c r="J59" s="18">
        <v>261</v>
      </c>
      <c r="K59" s="18">
        <v>295</v>
      </c>
      <c r="L59" s="18">
        <v>341</v>
      </c>
      <c r="M59" s="18">
        <v>343</v>
      </c>
      <c r="N59" s="18">
        <v>4138</v>
      </c>
      <c r="O59" s="14">
        <v>11.7</v>
      </c>
    </row>
    <row r="60" spans="1:15" x14ac:dyDescent="0.2">
      <c r="A60" s="6" t="s">
        <v>83</v>
      </c>
      <c r="B60">
        <v>122</v>
      </c>
      <c r="C60" s="18">
        <v>187</v>
      </c>
      <c r="D60" s="18">
        <v>79</v>
      </c>
      <c r="E60">
        <v>67</v>
      </c>
      <c r="F60">
        <v>63</v>
      </c>
      <c r="G60">
        <v>71</v>
      </c>
      <c r="H60">
        <v>107</v>
      </c>
      <c r="I60">
        <v>104</v>
      </c>
      <c r="J60">
        <v>85</v>
      </c>
      <c r="K60">
        <v>90</v>
      </c>
      <c r="L60" s="18">
        <v>141</v>
      </c>
      <c r="M60" s="18">
        <v>133</v>
      </c>
      <c r="N60" s="18">
        <v>1249</v>
      </c>
      <c r="O60" s="14">
        <v>-0.3</v>
      </c>
    </row>
    <row r="61" spans="1:15" x14ac:dyDescent="0.2">
      <c r="A61" s="6" t="s">
        <v>84</v>
      </c>
      <c r="B61" s="18">
        <v>2562</v>
      </c>
      <c r="C61" s="18">
        <v>2902</v>
      </c>
      <c r="D61" s="18">
        <v>3013</v>
      </c>
      <c r="E61" s="18">
        <v>3297</v>
      </c>
      <c r="F61" s="18">
        <v>2447</v>
      </c>
      <c r="G61" s="18">
        <v>2239</v>
      </c>
      <c r="H61" s="18">
        <v>3142</v>
      </c>
      <c r="I61" s="18">
        <v>3758</v>
      </c>
      <c r="J61" s="18">
        <v>2659</v>
      </c>
      <c r="K61" s="18">
        <v>2636</v>
      </c>
      <c r="L61" s="18">
        <v>2839</v>
      </c>
      <c r="M61" s="18">
        <v>2939</v>
      </c>
      <c r="N61" s="18">
        <v>34433</v>
      </c>
      <c r="O61" s="14">
        <v>-2</v>
      </c>
    </row>
    <row r="62" spans="1:15" x14ac:dyDescent="0.2">
      <c r="A62" s="6" t="s">
        <v>85</v>
      </c>
      <c r="B62" s="18">
        <v>634</v>
      </c>
      <c r="C62" s="18">
        <v>430</v>
      </c>
      <c r="D62" s="18">
        <v>515</v>
      </c>
      <c r="E62" s="18">
        <v>352</v>
      </c>
      <c r="F62" s="18">
        <v>318</v>
      </c>
      <c r="G62" s="18">
        <v>338</v>
      </c>
      <c r="H62" s="18">
        <v>523</v>
      </c>
      <c r="I62" s="18">
        <v>399</v>
      </c>
      <c r="J62" s="18">
        <v>363</v>
      </c>
      <c r="K62" s="18">
        <v>529</v>
      </c>
      <c r="L62" s="18">
        <v>599</v>
      </c>
      <c r="M62" s="18">
        <v>599</v>
      </c>
      <c r="N62" s="18">
        <v>5599</v>
      </c>
      <c r="O62" s="14">
        <v>0.5</v>
      </c>
    </row>
    <row r="63" spans="1:15" ht="16" thickBot="1" x14ac:dyDescent="0.25">
      <c r="A63" s="6" t="s">
        <v>86</v>
      </c>
      <c r="B63">
        <v>58</v>
      </c>
      <c r="C63">
        <v>83</v>
      </c>
      <c r="D63">
        <v>88</v>
      </c>
      <c r="E63">
        <v>73</v>
      </c>
      <c r="F63">
        <v>43</v>
      </c>
      <c r="G63">
        <v>34</v>
      </c>
      <c r="H63">
        <v>55</v>
      </c>
      <c r="I63">
        <v>163</v>
      </c>
      <c r="J63">
        <v>66</v>
      </c>
      <c r="K63">
        <v>80</v>
      </c>
      <c r="L63">
        <v>48</v>
      </c>
      <c r="M63">
        <v>84</v>
      </c>
      <c r="N63" s="18">
        <v>875</v>
      </c>
      <c r="O63" s="14">
        <v>-10.3</v>
      </c>
    </row>
    <row r="64" spans="1:15" s="44" customFormat="1" x14ac:dyDescent="0.2">
      <c r="A64" s="41" t="s">
        <v>8</v>
      </c>
      <c r="B64" s="42">
        <v>6317</v>
      </c>
      <c r="C64" s="42">
        <v>3850</v>
      </c>
      <c r="D64" s="42">
        <v>3304</v>
      </c>
      <c r="E64" s="42">
        <v>4324</v>
      </c>
      <c r="F64" s="42">
        <v>3288</v>
      </c>
      <c r="G64" s="42">
        <v>3328</v>
      </c>
      <c r="H64" s="42">
        <v>4561</v>
      </c>
      <c r="I64" s="42">
        <v>2991</v>
      </c>
      <c r="J64" s="42">
        <v>3350</v>
      </c>
      <c r="K64" s="42">
        <v>3790</v>
      </c>
      <c r="L64" s="42">
        <v>4010</v>
      </c>
      <c r="M64" s="42">
        <v>5547</v>
      </c>
      <c r="N64" s="42">
        <v>48660</v>
      </c>
      <c r="O64" s="43">
        <v>5.8</v>
      </c>
    </row>
    <row r="65" spans="1:15" x14ac:dyDescent="0.2">
      <c r="A65" s="6" t="s">
        <v>87</v>
      </c>
      <c r="B65" s="18">
        <v>5661</v>
      </c>
      <c r="C65" s="18">
        <v>3515</v>
      </c>
      <c r="D65" s="18">
        <v>2937</v>
      </c>
      <c r="E65" s="18">
        <v>3639</v>
      </c>
      <c r="F65" s="18">
        <v>2679</v>
      </c>
      <c r="G65" s="18">
        <v>2743</v>
      </c>
      <c r="H65" s="18">
        <v>3722</v>
      </c>
      <c r="I65" s="18">
        <v>2441</v>
      </c>
      <c r="J65" s="18">
        <v>2943</v>
      </c>
      <c r="K65" s="18">
        <v>3207</v>
      </c>
      <c r="L65" s="18">
        <v>3387</v>
      </c>
      <c r="M65" s="18">
        <v>4831</v>
      </c>
      <c r="N65" s="18">
        <v>41705</v>
      </c>
      <c r="O65" s="14">
        <v>3.3</v>
      </c>
    </row>
    <row r="66" spans="1:15" x14ac:dyDescent="0.2">
      <c r="A66" s="6" t="s">
        <v>88</v>
      </c>
      <c r="B66" s="18">
        <v>577</v>
      </c>
      <c r="C66" s="18">
        <v>260</v>
      </c>
      <c r="D66" s="18">
        <v>317</v>
      </c>
      <c r="E66" s="18">
        <v>626</v>
      </c>
      <c r="F66" s="18">
        <v>576</v>
      </c>
      <c r="G66" s="18">
        <v>459</v>
      </c>
      <c r="H66" s="18">
        <v>758</v>
      </c>
      <c r="I66" s="18">
        <v>502</v>
      </c>
      <c r="J66" s="18">
        <v>371</v>
      </c>
      <c r="K66" s="18">
        <v>503</v>
      </c>
      <c r="L66" s="18">
        <v>477</v>
      </c>
      <c r="M66" s="18">
        <v>643</v>
      </c>
      <c r="N66" s="18">
        <v>6069</v>
      </c>
      <c r="O66" s="14">
        <v>23.5</v>
      </c>
    </row>
    <row r="67" spans="1:15" ht="16" thickBot="1" x14ac:dyDescent="0.25">
      <c r="A67" s="6" t="s">
        <v>89</v>
      </c>
      <c r="B67" s="18">
        <v>79</v>
      </c>
      <c r="C67">
        <v>75</v>
      </c>
      <c r="D67">
        <v>50</v>
      </c>
      <c r="E67">
        <v>59</v>
      </c>
      <c r="F67">
        <v>33</v>
      </c>
      <c r="G67">
        <v>126</v>
      </c>
      <c r="H67">
        <v>81</v>
      </c>
      <c r="I67">
        <v>48</v>
      </c>
      <c r="J67">
        <v>36</v>
      </c>
      <c r="K67">
        <v>80</v>
      </c>
      <c r="L67">
        <v>146</v>
      </c>
      <c r="M67" s="18">
        <v>73</v>
      </c>
      <c r="N67" s="18">
        <v>886</v>
      </c>
      <c r="O67" s="14">
        <v>26.9</v>
      </c>
    </row>
    <row r="68" spans="1:15" s="44" customFormat="1" x14ac:dyDescent="0.2">
      <c r="A68" s="41" t="s">
        <v>9</v>
      </c>
      <c r="B68" s="42">
        <v>694</v>
      </c>
      <c r="C68" s="42">
        <v>310</v>
      </c>
      <c r="D68" s="42">
        <v>462</v>
      </c>
      <c r="E68" s="42">
        <v>591</v>
      </c>
      <c r="F68" s="42">
        <v>372</v>
      </c>
      <c r="G68" s="42">
        <v>510</v>
      </c>
      <c r="H68" s="42">
        <v>908</v>
      </c>
      <c r="I68" s="42">
        <v>620</v>
      </c>
      <c r="J68" s="42">
        <v>513</v>
      </c>
      <c r="K68" s="42">
        <v>452</v>
      </c>
      <c r="L68" s="42">
        <v>586</v>
      </c>
      <c r="M68" s="42">
        <v>903</v>
      </c>
      <c r="N68" s="42">
        <v>6921</v>
      </c>
      <c r="O68" s="43">
        <v>-5.0999999999999996</v>
      </c>
    </row>
    <row r="69" spans="1:15" x14ac:dyDescent="0.2">
      <c r="A69" s="6" t="s">
        <v>90</v>
      </c>
      <c r="B69">
        <v>21</v>
      </c>
      <c r="C69">
        <v>15</v>
      </c>
      <c r="D69">
        <v>27</v>
      </c>
      <c r="E69">
        <v>9</v>
      </c>
      <c r="F69">
        <v>11</v>
      </c>
      <c r="G69">
        <v>28</v>
      </c>
      <c r="H69">
        <v>29</v>
      </c>
      <c r="I69">
        <v>12</v>
      </c>
      <c r="J69">
        <v>30</v>
      </c>
      <c r="K69">
        <v>15</v>
      </c>
      <c r="L69">
        <v>16</v>
      </c>
      <c r="M69">
        <v>7</v>
      </c>
      <c r="N69" s="18">
        <v>220</v>
      </c>
      <c r="O69" s="14">
        <v>-13</v>
      </c>
    </row>
    <row r="70" spans="1:15" x14ac:dyDescent="0.2">
      <c r="A70" s="6" t="s">
        <v>91</v>
      </c>
      <c r="B70" s="18">
        <v>219</v>
      </c>
      <c r="C70">
        <v>97</v>
      </c>
      <c r="D70">
        <v>106</v>
      </c>
      <c r="E70">
        <v>186</v>
      </c>
      <c r="F70">
        <v>99</v>
      </c>
      <c r="G70">
        <v>104</v>
      </c>
      <c r="H70">
        <v>183</v>
      </c>
      <c r="I70" s="18">
        <v>165</v>
      </c>
      <c r="J70" s="18">
        <v>89</v>
      </c>
      <c r="K70" s="18">
        <v>111</v>
      </c>
      <c r="L70">
        <v>212</v>
      </c>
      <c r="M70" s="18">
        <v>345</v>
      </c>
      <c r="N70" s="18">
        <v>1916</v>
      </c>
      <c r="O70" s="14">
        <v>-17.3</v>
      </c>
    </row>
    <row r="71" spans="1:15" x14ac:dyDescent="0.2">
      <c r="A71" s="6" t="s">
        <v>92</v>
      </c>
      <c r="B71" s="18">
        <v>172</v>
      </c>
      <c r="C71" s="18">
        <v>75</v>
      </c>
      <c r="D71" s="18">
        <v>133</v>
      </c>
      <c r="E71" s="18">
        <v>186</v>
      </c>
      <c r="F71">
        <v>116</v>
      </c>
      <c r="G71" s="18">
        <v>118</v>
      </c>
      <c r="H71" s="18">
        <v>223</v>
      </c>
      <c r="I71" s="18">
        <v>150</v>
      </c>
      <c r="J71" s="18">
        <v>201</v>
      </c>
      <c r="K71" s="18">
        <v>143</v>
      </c>
      <c r="L71" s="18">
        <v>188</v>
      </c>
      <c r="M71" s="18">
        <v>283</v>
      </c>
      <c r="N71" s="18">
        <v>1988</v>
      </c>
      <c r="O71" s="14">
        <v>16.5</v>
      </c>
    </row>
    <row r="72" spans="1:15" ht="16" thickBot="1" x14ac:dyDescent="0.25">
      <c r="A72" s="6" t="s">
        <v>93</v>
      </c>
      <c r="B72" s="18">
        <v>282</v>
      </c>
      <c r="C72" s="18">
        <v>123</v>
      </c>
      <c r="D72" s="18">
        <v>196</v>
      </c>
      <c r="E72">
        <v>210</v>
      </c>
      <c r="F72">
        <v>146</v>
      </c>
      <c r="G72">
        <v>260</v>
      </c>
      <c r="H72" s="18">
        <v>473</v>
      </c>
      <c r="I72" s="18">
        <v>293</v>
      </c>
      <c r="J72" s="18">
        <v>193</v>
      </c>
      <c r="K72" s="18">
        <v>183</v>
      </c>
      <c r="L72" s="18">
        <v>170</v>
      </c>
      <c r="M72" s="18">
        <v>268</v>
      </c>
      <c r="N72" s="18">
        <v>2797</v>
      </c>
      <c r="O72" s="14">
        <v>-7.2</v>
      </c>
    </row>
    <row r="73" spans="1:15" s="44" customFormat="1" ht="16" thickBot="1" x14ac:dyDescent="0.25">
      <c r="A73" s="41" t="s">
        <v>10</v>
      </c>
      <c r="B73" s="44">
        <v>0</v>
      </c>
      <c r="C73" s="44">
        <v>0</v>
      </c>
      <c r="D73" s="44">
        <v>0</v>
      </c>
      <c r="E73" s="44">
        <v>0</v>
      </c>
      <c r="F73" s="44">
        <v>0</v>
      </c>
      <c r="G73" s="44">
        <v>0</v>
      </c>
      <c r="H73" s="44">
        <v>0</v>
      </c>
      <c r="I73" s="44">
        <v>0</v>
      </c>
      <c r="J73" s="44">
        <v>0</v>
      </c>
      <c r="K73" s="44">
        <v>1</v>
      </c>
      <c r="L73" s="44">
        <v>0</v>
      </c>
      <c r="M73" s="44">
        <v>0</v>
      </c>
      <c r="N73" s="44">
        <v>1</v>
      </c>
      <c r="O73" s="43">
        <v>-90.9</v>
      </c>
    </row>
    <row r="74" spans="1:15" s="25" customFormat="1" ht="16" thickTop="1" x14ac:dyDescent="0.2"/>
    <row r="75" spans="1:15" s="24" customFormat="1" x14ac:dyDescent="0.2">
      <c r="A75" s="23" t="s">
        <v>28</v>
      </c>
    </row>
    <row r="76" spans="1:15" x14ac:dyDescent="0.2">
      <c r="A76" s="20" t="s">
        <v>29</v>
      </c>
    </row>
    <row r="77" spans="1:15" x14ac:dyDescent="0.2">
      <c r="A77" s="21" t="s">
        <v>30</v>
      </c>
    </row>
    <row r="78" spans="1:15" x14ac:dyDescent="0.2">
      <c r="A78" s="21" t="s">
        <v>31</v>
      </c>
    </row>
    <row r="79" spans="1:15" x14ac:dyDescent="0.2">
      <c r="A79" s="21" t="s">
        <v>32</v>
      </c>
    </row>
    <row r="80" spans="1:15" x14ac:dyDescent="0.2">
      <c r="A80" s="22" t="s">
        <v>33</v>
      </c>
    </row>
  </sheetData>
  <pageMargins left="0.7" right="0.7" top="0.75" bottom="0.75" header="0.3" footer="0.3"/>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topLeftCell="A35" workbookViewId="0">
      <selection activeCell="A63" activeCellId="7" sqref="A3:B5 A8:B15 A17:B22 A24:B29 A31:B36 A38:B57 A59:B61 A63:B66"/>
    </sheetView>
  </sheetViews>
  <sheetFormatPr baseColWidth="10" defaultRowHeight="15" x14ac:dyDescent="0.2"/>
  <sheetData>
    <row r="1" spans="1:2" ht="16" thickBot="1" x14ac:dyDescent="0.25">
      <c r="A1" s="45" t="s">
        <v>4</v>
      </c>
      <c r="B1" s="18">
        <f>SUM('AIR 2011'!N7,'SEA 2011'!N7)</f>
        <v>11470466</v>
      </c>
    </row>
    <row r="2" spans="1:2" x14ac:dyDescent="0.2">
      <c r="A2" s="36" t="s">
        <v>3</v>
      </c>
      <c r="B2" s="18">
        <f>SUM('AIR 2011'!N8,'SEA 2011'!N8)</f>
        <v>514496</v>
      </c>
    </row>
    <row r="3" spans="1:2" x14ac:dyDescent="0.2">
      <c r="A3" s="5" t="s">
        <v>34</v>
      </c>
      <c r="B3" s="18">
        <f>SUM('AIR 2011'!N9,'SEA 2011'!N9)</f>
        <v>72126</v>
      </c>
    </row>
    <row r="4" spans="1:2" x14ac:dyDescent="0.2">
      <c r="A4" s="5" t="s">
        <v>35</v>
      </c>
      <c r="B4" s="18">
        <f>SUM('AIR 2011'!N10,'SEA 2011'!N10)</f>
        <v>405539</v>
      </c>
    </row>
    <row r="5" spans="1:2" ht="16" thickBot="1" x14ac:dyDescent="0.25">
      <c r="A5" s="9" t="s">
        <v>36</v>
      </c>
      <c r="B5" s="18">
        <f>SUM('AIR 2011'!N11,'SEA 2011'!N11)</f>
        <v>36831</v>
      </c>
    </row>
    <row r="6" spans="1:2" x14ac:dyDescent="0.2">
      <c r="A6" s="40" t="s">
        <v>5</v>
      </c>
      <c r="B6" s="18">
        <f>SUM('AIR 2011'!N12,'SEA 2011'!N12)</f>
        <v>8552626</v>
      </c>
    </row>
    <row r="7" spans="1:2" x14ac:dyDescent="0.2">
      <c r="A7" s="30" t="s">
        <v>37</v>
      </c>
      <c r="B7" s="18">
        <f>SUM('AIR 2011'!N13,'SEA 2011'!N13)</f>
        <v>4728282</v>
      </c>
    </row>
    <row r="8" spans="1:2" x14ac:dyDescent="0.2">
      <c r="A8" s="6" t="s">
        <v>38</v>
      </c>
      <c r="B8" s="18">
        <f>SUM('AIR 2011'!N14,'SEA 2011'!N14)</f>
        <v>57613</v>
      </c>
    </row>
    <row r="9" spans="1:2" x14ac:dyDescent="0.2">
      <c r="A9" s="6" t="s">
        <v>39</v>
      </c>
      <c r="B9" s="18">
        <f>SUM('AIR 2011'!N15,'SEA 2011'!N15)</f>
        <v>2361772</v>
      </c>
    </row>
    <row r="10" spans="1:2" x14ac:dyDescent="0.2">
      <c r="A10" s="6" t="s">
        <v>40</v>
      </c>
      <c r="B10" s="18">
        <f>SUM('AIR 2011'!N16,'SEA 2011'!N16)</f>
        <v>930883</v>
      </c>
    </row>
    <row r="11" spans="1:2" x14ac:dyDescent="0.2">
      <c r="A11" s="6" t="s">
        <v>41</v>
      </c>
      <c r="B11" s="18">
        <f>SUM('AIR 2011'!N17,'SEA 2011'!N17)</f>
        <v>84288</v>
      </c>
    </row>
    <row r="12" spans="1:2" x14ac:dyDescent="0.2">
      <c r="A12" s="6" t="s">
        <v>42</v>
      </c>
      <c r="B12" s="18">
        <f>SUM('AIR 2011'!N18,'SEA 2011'!N18)</f>
        <v>601377</v>
      </c>
    </row>
    <row r="13" spans="1:2" x14ac:dyDescent="0.2">
      <c r="A13" s="6" t="s">
        <v>43</v>
      </c>
      <c r="B13" s="18">
        <f>SUM('AIR 2011'!N19,'SEA 2011'!N19)</f>
        <v>377420</v>
      </c>
    </row>
    <row r="14" spans="1:2" x14ac:dyDescent="0.2">
      <c r="A14" s="6" t="s">
        <v>44</v>
      </c>
      <c r="B14" s="18">
        <f>SUM('AIR 2011'!N20,'SEA 2011'!N20)</f>
        <v>281361</v>
      </c>
    </row>
    <row r="15" spans="1:2" x14ac:dyDescent="0.2">
      <c r="A15" s="6" t="s">
        <v>45</v>
      </c>
      <c r="B15" s="18">
        <f>SUM('AIR 2011'!N21,'SEA 2011'!N21)</f>
        <v>33568</v>
      </c>
    </row>
    <row r="16" spans="1:2" x14ac:dyDescent="0.2">
      <c r="A16" s="30" t="s">
        <v>46</v>
      </c>
      <c r="B16" s="18">
        <f>SUM('AIR 2011'!N22,'SEA 2011'!N22)</f>
        <v>2776138</v>
      </c>
    </row>
    <row r="17" spans="1:2" x14ac:dyDescent="0.2">
      <c r="A17" s="6" t="s">
        <v>47</v>
      </c>
      <c r="B17" s="18">
        <f>SUM('AIR 2011'!N23,'SEA 2011'!N23)</f>
        <v>412169</v>
      </c>
    </row>
    <row r="18" spans="1:2" x14ac:dyDescent="0.2">
      <c r="A18" s="6" t="s">
        <v>48</v>
      </c>
      <c r="B18" s="18">
        <f>SUM('AIR 2011'!N24,'SEA 2011'!N24)</f>
        <v>571662</v>
      </c>
    </row>
    <row r="19" spans="1:2" x14ac:dyDescent="0.2">
      <c r="A19" s="6" t="s">
        <v>49</v>
      </c>
      <c r="B19" s="18">
        <f>SUM('AIR 2011'!N25,'SEA 2011'!N25)</f>
        <v>1208311</v>
      </c>
    </row>
    <row r="20" spans="1:2" x14ac:dyDescent="0.2">
      <c r="A20" s="6" t="s">
        <v>50</v>
      </c>
      <c r="B20" s="18">
        <f>SUM('AIR 2011'!N26,'SEA 2011'!N26)</f>
        <v>356292</v>
      </c>
    </row>
    <row r="21" spans="1:2" x14ac:dyDescent="0.2">
      <c r="A21" s="6" t="s">
        <v>51</v>
      </c>
      <c r="B21" s="18">
        <f>SUM('AIR 2011'!N27,'SEA 2011'!N27)</f>
        <v>204286</v>
      </c>
    </row>
    <row r="22" spans="1:2" x14ac:dyDescent="0.2">
      <c r="A22" s="6" t="s">
        <v>52</v>
      </c>
      <c r="B22" s="18">
        <f>SUM('AIR 2011'!N28,'SEA 2011'!N28)</f>
        <v>23418</v>
      </c>
    </row>
    <row r="23" spans="1:2" x14ac:dyDescent="0.2">
      <c r="A23" s="30" t="s">
        <v>53</v>
      </c>
      <c r="B23" s="18">
        <f>SUM('AIR 2011'!N29,'SEA 2011'!N29)</f>
        <v>927161</v>
      </c>
    </row>
    <row r="24" spans="1:2" x14ac:dyDescent="0.2">
      <c r="A24" s="6" t="s">
        <v>54</v>
      </c>
      <c r="B24" s="18">
        <f>SUM('AIR 2011'!N30,'SEA 2011'!N30)</f>
        <v>91252</v>
      </c>
    </row>
    <row r="25" spans="1:2" x14ac:dyDescent="0.2">
      <c r="A25" s="6" t="s">
        <v>55</v>
      </c>
      <c r="B25" s="18">
        <f>SUM('AIR 2011'!N31,'SEA 2011'!N31)</f>
        <v>727910</v>
      </c>
    </row>
    <row r="26" spans="1:2" x14ac:dyDescent="0.2">
      <c r="A26" s="6" t="s">
        <v>56</v>
      </c>
      <c r="B26" s="18">
        <f>SUM('AIR 2011'!N32,'SEA 2011'!N32)</f>
        <v>9853</v>
      </c>
    </row>
    <row r="27" spans="1:2" x14ac:dyDescent="0.2">
      <c r="A27" s="6" t="s">
        <v>57</v>
      </c>
      <c r="B27" s="18">
        <f>SUM('AIR 2011'!N33,'SEA 2011'!N33)</f>
        <v>17815</v>
      </c>
    </row>
    <row r="28" spans="1:2" x14ac:dyDescent="0.2">
      <c r="A28" s="6" t="s">
        <v>58</v>
      </c>
      <c r="B28" s="18">
        <f>SUM('AIR 2011'!N34,'SEA 2011'!N34)</f>
        <v>72717</v>
      </c>
    </row>
    <row r="29" spans="1:2" x14ac:dyDescent="0.2">
      <c r="A29" s="6" t="s">
        <v>59</v>
      </c>
      <c r="B29" s="18">
        <f>SUM('AIR 2011'!N35,'SEA 2011'!N35)</f>
        <v>7614</v>
      </c>
    </row>
    <row r="30" spans="1:2" x14ac:dyDescent="0.2">
      <c r="A30" s="30" t="s">
        <v>60</v>
      </c>
      <c r="B30" s="18">
        <f>SUM('AIR 2011'!N36,'SEA 2011'!N36)</f>
        <v>121045</v>
      </c>
    </row>
    <row r="31" spans="1:2" x14ac:dyDescent="0.2">
      <c r="A31" s="6" t="s">
        <v>61</v>
      </c>
      <c r="B31" s="18">
        <f>SUM('AIR 2011'!N37,'SEA 2011'!N37)</f>
        <v>8681</v>
      </c>
    </row>
    <row r="32" spans="1:2" x14ac:dyDescent="0.2">
      <c r="A32" s="6" t="s">
        <v>62</v>
      </c>
      <c r="B32" s="18">
        <f>SUM('AIR 2011'!N38,'SEA 2011'!N38)</f>
        <v>12109</v>
      </c>
    </row>
    <row r="33" spans="1:2" x14ac:dyDescent="0.2">
      <c r="A33" s="6" t="s">
        <v>63</v>
      </c>
      <c r="B33" s="18">
        <f>SUM('AIR 2011'!N39,'SEA 2011'!N39)</f>
        <v>7661</v>
      </c>
    </row>
    <row r="34" spans="1:2" x14ac:dyDescent="0.2">
      <c r="A34" s="6" t="s">
        <v>64</v>
      </c>
      <c r="B34" s="18">
        <f>SUM('AIR 2011'!N40,'SEA 2011'!N40)</f>
        <v>14939</v>
      </c>
    </row>
    <row r="35" spans="1:2" x14ac:dyDescent="0.2">
      <c r="A35" s="6" t="s">
        <v>65</v>
      </c>
      <c r="B35" s="18">
        <f>SUM('AIR 2011'!N41,'SEA 2011'!N41)</f>
        <v>58940</v>
      </c>
    </row>
    <row r="36" spans="1:2" ht="16" thickBot="1" x14ac:dyDescent="0.25">
      <c r="A36" s="7" t="s">
        <v>66</v>
      </c>
      <c r="B36" s="18">
        <f>SUM('AIR 2011'!N42,'SEA 2011'!N42)</f>
        <v>18715</v>
      </c>
    </row>
    <row r="37" spans="1:2" x14ac:dyDescent="0.2">
      <c r="A37" s="40" t="s">
        <v>7</v>
      </c>
      <c r="B37" s="18">
        <f>SUM('AIR 2011'!N43,'SEA 2011'!N43)</f>
        <v>1291988</v>
      </c>
    </row>
    <row r="38" spans="1:2" x14ac:dyDescent="0.2">
      <c r="A38" s="6" t="s">
        <v>67</v>
      </c>
      <c r="B38" s="18">
        <f>SUM('AIR 2011'!N44,'SEA 2011'!N44)</f>
        <v>18297</v>
      </c>
    </row>
    <row r="39" spans="1:2" x14ac:dyDescent="0.2">
      <c r="A39" s="6" t="s">
        <v>68</v>
      </c>
      <c r="B39" s="18">
        <f>SUM('AIR 2011'!N45,'SEA 2011'!N45)</f>
        <v>22990</v>
      </c>
    </row>
    <row r="40" spans="1:2" x14ac:dyDescent="0.2">
      <c r="A40" s="6" t="s">
        <v>69</v>
      </c>
      <c r="B40" s="18">
        <f>SUM('AIR 2011'!N46,'SEA 2011'!N46)</f>
        <v>24831</v>
      </c>
    </row>
    <row r="41" spans="1:2" x14ac:dyDescent="0.2">
      <c r="A41" s="6" t="s">
        <v>70</v>
      </c>
      <c r="B41" s="18">
        <f>SUM('AIR 2011'!N47,'SEA 2011'!N47)</f>
        <v>21885</v>
      </c>
    </row>
    <row r="42" spans="1:2" x14ac:dyDescent="0.2">
      <c r="A42" s="6" t="s">
        <v>71</v>
      </c>
      <c r="B42" s="18">
        <f>SUM('AIR 2011'!N48,'SEA 2011'!N48)</f>
        <v>128708</v>
      </c>
    </row>
    <row r="43" spans="1:2" x14ac:dyDescent="0.2">
      <c r="A43" s="6" t="s">
        <v>72</v>
      </c>
      <c r="B43" s="18">
        <f>SUM('AIR 2011'!N49,'SEA 2011'!N49)</f>
        <v>203315</v>
      </c>
    </row>
    <row r="44" spans="1:2" x14ac:dyDescent="0.2">
      <c r="A44" s="6" t="s">
        <v>73</v>
      </c>
      <c r="B44" s="18">
        <f>SUM('AIR 2011'!N50,'SEA 2011'!N50)</f>
        <v>6772</v>
      </c>
    </row>
    <row r="45" spans="1:2" x14ac:dyDescent="0.2">
      <c r="A45" s="6" t="s">
        <v>74</v>
      </c>
      <c r="B45" s="18">
        <f>SUM('AIR 2011'!N51,'SEA 2011'!N51)</f>
        <v>49409</v>
      </c>
    </row>
    <row r="46" spans="1:2" x14ac:dyDescent="0.2">
      <c r="A46" s="6" t="s">
        <v>75</v>
      </c>
      <c r="B46" s="18">
        <f>SUM('AIR 2011'!N52,'SEA 2011'!N52)</f>
        <v>73219</v>
      </c>
    </row>
    <row r="47" spans="1:2" x14ac:dyDescent="0.2">
      <c r="A47" s="6" t="s">
        <v>76</v>
      </c>
      <c r="B47" s="18">
        <f>SUM('AIR 2011'!N53,'SEA 2011'!N53)</f>
        <v>29798</v>
      </c>
    </row>
    <row r="48" spans="1:2" x14ac:dyDescent="0.2">
      <c r="A48" s="6" t="s">
        <v>77</v>
      </c>
      <c r="B48" s="18">
        <f>SUM('AIR 2011'!N54,'SEA 2011'!N54)</f>
        <v>12292</v>
      </c>
    </row>
    <row r="49" spans="1:2" x14ac:dyDescent="0.2">
      <c r="A49" s="6" t="s">
        <v>78</v>
      </c>
      <c r="B49" s="18">
        <f>SUM('AIR 2011'!N55,'SEA 2011'!N55)</f>
        <v>16938</v>
      </c>
    </row>
    <row r="50" spans="1:2" x14ac:dyDescent="0.2">
      <c r="A50" s="6" t="s">
        <v>79</v>
      </c>
      <c r="B50" s="18">
        <f>SUM('AIR 2011'!N56,'SEA 2011'!N56)</f>
        <v>57832</v>
      </c>
    </row>
    <row r="51" spans="1:2" x14ac:dyDescent="0.2">
      <c r="A51" s="6" t="s">
        <v>80</v>
      </c>
      <c r="B51" s="18">
        <f>SUM('AIR 2011'!N57,'SEA 2011'!N57)</f>
        <v>31980</v>
      </c>
    </row>
    <row r="52" spans="1:2" x14ac:dyDescent="0.2">
      <c r="A52" s="6" t="s">
        <v>81</v>
      </c>
      <c r="B52" s="18">
        <f>SUM('AIR 2011'!N58,'SEA 2011'!N58)</f>
        <v>33312</v>
      </c>
    </row>
    <row r="53" spans="1:2" x14ac:dyDescent="0.2">
      <c r="A53" s="6" t="s">
        <v>82</v>
      </c>
      <c r="B53" s="18">
        <f>SUM('AIR 2011'!N59,'SEA 2011'!N59)</f>
        <v>74885</v>
      </c>
    </row>
    <row r="54" spans="1:2" x14ac:dyDescent="0.2">
      <c r="A54" s="6" t="s">
        <v>83</v>
      </c>
      <c r="B54" s="18">
        <f>SUM('AIR 2011'!N60,'SEA 2011'!N60)</f>
        <v>13482</v>
      </c>
    </row>
    <row r="55" spans="1:2" x14ac:dyDescent="0.2">
      <c r="A55" s="6" t="s">
        <v>84</v>
      </c>
      <c r="B55" s="18">
        <f>SUM('AIR 2011'!N61,'SEA 2011'!N61)</f>
        <v>408178</v>
      </c>
    </row>
    <row r="56" spans="1:2" x14ac:dyDescent="0.2">
      <c r="A56" s="6" t="s">
        <v>85</v>
      </c>
      <c r="B56" s="18">
        <f>SUM('AIR 2011'!N62,'SEA 2011'!N62)</f>
        <v>48854</v>
      </c>
    </row>
    <row r="57" spans="1:2" ht="16" thickBot="1" x14ac:dyDescent="0.25">
      <c r="A57" s="6" t="s">
        <v>86</v>
      </c>
      <c r="B57" s="18">
        <f>SUM('AIR 2011'!N63,'SEA 2011'!N63)</f>
        <v>15011</v>
      </c>
    </row>
    <row r="58" spans="1:2" x14ac:dyDescent="0.2">
      <c r="A58" s="41" t="s">
        <v>8</v>
      </c>
      <c r="B58" s="18">
        <f>SUM('AIR 2011'!N64,'SEA 2011'!N64)</f>
        <v>1044755</v>
      </c>
    </row>
    <row r="59" spans="1:2" x14ac:dyDescent="0.2">
      <c r="A59" s="6" t="s">
        <v>87</v>
      </c>
      <c r="B59" s="18">
        <f>SUM('AIR 2011'!N65,'SEA 2011'!N65)</f>
        <v>914334</v>
      </c>
    </row>
    <row r="60" spans="1:2" x14ac:dyDescent="0.2">
      <c r="A60" s="6" t="s">
        <v>88</v>
      </c>
      <c r="B60" s="18">
        <f>SUM('AIR 2011'!N66,'SEA 2011'!N66)</f>
        <v>116926</v>
      </c>
    </row>
    <row r="61" spans="1:2" ht="16" thickBot="1" x14ac:dyDescent="0.25">
      <c r="A61" s="6" t="s">
        <v>89</v>
      </c>
      <c r="B61" s="18">
        <f>SUM('AIR 2011'!N67,'SEA 2011'!N67)</f>
        <v>13495</v>
      </c>
    </row>
    <row r="62" spans="1:2" x14ac:dyDescent="0.2">
      <c r="A62" s="41" t="s">
        <v>9</v>
      </c>
      <c r="B62" s="18">
        <f>SUM('AIR 2011'!N68,'SEA 2011'!N68)</f>
        <v>66469</v>
      </c>
    </row>
    <row r="63" spans="1:2" x14ac:dyDescent="0.2">
      <c r="A63" s="6" t="s">
        <v>90</v>
      </c>
      <c r="B63" s="18">
        <f>SUM('AIR 2011'!N69,'SEA 2011'!N69)</f>
        <v>3609</v>
      </c>
    </row>
    <row r="64" spans="1:2" x14ac:dyDescent="0.2">
      <c r="A64" s="6" t="s">
        <v>91</v>
      </c>
      <c r="B64" s="18">
        <f>SUM('AIR 2011'!N70,'SEA 2011'!N70)</f>
        <v>8611</v>
      </c>
    </row>
    <row r="65" spans="1:2" x14ac:dyDescent="0.2">
      <c r="A65" s="6" t="s">
        <v>92</v>
      </c>
      <c r="B65" s="18">
        <f>SUM('AIR 2011'!N71,'SEA 2011'!N71)</f>
        <v>31518</v>
      </c>
    </row>
    <row r="66" spans="1:2" ht="16" thickBot="1" x14ac:dyDescent="0.25">
      <c r="A66" s="6" t="s">
        <v>93</v>
      </c>
      <c r="B66" s="18">
        <f>SUM('AIR 2011'!N72,'SEA 2011'!N72)</f>
        <v>22731</v>
      </c>
    </row>
    <row r="67" spans="1:2" x14ac:dyDescent="0.2">
      <c r="A67" s="41" t="s">
        <v>10</v>
      </c>
      <c r="B67" s="18">
        <f>SUM('AIR 2011'!N73,'SEA 2011'!N73)</f>
        <v>132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workbookViewId="0">
      <selection activeCell="C15" sqref="A1:C15"/>
    </sheetView>
  </sheetViews>
  <sheetFormatPr baseColWidth="10" defaultRowHeight="15" x14ac:dyDescent="0.2"/>
  <sheetData>
    <row r="1" spans="1:3" x14ac:dyDescent="0.2">
      <c r="A1" s="6" t="s">
        <v>39</v>
      </c>
      <c r="B1" s="18">
        <v>2361772</v>
      </c>
      <c r="C1">
        <f>RANK(B1,$B$1:$B$56)</f>
        <v>1</v>
      </c>
    </row>
    <row r="2" spans="1:3" x14ac:dyDescent="0.2">
      <c r="A2" s="6" t="s">
        <v>49</v>
      </c>
      <c r="B2" s="18">
        <v>1208311</v>
      </c>
      <c r="C2">
        <f>RANK(B2,$B$1:$B$56)</f>
        <v>2</v>
      </c>
    </row>
    <row r="3" spans="1:3" ht="16" thickBot="1" x14ac:dyDescent="0.25">
      <c r="A3" s="7" t="s">
        <v>40</v>
      </c>
      <c r="B3" s="18">
        <v>930883</v>
      </c>
      <c r="C3">
        <f>RANK(B3,$B$1:$B$56)</f>
        <v>3</v>
      </c>
    </row>
    <row r="4" spans="1:3" x14ac:dyDescent="0.2">
      <c r="A4" s="6" t="s">
        <v>87</v>
      </c>
      <c r="B4" s="18">
        <v>914334</v>
      </c>
      <c r="C4">
        <f>RANK(B4,$B$1:$B$56)</f>
        <v>4</v>
      </c>
    </row>
    <row r="5" spans="1:3" x14ac:dyDescent="0.2">
      <c r="A5" s="6" t="s">
        <v>55</v>
      </c>
      <c r="B5" s="18">
        <v>727910</v>
      </c>
      <c r="C5">
        <f>RANK(B5,$B$1:$B$56)</f>
        <v>5</v>
      </c>
    </row>
    <row r="6" spans="1:3" x14ac:dyDescent="0.2">
      <c r="A6" s="6" t="s">
        <v>42</v>
      </c>
      <c r="B6" s="18">
        <v>601377</v>
      </c>
      <c r="C6">
        <f>RANK(B6,$B$1:$B$56)</f>
        <v>6</v>
      </c>
    </row>
    <row r="7" spans="1:3" x14ac:dyDescent="0.2">
      <c r="A7" s="6" t="s">
        <v>48</v>
      </c>
      <c r="B7" s="18">
        <v>571662</v>
      </c>
      <c r="C7">
        <f>RANK(B7,$B$1:$B$56)</f>
        <v>7</v>
      </c>
    </row>
    <row r="8" spans="1:3" x14ac:dyDescent="0.2">
      <c r="A8" s="6" t="s">
        <v>47</v>
      </c>
      <c r="B8" s="18">
        <v>412169</v>
      </c>
      <c r="C8">
        <f>RANK(B8,$B$1:$B$56)</f>
        <v>8</v>
      </c>
    </row>
    <row r="9" spans="1:3" x14ac:dyDescent="0.2">
      <c r="A9" s="6" t="s">
        <v>84</v>
      </c>
      <c r="B9" s="18">
        <v>408178</v>
      </c>
      <c r="C9">
        <f>RANK(B9,$B$1:$B$56)</f>
        <v>9</v>
      </c>
    </row>
    <row r="10" spans="1:3" x14ac:dyDescent="0.2">
      <c r="A10" s="5" t="s">
        <v>35</v>
      </c>
      <c r="B10" s="18">
        <v>405539</v>
      </c>
      <c r="C10">
        <f>RANK(B10,$B$1:$B$56)</f>
        <v>10</v>
      </c>
    </row>
    <row r="11" spans="1:3" x14ac:dyDescent="0.2">
      <c r="A11" s="6" t="s">
        <v>43</v>
      </c>
      <c r="B11" s="18">
        <v>377420</v>
      </c>
      <c r="C11">
        <f>RANK(B11,$B$1:$B$56)</f>
        <v>11</v>
      </c>
    </row>
    <row r="12" spans="1:3" x14ac:dyDescent="0.2">
      <c r="A12" s="6" t="s">
        <v>50</v>
      </c>
      <c r="B12" s="18">
        <v>356292</v>
      </c>
      <c r="C12">
        <f>RANK(B12,$B$1:$B$56)</f>
        <v>12</v>
      </c>
    </row>
    <row r="13" spans="1:3" x14ac:dyDescent="0.2">
      <c r="A13" s="6" t="s">
        <v>44</v>
      </c>
      <c r="B13" s="18">
        <v>281361</v>
      </c>
      <c r="C13">
        <f>RANK(B13,$B$1:$B$56)</f>
        <v>13</v>
      </c>
    </row>
    <row r="14" spans="1:3" x14ac:dyDescent="0.2">
      <c r="A14" s="6" t="s">
        <v>51</v>
      </c>
      <c r="B14" s="18">
        <v>204286</v>
      </c>
      <c r="C14">
        <f>RANK(B14,$B$1:$B$56)</f>
        <v>14</v>
      </c>
    </row>
    <row r="15" spans="1:3" x14ac:dyDescent="0.2">
      <c r="A15" s="6" t="s">
        <v>72</v>
      </c>
      <c r="B15" s="18">
        <v>203315</v>
      </c>
      <c r="C15">
        <f>RANK(B15,$B$1:$B$56)</f>
        <v>15</v>
      </c>
    </row>
    <row r="16" spans="1:3" x14ac:dyDescent="0.2">
      <c r="A16" s="6" t="s">
        <v>71</v>
      </c>
      <c r="B16" s="18">
        <v>128708</v>
      </c>
      <c r="C16">
        <f>RANK(B16,$B$1:$B$56)</f>
        <v>16</v>
      </c>
    </row>
    <row r="17" spans="1:3" x14ac:dyDescent="0.2">
      <c r="A17" s="6" t="s">
        <v>88</v>
      </c>
      <c r="B17" s="18">
        <v>116926</v>
      </c>
      <c r="C17">
        <f>RANK(B17,$B$1:$B$56)</f>
        <v>17</v>
      </c>
    </row>
    <row r="18" spans="1:3" x14ac:dyDescent="0.2">
      <c r="A18" s="6" t="s">
        <v>54</v>
      </c>
      <c r="B18" s="18">
        <v>91252</v>
      </c>
      <c r="C18">
        <f>RANK(B18,$B$1:$B$56)</f>
        <v>18</v>
      </c>
    </row>
    <row r="19" spans="1:3" x14ac:dyDescent="0.2">
      <c r="A19" s="6" t="s">
        <v>41</v>
      </c>
      <c r="B19" s="18">
        <v>84288</v>
      </c>
      <c r="C19">
        <f>RANK(B19,$B$1:$B$56)</f>
        <v>19</v>
      </c>
    </row>
    <row r="20" spans="1:3" x14ac:dyDescent="0.2">
      <c r="A20" s="6" t="s">
        <v>82</v>
      </c>
      <c r="B20" s="18">
        <v>74885</v>
      </c>
      <c r="C20">
        <f>RANK(B20,$B$1:$B$56)</f>
        <v>20</v>
      </c>
    </row>
    <row r="21" spans="1:3" x14ac:dyDescent="0.2">
      <c r="A21" s="6" t="s">
        <v>75</v>
      </c>
      <c r="B21" s="18">
        <v>73219</v>
      </c>
      <c r="C21">
        <f>RANK(B21,$B$1:$B$56)</f>
        <v>21</v>
      </c>
    </row>
    <row r="22" spans="1:3" x14ac:dyDescent="0.2">
      <c r="A22" s="6" t="s">
        <v>58</v>
      </c>
      <c r="B22" s="18">
        <v>72717</v>
      </c>
      <c r="C22">
        <f>RANK(B22,$B$1:$B$56)</f>
        <v>22</v>
      </c>
    </row>
    <row r="23" spans="1:3" x14ac:dyDescent="0.2">
      <c r="A23" s="5" t="s">
        <v>34</v>
      </c>
      <c r="B23" s="18">
        <v>72126</v>
      </c>
      <c r="C23">
        <f>RANK(B23,$B$1:$B$56)</f>
        <v>23</v>
      </c>
    </row>
    <row r="24" spans="1:3" x14ac:dyDescent="0.2">
      <c r="A24" s="6" t="s">
        <v>65</v>
      </c>
      <c r="B24" s="18">
        <v>58940</v>
      </c>
      <c r="C24">
        <f>RANK(B24,$B$1:$B$56)</f>
        <v>24</v>
      </c>
    </row>
    <row r="25" spans="1:3" x14ac:dyDescent="0.2">
      <c r="A25" s="6" t="s">
        <v>79</v>
      </c>
      <c r="B25" s="18">
        <v>57832</v>
      </c>
      <c r="C25">
        <f>RANK(B25,$B$1:$B$56)</f>
        <v>25</v>
      </c>
    </row>
    <row r="26" spans="1:3" x14ac:dyDescent="0.2">
      <c r="A26" s="6" t="s">
        <v>38</v>
      </c>
      <c r="B26" s="18">
        <v>57613</v>
      </c>
      <c r="C26">
        <f>RANK(B26,$B$1:$B$56)</f>
        <v>26</v>
      </c>
    </row>
    <row r="27" spans="1:3" x14ac:dyDescent="0.2">
      <c r="A27" s="6" t="s">
        <v>74</v>
      </c>
      <c r="B27" s="18">
        <v>49409</v>
      </c>
      <c r="C27">
        <f>RANK(B27,$B$1:$B$56)</f>
        <v>27</v>
      </c>
    </row>
    <row r="28" spans="1:3" x14ac:dyDescent="0.2">
      <c r="A28" s="6" t="s">
        <v>85</v>
      </c>
      <c r="B28" s="18">
        <v>48854</v>
      </c>
      <c r="C28">
        <f>RANK(B28,$B$1:$B$56)</f>
        <v>28</v>
      </c>
    </row>
    <row r="29" spans="1:3" ht="16" thickBot="1" x14ac:dyDescent="0.25">
      <c r="A29" s="9" t="s">
        <v>36</v>
      </c>
      <c r="B29" s="18">
        <v>36831</v>
      </c>
      <c r="C29">
        <f>RANK(B29,$B$1:$B$56)</f>
        <v>29</v>
      </c>
    </row>
    <row r="30" spans="1:3" x14ac:dyDescent="0.2">
      <c r="A30" s="6" t="s">
        <v>45</v>
      </c>
      <c r="B30" s="18">
        <v>33568</v>
      </c>
      <c r="C30">
        <f>RANK(B30,$B$1:$B$56)</f>
        <v>30</v>
      </c>
    </row>
    <row r="31" spans="1:3" x14ac:dyDescent="0.2">
      <c r="A31" s="6" t="s">
        <v>81</v>
      </c>
      <c r="B31" s="18">
        <v>33312</v>
      </c>
      <c r="C31">
        <f>RANK(B31,$B$1:$B$56)</f>
        <v>31</v>
      </c>
    </row>
    <row r="32" spans="1:3" x14ac:dyDescent="0.2">
      <c r="A32" s="6" t="s">
        <v>80</v>
      </c>
      <c r="B32" s="18">
        <v>31980</v>
      </c>
      <c r="C32">
        <f>RANK(B32,$B$1:$B$56)</f>
        <v>32</v>
      </c>
    </row>
    <row r="33" spans="1:3" x14ac:dyDescent="0.2">
      <c r="A33" s="6" t="s">
        <v>92</v>
      </c>
      <c r="B33" s="18">
        <v>31518</v>
      </c>
      <c r="C33">
        <f>RANK(B33,$B$1:$B$56)</f>
        <v>33</v>
      </c>
    </row>
    <row r="34" spans="1:3" x14ac:dyDescent="0.2">
      <c r="A34" s="6" t="s">
        <v>76</v>
      </c>
      <c r="B34" s="18">
        <v>29798</v>
      </c>
      <c r="C34">
        <f>RANK(B34,$B$1:$B$56)</f>
        <v>34</v>
      </c>
    </row>
    <row r="35" spans="1:3" x14ac:dyDescent="0.2">
      <c r="A35" s="6" t="s">
        <v>69</v>
      </c>
      <c r="B35" s="18">
        <v>24831</v>
      </c>
      <c r="C35">
        <f>RANK(B35,$B$1:$B$56)</f>
        <v>35</v>
      </c>
    </row>
    <row r="36" spans="1:3" x14ac:dyDescent="0.2">
      <c r="A36" s="6" t="s">
        <v>52</v>
      </c>
      <c r="B36" s="18">
        <v>23418</v>
      </c>
      <c r="C36">
        <f>RANK(B36,$B$1:$B$56)</f>
        <v>36</v>
      </c>
    </row>
    <row r="37" spans="1:3" x14ac:dyDescent="0.2">
      <c r="A37" s="6" t="s">
        <v>68</v>
      </c>
      <c r="B37" s="18">
        <v>22990</v>
      </c>
      <c r="C37">
        <f>RANK(B37,$B$1:$B$56)</f>
        <v>37</v>
      </c>
    </row>
    <row r="38" spans="1:3" x14ac:dyDescent="0.2">
      <c r="A38" s="6" t="s">
        <v>93</v>
      </c>
      <c r="B38" s="18">
        <v>22731</v>
      </c>
      <c r="C38">
        <f>RANK(B38,$B$1:$B$56)</f>
        <v>38</v>
      </c>
    </row>
    <row r="39" spans="1:3" x14ac:dyDescent="0.2">
      <c r="A39" s="6" t="s">
        <v>70</v>
      </c>
      <c r="B39" s="18">
        <v>21885</v>
      </c>
      <c r="C39">
        <f>RANK(B39,$B$1:$B$56)</f>
        <v>39</v>
      </c>
    </row>
    <row r="40" spans="1:3" x14ac:dyDescent="0.2">
      <c r="A40" s="6" t="s">
        <v>66</v>
      </c>
      <c r="B40" s="18">
        <v>18715</v>
      </c>
      <c r="C40">
        <f>RANK(B40,$B$1:$B$56)</f>
        <v>40</v>
      </c>
    </row>
    <row r="41" spans="1:3" x14ac:dyDescent="0.2">
      <c r="A41" s="6" t="s">
        <v>67</v>
      </c>
      <c r="B41" s="18">
        <v>18297</v>
      </c>
      <c r="C41">
        <f>RANK(B41,$B$1:$B$56)</f>
        <v>41</v>
      </c>
    </row>
    <row r="42" spans="1:3" x14ac:dyDescent="0.2">
      <c r="A42" s="6" t="s">
        <v>57</v>
      </c>
      <c r="B42" s="18">
        <v>17815</v>
      </c>
      <c r="C42">
        <f>RANK(B42,$B$1:$B$56)</f>
        <v>42</v>
      </c>
    </row>
    <row r="43" spans="1:3" x14ac:dyDescent="0.2">
      <c r="A43" s="6" t="s">
        <v>78</v>
      </c>
      <c r="B43" s="18">
        <v>16938</v>
      </c>
      <c r="C43">
        <f>RANK(B43,$B$1:$B$56)</f>
        <v>43</v>
      </c>
    </row>
    <row r="44" spans="1:3" x14ac:dyDescent="0.2">
      <c r="A44" s="6" t="s">
        <v>86</v>
      </c>
      <c r="B44" s="18">
        <v>15011</v>
      </c>
      <c r="C44">
        <f>RANK(B44,$B$1:$B$56)</f>
        <v>44</v>
      </c>
    </row>
    <row r="45" spans="1:3" x14ac:dyDescent="0.2">
      <c r="A45" s="6" t="s">
        <v>64</v>
      </c>
      <c r="B45" s="18">
        <v>14939</v>
      </c>
      <c r="C45">
        <f>RANK(B45,$B$1:$B$56)</f>
        <v>45</v>
      </c>
    </row>
    <row r="46" spans="1:3" x14ac:dyDescent="0.2">
      <c r="A46" s="6" t="s">
        <v>89</v>
      </c>
      <c r="B46" s="18">
        <v>13495</v>
      </c>
      <c r="C46">
        <f>RANK(B46,$B$1:$B$56)</f>
        <v>46</v>
      </c>
    </row>
    <row r="47" spans="1:3" x14ac:dyDescent="0.2">
      <c r="A47" s="6" t="s">
        <v>83</v>
      </c>
      <c r="B47" s="18">
        <v>13482</v>
      </c>
      <c r="C47">
        <f>RANK(B47,$B$1:$B$56)</f>
        <v>47</v>
      </c>
    </row>
    <row r="48" spans="1:3" x14ac:dyDescent="0.2">
      <c r="A48" s="6" t="s">
        <v>77</v>
      </c>
      <c r="B48" s="18">
        <v>12292</v>
      </c>
      <c r="C48">
        <f>RANK(B48,$B$1:$B$56)</f>
        <v>48</v>
      </c>
    </row>
    <row r="49" spans="1:3" x14ac:dyDescent="0.2">
      <c r="A49" s="6" t="s">
        <v>62</v>
      </c>
      <c r="B49" s="18">
        <v>12109</v>
      </c>
      <c r="C49">
        <f>RANK(B49,$B$1:$B$56)</f>
        <v>49</v>
      </c>
    </row>
    <row r="50" spans="1:3" x14ac:dyDescent="0.2">
      <c r="A50" s="6" t="s">
        <v>56</v>
      </c>
      <c r="B50" s="18">
        <v>9853</v>
      </c>
      <c r="C50">
        <f>RANK(B50,$B$1:$B$56)</f>
        <v>50</v>
      </c>
    </row>
    <row r="51" spans="1:3" x14ac:dyDescent="0.2">
      <c r="A51" s="6" t="s">
        <v>61</v>
      </c>
      <c r="B51" s="18">
        <v>8681</v>
      </c>
      <c r="C51">
        <f>RANK(B51,$B$1:$B$56)</f>
        <v>51</v>
      </c>
    </row>
    <row r="52" spans="1:3" x14ac:dyDescent="0.2">
      <c r="A52" s="6" t="s">
        <v>91</v>
      </c>
      <c r="B52" s="18">
        <v>8611</v>
      </c>
      <c r="C52">
        <f>RANK(B52,$B$1:$B$56)</f>
        <v>52</v>
      </c>
    </row>
    <row r="53" spans="1:3" x14ac:dyDescent="0.2">
      <c r="A53" s="6" t="s">
        <v>63</v>
      </c>
      <c r="B53" s="18">
        <v>7661</v>
      </c>
      <c r="C53">
        <f>RANK(B53,$B$1:$B$56)</f>
        <v>53</v>
      </c>
    </row>
    <row r="54" spans="1:3" x14ac:dyDescent="0.2">
      <c r="A54" s="6" t="s">
        <v>59</v>
      </c>
      <c r="B54" s="18">
        <v>7614</v>
      </c>
      <c r="C54">
        <f>RANK(B54,$B$1:$B$56)</f>
        <v>54</v>
      </c>
    </row>
    <row r="55" spans="1:3" x14ac:dyDescent="0.2">
      <c r="A55" s="6" t="s">
        <v>73</v>
      </c>
      <c r="B55" s="18">
        <v>6772</v>
      </c>
      <c r="C55">
        <f>RANK(B55,$B$1:$B$56)</f>
        <v>55</v>
      </c>
    </row>
    <row r="56" spans="1:3" x14ac:dyDescent="0.2">
      <c r="A56" s="6" t="s">
        <v>90</v>
      </c>
      <c r="B56" s="18">
        <v>3609</v>
      </c>
      <c r="C56">
        <f>RANK(B56,$B$1:$B$56)</f>
        <v>56</v>
      </c>
    </row>
  </sheetData>
  <sortState ref="A1:C56">
    <sortCondition ref="C1:C5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CE01016A6BC642859A0363C3578991" ma:contentTypeVersion="1" ma:contentTypeDescription="Create a new document." ma:contentTypeScope="" ma:versionID="b405f0cd0b60898fb888af1398cdc05f">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BF5D77-7DE5-47CF-BDE7-A3276CCD187D}">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198985C-E509-4DD4-8B59-1383B85F42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5DCADD-B362-492B-BA3F-AF3E0CC490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 2011</vt:lpstr>
      <vt:lpstr>AIR 2011</vt:lpstr>
      <vt:lpstr>SEA 2011</vt:lpstr>
      <vt:lpstr>LAND 2011</vt:lpstr>
      <vt:lpstr>Sheet1</vt:lpstr>
      <vt:lpstr>Sheet2</vt:lpstr>
    </vt:vector>
  </TitlesOfParts>
  <Company>Singapore Government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Wenhan LEONG</dc:creator>
  <cp:lastModifiedBy>Microsoft Office User</cp:lastModifiedBy>
  <cp:lastPrinted>2014-02-17T08:44:03Z</cp:lastPrinted>
  <dcterms:created xsi:type="dcterms:W3CDTF">2014-02-10T07:49:48Z</dcterms:created>
  <dcterms:modified xsi:type="dcterms:W3CDTF">2017-10-21T10:25:05Z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0x010100BECE01016A6BC642859A0363C3578991</vt:lpwstr>
  </property>
</Properties>
</file>